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491" windowWidth="7680" windowHeight="9480" activeTab="0"/>
  </bookViews>
  <sheets>
    <sheet name="(1)申告及び処理の状況" sheetId="1" r:id="rId1"/>
    <sheet name="(2)課税状況の累年比較" sheetId="2" r:id="rId2"/>
    <sheet name="(3)既往年分の課税状況" sheetId="3" r:id="rId3"/>
    <sheet name="(4)免除状況" sheetId="4" r:id="rId4"/>
    <sheet name="(5)税務署別課税状況" sheetId="5" r:id="rId5"/>
    <sheet name="$UnDoSnapShot$" sheetId="6" state="hidden" r:id="rId6"/>
  </sheets>
  <definedNames>
    <definedName name="_xlnm.Print_Area" localSheetId="0">'(1)申告及び処理の状況'!$A$1:$Y$35</definedName>
    <definedName name="_xlnm.Print_Area" localSheetId="2">'(3)既往年分の課税状況'!$A$1:$N$20</definedName>
    <definedName name="_xlnm.Print_Area" localSheetId="4">'(5)税務署別課税状況'!$A$1:$N$40</definedName>
  </definedNames>
  <calcPr calcMode="manual" fullCalcOnLoad="1"/>
</workbook>
</file>

<file path=xl/sharedStrings.xml><?xml version="1.0" encoding="utf-8"?>
<sst xmlns="http://schemas.openxmlformats.org/spreadsheetml/2006/main" count="394" uniqueCount="150">
  <si>
    <t>総所得金額等</t>
  </si>
  <si>
    <t>申告納税額等</t>
  </si>
  <si>
    <t>人</t>
  </si>
  <si>
    <t>千円</t>
  </si>
  <si>
    <t>確定申告</t>
  </si>
  <si>
    <t>修正申告</t>
  </si>
  <si>
    <t>決定・増額更正</t>
  </si>
  <si>
    <t>－</t>
  </si>
  <si>
    <t>減額更正</t>
  </si>
  <si>
    <t>更正請求</t>
  </si>
  <si>
    <t>異議申立決定等</t>
  </si>
  <si>
    <t>計</t>
  </si>
  <si>
    <t>法第103条による税額</t>
  </si>
  <si>
    <t>合計</t>
  </si>
  <si>
    <t>過少申告加算税</t>
  </si>
  <si>
    <t>納税額総計</t>
  </si>
  <si>
    <t>無申告加算税</t>
  </si>
  <si>
    <t>重加算税</t>
  </si>
  <si>
    <t>平成15年分</t>
  </si>
  <si>
    <t>申告又は処理による</t>
  </si>
  <si>
    <t>増減差額</t>
  </si>
  <si>
    <t>加算税の</t>
  </si>
  <si>
    <t>過少申告</t>
  </si>
  <si>
    <t>加算税</t>
  </si>
  <si>
    <t>無申告</t>
  </si>
  <si>
    <t>調査対象等：平成15年分以前の申告所得税について、申告納税額がある者について、平成16年４月１日から平成17年３月31日までの間の申告又は処理（更正・決定等）による課税事績を示した。</t>
  </si>
  <si>
    <t>（注）　申告又は処理による増減差額及び加算税の増減差額のそれぞれの「人員」欄は、それぞれ延人員を掲げ、本税又は加算税の全額について異動を生じたものを内書した。</t>
  </si>
  <si>
    <t>２－１　課税状況</t>
  </si>
  <si>
    <t>△</t>
  </si>
  <si>
    <t>△</t>
  </si>
  <si>
    <t>△</t>
  </si>
  <si>
    <t>区　　　分</t>
  </si>
  <si>
    <t>人　　　員</t>
  </si>
  <si>
    <t>人　　　員</t>
  </si>
  <si>
    <t>所　　　　　得　　　　　者　　　　　別　　　　　内　　　　　訳</t>
  </si>
  <si>
    <t>営　　業　　等　　所　　得　　者</t>
  </si>
  <si>
    <t>農　　業　　所　　得　　者</t>
  </si>
  <si>
    <t>そ　　の　　他　　所　　得　　者</t>
  </si>
  <si>
    <t>合　　計</t>
  </si>
  <si>
    <t>人　　　員</t>
  </si>
  <si>
    <t>　　　　　　　⑴　過少申告加算税　…　期限内の申告が過少であった場合に課されるもの</t>
  </si>
  <si>
    <t>　　　　　　　⑵　無申告加算税　……　申告が期限後になった場合に課されるもの</t>
  </si>
  <si>
    <t>　　　　　　　⑶　重加算税　…………　所得の計算において事実を隠ぺい又は仮装していた場合に、過少申告加算税又は無申告加算税に代えて課されるもの</t>
  </si>
  <si>
    <t>　　　　　　　合計額をいい、損益通算、純損失及び雑損失の繰越控除後の金額をいう。</t>
  </si>
  <si>
    <t>区　　　分</t>
  </si>
  <si>
    <t>総　所　得</t>
  </si>
  <si>
    <t>金　額　等</t>
  </si>
  <si>
    <t>申　告　納</t>
  </si>
  <si>
    <t>税　額　等</t>
  </si>
  <si>
    <t>総　所　得</t>
  </si>
  <si>
    <t>申　告　納</t>
  </si>
  <si>
    <t>税　額　等</t>
  </si>
  <si>
    <t>総　所　得</t>
  </si>
  <si>
    <t>税　額　等</t>
  </si>
  <si>
    <t>内</t>
  </si>
  <si>
    <t>⑵　既往年分の課税状況</t>
  </si>
  <si>
    <t>人　　　員</t>
  </si>
  <si>
    <t>総　所　得</t>
  </si>
  <si>
    <t>申　告　納</t>
  </si>
  <si>
    <t>金　額　等</t>
  </si>
  <si>
    <t>税　額　等</t>
  </si>
  <si>
    <t>区　　　分</t>
  </si>
  <si>
    <t>計</t>
  </si>
  <si>
    <t>計</t>
  </si>
  <si>
    <t>平成14年以前分</t>
  </si>
  <si>
    <t>農　業　所　得　者</t>
  </si>
  <si>
    <t>そ　の　他　所　得　者</t>
  </si>
  <si>
    <t>税　務　署　名</t>
  </si>
  <si>
    <t>営　業　等　所　得　者</t>
  </si>
  <si>
    <t>人　　員</t>
  </si>
  <si>
    <t>総所得金額等</t>
  </si>
  <si>
    <t>区　　　　　　　　　　分</t>
  </si>
  <si>
    <t>人　　　　　員</t>
  </si>
  <si>
    <t>所　得　金　額</t>
  </si>
  <si>
    <t>軽減又は免除税額</t>
  </si>
  <si>
    <t>　　　　　　より納付税額のなくなった者を含む。）した事績を示した。</t>
  </si>
  <si>
    <t>年　　　　　分</t>
  </si>
  <si>
    <r>
      <t>用語の説明：１　</t>
    </r>
    <r>
      <rPr>
        <sz val="9"/>
        <rFont val="ＭＳ ゴシック"/>
        <family val="3"/>
      </rPr>
      <t>総所得金額等</t>
    </r>
    <r>
      <rPr>
        <sz val="9"/>
        <rFont val="ＭＳ 明朝"/>
        <family val="1"/>
      </rPr>
      <t>とは、総所得金額（利子、配当、不動産、事業、給与、譲渡、一時、雑の各所得金額の合計）及び土地等に係る事業所得等の金額、分離譲渡、株式等に係る譲渡所得等の金額、山林、退職の各所得金額の</t>
    </r>
  </si>
  <si>
    <r>
      <t>　　　　　　２　</t>
    </r>
    <r>
      <rPr>
        <sz val="9"/>
        <rFont val="ＭＳ ゴシック"/>
        <family val="3"/>
      </rPr>
      <t>申告納税額</t>
    </r>
    <r>
      <rPr>
        <sz val="9"/>
        <rFont val="ＭＳ 明朝"/>
        <family val="1"/>
      </rPr>
      <t>とは、総所得金額等から所得控除した後の課税所得金額に、所定の税率を乗じて計算した税額から、税額控除、源泉徴収税額等を控除した後の納付すべき税額をいう。</t>
    </r>
  </si>
  <si>
    <r>
      <t>　　　　　　３　</t>
    </r>
    <r>
      <rPr>
        <sz val="9"/>
        <rFont val="ＭＳ ゴシック"/>
        <family val="3"/>
      </rPr>
      <t>更正請求</t>
    </r>
    <r>
      <rPr>
        <sz val="9"/>
        <rFont val="ＭＳ 明朝"/>
        <family val="1"/>
      </rPr>
      <t>とは、納税義務者の申告した課税標準又はこれに対する税額の計算に誤りがあったことにより納付すべき税額が過大であるとき等一定の理由に限り、一定期間内に更正（改め直すこと）の請求をすることをいう。</t>
    </r>
  </si>
  <si>
    <r>
      <t>　　　　　　４　</t>
    </r>
    <r>
      <rPr>
        <sz val="9"/>
        <rFont val="ＭＳ ゴシック"/>
        <family val="3"/>
      </rPr>
      <t>法第103条による税額</t>
    </r>
    <r>
      <rPr>
        <sz val="9"/>
        <rFont val="ＭＳ 明朝"/>
        <family val="1"/>
      </rPr>
      <t>とは、確定申告書の提出がないために、予定納税額が年税額となった所得税額をいう。</t>
    </r>
  </si>
  <si>
    <r>
      <t>　　　　　　５　</t>
    </r>
    <r>
      <rPr>
        <sz val="9"/>
        <rFont val="ＭＳ ゴシック"/>
        <family val="3"/>
      </rPr>
      <t>加算税</t>
    </r>
    <r>
      <rPr>
        <sz val="9"/>
        <rFont val="ＭＳ 明朝"/>
        <family val="1"/>
      </rPr>
      <t>とは、法定申告期限までに適正な申告がない場合において、その申告を怠った程度に応じて課する税であって一種の行政罰の性格を有するものをいう。</t>
    </r>
  </si>
  <si>
    <t>実</t>
  </si>
  <si>
    <t>実</t>
  </si>
  <si>
    <t>加算税の増減差額</t>
  </si>
  <si>
    <t>総　　計</t>
  </si>
  <si>
    <t>租税特別措置法第25条《肉用牛の売却による農業所得の免税》の
規定によるもの</t>
  </si>
  <si>
    <t>災害被害者に対する租税の減免、徴収猶予等に関する法律第２条
《所得税の軽減免除》の規定によるもの</t>
  </si>
  <si>
    <t>人　員</t>
  </si>
  <si>
    <t>(2)　課税状況の累年比較</t>
  </si>
  <si>
    <t>(3)　既往年分の課税状況</t>
  </si>
  <si>
    <t>平成13年分</t>
  </si>
  <si>
    <t>平成14年分</t>
  </si>
  <si>
    <t>平成16年分</t>
  </si>
  <si>
    <t>内</t>
  </si>
  <si>
    <t>合　　　計</t>
  </si>
  <si>
    <t>(5)　税務署別課税状況</t>
  </si>
  <si>
    <t>(1)　申告及び処理の状況</t>
  </si>
  <si>
    <t>　　　　２　加算税の「人員」欄は、延人員を掲げ、加算税の全額について異動を生じたものを内書した。</t>
  </si>
  <si>
    <t>調査対象等：平成17年分の申告所得税について、平成18年３月31日現在で申告納税額がある者の申告又は処理（更正・決定等）による課税事績を示した。</t>
  </si>
  <si>
    <t>平成17年分</t>
  </si>
  <si>
    <t>平　成　16　年　分</t>
  </si>
  <si>
    <t>平　成　15　年　以　前　分</t>
  </si>
  <si>
    <t>調査対象等：平成17年分の申告所得税について、平成18年３月31日までに確定申告により所得税を軽減又は免除（軽減又は免除に</t>
  </si>
  <si>
    <t>年　　　　　分</t>
  </si>
  <si>
    <t>総所得金額等の累年比較</t>
  </si>
  <si>
    <t>(4)　軽減又は免除の状況</t>
  </si>
  <si>
    <t>（注）　１　「人員」欄の「実」は実人員を示す。</t>
  </si>
  <si>
    <t>（注）　　「人員」欄の「実」は実人員を示す。</t>
  </si>
  <si>
    <t>徳島</t>
  </si>
  <si>
    <t>鳴門</t>
  </si>
  <si>
    <t>阿南</t>
  </si>
  <si>
    <t>川島</t>
  </si>
  <si>
    <t>脇町</t>
  </si>
  <si>
    <t>池田</t>
  </si>
  <si>
    <t>徳島県計</t>
  </si>
  <si>
    <t>高松</t>
  </si>
  <si>
    <t>丸亀</t>
  </si>
  <si>
    <t>坂出</t>
  </si>
  <si>
    <t>観音寺</t>
  </si>
  <si>
    <t>長尾</t>
  </si>
  <si>
    <t>土庄</t>
  </si>
  <si>
    <t>香川県計</t>
  </si>
  <si>
    <t>松山</t>
  </si>
  <si>
    <t>今治</t>
  </si>
  <si>
    <t>宇和島</t>
  </si>
  <si>
    <t>八幡浜</t>
  </si>
  <si>
    <t>新居浜</t>
  </si>
  <si>
    <t>伊予西条</t>
  </si>
  <si>
    <t>大洲</t>
  </si>
  <si>
    <t>伊予三島</t>
  </si>
  <si>
    <t>愛媛県計</t>
  </si>
  <si>
    <t>高知</t>
  </si>
  <si>
    <t>安芸</t>
  </si>
  <si>
    <t>南国</t>
  </si>
  <si>
    <t>須崎</t>
  </si>
  <si>
    <t>中村</t>
  </si>
  <si>
    <t>伊野</t>
  </si>
  <si>
    <t>高知県計</t>
  </si>
  <si>
    <t>-</t>
  </si>
  <si>
    <t>-</t>
  </si>
  <si>
    <t>申告納税額</t>
  </si>
  <si>
    <t>所　　　得　　　者　　　別　　　内　　　訳</t>
  </si>
  <si>
    <t>申告納税額</t>
  </si>
  <si>
    <t>調査対象等：平成16年分以前の申告所得税の納税者について、平成17年４月１日から平成18年３月31日までの間の申告又は処理（更正・決定等）</t>
  </si>
  <si>
    <t>　　　　　　による課税事績を示した。</t>
  </si>
  <si>
    <t>（注）　申告又は処理による増減差額及び加算税の増減差額のそれぞれの「人員」欄は、それぞれ延人員を掲げ、本税又は加算税の</t>
  </si>
  <si>
    <t>　　　　全額について異動を生じたものを内書した。</t>
  </si>
  <si>
    <t>申告納税額</t>
  </si>
  <si>
    <t>（注）　この表は「(1)申告及び処理の状況」を税務署別に示したものである。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</si>
</sst>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Red]#,##0"/>
  </numFmts>
  <fonts count="9">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8"/>
      <name val="ＭＳ 明朝"/>
      <family val="1"/>
    </font>
    <font>
      <sz val="8"/>
      <name val="ＭＳ Ｐゴシック"/>
      <family val="3"/>
    </font>
    <font>
      <u val="single"/>
      <sz val="9.35"/>
      <color indexed="12"/>
      <name val="ＭＳ Ｐゴシック"/>
      <family val="3"/>
    </font>
    <font>
      <u val="single"/>
      <sz val="9.35"/>
      <color indexed="36"/>
      <name val="ＭＳ Ｐゴシック"/>
      <family val="3"/>
    </font>
  </fonts>
  <fills count="5">
    <fill>
      <patternFill/>
    </fill>
    <fill>
      <patternFill patternType="gray125"/>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80">
    <border>
      <left/>
      <right/>
      <top/>
      <bottom/>
      <diagonal/>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style="hair"/>
      <right style="thin"/>
      <top style="thin"/>
      <bottom>
        <color indexed="63"/>
      </bottom>
    </border>
    <border>
      <left style="hair"/>
      <right style="thin"/>
      <top>
        <color indexed="63"/>
      </top>
      <bottom>
        <color indexed="63"/>
      </bottom>
    </border>
    <border>
      <left>
        <color indexed="63"/>
      </left>
      <right>
        <color indexed="63"/>
      </right>
      <top style="thin"/>
      <bottom>
        <color indexed="63"/>
      </bottom>
    </border>
    <border>
      <left style="thin"/>
      <right style="thin"/>
      <top>
        <color indexed="63"/>
      </top>
      <bottom style="medium"/>
    </border>
    <border>
      <left style="thin"/>
      <right style="medium"/>
      <top>
        <color indexed="63"/>
      </top>
      <bottom style="medium"/>
    </border>
    <border>
      <left>
        <color indexed="63"/>
      </left>
      <right>
        <color indexed="63"/>
      </right>
      <top>
        <color indexed="63"/>
      </top>
      <bottom style="medium"/>
    </border>
    <border>
      <left style="medium"/>
      <right style="thin"/>
      <top>
        <color indexed="63"/>
      </top>
      <bottom style="thin"/>
    </border>
    <border>
      <left style="medium"/>
      <right style="thin"/>
      <top>
        <color indexed="63"/>
      </top>
      <bottom style="thin">
        <color indexed="55"/>
      </botto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style="double"/>
    </border>
    <border>
      <left>
        <color indexed="63"/>
      </left>
      <right>
        <color indexed="63"/>
      </right>
      <top>
        <color indexed="63"/>
      </top>
      <bottom style="double"/>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thin">
        <color indexed="55"/>
      </top>
      <bottom style="thin"/>
    </border>
    <border>
      <left style="medium"/>
      <right>
        <color indexed="63"/>
      </right>
      <top>
        <color indexed="63"/>
      </top>
      <bottom>
        <color indexed="63"/>
      </bottom>
    </border>
    <border>
      <left style="medium"/>
      <right style="thin"/>
      <top style="thin"/>
      <bottom style="thin"/>
    </border>
    <border>
      <left>
        <color indexed="63"/>
      </left>
      <right>
        <color indexed="63"/>
      </right>
      <top style="thin"/>
      <bottom style="thin"/>
    </border>
    <border>
      <left style="thin"/>
      <right>
        <color indexed="63"/>
      </right>
      <top style="thin"/>
      <bottom style="thin"/>
    </border>
    <border>
      <left style="hair"/>
      <right style="thin"/>
      <top style="dotted">
        <color indexed="55"/>
      </top>
      <bottom style="double"/>
    </border>
    <border>
      <left style="hair"/>
      <right style="hair"/>
      <top>
        <color indexed="63"/>
      </top>
      <bottom style="thin"/>
    </border>
    <border>
      <left>
        <color indexed="63"/>
      </left>
      <right style="thin"/>
      <top>
        <color indexed="63"/>
      </top>
      <bottom style="thin"/>
    </border>
    <border>
      <left style="thin"/>
      <right style="medium"/>
      <top style="medium"/>
      <bottom>
        <color indexed="63"/>
      </bottom>
    </border>
    <border>
      <left style="hair"/>
      <right style="hair"/>
      <top>
        <color indexed="63"/>
      </top>
      <bottom>
        <color indexed="63"/>
      </bottom>
    </border>
    <border>
      <left style="hair"/>
      <right style="medium"/>
      <top>
        <color indexed="63"/>
      </top>
      <bottom>
        <color indexed="63"/>
      </bottom>
    </border>
    <border>
      <left style="thin"/>
      <right style="thin"/>
      <top style="medium"/>
      <bottom>
        <color indexed="63"/>
      </bottom>
    </border>
    <border>
      <left style="medium"/>
      <right style="thin"/>
      <top style="medium"/>
      <bottom>
        <color indexed="63"/>
      </bottom>
    </border>
    <border>
      <left style="thin"/>
      <right style="hair"/>
      <top>
        <color indexed="63"/>
      </top>
      <bottom>
        <color indexed="63"/>
      </bottom>
    </border>
    <border>
      <left style="hair"/>
      <right>
        <color indexed="63"/>
      </right>
      <top>
        <color indexed="63"/>
      </top>
      <bottom>
        <color indexed="63"/>
      </bottom>
    </border>
    <border>
      <left style="hair"/>
      <right>
        <color indexed="63"/>
      </right>
      <top>
        <color indexed="63"/>
      </top>
      <bottom style="medium"/>
    </border>
    <border>
      <left style="hair"/>
      <right style="hair"/>
      <top style="thin"/>
      <bottom style="dotted">
        <color indexed="55"/>
      </bottom>
    </border>
    <border>
      <left style="hair"/>
      <right style="hair"/>
      <top style="dotted">
        <color indexed="55"/>
      </top>
      <bottom style="thin"/>
    </border>
    <border>
      <left style="hair"/>
      <right style="hair"/>
      <top style="dotted">
        <color indexed="55"/>
      </top>
      <bottom style="double"/>
    </border>
    <border>
      <left style="thin"/>
      <right style="hair"/>
      <top style="double"/>
      <bottom style="medium"/>
    </border>
    <border>
      <left style="hair"/>
      <right style="hair"/>
      <top style="double"/>
      <bottom style="medium"/>
    </border>
    <border>
      <left style="hair"/>
      <right style="thin"/>
      <top style="double"/>
      <bottom style="medium"/>
    </border>
    <border>
      <left style="thin"/>
      <right style="hair"/>
      <top style="thin">
        <color indexed="55"/>
      </top>
      <bottom>
        <color indexed="63"/>
      </bottom>
    </border>
    <border>
      <left style="hair"/>
      <right style="hair"/>
      <top style="thin">
        <color indexed="55"/>
      </top>
      <bottom>
        <color indexed="63"/>
      </bottom>
    </border>
    <border>
      <left style="hair"/>
      <right style="thin"/>
      <top style="thin">
        <color indexed="55"/>
      </top>
      <bottom>
        <color indexed="63"/>
      </bottom>
    </border>
    <border>
      <left style="hair"/>
      <right style="hair"/>
      <top>
        <color indexed="63"/>
      </top>
      <bottom style="dotted">
        <color indexed="55"/>
      </bottom>
    </border>
    <border>
      <left style="hair"/>
      <right style="thin"/>
      <top>
        <color indexed="63"/>
      </top>
      <bottom style="thin">
        <color indexed="55"/>
      </bottom>
    </border>
    <border>
      <left style="thin"/>
      <right>
        <color indexed="63"/>
      </right>
      <top>
        <color indexed="63"/>
      </top>
      <bottom style="thin">
        <color indexed="55"/>
      </bottom>
    </border>
    <border>
      <left style="hair"/>
      <right style="hair"/>
      <top style="dotted">
        <color indexed="55"/>
      </top>
      <bottom style="thin">
        <color indexed="55"/>
      </bottom>
    </border>
    <border>
      <left style="hair"/>
      <right style="thin"/>
      <top style="dotted">
        <color indexed="55"/>
      </top>
      <bottom style="thin">
        <color indexed="55"/>
      </bottom>
    </border>
    <border>
      <left>
        <color indexed="63"/>
      </left>
      <right>
        <color indexed="63"/>
      </right>
      <top>
        <color indexed="63"/>
      </top>
      <bottom style="thin">
        <color indexed="55"/>
      </bottom>
    </border>
    <border>
      <left style="hair"/>
      <right style="hair"/>
      <top style="thin"/>
      <bottom>
        <color indexed="63"/>
      </bottom>
    </border>
    <border>
      <left style="medium"/>
      <right style="thin"/>
      <top>
        <color indexed="63"/>
      </top>
      <bottom>
        <color indexed="63"/>
      </bottom>
    </border>
    <border>
      <left style="hair"/>
      <right>
        <color indexed="63"/>
      </right>
      <top style="thin"/>
      <bottom>
        <color indexed="63"/>
      </bottom>
    </border>
    <border>
      <left style="hair"/>
      <right style="medium"/>
      <top style="thin"/>
      <bottom>
        <color indexed="63"/>
      </bottom>
    </border>
    <border>
      <left style="thin"/>
      <right>
        <color indexed="63"/>
      </right>
      <top style="medium"/>
      <bottom>
        <color indexed="63"/>
      </bottom>
    </border>
    <border>
      <left style="hair"/>
      <right style="hair"/>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thin"/>
      <right style="hair"/>
      <top style="thin"/>
      <bottom>
        <color indexed="63"/>
      </bottom>
    </border>
    <border>
      <left style="medium"/>
      <right>
        <color indexed="63"/>
      </right>
      <top style="thin"/>
      <bottom>
        <color indexed="63"/>
      </bottom>
    </border>
    <border diagonalUp="1">
      <left style="hair"/>
      <right style="hair"/>
      <top>
        <color indexed="63"/>
      </top>
      <bottom style="dotted">
        <color indexed="55"/>
      </bottom>
      <diagonal style="hair">
        <color indexed="55"/>
      </diagonal>
    </border>
    <border diagonalUp="1">
      <left style="hair"/>
      <right style="thin"/>
      <top>
        <color indexed="63"/>
      </top>
      <bottom style="dotted">
        <color indexed="55"/>
      </bottom>
      <diagonal style="hair">
        <color indexed="55"/>
      </diagonal>
    </border>
    <border diagonalUp="1">
      <left style="hair"/>
      <right>
        <color indexed="63"/>
      </right>
      <top style="thin"/>
      <bottom style="dotted">
        <color indexed="55"/>
      </bottom>
      <diagonal style="hair">
        <color indexed="55"/>
      </diagonal>
    </border>
    <border diagonalUp="1">
      <left style="hair"/>
      <right style="hair"/>
      <top style="dotted">
        <color indexed="55"/>
      </top>
      <bottom style="thin">
        <color indexed="55"/>
      </bottom>
      <diagonal style="hair">
        <color indexed="55"/>
      </diagonal>
    </border>
    <border diagonalUp="1">
      <left style="hair"/>
      <right style="hair"/>
      <top style="dotted">
        <color indexed="55"/>
      </top>
      <bottom style="double"/>
      <diagonal style="hair">
        <color indexed="55"/>
      </diagonal>
    </border>
    <border diagonalUp="1">
      <left style="hair"/>
      <right style="hair"/>
      <top style="double"/>
      <bottom style="medium"/>
      <diagonal style="hair">
        <color indexed="55"/>
      </diagonal>
    </border>
    <border diagonalUp="1">
      <left style="hair"/>
      <right style="thin"/>
      <top style="thin"/>
      <bottom style="dotted">
        <color indexed="55"/>
      </bottom>
      <diagonal style="hair">
        <color indexed="55"/>
      </diagonal>
    </border>
    <border diagonalUp="1">
      <left style="hair"/>
      <right style="thin"/>
      <top style="thin"/>
      <bottom style="thin"/>
      <diagonal style="hair">
        <color indexed="55"/>
      </diagonal>
    </border>
    <border diagonalUp="1">
      <left style="hair"/>
      <right style="thin"/>
      <top>
        <color indexed="63"/>
      </top>
      <bottom style="thin"/>
      <diagonal style="hair">
        <color indexed="55"/>
      </diagonal>
    </border>
    <border diagonalUp="1">
      <left style="hair"/>
      <right style="thin"/>
      <top style="dotted">
        <color indexed="55"/>
      </top>
      <bottom style="thin"/>
      <diagonal style="hair">
        <color indexed="55"/>
      </diagonal>
    </border>
    <border diagonalUp="1">
      <left style="hair"/>
      <right style="medium"/>
      <top style="thin"/>
      <bottom style="dotted">
        <color indexed="55"/>
      </bottom>
      <diagonal style="hair">
        <color indexed="55"/>
      </diagonal>
    </border>
    <border>
      <left style="thin"/>
      <right style="hair"/>
      <top>
        <color indexed="63"/>
      </top>
      <bottom style="hair">
        <color indexed="55"/>
      </bottom>
    </border>
    <border>
      <left style="hair"/>
      <right style="hair"/>
      <top>
        <color indexed="63"/>
      </top>
      <bottom style="hair">
        <color indexed="55"/>
      </bottom>
    </border>
    <border>
      <left style="hair"/>
      <right style="thin"/>
      <top>
        <color indexed="63"/>
      </top>
      <bottom style="hair">
        <color indexed="55"/>
      </bottom>
    </border>
    <border>
      <left style="thin">
        <color indexed="55"/>
      </left>
      <right style="hair"/>
      <top>
        <color indexed="63"/>
      </top>
      <bottom style="hair">
        <color indexed="55"/>
      </bottom>
    </border>
    <border>
      <left style="thin"/>
      <right style="hair"/>
      <top style="hair">
        <color indexed="55"/>
      </top>
      <bottom style="hair">
        <color indexed="55"/>
      </bottom>
    </border>
    <border>
      <left style="hair"/>
      <right style="hair"/>
      <top style="hair">
        <color indexed="55"/>
      </top>
      <bottom style="hair">
        <color indexed="55"/>
      </bottom>
    </border>
    <border>
      <left style="hair"/>
      <right style="thin"/>
      <top style="hair">
        <color indexed="55"/>
      </top>
      <bottom style="hair">
        <color indexed="55"/>
      </bottom>
    </border>
    <border>
      <left style="thin">
        <color indexed="55"/>
      </left>
      <right style="hair"/>
      <top style="hair">
        <color indexed="55"/>
      </top>
      <bottom style="hair">
        <color indexed="55"/>
      </bottom>
    </border>
    <border>
      <left style="medium"/>
      <right>
        <color indexed="63"/>
      </right>
      <top>
        <color indexed="63"/>
      </top>
      <bottom style="hair">
        <color indexed="55"/>
      </bottom>
    </border>
    <border>
      <left style="medium"/>
      <right>
        <color indexed="63"/>
      </right>
      <top style="hair">
        <color indexed="55"/>
      </top>
      <bottom style="hair">
        <color indexed="55"/>
      </bottom>
    </border>
    <border>
      <left>
        <color indexed="63"/>
      </left>
      <right style="thin"/>
      <top>
        <color indexed="63"/>
      </top>
      <bottom>
        <color indexed="63"/>
      </bottom>
    </border>
    <border>
      <left>
        <color indexed="63"/>
      </left>
      <right style="medium"/>
      <top>
        <color indexed="63"/>
      </top>
      <bottom>
        <color indexed="63"/>
      </bottom>
    </border>
    <border>
      <left style="hair"/>
      <right style="hair"/>
      <top style="thin"/>
      <bottom style="thin"/>
    </border>
    <border>
      <left>
        <color indexed="63"/>
      </left>
      <right style="thin"/>
      <top style="thin"/>
      <bottom style="thin"/>
    </border>
    <border>
      <left>
        <color indexed="63"/>
      </left>
      <right style="medium"/>
      <top style="thin"/>
      <bottom style="thin"/>
    </border>
    <border>
      <left style="medium"/>
      <right>
        <color indexed="63"/>
      </right>
      <top style="hair">
        <color indexed="55"/>
      </top>
      <bottom>
        <color indexed="63"/>
      </bottom>
    </border>
    <border>
      <left style="thin"/>
      <right style="hair"/>
      <top style="hair">
        <color indexed="55"/>
      </top>
      <bottom>
        <color indexed="63"/>
      </bottom>
    </border>
    <border>
      <left style="hair"/>
      <right style="hair"/>
      <top style="hair">
        <color indexed="55"/>
      </top>
      <bottom>
        <color indexed="63"/>
      </bottom>
    </border>
    <border>
      <left style="hair"/>
      <right style="thin"/>
      <top style="hair">
        <color indexed="55"/>
      </top>
      <bottom>
        <color indexed="63"/>
      </bottom>
    </border>
    <border>
      <left style="thin">
        <color indexed="55"/>
      </left>
      <right style="hair"/>
      <top style="hair">
        <color indexed="55"/>
      </top>
      <bottom>
        <color indexed="63"/>
      </bottom>
    </border>
    <border>
      <left style="medium"/>
      <right>
        <color indexed="63"/>
      </right>
      <top style="thin">
        <color indexed="55"/>
      </top>
      <bottom style="thin">
        <color indexed="55"/>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style="thin"/>
      <top style="thin">
        <color indexed="55"/>
      </top>
      <bottom style="thin">
        <color indexed="55"/>
      </bottom>
    </border>
    <border>
      <left style="thin">
        <color indexed="55"/>
      </left>
      <right style="hair"/>
      <top style="thin">
        <color indexed="55"/>
      </top>
      <bottom style="thin">
        <color indexed="55"/>
      </bottom>
    </border>
    <border>
      <left style="thin"/>
      <right>
        <color indexed="63"/>
      </right>
      <top style="thin"/>
      <bottom style="double"/>
    </border>
    <border>
      <left>
        <color indexed="63"/>
      </left>
      <right style="thin"/>
      <top style="thin"/>
      <bottom style="double"/>
    </border>
    <border>
      <left style="hair"/>
      <right style="thin"/>
      <top style="thin">
        <color indexed="55"/>
      </top>
      <bottom style="thin"/>
    </border>
    <border>
      <left style="hair"/>
      <right style="thin"/>
      <top style="thin"/>
      <bottom style="thin"/>
    </border>
    <border>
      <left style="hair"/>
      <right style="thin"/>
      <top>
        <color indexed="63"/>
      </top>
      <bottom style="thin"/>
    </border>
    <border>
      <left style="hair"/>
      <right style="thin"/>
      <top style="thin"/>
      <bottom style="dotted">
        <color indexed="55"/>
      </bottom>
    </border>
    <border>
      <left style="hair"/>
      <right>
        <color indexed="63"/>
      </right>
      <top>
        <color indexed="63"/>
      </top>
      <bottom style="thin">
        <color indexed="55"/>
      </bottom>
    </border>
    <border>
      <left style="hair"/>
      <right>
        <color indexed="63"/>
      </right>
      <top style="thin">
        <color indexed="55"/>
      </top>
      <bottom style="thin">
        <color indexed="55"/>
      </bottom>
    </border>
    <border>
      <left style="hair"/>
      <right style="medium"/>
      <top style="thin"/>
      <bottom style="thin"/>
    </border>
    <border>
      <left style="hair"/>
      <right style="medium"/>
      <top>
        <color indexed="63"/>
      </top>
      <bottom style="thin"/>
    </border>
    <border>
      <left style="hair"/>
      <right>
        <color indexed="63"/>
      </right>
      <top style="thin">
        <color indexed="55"/>
      </top>
      <bottom style="medium"/>
    </border>
    <border>
      <left style="hair"/>
      <right style="hair"/>
      <top>
        <color indexed="63"/>
      </top>
      <bottom style="thin">
        <color indexed="55"/>
      </bottom>
    </border>
    <border>
      <left style="hair"/>
      <right style="hair"/>
      <top style="thin">
        <color indexed="55"/>
      </top>
      <bottom style="medium"/>
    </border>
    <border>
      <left style="hair"/>
      <right style="thin"/>
      <top style="thin">
        <color indexed="55"/>
      </top>
      <bottom style="medium"/>
    </border>
    <border>
      <left style="hair"/>
      <right style="medium"/>
      <top>
        <color indexed="63"/>
      </top>
      <bottom style="thin">
        <color indexed="55"/>
      </bottom>
    </border>
    <border>
      <left style="hair"/>
      <right style="medium"/>
      <top style="thin">
        <color indexed="55"/>
      </top>
      <bottom style="thin">
        <color indexed="55"/>
      </bottom>
    </border>
    <border>
      <left style="hair"/>
      <right style="medium"/>
      <top style="thin">
        <color indexed="55"/>
      </top>
      <bottom style="medium"/>
    </border>
    <border>
      <left style="thin"/>
      <right style="hair"/>
      <top>
        <color indexed="63"/>
      </top>
      <bottom style="thin">
        <color indexed="55"/>
      </bottom>
    </border>
    <border>
      <left style="thin"/>
      <right style="hair"/>
      <top style="thin">
        <color indexed="55"/>
      </top>
      <bottom style="medium"/>
    </border>
    <border>
      <left>
        <color indexed="63"/>
      </left>
      <right style="thin"/>
      <top>
        <color indexed="63"/>
      </top>
      <bottom style="thin">
        <color indexed="55"/>
      </bottom>
    </border>
    <border>
      <left style="thin"/>
      <right>
        <color indexed="63"/>
      </right>
      <top style="thin">
        <color indexed="55"/>
      </top>
      <bottom style="thin">
        <color indexed="55"/>
      </bottom>
    </border>
    <border>
      <left>
        <color indexed="63"/>
      </left>
      <right style="thin"/>
      <top style="thin">
        <color indexed="55"/>
      </top>
      <bottom style="thin">
        <color indexed="55"/>
      </bottom>
    </border>
    <border>
      <left style="thin"/>
      <right>
        <color indexed="63"/>
      </right>
      <top style="thin">
        <color indexed="55"/>
      </top>
      <bottom style="medium"/>
    </border>
    <border>
      <left>
        <color indexed="63"/>
      </left>
      <right style="thin"/>
      <top style="thin">
        <color indexed="55"/>
      </top>
      <bottom style="mediu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medium"/>
    </border>
    <border diagonalUp="1">
      <left style="hair"/>
      <right style="thin"/>
      <top style="dotted">
        <color indexed="55"/>
      </top>
      <bottom>
        <color indexed="63"/>
      </bottom>
      <diagonal style="hair">
        <color indexed="55"/>
      </diagonal>
    </border>
    <border diagonalUp="1">
      <left style="hair"/>
      <right style="thin"/>
      <top style="double"/>
      <bottom style="medium"/>
      <diagonal style="hair">
        <color indexed="55"/>
      </diagonal>
    </border>
    <border>
      <left style="thin"/>
      <right>
        <color indexed="63"/>
      </right>
      <top style="double"/>
      <bottom style="medium"/>
    </border>
    <border>
      <left>
        <color indexed="63"/>
      </left>
      <right>
        <color indexed="63"/>
      </right>
      <top style="double"/>
      <bottom style="medium"/>
    </border>
    <border>
      <left style="hair"/>
      <right style="medium"/>
      <top style="double"/>
      <bottom style="medium"/>
    </border>
    <border>
      <left>
        <color indexed="63"/>
      </left>
      <right style="hair"/>
      <top style="thin">
        <color indexed="55"/>
      </top>
      <bottom>
        <color indexed="63"/>
      </bottom>
    </border>
    <border>
      <left style="medium"/>
      <right style="medium"/>
      <top style="thin"/>
      <bottom>
        <color indexed="63"/>
      </bottom>
    </border>
    <border>
      <left style="medium"/>
      <right style="medium"/>
      <top>
        <color indexed="63"/>
      </top>
      <bottom style="hair">
        <color indexed="55"/>
      </bottom>
    </border>
    <border>
      <left style="medium"/>
      <right style="medium"/>
      <top style="hair">
        <color indexed="55"/>
      </top>
      <bottom style="hair">
        <color indexed="55"/>
      </bottom>
    </border>
    <border>
      <left style="medium"/>
      <right style="medium"/>
      <top style="thin">
        <color indexed="55"/>
      </top>
      <bottom style="thin">
        <color indexed="55"/>
      </bottom>
    </border>
    <border>
      <left style="medium"/>
      <right style="medium"/>
      <top style="hair">
        <color indexed="55"/>
      </top>
      <bottom>
        <color indexed="63"/>
      </bottom>
    </border>
    <border>
      <left style="medium"/>
      <right style="medium"/>
      <top>
        <color indexed="63"/>
      </top>
      <bottom>
        <color indexed="63"/>
      </bottom>
    </border>
    <border>
      <left style="hair"/>
      <right style="medium"/>
      <top style="thin">
        <color indexed="55"/>
      </top>
      <bottom>
        <color indexed="63"/>
      </bottom>
    </border>
    <border>
      <left style="medium"/>
      <right style="thin"/>
      <top style="double"/>
      <bottom style="medium"/>
    </border>
    <border>
      <left style="medium"/>
      <right style="medium"/>
      <top style="double"/>
      <bottom style="medium"/>
    </border>
    <border>
      <left style="medium"/>
      <right style="thin"/>
      <top>
        <color indexed="63"/>
      </top>
      <bottom style="double"/>
    </border>
    <border>
      <left style="hair"/>
      <right style="hair"/>
      <top style="hair"/>
      <bottom>
        <color indexed="63"/>
      </bottom>
    </border>
    <border>
      <left style="hair"/>
      <right style="thin"/>
      <top style="hair"/>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hair"/>
      <right style="medium"/>
      <top style="thin"/>
      <bottom style="hair"/>
    </border>
    <border>
      <left style="thin"/>
      <right style="hair"/>
      <top style="hair"/>
      <bottom>
        <color indexed="63"/>
      </bottom>
    </border>
    <border>
      <left style="hair"/>
      <right style="medium"/>
      <top style="hair"/>
      <bottom>
        <color indexed="63"/>
      </bottom>
    </border>
    <border>
      <left style="thin"/>
      <right style="thin"/>
      <top style="medium"/>
      <bottom style="thin"/>
    </border>
    <border>
      <left style="thin"/>
      <right style="medium"/>
      <top style="medium"/>
      <bottom style="thin"/>
    </border>
    <border>
      <left style="thin"/>
      <right style="thin"/>
      <top>
        <color indexed="63"/>
      </top>
      <bottom>
        <color indexed="63"/>
      </bottom>
    </border>
    <border>
      <left style="medium"/>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thin"/>
    </border>
    <border>
      <left style="thin"/>
      <right style="medium"/>
      <top style="thin"/>
      <bottom style="thin"/>
    </border>
    <border>
      <left style="thin"/>
      <right style="hair"/>
      <top>
        <color indexed="63"/>
      </top>
      <bottom style="thin"/>
    </border>
    <border>
      <left style="thin"/>
      <right style="hair"/>
      <top style="medium"/>
      <bottom style="thin"/>
    </border>
    <border>
      <left style="hair"/>
      <right style="hair"/>
      <top style="medium"/>
      <bottom style="thin"/>
    </border>
    <border>
      <left style="hair"/>
      <right style="medium"/>
      <top style="medium"/>
      <bottom style="thin"/>
    </border>
    <border>
      <left style="hair"/>
      <right style="thin"/>
      <top style="medium"/>
      <bottom style="thin"/>
    </border>
    <border>
      <left style="medium"/>
      <right>
        <color indexed="63"/>
      </right>
      <top>
        <color indexed="63"/>
      </top>
      <bottom style="thin"/>
    </border>
    <border>
      <left style="medium"/>
      <right>
        <color indexed="63"/>
      </right>
      <top>
        <color indexed="63"/>
      </top>
      <bottom style="medium"/>
    </border>
    <border>
      <left style="hair"/>
      <right style="thin"/>
      <top>
        <color indexed="63"/>
      </top>
      <bottom style="double"/>
    </border>
    <border>
      <left style="medium"/>
      <right style="hair"/>
      <top style="thin"/>
      <bottom>
        <color indexed="63"/>
      </bottom>
    </border>
    <border>
      <left style="medium"/>
      <right style="hair"/>
      <top>
        <color indexed="63"/>
      </top>
      <bottom>
        <color indexed="63"/>
      </bottom>
    </border>
    <border>
      <left style="medium"/>
      <right style="hair"/>
      <top>
        <color indexed="63"/>
      </top>
      <bottom style="double"/>
    </border>
    <border>
      <left style="thin"/>
      <right>
        <color indexed="63"/>
      </right>
      <top style="medium"/>
      <bottom style="medium"/>
    </border>
    <border>
      <left>
        <color indexed="63"/>
      </left>
      <right style="thin"/>
      <top style="medium"/>
      <bottom style="medium"/>
    </border>
    <border>
      <left style="medium"/>
      <right style="medium"/>
      <top style="medium"/>
      <bottom>
        <color indexed="63"/>
      </bottom>
    </border>
    <border>
      <left style="thin"/>
      <right>
        <color indexed="63"/>
      </right>
      <top style="medium"/>
      <bottom style="thin"/>
    </border>
    <border>
      <left>
        <color indexed="63"/>
      </left>
      <right style="thin"/>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8" fillId="0" borderId="0" applyNumberFormat="0" applyFill="0" applyBorder="0" applyAlignment="0" applyProtection="0"/>
  </cellStyleXfs>
  <cellXfs count="351">
    <xf numFmtId="0" fontId="0" fillId="0" borderId="0" xfId="0" applyAlignment="1">
      <alignment/>
    </xf>
    <xf numFmtId="0" fontId="2" fillId="0" borderId="0" xfId="0" applyFont="1" applyAlignment="1">
      <alignment horizontal="left" vertical="top"/>
    </xf>
    <xf numFmtId="0" fontId="2" fillId="0" borderId="0" xfId="0" applyFont="1" applyAlignment="1">
      <alignment horizontal="right" vertical="top"/>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3" fontId="2" fillId="0" borderId="0" xfId="0" applyNumberFormat="1" applyFont="1" applyAlignment="1">
      <alignment horizontal="right" vertical="center"/>
    </xf>
    <xf numFmtId="3" fontId="2" fillId="0" borderId="0" xfId="0" applyNumberFormat="1" applyFont="1" applyAlignment="1">
      <alignment horizontal="right" vertical="top"/>
    </xf>
    <xf numFmtId="0" fontId="2" fillId="0" borderId="0" xfId="0" applyFont="1" applyAlignment="1">
      <alignment horizontal="distributed" vertical="center"/>
    </xf>
    <xf numFmtId="0" fontId="4" fillId="0" borderId="0" xfId="0" applyFont="1" applyAlignment="1">
      <alignment horizontal="left" vertical="top"/>
    </xf>
    <xf numFmtId="0" fontId="4" fillId="0" borderId="0" xfId="0" applyFont="1" applyAlignment="1">
      <alignment horizontal="right" vertical="top"/>
    </xf>
    <xf numFmtId="0" fontId="2" fillId="0" borderId="1" xfId="0" applyFont="1" applyBorder="1" applyAlignment="1">
      <alignment horizontal="right" vertical="center"/>
    </xf>
    <xf numFmtId="3" fontId="2" fillId="0" borderId="1" xfId="0" applyNumberFormat="1" applyFont="1" applyBorder="1" applyAlignment="1">
      <alignment horizontal="right" vertical="center"/>
    </xf>
    <xf numFmtId="3" fontId="4" fillId="0" borderId="1" xfId="0" applyNumberFormat="1" applyFont="1" applyBorder="1" applyAlignment="1">
      <alignment horizontal="right" vertical="center"/>
    </xf>
    <xf numFmtId="0" fontId="2" fillId="0" borderId="0" xfId="0" applyFont="1" applyBorder="1" applyAlignment="1">
      <alignment horizontal="right" vertical="center"/>
    </xf>
    <xf numFmtId="3" fontId="2" fillId="0" borderId="0" xfId="0" applyNumberFormat="1" applyFont="1" applyBorder="1" applyAlignment="1">
      <alignment horizontal="right" vertical="center"/>
    </xf>
    <xf numFmtId="3" fontId="4" fillId="0" borderId="0" xfId="0" applyNumberFormat="1" applyFont="1" applyBorder="1" applyAlignment="1">
      <alignment horizontal="right" vertical="center"/>
    </xf>
    <xf numFmtId="3" fontId="4" fillId="0" borderId="0" xfId="0" applyNumberFormat="1" applyFont="1" applyBorder="1" applyAlignment="1">
      <alignment horizontal="right" vertical="top"/>
    </xf>
    <xf numFmtId="0" fontId="2" fillId="0" borderId="0" xfId="0" applyFont="1" applyBorder="1" applyAlignment="1">
      <alignment horizontal="left" vertical="top"/>
    </xf>
    <xf numFmtId="3" fontId="2" fillId="0" borderId="0" xfId="0" applyNumberFormat="1" applyFont="1" applyBorder="1" applyAlignment="1">
      <alignment horizontal="right" vertical="top"/>
    </xf>
    <xf numFmtId="0" fontId="2" fillId="0" borderId="2" xfId="0" applyFont="1" applyBorder="1" applyAlignment="1">
      <alignment horizontal="right" vertical="center"/>
    </xf>
    <xf numFmtId="0" fontId="4" fillId="0" borderId="1" xfId="0" applyFont="1" applyBorder="1" applyAlignment="1">
      <alignment horizontal="right" vertical="center"/>
    </xf>
    <xf numFmtId="3" fontId="2" fillId="0" borderId="3" xfId="0" applyNumberFormat="1" applyFont="1" applyBorder="1" applyAlignment="1">
      <alignment horizontal="right" vertical="center"/>
    </xf>
    <xf numFmtId="38" fontId="2" fillId="0" borderId="0" xfId="0" applyNumberFormat="1" applyFont="1" applyAlignment="1">
      <alignment horizontal="right" vertical="center"/>
    </xf>
    <xf numFmtId="0" fontId="4" fillId="0" borderId="0" xfId="0" applyFont="1" applyAlignment="1">
      <alignment horizontal="left" vertical="center"/>
    </xf>
    <xf numFmtId="0" fontId="2" fillId="0" borderId="3" xfId="0" applyFont="1" applyBorder="1" applyAlignment="1">
      <alignment horizontal="center" vertical="center"/>
    </xf>
    <xf numFmtId="0" fontId="2" fillId="0" borderId="0" xfId="0" applyFont="1" applyAlignment="1">
      <alignment horizontal="center" vertical="top"/>
    </xf>
    <xf numFmtId="0" fontId="2" fillId="0" borderId="1" xfId="0" applyFont="1" applyBorder="1" applyAlignment="1">
      <alignment horizontal="center" vertical="center"/>
    </xf>
    <xf numFmtId="0" fontId="4" fillId="0" borderId="4" xfId="0" applyFont="1" applyBorder="1" applyAlignment="1">
      <alignment horizontal="righ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2" fillId="0" borderId="5" xfId="0" applyFont="1" applyBorder="1" applyAlignment="1">
      <alignment horizontal="right" vertical="center"/>
    </xf>
    <xf numFmtId="0" fontId="2" fillId="0" borderId="4" xfId="0" applyFont="1" applyBorder="1" applyAlignment="1">
      <alignment horizontal="right" vertical="center"/>
    </xf>
    <xf numFmtId="3" fontId="2" fillId="2" borderId="6" xfId="0" applyNumberFormat="1" applyFont="1" applyFill="1" applyBorder="1" applyAlignment="1">
      <alignment horizontal="right" vertical="center"/>
    </xf>
    <xf numFmtId="3" fontId="2" fillId="2" borderId="7" xfId="0" applyNumberFormat="1" applyFont="1" applyFill="1" applyBorder="1" applyAlignment="1">
      <alignment horizontal="right" vertical="center"/>
    </xf>
    <xf numFmtId="0" fontId="2" fillId="0" borderId="8" xfId="0" applyFont="1" applyBorder="1" applyAlignment="1">
      <alignment horizontal="distributed" vertical="center"/>
    </xf>
    <xf numFmtId="0" fontId="2" fillId="0" borderId="9" xfId="0" applyFont="1" applyBorder="1" applyAlignment="1">
      <alignment horizontal="distributed" vertical="center"/>
    </xf>
    <xf numFmtId="0" fontId="2" fillId="0" borderId="10" xfId="0" applyFont="1" applyBorder="1" applyAlignment="1">
      <alignment horizontal="right" vertical="center"/>
    </xf>
    <xf numFmtId="3" fontId="4" fillId="0" borderId="0" xfId="0" applyNumberFormat="1" applyFont="1" applyBorder="1" applyAlignment="1">
      <alignment horizontal="center" vertical="center"/>
    </xf>
    <xf numFmtId="0" fontId="4" fillId="0" borderId="0" xfId="0" applyFont="1" applyBorder="1" applyAlignment="1">
      <alignment horizontal="center" vertical="top"/>
    </xf>
    <xf numFmtId="0" fontId="2" fillId="0" borderId="0" xfId="0" applyFont="1" applyBorder="1" applyAlignment="1">
      <alignment horizontal="center" vertical="top"/>
    </xf>
    <xf numFmtId="3" fontId="2" fillId="0" borderId="2" xfId="0" applyNumberFormat="1" applyFont="1" applyBorder="1" applyAlignment="1">
      <alignment horizontal="right" vertical="center"/>
    </xf>
    <xf numFmtId="3" fontId="4" fillId="0" borderId="5" xfId="0" applyNumberFormat="1" applyFont="1" applyBorder="1" applyAlignment="1">
      <alignment horizontal="right" vertical="center"/>
    </xf>
    <xf numFmtId="3" fontId="2" fillId="0" borderId="3" xfId="0" applyNumberFormat="1" applyFont="1" applyBorder="1" applyAlignment="1">
      <alignment horizontal="center" vertical="center"/>
    </xf>
    <xf numFmtId="3" fontId="2" fillId="0" borderId="0" xfId="0" applyNumberFormat="1" applyFont="1" applyBorder="1" applyAlignment="1">
      <alignment horizontal="center" vertical="center"/>
    </xf>
    <xf numFmtId="3" fontId="4" fillId="2" borderId="11" xfId="0" applyNumberFormat="1" applyFont="1" applyFill="1" applyBorder="1" applyAlignment="1">
      <alignment horizontal="right" vertical="center"/>
    </xf>
    <xf numFmtId="3" fontId="4" fillId="2" borderId="12" xfId="0" applyNumberFormat="1" applyFont="1" applyFill="1" applyBorder="1" applyAlignment="1">
      <alignment horizontal="right" vertical="center"/>
    </xf>
    <xf numFmtId="0" fontId="4" fillId="0" borderId="13" xfId="0" applyFont="1" applyBorder="1" applyAlignment="1">
      <alignment horizontal="center" vertical="center"/>
    </xf>
    <xf numFmtId="0" fontId="2" fillId="0" borderId="14" xfId="0" applyFont="1" applyBorder="1" applyAlignment="1">
      <alignment horizontal="left"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3" fontId="4" fillId="0" borderId="18" xfId="0" applyNumberFormat="1" applyFont="1" applyBorder="1" applyAlignment="1">
      <alignment horizontal="distributed" vertical="center"/>
    </xf>
    <xf numFmtId="0" fontId="4" fillId="0" borderId="19" xfId="0" applyFont="1" applyBorder="1" applyAlignment="1">
      <alignment horizontal="right" vertical="center"/>
    </xf>
    <xf numFmtId="0" fontId="2" fillId="0" borderId="0" xfId="0" applyFont="1" applyFill="1" applyBorder="1" applyAlignment="1">
      <alignment horizontal="left" vertical="center"/>
    </xf>
    <xf numFmtId="0" fontId="2" fillId="0" borderId="10" xfId="0" applyFont="1" applyFill="1" applyBorder="1" applyAlignment="1">
      <alignment horizontal="right" vertical="center"/>
    </xf>
    <xf numFmtId="0" fontId="2" fillId="0" borderId="4" xfId="0" applyFont="1" applyFill="1" applyBorder="1" applyAlignment="1">
      <alignment horizontal="left" vertical="center"/>
    </xf>
    <xf numFmtId="3" fontId="4" fillId="0" borderId="0" xfId="0" applyNumberFormat="1" applyFont="1" applyFill="1" applyBorder="1" applyAlignment="1">
      <alignment horizontal="right" vertical="center"/>
    </xf>
    <xf numFmtId="3" fontId="4" fillId="0" borderId="0" xfId="0" applyNumberFormat="1" applyFont="1" applyFill="1" applyBorder="1" applyAlignment="1">
      <alignment horizontal="distributed"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4" fillId="0" borderId="0" xfId="0" applyFont="1" applyFill="1" applyAlignment="1">
      <alignment horizontal="left" vertical="top"/>
    </xf>
    <xf numFmtId="178" fontId="4" fillId="2" borderId="20" xfId="0" applyNumberFormat="1" applyFont="1" applyFill="1" applyBorder="1" applyAlignment="1">
      <alignment horizontal="right" vertical="center"/>
    </xf>
    <xf numFmtId="3" fontId="4" fillId="0" borderId="13" xfId="0" applyNumberFormat="1" applyFont="1" applyBorder="1" applyAlignment="1">
      <alignment horizontal="right" vertical="center"/>
    </xf>
    <xf numFmtId="3" fontId="4" fillId="0" borderId="19" xfId="0" applyNumberFormat="1" applyFont="1" applyBorder="1" applyAlignment="1">
      <alignment horizontal="right" vertical="center"/>
    </xf>
    <xf numFmtId="3" fontId="2" fillId="0" borderId="10" xfId="0" applyNumberFormat="1" applyFont="1" applyBorder="1" applyAlignment="1">
      <alignment horizontal="right" vertical="center"/>
    </xf>
    <xf numFmtId="0" fontId="4" fillId="0" borderId="21" xfId="0" applyFont="1" applyBorder="1" applyAlignment="1">
      <alignment horizontal="right" vertical="center"/>
    </xf>
    <xf numFmtId="3" fontId="4" fillId="0" borderId="22" xfId="0" applyNumberFormat="1" applyFont="1" applyBorder="1" applyAlignment="1">
      <alignment horizontal="right" vertical="center"/>
    </xf>
    <xf numFmtId="3" fontId="4" fillId="0" borderId="21" xfId="0" applyNumberFormat="1" applyFont="1" applyBorder="1" applyAlignment="1">
      <alignment horizontal="right" vertical="center"/>
    </xf>
    <xf numFmtId="0" fontId="2" fillId="0" borderId="23" xfId="0" applyFont="1" applyBorder="1" applyAlignment="1">
      <alignment horizontal="left" vertical="center" wrapText="1"/>
    </xf>
    <xf numFmtId="3" fontId="2" fillId="2" borderId="24" xfId="0" applyNumberFormat="1" applyFont="1" applyFill="1" applyBorder="1" applyAlignment="1">
      <alignment horizontal="right" vertical="center"/>
    </xf>
    <xf numFmtId="3" fontId="2" fillId="2" borderId="25" xfId="0" applyNumberFormat="1" applyFont="1" applyFill="1" applyBorder="1" applyAlignment="1">
      <alignment horizontal="right" vertical="center"/>
    </xf>
    <xf numFmtId="0" fontId="2" fillId="0" borderId="22" xfId="0" applyFont="1" applyBorder="1" applyAlignment="1">
      <alignment horizontal="center" vertical="center"/>
    </xf>
    <xf numFmtId="0" fontId="2" fillId="0" borderId="16" xfId="0" applyFont="1" applyBorder="1" applyAlignment="1">
      <alignment horizontal="distributed" vertical="center"/>
    </xf>
    <xf numFmtId="0" fontId="4" fillId="0" borderId="26" xfId="0" applyFont="1" applyBorder="1" applyAlignment="1">
      <alignment horizontal="distributed" vertical="center"/>
    </xf>
    <xf numFmtId="0" fontId="0" fillId="0" borderId="27" xfId="0" applyBorder="1" applyAlignment="1">
      <alignment/>
    </xf>
    <xf numFmtId="0" fontId="0" fillId="0" borderId="0" xfId="0" applyBorder="1" applyAlignment="1">
      <alignment/>
    </xf>
    <xf numFmtId="0" fontId="4" fillId="0" borderId="14" xfId="0" applyFont="1" applyBorder="1" applyAlignment="1">
      <alignment horizontal="center" vertical="center"/>
    </xf>
    <xf numFmtId="0" fontId="2" fillId="0" borderId="28" xfId="0" applyFont="1" applyBorder="1" applyAlignment="1">
      <alignment horizontal="distributed" vertical="center"/>
    </xf>
    <xf numFmtId="0" fontId="2" fillId="0" borderId="29" xfId="0" applyFont="1" applyBorder="1" applyAlignment="1">
      <alignment horizontal="right" vertical="center"/>
    </xf>
    <xf numFmtId="3" fontId="2" fillId="0" borderId="30" xfId="0" applyNumberFormat="1" applyFont="1" applyBorder="1" applyAlignment="1">
      <alignment horizontal="right" vertical="center"/>
    </xf>
    <xf numFmtId="0" fontId="2" fillId="0" borderId="15" xfId="0" applyFont="1" applyBorder="1" applyAlignment="1">
      <alignment horizontal="distributed" vertical="center"/>
    </xf>
    <xf numFmtId="178" fontId="4" fillId="2" borderId="31" xfId="0" applyNumberFormat="1" applyFont="1" applyFill="1" applyBorder="1" applyAlignment="1">
      <alignment horizontal="right" vertical="center"/>
    </xf>
    <xf numFmtId="178" fontId="2" fillId="2" borderId="32" xfId="0" applyNumberFormat="1" applyFont="1" applyFill="1" applyBorder="1" applyAlignment="1">
      <alignment horizontal="right" vertical="center"/>
    </xf>
    <xf numFmtId="178" fontId="2" fillId="2" borderId="33" xfId="0" applyNumberFormat="1" applyFont="1" applyFill="1" applyBorder="1" applyAlignment="1">
      <alignment horizontal="righ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9"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35" xfId="0" applyFont="1" applyBorder="1" applyAlignment="1">
      <alignment horizontal="center" vertical="center" wrapText="1"/>
    </xf>
    <xf numFmtId="3" fontId="2" fillId="0" borderId="1" xfId="0" applyNumberFormat="1" applyFont="1" applyBorder="1" applyAlignment="1">
      <alignment horizontal="center" vertical="center"/>
    </xf>
    <xf numFmtId="3" fontId="2" fillId="0" borderId="40" xfId="0" applyNumberFormat="1" applyFont="1" applyBorder="1" applyAlignment="1">
      <alignment horizontal="center" vertical="center"/>
    </xf>
    <xf numFmtId="0" fontId="2" fillId="0" borderId="40" xfId="0" applyFont="1" applyBorder="1" applyAlignment="1">
      <alignment horizontal="center" vertical="center"/>
    </xf>
    <xf numFmtId="3" fontId="4" fillId="0" borderId="41" xfId="0" applyNumberFormat="1" applyFont="1" applyBorder="1" applyAlignment="1">
      <alignment horizontal="center" vertical="center"/>
    </xf>
    <xf numFmtId="3" fontId="4" fillId="0" borderId="13" xfId="0" applyNumberFormat="1" applyFont="1" applyBorder="1" applyAlignment="1">
      <alignment horizontal="center" vertical="center"/>
    </xf>
    <xf numFmtId="178" fontId="2" fillId="3" borderId="42" xfId="0" applyNumberFormat="1" applyFont="1" applyFill="1" applyBorder="1" applyAlignment="1">
      <alignment horizontal="right" vertical="center"/>
    </xf>
    <xf numFmtId="178" fontId="2" fillId="3" borderId="43" xfId="0" applyNumberFormat="1" applyFont="1" applyFill="1" applyBorder="1" applyAlignment="1">
      <alignment horizontal="right" vertical="center"/>
    </xf>
    <xf numFmtId="178" fontId="4" fillId="3" borderId="44" xfId="0" applyNumberFormat="1" applyFont="1" applyFill="1" applyBorder="1" applyAlignment="1">
      <alignment horizontal="right" vertical="center"/>
    </xf>
    <xf numFmtId="0" fontId="2" fillId="0" borderId="9" xfId="0" applyFont="1" applyBorder="1" applyAlignment="1">
      <alignment horizontal="center" vertical="center" wrapText="1"/>
    </xf>
    <xf numFmtId="3" fontId="4" fillId="3" borderId="45" xfId="0" applyNumberFormat="1" applyFont="1" applyFill="1" applyBorder="1" applyAlignment="1">
      <alignment horizontal="right" vertical="center"/>
    </xf>
    <xf numFmtId="3" fontId="4" fillId="2" borderId="46" xfId="0" applyNumberFormat="1" applyFont="1" applyFill="1" applyBorder="1" applyAlignment="1">
      <alignment horizontal="right" vertical="center"/>
    </xf>
    <xf numFmtId="3" fontId="4" fillId="2" borderId="47" xfId="0" applyNumberFormat="1" applyFont="1" applyFill="1" applyBorder="1" applyAlignment="1">
      <alignment horizontal="right" vertical="center"/>
    </xf>
    <xf numFmtId="3" fontId="2" fillId="0" borderId="48" xfId="0" applyNumberFormat="1" applyFont="1" applyBorder="1" applyAlignment="1">
      <alignment horizontal="right" vertical="center"/>
    </xf>
    <xf numFmtId="3" fontId="2" fillId="0" borderId="49" xfId="0" applyNumberFormat="1" applyFont="1" applyBorder="1" applyAlignment="1">
      <alignment horizontal="right" vertical="center"/>
    </xf>
    <xf numFmtId="3" fontId="2" fillId="0" borderId="50" xfId="0" applyNumberFormat="1" applyFont="1" applyBorder="1" applyAlignment="1">
      <alignment horizontal="right" vertical="center"/>
    </xf>
    <xf numFmtId="0" fontId="2" fillId="0" borderId="40" xfId="0" applyFont="1" applyBorder="1" applyAlignment="1">
      <alignment horizontal="right" vertical="center"/>
    </xf>
    <xf numFmtId="178" fontId="2" fillId="3" borderId="51" xfId="0" applyNumberFormat="1" applyFont="1" applyFill="1" applyBorder="1" applyAlignment="1">
      <alignment horizontal="right" vertical="center"/>
    </xf>
    <xf numFmtId="178" fontId="4" fillId="3" borderId="51" xfId="0" applyNumberFormat="1" applyFont="1" applyFill="1" applyBorder="1" applyAlignment="1">
      <alignment horizontal="right" vertical="center"/>
    </xf>
    <xf numFmtId="0" fontId="2" fillId="0" borderId="52" xfId="0" applyFont="1" applyBorder="1" applyAlignment="1">
      <alignment horizontal="distributed" vertical="center"/>
    </xf>
    <xf numFmtId="0" fontId="2" fillId="0" borderId="53" xfId="0" applyFont="1" applyBorder="1" applyAlignment="1">
      <alignment horizontal="right" vertical="center"/>
    </xf>
    <xf numFmtId="178" fontId="2" fillId="3" borderId="54" xfId="0" applyNumberFormat="1" applyFont="1" applyFill="1" applyBorder="1" applyAlignment="1">
      <alignment horizontal="right" vertical="center"/>
    </xf>
    <xf numFmtId="178" fontId="2" fillId="2" borderId="55" xfId="0" applyNumberFormat="1" applyFont="1" applyFill="1" applyBorder="1" applyAlignment="1">
      <alignment horizontal="right" vertical="center"/>
    </xf>
    <xf numFmtId="0" fontId="2" fillId="0" borderId="56" xfId="0" applyFont="1" applyBorder="1" applyAlignment="1">
      <alignment horizontal="right" vertical="center"/>
    </xf>
    <xf numFmtId="0" fontId="5" fillId="2" borderId="57" xfId="0" applyFont="1" applyFill="1" applyBorder="1" applyAlignment="1">
      <alignment horizontal="right" vertical="center"/>
    </xf>
    <xf numFmtId="0" fontId="5" fillId="0" borderId="58" xfId="0" applyFont="1" applyBorder="1" applyAlignment="1">
      <alignment horizontal="center" vertical="center"/>
    </xf>
    <xf numFmtId="0" fontId="5" fillId="0" borderId="2" xfId="0" applyFont="1" applyBorder="1" applyAlignment="1">
      <alignment horizontal="center" vertical="center"/>
    </xf>
    <xf numFmtId="0" fontId="5" fillId="3" borderId="8" xfId="0" applyFont="1" applyFill="1" applyBorder="1" applyAlignment="1">
      <alignment horizontal="right" vertical="center"/>
    </xf>
    <xf numFmtId="0" fontId="5" fillId="0" borderId="2" xfId="0" applyFont="1" applyBorder="1" applyAlignment="1">
      <alignment horizontal="right" vertical="center"/>
    </xf>
    <xf numFmtId="0" fontId="5" fillId="2" borderId="8" xfId="0" applyFont="1" applyFill="1" applyBorder="1" applyAlignment="1">
      <alignment horizontal="right" vertical="center"/>
    </xf>
    <xf numFmtId="0" fontId="5" fillId="0" borderId="10" xfId="0" applyFont="1" applyBorder="1" applyAlignment="1">
      <alignment horizontal="right" vertical="center"/>
    </xf>
    <xf numFmtId="0" fontId="5" fillId="3" borderId="57" xfId="0" applyFont="1" applyFill="1" applyBorder="1" applyAlignment="1">
      <alignment horizontal="right" vertical="center"/>
    </xf>
    <xf numFmtId="0" fontId="5" fillId="0" borderId="59" xfId="0" applyFont="1" applyBorder="1" applyAlignment="1">
      <alignment horizontal="center" vertical="center"/>
    </xf>
    <xf numFmtId="0" fontId="5" fillId="0" borderId="10" xfId="0" applyFont="1" applyBorder="1" applyAlignment="1">
      <alignment horizontal="center" vertical="center"/>
    </xf>
    <xf numFmtId="0" fontId="5" fillId="2" borderId="59" xfId="0" applyFont="1" applyFill="1" applyBorder="1" applyAlignment="1">
      <alignment horizontal="right" vertical="center"/>
    </xf>
    <xf numFmtId="0" fontId="5" fillId="2" borderId="60" xfId="0" applyFont="1" applyFill="1" applyBorder="1" applyAlignment="1">
      <alignment horizontal="right" vertical="center"/>
    </xf>
    <xf numFmtId="0" fontId="5" fillId="0" borderId="0" xfId="0" applyFont="1" applyAlignment="1">
      <alignment horizontal="right" vertical="top"/>
    </xf>
    <xf numFmtId="0" fontId="5" fillId="0" borderId="61" xfId="0" applyFont="1" applyBorder="1" applyAlignment="1">
      <alignment horizontal="right" vertical="center"/>
    </xf>
    <xf numFmtId="0" fontId="5" fillId="0" borderId="62" xfId="0" applyFont="1" applyBorder="1" applyAlignment="1">
      <alignment horizontal="right" vertical="center"/>
    </xf>
    <xf numFmtId="0" fontId="5" fillId="0" borderId="63" xfId="0" applyFont="1" applyBorder="1" applyAlignment="1">
      <alignment horizontal="right" vertical="center"/>
    </xf>
    <xf numFmtId="0" fontId="5" fillId="0" borderId="64" xfId="0" applyFont="1" applyBorder="1" applyAlignment="1">
      <alignment horizontal="right" vertical="center"/>
    </xf>
    <xf numFmtId="0" fontId="6" fillId="0" borderId="27" xfId="0" applyFont="1" applyBorder="1" applyAlignment="1">
      <alignment/>
    </xf>
    <xf numFmtId="0" fontId="6" fillId="0" borderId="0" xfId="0" applyFont="1" applyBorder="1" applyAlignment="1">
      <alignment/>
    </xf>
    <xf numFmtId="0" fontId="5" fillId="2" borderId="37" xfId="0" applyFont="1" applyFill="1" applyBorder="1" applyAlignment="1">
      <alignment horizontal="right" vertical="center"/>
    </xf>
    <xf numFmtId="0" fontId="5" fillId="2" borderId="34" xfId="0" applyFont="1" applyFill="1" applyBorder="1" applyAlignment="1">
      <alignment horizontal="right" vertical="center"/>
    </xf>
    <xf numFmtId="0" fontId="5" fillId="0" borderId="65"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3" xfId="0" applyFont="1" applyBorder="1" applyAlignment="1">
      <alignment horizontal="right" vertical="center"/>
    </xf>
    <xf numFmtId="0" fontId="5" fillId="3" borderId="62" xfId="0" applyFont="1" applyFill="1" applyBorder="1" applyAlignment="1">
      <alignment horizontal="right" vertical="center"/>
    </xf>
    <xf numFmtId="0" fontId="5" fillId="0" borderId="0" xfId="0" applyFont="1" applyAlignment="1">
      <alignment horizontal="left" vertical="top"/>
    </xf>
    <xf numFmtId="0" fontId="5" fillId="0" borderId="38" xfId="0" applyFont="1" applyBorder="1" applyAlignment="1">
      <alignment horizontal="left" vertical="center" wrapText="1"/>
    </xf>
    <xf numFmtId="0" fontId="5" fillId="0" borderId="0" xfId="0" applyFont="1" applyBorder="1" applyAlignment="1">
      <alignment horizontal="right" vertical="center"/>
    </xf>
    <xf numFmtId="0" fontId="5" fillId="3" borderId="66" xfId="0" applyFont="1" applyFill="1" applyBorder="1" applyAlignment="1">
      <alignment horizontal="right" vertical="center"/>
    </xf>
    <xf numFmtId="0" fontId="5" fillId="4" borderId="67" xfId="0" applyFont="1" applyFill="1" applyBorder="1" applyAlignment="1">
      <alignment horizontal="center" vertical="center"/>
    </xf>
    <xf numFmtId="178" fontId="2" fillId="0" borderId="68" xfId="0" applyNumberFormat="1" applyFont="1" applyBorder="1" applyAlignment="1">
      <alignment horizontal="right" vertical="center"/>
    </xf>
    <xf numFmtId="178" fontId="2" fillId="0" borderId="69" xfId="0" applyNumberFormat="1" applyFont="1" applyBorder="1" applyAlignment="1">
      <alignment horizontal="right" vertical="center"/>
    </xf>
    <xf numFmtId="178" fontId="2" fillId="0" borderId="70" xfId="0" applyNumberFormat="1" applyFont="1" applyBorder="1" applyAlignment="1">
      <alignment horizontal="right" vertical="center"/>
    </xf>
    <xf numFmtId="178" fontId="2" fillId="0" borderId="71" xfId="0" applyNumberFormat="1" applyFont="1" applyFill="1" applyBorder="1" applyAlignment="1">
      <alignment horizontal="right" vertical="center"/>
    </xf>
    <xf numFmtId="178" fontId="4" fillId="0" borderId="68" xfId="0" applyNumberFormat="1" applyFont="1" applyBorder="1" applyAlignment="1">
      <alignment horizontal="right" vertical="center"/>
    </xf>
    <xf numFmtId="178" fontId="4" fillId="0" borderId="72" xfId="0" applyNumberFormat="1" applyFont="1" applyFill="1" applyBorder="1" applyAlignment="1">
      <alignment horizontal="right" vertical="center"/>
    </xf>
    <xf numFmtId="178" fontId="4" fillId="0" borderId="73" xfId="0" applyNumberFormat="1" applyFont="1" applyFill="1" applyBorder="1" applyAlignment="1">
      <alignment horizontal="right" vertical="center"/>
    </xf>
    <xf numFmtId="178" fontId="2" fillId="0" borderId="74" xfId="0" applyNumberFormat="1" applyFont="1" applyBorder="1" applyAlignment="1">
      <alignment horizontal="right" vertical="center"/>
    </xf>
    <xf numFmtId="178" fontId="4" fillId="0" borderId="69" xfId="0" applyNumberFormat="1" applyFont="1" applyBorder="1" applyAlignment="1">
      <alignment horizontal="right" vertical="center"/>
    </xf>
    <xf numFmtId="3" fontId="2" fillId="0" borderId="75" xfId="0" applyNumberFormat="1" applyFont="1" applyFill="1" applyBorder="1" applyAlignment="1">
      <alignment horizontal="right" vertical="center"/>
    </xf>
    <xf numFmtId="3" fontId="4" fillId="0" borderId="76" xfId="0" applyNumberFormat="1" applyFont="1" applyFill="1" applyBorder="1" applyAlignment="1">
      <alignment horizontal="right" vertical="center"/>
    </xf>
    <xf numFmtId="3" fontId="2" fillId="0" borderId="74" xfId="0" applyNumberFormat="1" applyFont="1" applyFill="1" applyBorder="1" applyAlignment="1">
      <alignment horizontal="right" vertical="center"/>
    </xf>
    <xf numFmtId="3" fontId="2" fillId="0" borderId="77" xfId="0" applyNumberFormat="1" applyFont="1" applyFill="1" applyBorder="1" applyAlignment="1">
      <alignment horizontal="right" vertical="center"/>
    </xf>
    <xf numFmtId="3" fontId="4" fillId="0" borderId="78" xfId="0" applyNumberFormat="1" applyFont="1" applyFill="1" applyBorder="1" applyAlignment="1">
      <alignment horizontal="right" vertical="center"/>
    </xf>
    <xf numFmtId="3" fontId="2" fillId="0" borderId="78" xfId="0" applyNumberFormat="1" applyFont="1" applyFill="1" applyBorder="1" applyAlignment="1">
      <alignment horizontal="right" vertical="center"/>
    </xf>
    <xf numFmtId="3" fontId="2" fillId="3" borderId="79" xfId="0" applyNumberFormat="1" applyFont="1" applyFill="1" applyBorder="1" applyAlignment="1">
      <alignment horizontal="right" vertical="center"/>
    </xf>
    <xf numFmtId="3" fontId="2" fillId="2" borderId="80" xfId="0" applyNumberFormat="1" applyFont="1" applyFill="1" applyBorder="1" applyAlignment="1">
      <alignment horizontal="right" vertical="center"/>
    </xf>
    <xf numFmtId="3" fontId="2" fillId="2" borderId="81" xfId="0" applyNumberFormat="1" applyFont="1" applyFill="1" applyBorder="1" applyAlignment="1">
      <alignment horizontal="right" vertical="center"/>
    </xf>
    <xf numFmtId="3" fontId="2" fillId="3" borderId="82" xfId="0" applyNumberFormat="1" applyFont="1" applyFill="1" applyBorder="1" applyAlignment="1">
      <alignment horizontal="right" vertical="center"/>
    </xf>
    <xf numFmtId="3" fontId="2" fillId="3" borderId="83" xfId="0" applyNumberFormat="1" applyFont="1" applyFill="1" applyBorder="1" applyAlignment="1">
      <alignment horizontal="right" vertical="center"/>
    </xf>
    <xf numFmtId="3" fontId="2" fillId="2" borderId="84" xfId="0" applyNumberFormat="1" applyFont="1" applyFill="1" applyBorder="1" applyAlignment="1">
      <alignment horizontal="right" vertical="center"/>
    </xf>
    <xf numFmtId="3" fontId="2" fillId="2" borderId="85" xfId="0" applyNumberFormat="1" applyFont="1" applyFill="1" applyBorder="1" applyAlignment="1">
      <alignment horizontal="right" vertical="center"/>
    </xf>
    <xf numFmtId="3" fontId="2" fillId="3" borderId="86" xfId="0" applyNumberFormat="1" applyFont="1" applyFill="1" applyBorder="1" applyAlignment="1">
      <alignment horizontal="right" vertical="center"/>
    </xf>
    <xf numFmtId="0" fontId="2" fillId="0" borderId="27" xfId="0" applyFont="1" applyBorder="1" applyAlignment="1">
      <alignment horizontal="distributed" vertical="center"/>
    </xf>
    <xf numFmtId="0" fontId="2" fillId="4" borderId="87" xfId="0" applyFont="1" applyFill="1" applyBorder="1" applyAlignment="1">
      <alignment horizontal="distributed" vertical="center"/>
    </xf>
    <xf numFmtId="0" fontId="2" fillId="4" borderId="88" xfId="0" applyFont="1" applyFill="1" applyBorder="1" applyAlignment="1">
      <alignment horizontal="distributed" vertical="center"/>
    </xf>
    <xf numFmtId="0" fontId="5" fillId="3" borderId="1" xfId="0" applyFont="1" applyFill="1" applyBorder="1" applyAlignment="1">
      <alignment horizontal="right" vertical="center"/>
    </xf>
    <xf numFmtId="0" fontId="5" fillId="2" borderId="35" xfId="0" applyFont="1" applyFill="1" applyBorder="1" applyAlignment="1">
      <alignment horizontal="right" vertical="center"/>
    </xf>
    <xf numFmtId="0" fontId="5" fillId="2" borderId="89" xfId="0" applyFont="1" applyFill="1" applyBorder="1" applyAlignment="1">
      <alignment horizontal="right" vertical="center"/>
    </xf>
    <xf numFmtId="0" fontId="5" fillId="2" borderId="90" xfId="0" applyFont="1" applyFill="1" applyBorder="1" applyAlignment="1">
      <alignment horizontal="right" vertical="center"/>
    </xf>
    <xf numFmtId="0" fontId="2" fillId="0" borderId="30" xfId="0" applyFont="1" applyBorder="1" applyAlignment="1">
      <alignment horizontal="center" vertical="center"/>
    </xf>
    <xf numFmtId="0" fontId="2" fillId="0" borderId="91" xfId="0" applyFont="1" applyBorder="1" applyAlignment="1">
      <alignment horizontal="center" vertical="center"/>
    </xf>
    <xf numFmtId="0" fontId="2" fillId="0" borderId="92" xfId="0" applyFont="1" applyBorder="1" applyAlignment="1">
      <alignment horizontal="center" vertical="center"/>
    </xf>
    <xf numFmtId="0" fontId="2" fillId="0" borderId="93" xfId="0" applyFont="1" applyBorder="1" applyAlignment="1">
      <alignment horizontal="center" vertical="center"/>
    </xf>
    <xf numFmtId="0" fontId="5" fillId="3" borderId="39" xfId="0" applyFont="1" applyFill="1" applyBorder="1" applyAlignment="1">
      <alignment horizontal="right" vertical="center"/>
    </xf>
    <xf numFmtId="0" fontId="5" fillId="2" borderId="36" xfId="0" applyFont="1" applyFill="1" applyBorder="1" applyAlignment="1">
      <alignment horizontal="right" vertical="center"/>
    </xf>
    <xf numFmtId="0" fontId="2" fillId="4" borderId="94" xfId="0" applyFont="1" applyFill="1" applyBorder="1" applyAlignment="1">
      <alignment horizontal="distributed" vertical="center"/>
    </xf>
    <xf numFmtId="3" fontId="2" fillId="3" borderId="95" xfId="0" applyNumberFormat="1" applyFont="1" applyFill="1" applyBorder="1" applyAlignment="1">
      <alignment horizontal="right" vertical="center"/>
    </xf>
    <xf numFmtId="3" fontId="2" fillId="2" borderId="96" xfId="0" applyNumberFormat="1" applyFont="1" applyFill="1" applyBorder="1" applyAlignment="1">
      <alignment horizontal="right" vertical="center"/>
    </xf>
    <xf numFmtId="3" fontId="2" fillId="2" borderId="97" xfId="0" applyNumberFormat="1" applyFont="1" applyFill="1" applyBorder="1" applyAlignment="1">
      <alignment horizontal="right" vertical="center"/>
    </xf>
    <xf numFmtId="3" fontId="2" fillId="3" borderId="98" xfId="0" applyNumberFormat="1" applyFont="1" applyFill="1" applyBorder="1" applyAlignment="1">
      <alignment horizontal="right" vertical="center"/>
    </xf>
    <xf numFmtId="0" fontId="4" fillId="4" borderId="99" xfId="0" applyFont="1" applyFill="1" applyBorder="1" applyAlignment="1">
      <alignment horizontal="distributed" vertical="center"/>
    </xf>
    <xf numFmtId="3" fontId="4" fillId="3" borderId="100" xfId="0" applyNumberFormat="1" applyFont="1" applyFill="1" applyBorder="1" applyAlignment="1">
      <alignment horizontal="right" vertical="center"/>
    </xf>
    <xf numFmtId="3" fontId="4" fillId="2" borderId="101" xfId="0" applyNumberFormat="1" applyFont="1" applyFill="1" applyBorder="1" applyAlignment="1">
      <alignment horizontal="right" vertical="center"/>
    </xf>
    <xf numFmtId="3" fontId="4" fillId="2" borderId="102" xfId="0" applyNumberFormat="1" applyFont="1" applyFill="1" applyBorder="1" applyAlignment="1">
      <alignment horizontal="right" vertical="center"/>
    </xf>
    <xf numFmtId="3" fontId="4" fillId="3" borderId="103" xfId="0" applyNumberFormat="1" applyFont="1" applyFill="1" applyBorder="1" applyAlignment="1">
      <alignment horizontal="right" vertical="center"/>
    </xf>
    <xf numFmtId="0" fontId="2" fillId="0" borderId="99" xfId="0" applyFont="1" applyBorder="1" applyAlignment="1">
      <alignment horizontal="distributed" vertical="center"/>
    </xf>
    <xf numFmtId="3" fontId="2" fillId="0" borderId="100" xfId="0" applyNumberFormat="1" applyFont="1" applyBorder="1" applyAlignment="1">
      <alignment horizontal="right" vertical="center"/>
    </xf>
    <xf numFmtId="3" fontId="2" fillId="0" borderId="101" xfId="0" applyNumberFormat="1" applyFont="1" applyBorder="1" applyAlignment="1">
      <alignment horizontal="right" vertical="center"/>
    </xf>
    <xf numFmtId="3" fontId="2" fillId="0" borderId="102" xfId="0" applyNumberFormat="1" applyFont="1" applyBorder="1" applyAlignment="1">
      <alignment horizontal="right" vertical="center"/>
    </xf>
    <xf numFmtId="0" fontId="2" fillId="0" borderId="5" xfId="0" applyFont="1" applyBorder="1" applyAlignment="1">
      <alignment horizontal="left" vertical="center" wrapText="1"/>
    </xf>
    <xf numFmtId="3" fontId="2" fillId="3" borderId="33" xfId="0" applyNumberFormat="1" applyFont="1" applyFill="1" applyBorder="1" applyAlignment="1">
      <alignment horizontal="right" vertical="center"/>
    </xf>
    <xf numFmtId="0" fontId="2" fillId="0" borderId="104" xfId="0" applyFont="1" applyBorder="1" applyAlignment="1">
      <alignment horizontal="left" vertical="center" wrapText="1"/>
    </xf>
    <xf numFmtId="0" fontId="2" fillId="3" borderId="105" xfId="0" applyFont="1" applyFill="1" applyBorder="1" applyAlignment="1">
      <alignment horizontal="right" vertical="center"/>
    </xf>
    <xf numFmtId="3" fontId="4" fillId="3" borderId="20" xfId="0" applyNumberFormat="1" applyFont="1" applyFill="1" applyBorder="1" applyAlignment="1">
      <alignment horizontal="right" vertical="center"/>
    </xf>
    <xf numFmtId="0" fontId="5" fillId="0" borderId="61" xfId="0" applyFont="1" applyBorder="1" applyAlignment="1">
      <alignment horizontal="left" vertical="center" wrapText="1"/>
    </xf>
    <xf numFmtId="0" fontId="5" fillId="3" borderId="63" xfId="0" applyFont="1" applyFill="1" applyBorder="1" applyAlignment="1">
      <alignment horizontal="right" vertical="center"/>
    </xf>
    <xf numFmtId="3" fontId="2" fillId="3" borderId="52" xfId="0" applyNumberFormat="1" applyFont="1" applyFill="1" applyBorder="1" applyAlignment="1" applyProtection="1">
      <alignment horizontal="right" vertical="center"/>
      <protection locked="0"/>
    </xf>
    <xf numFmtId="3" fontId="2" fillId="3" borderId="102" xfId="0" applyNumberFormat="1" applyFont="1" applyFill="1" applyBorder="1" applyAlignment="1" applyProtection="1">
      <alignment horizontal="right" vertical="center"/>
      <protection locked="0"/>
    </xf>
    <xf numFmtId="3" fontId="4" fillId="3" borderId="106" xfId="0" applyNumberFormat="1" applyFont="1" applyFill="1" applyBorder="1" applyAlignment="1" applyProtection="1">
      <alignment horizontal="right" vertical="center"/>
      <protection locked="0"/>
    </xf>
    <xf numFmtId="3" fontId="2" fillId="3" borderId="107" xfId="0" applyNumberFormat="1" applyFont="1" applyFill="1" applyBorder="1" applyAlignment="1" applyProtection="1">
      <alignment horizontal="right" vertical="center"/>
      <protection locked="0"/>
    </xf>
    <xf numFmtId="3" fontId="4" fillId="3" borderId="108" xfId="0" applyNumberFormat="1" applyFont="1" applyFill="1" applyBorder="1" applyAlignment="1" applyProtection="1">
      <alignment horizontal="right" vertical="center"/>
      <protection locked="0"/>
    </xf>
    <xf numFmtId="3" fontId="2" fillId="3" borderId="109" xfId="0" applyNumberFormat="1" applyFont="1" applyFill="1" applyBorder="1" applyAlignment="1" applyProtection="1">
      <alignment horizontal="right" vertical="center"/>
      <protection locked="0"/>
    </xf>
    <xf numFmtId="3" fontId="2" fillId="3" borderId="9" xfId="0" applyNumberFormat="1" applyFont="1" applyFill="1" applyBorder="1" applyAlignment="1" applyProtection="1">
      <alignment horizontal="right" vertical="center"/>
      <protection locked="0"/>
    </xf>
    <xf numFmtId="3" fontId="2" fillId="3" borderId="108" xfId="0" applyNumberFormat="1" applyFont="1" applyFill="1" applyBorder="1" applyAlignment="1" applyProtection="1">
      <alignment horizontal="right" vertical="center"/>
      <protection locked="0"/>
    </xf>
    <xf numFmtId="3" fontId="2" fillId="2" borderId="52" xfId="0" applyNumberFormat="1" applyFont="1" applyFill="1" applyBorder="1" applyAlignment="1" applyProtection="1">
      <alignment horizontal="right" vertical="center"/>
      <protection locked="0"/>
    </xf>
    <xf numFmtId="3" fontId="2" fillId="2" borderId="102" xfId="0" applyNumberFormat="1" applyFont="1" applyFill="1" applyBorder="1" applyAlignment="1" applyProtection="1">
      <alignment horizontal="right" vertical="center"/>
      <protection locked="0"/>
    </xf>
    <xf numFmtId="3" fontId="4" fillId="2" borderId="50" xfId="0" applyNumberFormat="1" applyFont="1" applyFill="1" applyBorder="1" applyAlignment="1" applyProtection="1">
      <alignment horizontal="right" vertical="center"/>
      <protection locked="0"/>
    </xf>
    <xf numFmtId="3" fontId="2" fillId="2" borderId="110" xfId="0" applyNumberFormat="1" applyFont="1" applyFill="1" applyBorder="1" applyAlignment="1" applyProtection="1">
      <alignment horizontal="right" vertical="center"/>
      <protection locked="0"/>
    </xf>
    <xf numFmtId="3" fontId="2" fillId="2" borderId="111" xfId="0" applyNumberFormat="1" applyFont="1" applyFill="1" applyBorder="1" applyAlignment="1" applyProtection="1">
      <alignment horizontal="right" vertical="center"/>
      <protection locked="0"/>
    </xf>
    <xf numFmtId="3" fontId="2" fillId="2" borderId="112" xfId="0" applyNumberFormat="1" applyFont="1" applyFill="1" applyBorder="1" applyAlignment="1" applyProtection="1">
      <alignment horizontal="right" vertical="center"/>
      <protection locked="0"/>
    </xf>
    <xf numFmtId="3" fontId="4" fillId="2" borderId="113" xfId="0" applyNumberFormat="1" applyFont="1" applyFill="1" applyBorder="1" applyAlignment="1" applyProtection="1">
      <alignment horizontal="right" vertical="center"/>
      <protection locked="0"/>
    </xf>
    <xf numFmtId="3" fontId="2" fillId="2" borderId="113" xfId="0" applyNumberFormat="1" applyFont="1" applyFill="1" applyBorder="1" applyAlignment="1" applyProtection="1">
      <alignment horizontal="right" vertical="center"/>
      <protection locked="0"/>
    </xf>
    <xf numFmtId="3" fontId="2" fillId="3" borderId="110" xfId="0" applyNumberFormat="1" applyFont="1" applyFill="1" applyBorder="1" applyAlignment="1" applyProtection="1">
      <alignment horizontal="right" vertical="center"/>
      <protection locked="0"/>
    </xf>
    <xf numFmtId="3" fontId="2" fillId="3" borderId="111" xfId="0" applyNumberFormat="1" applyFont="1" applyFill="1" applyBorder="1" applyAlignment="1" applyProtection="1">
      <alignment horizontal="right" vertical="center"/>
      <protection locked="0"/>
    </xf>
    <xf numFmtId="3" fontId="4" fillId="3" borderId="114" xfId="0" applyNumberFormat="1" applyFont="1" applyFill="1" applyBorder="1" applyAlignment="1" applyProtection="1">
      <alignment horizontal="right" vertical="center"/>
      <protection locked="0"/>
    </xf>
    <xf numFmtId="3" fontId="2" fillId="2" borderId="115" xfId="0" applyNumberFormat="1" applyFont="1" applyFill="1" applyBorder="1" applyAlignment="1" applyProtection="1">
      <alignment horizontal="right" vertical="center"/>
      <protection locked="0"/>
    </xf>
    <xf numFmtId="3" fontId="2" fillId="2" borderId="101" xfId="0" applyNumberFormat="1" applyFont="1" applyFill="1" applyBorder="1" applyAlignment="1" applyProtection="1">
      <alignment horizontal="right" vertical="center"/>
      <protection locked="0"/>
    </xf>
    <xf numFmtId="3" fontId="4" fillId="2" borderId="116" xfId="0" applyNumberFormat="1" applyFont="1" applyFill="1" applyBorder="1" applyAlignment="1" applyProtection="1">
      <alignment horizontal="right" vertical="center"/>
      <protection locked="0"/>
    </xf>
    <xf numFmtId="3" fontId="4" fillId="2" borderId="117" xfId="0" applyNumberFormat="1" applyFont="1" applyFill="1" applyBorder="1" applyAlignment="1" applyProtection="1">
      <alignment horizontal="right" vertical="center"/>
      <protection locked="0"/>
    </xf>
    <xf numFmtId="3" fontId="4" fillId="2" borderId="114" xfId="0" applyNumberFormat="1" applyFont="1" applyFill="1" applyBorder="1" applyAlignment="1" applyProtection="1">
      <alignment horizontal="right" vertical="center"/>
      <protection locked="0"/>
    </xf>
    <xf numFmtId="3" fontId="2" fillId="2" borderId="118" xfId="0" applyNumberFormat="1" applyFont="1" applyFill="1" applyBorder="1" applyAlignment="1" applyProtection="1">
      <alignment horizontal="right" vertical="center"/>
      <protection locked="0"/>
    </xf>
    <xf numFmtId="3" fontId="2" fillId="2" borderId="119" xfId="0" applyNumberFormat="1" applyFont="1" applyFill="1" applyBorder="1" applyAlignment="1" applyProtection="1">
      <alignment horizontal="right" vertical="center"/>
      <protection locked="0"/>
    </xf>
    <xf numFmtId="3" fontId="4" fillId="2" borderId="120" xfId="0" applyNumberFormat="1" applyFont="1" applyFill="1" applyBorder="1" applyAlignment="1" applyProtection="1">
      <alignment horizontal="right" vertical="center"/>
      <protection locked="0"/>
    </xf>
    <xf numFmtId="3" fontId="2" fillId="3" borderId="121" xfId="0" applyNumberFormat="1" applyFont="1" applyFill="1" applyBorder="1" applyAlignment="1" applyProtection="1">
      <alignment horizontal="right" vertical="center"/>
      <protection locked="0"/>
    </xf>
    <xf numFmtId="3" fontId="2" fillId="3" borderId="100" xfId="0" applyNumberFormat="1" applyFont="1" applyFill="1" applyBorder="1" applyAlignment="1" applyProtection="1">
      <alignment horizontal="right" vertical="center"/>
      <protection locked="0"/>
    </xf>
    <xf numFmtId="3" fontId="2" fillId="3" borderId="122" xfId="0" applyNumberFormat="1" applyFont="1" applyFill="1" applyBorder="1" applyAlignment="1" applyProtection="1">
      <alignment horizontal="right" vertical="center"/>
      <protection locked="0"/>
    </xf>
    <xf numFmtId="3" fontId="2" fillId="2" borderId="116" xfId="0" applyNumberFormat="1" applyFont="1" applyFill="1" applyBorder="1" applyAlignment="1" applyProtection="1">
      <alignment horizontal="right" vertical="center"/>
      <protection locked="0"/>
    </xf>
    <xf numFmtId="3" fontId="2" fillId="2" borderId="120" xfId="0" applyNumberFormat="1" applyFont="1" applyFill="1" applyBorder="1" applyAlignment="1" applyProtection="1">
      <alignment horizontal="right" vertical="center"/>
      <protection locked="0"/>
    </xf>
    <xf numFmtId="3" fontId="2" fillId="3" borderId="53" xfId="0" applyNumberFormat="1" applyFont="1" applyFill="1" applyBorder="1" applyAlignment="1" applyProtection="1">
      <alignment horizontal="right" vertical="center"/>
      <protection locked="0"/>
    </xf>
    <xf numFmtId="3" fontId="2" fillId="2" borderId="123" xfId="0" applyNumberFormat="1" applyFont="1" applyFill="1" applyBorder="1" applyAlignment="1" applyProtection="1">
      <alignment horizontal="right" vertical="center"/>
      <protection locked="0"/>
    </xf>
    <xf numFmtId="3" fontId="2" fillId="3" borderId="124" xfId="0" applyNumberFormat="1" applyFont="1" applyFill="1" applyBorder="1" applyAlignment="1" applyProtection="1">
      <alignment horizontal="right" vertical="center"/>
      <protection locked="0"/>
    </xf>
    <xf numFmtId="3" fontId="2" fillId="2" borderId="125" xfId="0" applyNumberFormat="1" applyFont="1" applyFill="1" applyBorder="1" applyAlignment="1" applyProtection="1">
      <alignment horizontal="right" vertical="center"/>
      <protection locked="0"/>
    </xf>
    <xf numFmtId="3" fontId="2" fillId="3" borderId="126" xfId="0" applyNumberFormat="1" applyFont="1" applyFill="1" applyBorder="1" applyAlignment="1" applyProtection="1">
      <alignment horizontal="right" vertical="center"/>
      <protection locked="0"/>
    </xf>
    <xf numFmtId="3" fontId="2" fillId="2" borderId="127" xfId="0" applyNumberFormat="1" applyFont="1" applyFill="1" applyBorder="1" applyAlignment="1" applyProtection="1">
      <alignment horizontal="right" vertical="center"/>
      <protection locked="0"/>
    </xf>
    <xf numFmtId="3" fontId="2" fillId="2" borderId="128" xfId="0" applyNumberFormat="1" applyFont="1" applyFill="1" applyBorder="1" applyAlignment="1" applyProtection="1">
      <alignment horizontal="right" vertical="center"/>
      <protection locked="0"/>
    </xf>
    <xf numFmtId="3" fontId="2" fillId="2" borderId="129" xfId="0" applyNumberFormat="1" applyFont="1" applyFill="1" applyBorder="1" applyAlignment="1" applyProtection="1">
      <alignment horizontal="right" vertical="center"/>
      <protection locked="0"/>
    </xf>
    <xf numFmtId="3" fontId="2" fillId="2" borderId="130" xfId="0" applyNumberFormat="1" applyFont="1" applyFill="1" applyBorder="1" applyAlignment="1" applyProtection="1">
      <alignment horizontal="right" vertical="center"/>
      <protection locked="0"/>
    </xf>
    <xf numFmtId="3" fontId="2" fillId="3" borderId="50" xfId="0" applyNumberFormat="1" applyFont="1" applyFill="1" applyBorder="1" applyAlignment="1" applyProtection="1">
      <alignment horizontal="right" vertical="center"/>
      <protection locked="0"/>
    </xf>
    <xf numFmtId="3" fontId="2" fillId="0" borderId="131" xfId="0" applyNumberFormat="1" applyFont="1" applyFill="1" applyBorder="1" applyAlignment="1">
      <alignment horizontal="right" vertical="center"/>
    </xf>
    <xf numFmtId="3" fontId="4" fillId="0" borderId="132" xfId="0" applyNumberFormat="1" applyFont="1" applyFill="1" applyBorder="1" applyAlignment="1">
      <alignment horizontal="right" vertical="center"/>
    </xf>
    <xf numFmtId="0" fontId="4" fillId="0" borderId="133" xfId="0" applyFont="1" applyBorder="1" applyAlignment="1">
      <alignment horizontal="right" vertical="center"/>
    </xf>
    <xf numFmtId="3" fontId="2" fillId="0" borderId="132" xfId="0" applyNumberFormat="1" applyFont="1" applyFill="1" applyBorder="1" applyAlignment="1">
      <alignment horizontal="right" vertical="center"/>
    </xf>
    <xf numFmtId="0" fontId="4" fillId="0" borderId="134" xfId="0" applyFont="1" applyBorder="1" applyAlignment="1">
      <alignment horizontal="right" vertical="center"/>
    </xf>
    <xf numFmtId="3" fontId="4" fillId="2" borderId="135" xfId="0" applyNumberFormat="1" applyFont="1" applyFill="1" applyBorder="1" applyAlignment="1" applyProtection="1">
      <alignment horizontal="right" vertical="center"/>
      <protection locked="0"/>
    </xf>
    <xf numFmtId="3" fontId="4" fillId="3" borderId="48" xfId="0" applyNumberFormat="1" applyFont="1" applyFill="1" applyBorder="1" applyAlignment="1">
      <alignment horizontal="right" vertical="center"/>
    </xf>
    <xf numFmtId="3" fontId="4" fillId="2" borderId="49" xfId="0" applyNumberFormat="1" applyFont="1" applyFill="1" applyBorder="1" applyAlignment="1">
      <alignment horizontal="right" vertical="center"/>
    </xf>
    <xf numFmtId="3" fontId="4" fillId="2" borderId="50" xfId="0" applyNumberFormat="1" applyFont="1" applyFill="1" applyBorder="1" applyAlignment="1">
      <alignment horizontal="right" vertical="center"/>
    </xf>
    <xf numFmtId="3" fontId="4" fillId="3" borderId="136" xfId="0" applyNumberFormat="1" applyFont="1" applyFill="1" applyBorder="1" applyAlignment="1">
      <alignment horizontal="right" vertical="center"/>
    </xf>
    <xf numFmtId="0" fontId="5" fillId="4" borderId="137" xfId="0" applyFont="1" applyFill="1" applyBorder="1" applyAlignment="1">
      <alignment horizontal="center" vertical="center"/>
    </xf>
    <xf numFmtId="0" fontId="2" fillId="4" borderId="138" xfId="0" applyFont="1" applyFill="1" applyBorder="1" applyAlignment="1">
      <alignment horizontal="distributed" vertical="center"/>
    </xf>
    <xf numFmtId="0" fontId="2" fillId="4" borderId="139" xfId="0" applyFont="1" applyFill="1" applyBorder="1" applyAlignment="1">
      <alignment horizontal="distributed" vertical="center"/>
    </xf>
    <xf numFmtId="0" fontId="4" fillId="4" borderId="140" xfId="0" applyFont="1" applyFill="1" applyBorder="1" applyAlignment="1">
      <alignment horizontal="distributed" vertical="center"/>
    </xf>
    <xf numFmtId="0" fontId="2" fillId="0" borderId="140" xfId="0" applyFont="1" applyBorder="1" applyAlignment="1">
      <alignment horizontal="distributed" vertical="center"/>
    </xf>
    <xf numFmtId="0" fontId="2" fillId="4" borderId="141" xfId="0" applyFont="1" applyFill="1" applyBorder="1" applyAlignment="1">
      <alignment horizontal="distributed" vertical="center"/>
    </xf>
    <xf numFmtId="0" fontId="2" fillId="0" borderId="142" xfId="0" applyFont="1" applyBorder="1" applyAlignment="1">
      <alignment horizontal="distributed" vertical="center"/>
    </xf>
    <xf numFmtId="3" fontId="2" fillId="2" borderId="143" xfId="0" applyNumberFormat="1" applyFont="1" applyFill="1" applyBorder="1" applyAlignment="1" applyProtection="1">
      <alignment horizontal="right" vertical="center"/>
      <protection locked="0"/>
    </xf>
    <xf numFmtId="0" fontId="2" fillId="0" borderId="0" xfId="21" applyFont="1" applyAlignment="1">
      <alignment horizontal="left" vertical="center"/>
      <protection/>
    </xf>
    <xf numFmtId="0" fontId="2" fillId="0" borderId="0" xfId="21" applyFont="1" applyAlignment="1">
      <alignment horizontal="left" vertical="top"/>
      <protection/>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3" fontId="2" fillId="3" borderId="48" xfId="0" applyNumberFormat="1" applyFont="1" applyFill="1" applyBorder="1" applyAlignment="1">
      <alignment horizontal="right" vertical="center"/>
    </xf>
    <xf numFmtId="3" fontId="2" fillId="2" borderId="49" xfId="0" applyNumberFormat="1" applyFont="1" applyFill="1" applyBorder="1" applyAlignment="1">
      <alignment horizontal="right" vertical="center"/>
    </xf>
    <xf numFmtId="3" fontId="2" fillId="2" borderId="50" xfId="0" applyNumberFormat="1" applyFont="1" applyFill="1" applyBorder="1" applyAlignment="1">
      <alignment horizontal="right" vertical="center"/>
    </xf>
    <xf numFmtId="3" fontId="2" fillId="3" borderId="136" xfId="0" applyNumberFormat="1" applyFont="1" applyFill="1" applyBorder="1" applyAlignment="1">
      <alignment horizontal="right" vertical="center"/>
    </xf>
    <xf numFmtId="0" fontId="4" fillId="0" borderId="144" xfId="0" applyFont="1" applyBorder="1" applyAlignment="1">
      <alignment horizontal="center" vertical="center"/>
    </xf>
    <xf numFmtId="0" fontId="4" fillId="0" borderId="145" xfId="0" applyFont="1" applyBorder="1" applyAlignment="1">
      <alignment horizontal="center" vertical="center"/>
    </xf>
    <xf numFmtId="0" fontId="2" fillId="0" borderId="58" xfId="0" applyFont="1" applyBorder="1" applyAlignment="1">
      <alignment horizontal="distributed" vertical="center"/>
    </xf>
    <xf numFmtId="0" fontId="2" fillId="0" borderId="14" xfId="0" applyFont="1" applyBorder="1" applyAlignment="1">
      <alignment horizontal="distributed" vertical="center"/>
    </xf>
    <xf numFmtId="0" fontId="2" fillId="0" borderId="146" xfId="0" applyFont="1" applyBorder="1" applyAlignment="1">
      <alignment horizontal="distributed" vertical="center"/>
    </xf>
    <xf numFmtId="0" fontId="2" fillId="0" borderId="38" xfId="0" applyFont="1" applyBorder="1" applyAlignment="1">
      <alignment horizontal="center" vertical="center"/>
    </xf>
    <xf numFmtId="0" fontId="2" fillId="0" borderId="58" xfId="0" applyFont="1" applyBorder="1" applyAlignment="1">
      <alignment horizontal="center" vertical="center"/>
    </xf>
    <xf numFmtId="0" fontId="2" fillId="0" borderId="147" xfId="0" applyFont="1" applyBorder="1" applyAlignment="1">
      <alignment horizontal="center" vertical="center"/>
    </xf>
    <xf numFmtId="0" fontId="2" fillId="0" borderId="148" xfId="0" applyFont="1" applyBorder="1" applyAlignment="1">
      <alignment horizontal="center" vertical="center"/>
    </xf>
    <xf numFmtId="0" fontId="2" fillId="0" borderId="149" xfId="0" applyFont="1" applyBorder="1" applyAlignment="1">
      <alignment horizontal="center" vertical="center"/>
    </xf>
    <xf numFmtId="0" fontId="2" fillId="0" borderId="150" xfId="0" applyFont="1" applyBorder="1" applyAlignment="1">
      <alignment horizontal="center" vertical="center"/>
    </xf>
    <xf numFmtId="0" fontId="2" fillId="0" borderId="151" xfId="0" applyFont="1" applyBorder="1" applyAlignment="1">
      <alignment horizontal="center" vertical="center"/>
    </xf>
    <xf numFmtId="0" fontId="3" fillId="0" borderId="0" xfId="0" applyFont="1" applyAlignment="1">
      <alignment horizontal="center" vertical="top"/>
    </xf>
    <xf numFmtId="0" fontId="2" fillId="0" borderId="152" xfId="0" applyFont="1" applyBorder="1" applyAlignment="1">
      <alignment horizontal="center" vertical="center"/>
    </xf>
    <xf numFmtId="0" fontId="2" fillId="0" borderId="153" xfId="0" applyFont="1" applyBorder="1" applyAlignment="1">
      <alignment horizontal="center" vertical="center"/>
    </xf>
    <xf numFmtId="0" fontId="2" fillId="0" borderId="154" xfId="0" applyFont="1" applyBorder="1" applyAlignment="1">
      <alignment horizontal="center" vertical="center"/>
    </xf>
    <xf numFmtId="0" fontId="2" fillId="0" borderId="155" xfId="0" applyFont="1" applyBorder="1" applyAlignment="1">
      <alignment horizontal="center" vertical="center"/>
    </xf>
    <xf numFmtId="0" fontId="2" fillId="0" borderId="156" xfId="0" applyFont="1" applyBorder="1" applyAlignment="1">
      <alignment horizontal="center" vertical="center"/>
    </xf>
    <xf numFmtId="0" fontId="2" fillId="0" borderId="149" xfId="0" applyFont="1" applyBorder="1" applyAlignment="1">
      <alignment horizontal="center" vertical="center" wrapText="1"/>
    </xf>
    <xf numFmtId="0" fontId="2" fillId="0" borderId="37" xfId="0" applyFont="1" applyBorder="1" applyAlignment="1">
      <alignment horizontal="center" vertical="center"/>
    </xf>
    <xf numFmtId="0" fontId="2" fillId="0" borderId="157" xfId="0" applyFont="1" applyBorder="1" applyAlignment="1">
      <alignment horizontal="center" vertical="center"/>
    </xf>
    <xf numFmtId="0" fontId="2" fillId="0" borderId="153" xfId="0" applyFont="1" applyBorder="1" applyAlignment="1">
      <alignment horizontal="center" vertical="center" wrapText="1"/>
    </xf>
    <xf numFmtId="0" fontId="2" fillId="0" borderId="147" xfId="0" applyFont="1" applyBorder="1" applyAlignment="1">
      <alignment horizontal="center" vertical="center" wrapText="1"/>
    </xf>
    <xf numFmtId="0" fontId="2" fillId="0" borderId="158" xfId="0" applyFont="1" applyBorder="1" applyAlignment="1">
      <alignment horizontal="distributed" vertical="center"/>
    </xf>
    <xf numFmtId="0" fontId="2" fillId="0" borderId="14" xfId="0" applyFont="1" applyBorder="1" applyAlignment="1">
      <alignment horizontal="center" vertical="center"/>
    </xf>
    <xf numFmtId="0" fontId="2" fillId="0" borderId="159" xfId="0" applyFont="1" applyBorder="1" applyAlignment="1">
      <alignment horizontal="distributed" vertical="center" indent="2"/>
    </xf>
    <xf numFmtId="0" fontId="2" fillId="0" borderId="160" xfId="0" applyFont="1" applyBorder="1" applyAlignment="1">
      <alignment horizontal="distributed" vertical="center" indent="2"/>
    </xf>
    <xf numFmtId="0" fontId="2" fillId="0" borderId="161" xfId="0" applyFont="1" applyBorder="1" applyAlignment="1">
      <alignment horizontal="distributed" vertical="center" indent="2"/>
    </xf>
    <xf numFmtId="0" fontId="2" fillId="0" borderId="162" xfId="0" applyFont="1" applyBorder="1" applyAlignment="1">
      <alignment horizontal="center" vertical="center"/>
    </xf>
    <xf numFmtId="0" fontId="2" fillId="0" borderId="163" xfId="0" applyFont="1" applyBorder="1" applyAlignment="1">
      <alignment horizontal="center" vertical="center"/>
    </xf>
    <xf numFmtId="0" fontId="2" fillId="0" borderId="158" xfId="0" applyFont="1" applyBorder="1" applyAlignment="1">
      <alignment horizontal="center" vertical="center"/>
    </xf>
    <xf numFmtId="0" fontId="2" fillId="0" borderId="159" xfId="0" applyFont="1" applyBorder="1" applyAlignment="1">
      <alignment horizontal="center" vertical="center"/>
    </xf>
    <xf numFmtId="0" fontId="2" fillId="0" borderId="160" xfId="0" applyFont="1" applyBorder="1" applyAlignment="1">
      <alignment horizontal="center" vertical="center"/>
    </xf>
    <xf numFmtId="0" fontId="2" fillId="0" borderId="161" xfId="0" applyFont="1" applyBorder="1" applyAlignment="1">
      <alignment horizontal="center" vertical="center"/>
    </xf>
    <xf numFmtId="0" fontId="2" fillId="0" borderId="66" xfId="0" applyFont="1" applyBorder="1" applyAlignment="1">
      <alignment horizontal="center" vertical="center"/>
    </xf>
    <xf numFmtId="0" fontId="2" fillId="0" borderId="39" xfId="0" applyFont="1" applyBorder="1" applyAlignment="1">
      <alignment horizontal="center" vertical="center"/>
    </xf>
    <xf numFmtId="0" fontId="2" fillId="0" borderId="164" xfId="0" applyFont="1" applyBorder="1" applyAlignment="1">
      <alignment horizontal="center" vertical="center"/>
    </xf>
    <xf numFmtId="0" fontId="2" fillId="0" borderId="60" xfId="0" applyFont="1" applyBorder="1" applyAlignment="1">
      <alignment horizontal="center" vertical="center"/>
    </xf>
    <xf numFmtId="0" fontId="2" fillId="0" borderId="36" xfId="0" applyFont="1" applyBorder="1" applyAlignment="1">
      <alignment horizontal="center" vertical="center"/>
    </xf>
    <xf numFmtId="0" fontId="2" fillId="0" borderId="113" xfId="0" applyFont="1" applyBorder="1" applyAlignment="1">
      <alignment horizontal="center" vertical="center"/>
    </xf>
    <xf numFmtId="0" fontId="2" fillId="0" borderId="57" xfId="0" applyFont="1" applyBorder="1" applyAlignment="1">
      <alignment horizontal="center" vertical="center"/>
    </xf>
    <xf numFmtId="0" fontId="2" fillId="0" borderId="35" xfId="0" applyFont="1" applyBorder="1" applyAlignment="1">
      <alignment horizontal="center" vertical="center"/>
    </xf>
    <xf numFmtId="0" fontId="2" fillId="0" borderId="32" xfId="0" applyFont="1" applyBorder="1" applyAlignment="1">
      <alignment horizontal="center" vertical="center"/>
    </xf>
    <xf numFmtId="0" fontId="2" fillId="0" borderId="165" xfId="0" applyFont="1" applyBorder="1" applyAlignment="1">
      <alignment horizontal="center" vertical="center" wrapText="1"/>
    </xf>
    <xf numFmtId="0" fontId="2" fillId="0" borderId="166" xfId="0" applyFont="1" applyBorder="1" applyAlignment="1">
      <alignment horizontal="center" vertical="center" wrapText="1"/>
    </xf>
    <xf numFmtId="0" fontId="2" fillId="0" borderId="167" xfId="0" applyFont="1" applyBorder="1" applyAlignment="1">
      <alignment horizontal="center" vertical="center" wrapText="1"/>
    </xf>
    <xf numFmtId="0" fontId="2" fillId="0" borderId="16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89" xfId="0" applyFont="1" applyBorder="1" applyAlignment="1">
      <alignment horizontal="center" vertical="center" wrapText="1"/>
    </xf>
    <xf numFmtId="0" fontId="2" fillId="0" borderId="27" xfId="0" applyFont="1" applyBorder="1" applyAlignment="1">
      <alignment horizontal="distributed" vertical="center"/>
    </xf>
    <xf numFmtId="0" fontId="2" fillId="0" borderId="0" xfId="0" applyFont="1" applyBorder="1" applyAlignment="1">
      <alignment horizontal="distributed" vertical="center"/>
    </xf>
    <xf numFmtId="0" fontId="2" fillId="0" borderId="169" xfId="0" applyFont="1" applyBorder="1" applyAlignment="1">
      <alignment horizontal="distributed" vertical="center"/>
    </xf>
    <xf numFmtId="0" fontId="2" fillId="0" borderId="4" xfId="0" applyFont="1" applyBorder="1" applyAlignment="1">
      <alignment horizontal="distributed" vertical="center"/>
    </xf>
    <xf numFmtId="0" fontId="4" fillId="0" borderId="170" xfId="0" applyFont="1" applyBorder="1" applyAlignment="1">
      <alignment horizontal="center" vertical="center"/>
    </xf>
    <xf numFmtId="0" fontId="4" fillId="0" borderId="13" xfId="0" applyFont="1" applyBorder="1" applyAlignment="1">
      <alignment horizontal="center" vertical="center"/>
    </xf>
    <xf numFmtId="0" fontId="4" fillId="0" borderId="9" xfId="0" applyFont="1" applyBorder="1" applyAlignment="1">
      <alignment horizontal="distributed" vertical="center"/>
    </xf>
    <xf numFmtId="0" fontId="4" fillId="0" borderId="171" xfId="0" applyFont="1" applyBorder="1" applyAlignment="1">
      <alignment horizontal="distributed" vertical="center"/>
    </xf>
    <xf numFmtId="0" fontId="2" fillId="0" borderId="172" xfId="0" applyFont="1" applyBorder="1" applyAlignment="1">
      <alignment horizontal="center" vertical="center" textRotation="255" wrapText="1"/>
    </xf>
    <xf numFmtId="0" fontId="2" fillId="0" borderId="173" xfId="0" applyFont="1" applyBorder="1" applyAlignment="1">
      <alignment horizontal="center" vertical="center" textRotation="255"/>
    </xf>
    <xf numFmtId="0" fontId="2" fillId="0" borderId="174" xfId="0" applyFont="1" applyBorder="1" applyAlignment="1">
      <alignment horizontal="center" vertical="center" textRotation="255"/>
    </xf>
    <xf numFmtId="0" fontId="2" fillId="0" borderId="9" xfId="0" applyFont="1" applyBorder="1" applyAlignment="1">
      <alignment horizontal="distributed" vertical="center"/>
    </xf>
    <xf numFmtId="0" fontId="2" fillId="0" borderId="52" xfId="0" applyFont="1" applyBorder="1" applyAlignment="1">
      <alignment horizontal="distributed" vertical="center"/>
    </xf>
    <xf numFmtId="0" fontId="2" fillId="0" borderId="175" xfId="0" applyFont="1" applyBorder="1" applyAlignment="1">
      <alignment horizontal="center" vertical="center" wrapText="1"/>
    </xf>
    <xf numFmtId="0" fontId="2" fillId="0" borderId="176" xfId="0" applyFont="1" applyBorder="1" applyAlignment="1">
      <alignment horizontal="center" vertical="center" wrapText="1"/>
    </xf>
    <xf numFmtId="0" fontId="2" fillId="0" borderId="65" xfId="0" applyFont="1" applyBorder="1" applyAlignment="1">
      <alignment horizontal="center" vertical="center"/>
    </xf>
    <xf numFmtId="0" fontId="2" fillId="0" borderId="27" xfId="0" applyFont="1" applyBorder="1" applyAlignment="1">
      <alignment horizontal="center" vertical="center"/>
    </xf>
    <xf numFmtId="0" fontId="2" fillId="0" borderId="177" xfId="0" applyFont="1" applyBorder="1" applyAlignment="1">
      <alignment horizontal="center" vertical="center"/>
    </xf>
    <xf numFmtId="0" fontId="2" fillId="0" borderId="142" xfId="0" applyFont="1" applyBorder="1" applyAlignment="1">
      <alignment horizontal="center" vertical="center"/>
    </xf>
    <xf numFmtId="0" fontId="2" fillId="0" borderId="178" xfId="0" applyFont="1" applyBorder="1" applyAlignment="1">
      <alignment horizontal="center" vertical="center"/>
    </xf>
    <xf numFmtId="0" fontId="2" fillId="0" borderId="179" xfId="0" applyFont="1" applyBorder="1" applyAlignment="1">
      <alignment horizontal="center" vertical="center"/>
    </xf>
    <xf numFmtId="0" fontId="2" fillId="0" borderId="178" xfId="0" applyFont="1" applyBorder="1" applyAlignment="1">
      <alignment horizontal="center" vertical="center" wrapText="1"/>
    </xf>
    <xf numFmtId="0" fontId="2" fillId="0" borderId="160" xfId="0" applyFont="1" applyBorder="1" applyAlignment="1">
      <alignment horizontal="center" vertical="center" wrapText="1"/>
    </xf>
    <xf numFmtId="0" fontId="2" fillId="0" borderId="0" xfId="0" applyFont="1" applyAlignment="1">
      <alignment horizontal="center" vertical="center"/>
    </xf>
    <xf numFmtId="38" fontId="2" fillId="0" borderId="0" xfId="0" applyNumberFormat="1" applyFont="1" applyAlignment="1">
      <alignment horizontal="right" vertical="center"/>
    </xf>
    <xf numFmtId="0" fontId="2" fillId="0" borderId="0" xfId="0" applyFont="1" applyAlignment="1">
      <alignment horizontal="center" vertical="center" wrapText="1"/>
    </xf>
    <xf numFmtId="3" fontId="2" fillId="0" borderId="0" xfId="0" applyNumberFormat="1" applyFont="1" applyAlignment="1">
      <alignment horizontal="right" vertical="center"/>
    </xf>
  </cellXfs>
  <cellStyles count="9">
    <cellStyle name="Normal" xfId="0"/>
    <cellStyle name="Percent" xfId="15"/>
    <cellStyle name="Hyperlink" xfId="16"/>
    <cellStyle name="Comma [0]" xfId="17"/>
    <cellStyle name="Comma" xfId="18"/>
    <cellStyle name="Currency [0]" xfId="19"/>
    <cellStyle name="Currency" xfId="20"/>
    <cellStyle name="標準_申告所得税-1（課税状況）"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Y35"/>
  <sheetViews>
    <sheetView showGridLines="0" tabSelected="1" zoomScale="85" zoomScaleNormal="85" workbookViewId="0" topLeftCell="F1">
      <selection activeCell="A1" sqref="A1:Y1"/>
    </sheetView>
  </sheetViews>
  <sheetFormatPr defaultColWidth="9.00390625" defaultRowHeight="13.5"/>
  <cols>
    <col min="1" max="1" width="17.375" style="1" customWidth="1"/>
    <col min="2" max="2" width="2.625" style="26" customWidth="1"/>
    <col min="3" max="3" width="9.00390625" style="1" customWidth="1"/>
    <col min="4" max="4" width="2.625" style="2" customWidth="1"/>
    <col min="5" max="5" width="12.625" style="1" bestFit="1" customWidth="1"/>
    <col min="6" max="6" width="2.625" style="2" customWidth="1"/>
    <col min="7" max="7" width="11.75390625" style="1" bestFit="1" customWidth="1"/>
    <col min="8" max="8" width="2.625" style="26" customWidth="1"/>
    <col min="9" max="9" width="9.00390625" style="1" customWidth="1"/>
    <col min="10" max="10" width="2.625" style="26" customWidth="1"/>
    <col min="11" max="11" width="11.75390625" style="1" bestFit="1" customWidth="1"/>
    <col min="12" max="12" width="2.625" style="26" customWidth="1"/>
    <col min="13" max="13" width="11.375" style="1" customWidth="1"/>
    <col min="14" max="14" width="2.625" style="26" customWidth="1"/>
    <col min="15" max="15" width="9.00390625" style="1" customWidth="1"/>
    <col min="16" max="16" width="2.625" style="26" customWidth="1"/>
    <col min="17" max="17" width="11.375" style="1" customWidth="1"/>
    <col min="18" max="18" width="2.625" style="26" customWidth="1"/>
    <col min="19" max="19" width="11.375" style="1" customWidth="1"/>
    <col min="20" max="20" width="2.625" style="26" customWidth="1"/>
    <col min="21" max="21" width="9.00390625" style="1" customWidth="1"/>
    <col min="22" max="22" width="2.625" style="26" customWidth="1"/>
    <col min="23" max="23" width="12.875" style="1" bestFit="1" customWidth="1"/>
    <col min="24" max="24" width="2.625" style="26" customWidth="1"/>
    <col min="25" max="25" width="11.375" style="1" customWidth="1"/>
    <col min="26" max="16384" width="5.875" style="1" customWidth="1"/>
  </cols>
  <sheetData>
    <row r="1" spans="1:25" ht="15">
      <c r="A1" s="283" t="s">
        <v>27</v>
      </c>
      <c r="B1" s="283"/>
      <c r="C1" s="283"/>
      <c r="D1" s="283"/>
      <c r="E1" s="283"/>
      <c r="F1" s="283"/>
      <c r="G1" s="283"/>
      <c r="H1" s="283"/>
      <c r="I1" s="283"/>
      <c r="J1" s="283"/>
      <c r="K1" s="283"/>
      <c r="L1" s="283"/>
      <c r="M1" s="283"/>
      <c r="N1" s="283"/>
      <c r="O1" s="283"/>
      <c r="P1" s="283"/>
      <c r="Q1" s="283"/>
      <c r="R1" s="283"/>
      <c r="S1" s="283"/>
      <c r="T1" s="283"/>
      <c r="U1" s="283"/>
      <c r="V1" s="283"/>
      <c r="W1" s="283"/>
      <c r="X1" s="283"/>
      <c r="Y1" s="283"/>
    </row>
    <row r="2" spans="1:25" ht="12" thickBot="1">
      <c r="A2" s="3" t="s">
        <v>97</v>
      </c>
      <c r="B2" s="4"/>
      <c r="C2" s="3"/>
      <c r="D2" s="5"/>
      <c r="E2" s="3"/>
      <c r="F2" s="5"/>
      <c r="G2" s="3"/>
      <c r="H2" s="4"/>
      <c r="I2" s="3"/>
      <c r="J2" s="4"/>
      <c r="K2" s="3"/>
      <c r="L2" s="4"/>
      <c r="M2" s="3"/>
      <c r="N2" s="4"/>
      <c r="O2" s="3"/>
      <c r="P2" s="4"/>
      <c r="Q2" s="3"/>
      <c r="R2" s="4"/>
      <c r="S2" s="3"/>
      <c r="T2" s="4"/>
      <c r="U2" s="3"/>
      <c r="V2" s="4"/>
      <c r="W2" s="3"/>
      <c r="X2" s="4"/>
      <c r="Y2" s="3"/>
    </row>
    <row r="3" spans="1:25" ht="13.5" customHeight="1">
      <c r="A3" s="276" t="s">
        <v>31</v>
      </c>
      <c r="B3" s="290" t="s">
        <v>32</v>
      </c>
      <c r="C3" s="290"/>
      <c r="D3" s="290" t="s">
        <v>0</v>
      </c>
      <c r="E3" s="290"/>
      <c r="F3" s="290" t="s">
        <v>1</v>
      </c>
      <c r="G3" s="290"/>
      <c r="H3" s="287" t="s">
        <v>34</v>
      </c>
      <c r="I3" s="287"/>
      <c r="J3" s="287"/>
      <c r="K3" s="287"/>
      <c r="L3" s="287"/>
      <c r="M3" s="287"/>
      <c r="N3" s="287"/>
      <c r="O3" s="287"/>
      <c r="P3" s="287"/>
      <c r="Q3" s="287"/>
      <c r="R3" s="287"/>
      <c r="S3" s="287"/>
      <c r="T3" s="287"/>
      <c r="U3" s="287"/>
      <c r="V3" s="287"/>
      <c r="W3" s="287"/>
      <c r="X3" s="287"/>
      <c r="Y3" s="288"/>
    </row>
    <row r="4" spans="1:25" ht="14.25" customHeight="1">
      <c r="A4" s="277"/>
      <c r="B4" s="291"/>
      <c r="C4" s="291"/>
      <c r="D4" s="291"/>
      <c r="E4" s="291"/>
      <c r="F4" s="291"/>
      <c r="G4" s="291"/>
      <c r="H4" s="289" t="s">
        <v>35</v>
      </c>
      <c r="I4" s="281"/>
      <c r="J4" s="281"/>
      <c r="K4" s="281"/>
      <c r="L4" s="281"/>
      <c r="M4" s="282"/>
      <c r="N4" s="280" t="s">
        <v>36</v>
      </c>
      <c r="O4" s="281"/>
      <c r="P4" s="281"/>
      <c r="Q4" s="281"/>
      <c r="R4" s="281"/>
      <c r="S4" s="282"/>
      <c r="T4" s="280" t="s">
        <v>37</v>
      </c>
      <c r="U4" s="281"/>
      <c r="V4" s="281"/>
      <c r="W4" s="281"/>
      <c r="X4" s="281"/>
      <c r="Y4" s="284"/>
    </row>
    <row r="5" spans="1:25" ht="19.5" customHeight="1">
      <c r="A5" s="295"/>
      <c r="B5" s="291"/>
      <c r="C5" s="291"/>
      <c r="D5" s="291"/>
      <c r="E5" s="291"/>
      <c r="F5" s="291"/>
      <c r="G5" s="291"/>
      <c r="H5" s="292" t="s">
        <v>39</v>
      </c>
      <c r="I5" s="293"/>
      <c r="J5" s="278" t="s">
        <v>0</v>
      </c>
      <c r="K5" s="278"/>
      <c r="L5" s="278" t="s">
        <v>141</v>
      </c>
      <c r="M5" s="279"/>
      <c r="N5" s="285" t="s">
        <v>33</v>
      </c>
      <c r="O5" s="278"/>
      <c r="P5" s="278" t="s">
        <v>0</v>
      </c>
      <c r="Q5" s="278"/>
      <c r="R5" s="278" t="s">
        <v>141</v>
      </c>
      <c r="S5" s="279"/>
      <c r="T5" s="285" t="s">
        <v>33</v>
      </c>
      <c r="U5" s="278"/>
      <c r="V5" s="278" t="s">
        <v>0</v>
      </c>
      <c r="W5" s="278"/>
      <c r="X5" s="278" t="s">
        <v>141</v>
      </c>
      <c r="Y5" s="286"/>
    </row>
    <row r="6" spans="1:25" s="128" customFormat="1" ht="10.5">
      <c r="A6" s="117"/>
      <c r="B6" s="118"/>
      <c r="C6" s="119" t="s">
        <v>2</v>
      </c>
      <c r="D6" s="120"/>
      <c r="E6" s="121" t="s">
        <v>3</v>
      </c>
      <c r="F6" s="122"/>
      <c r="G6" s="121" t="s">
        <v>3</v>
      </c>
      <c r="H6" s="118"/>
      <c r="I6" s="123" t="s">
        <v>2</v>
      </c>
      <c r="J6" s="124"/>
      <c r="K6" s="116" t="s">
        <v>3</v>
      </c>
      <c r="L6" s="125"/>
      <c r="M6" s="121" t="s">
        <v>3</v>
      </c>
      <c r="N6" s="125"/>
      <c r="O6" s="123" t="s">
        <v>2</v>
      </c>
      <c r="P6" s="124"/>
      <c r="Q6" s="116" t="s">
        <v>3</v>
      </c>
      <c r="R6" s="125"/>
      <c r="S6" s="126" t="s">
        <v>3</v>
      </c>
      <c r="T6" s="118"/>
      <c r="U6" s="123" t="s">
        <v>2</v>
      </c>
      <c r="V6" s="124"/>
      <c r="W6" s="116" t="s">
        <v>3</v>
      </c>
      <c r="X6" s="125"/>
      <c r="Y6" s="127" t="s">
        <v>3</v>
      </c>
    </row>
    <row r="7" spans="1:25" ht="30" customHeight="1">
      <c r="A7" s="81" t="s">
        <v>4</v>
      </c>
      <c r="B7" s="27"/>
      <c r="C7" s="203">
        <v>230270</v>
      </c>
      <c r="D7" s="12"/>
      <c r="E7" s="211">
        <v>1052283467</v>
      </c>
      <c r="F7" s="12"/>
      <c r="G7" s="214">
        <v>54104926</v>
      </c>
      <c r="H7" s="93"/>
      <c r="I7" s="219">
        <v>53386</v>
      </c>
      <c r="J7" s="94"/>
      <c r="K7" s="222">
        <v>175613944</v>
      </c>
      <c r="L7" s="44"/>
      <c r="M7" s="211">
        <v>11064967</v>
      </c>
      <c r="N7" s="93"/>
      <c r="O7" s="219">
        <v>7553</v>
      </c>
      <c r="P7" s="94"/>
      <c r="Q7" s="222">
        <v>19877357</v>
      </c>
      <c r="R7" s="44"/>
      <c r="S7" s="214">
        <v>778859</v>
      </c>
      <c r="T7" s="93"/>
      <c r="U7" s="219">
        <v>169331</v>
      </c>
      <c r="V7" s="94"/>
      <c r="W7" s="222">
        <v>856792167</v>
      </c>
      <c r="X7" s="44"/>
      <c r="Y7" s="227">
        <v>42261100</v>
      </c>
    </row>
    <row r="8" spans="1:25" ht="30" customHeight="1">
      <c r="A8" s="73" t="s">
        <v>5</v>
      </c>
      <c r="B8" s="27"/>
      <c r="C8" s="204">
        <v>289</v>
      </c>
      <c r="D8" s="12"/>
      <c r="E8" s="212">
        <v>1322524</v>
      </c>
      <c r="F8" s="12"/>
      <c r="G8" s="215">
        <v>75503</v>
      </c>
      <c r="H8" s="93"/>
      <c r="I8" s="220">
        <v>38</v>
      </c>
      <c r="J8" s="95"/>
      <c r="K8" s="223">
        <v>122542</v>
      </c>
      <c r="L8" s="29"/>
      <c r="M8" s="212">
        <v>11151</v>
      </c>
      <c r="N8" s="27"/>
      <c r="O8" s="220">
        <v>6</v>
      </c>
      <c r="P8" s="95"/>
      <c r="Q8" s="223">
        <v>12705</v>
      </c>
      <c r="R8" s="44"/>
      <c r="S8" s="215">
        <v>690</v>
      </c>
      <c r="T8" s="93"/>
      <c r="U8" s="220">
        <v>245</v>
      </c>
      <c r="V8" s="94"/>
      <c r="W8" s="223">
        <v>1187276</v>
      </c>
      <c r="X8" s="29"/>
      <c r="Y8" s="228">
        <v>63661</v>
      </c>
    </row>
    <row r="9" spans="1:25" ht="30" customHeight="1">
      <c r="A9" s="73" t="s">
        <v>6</v>
      </c>
      <c r="B9" s="27"/>
      <c r="C9" s="204" t="s">
        <v>139</v>
      </c>
      <c r="D9" s="11"/>
      <c r="E9" s="212" t="s">
        <v>139</v>
      </c>
      <c r="F9" s="12"/>
      <c r="G9" s="212" t="s">
        <v>139</v>
      </c>
      <c r="H9" s="93"/>
      <c r="I9" s="220" t="s">
        <v>139</v>
      </c>
      <c r="J9" s="95"/>
      <c r="K9" s="222" t="s">
        <v>139</v>
      </c>
      <c r="L9" s="29"/>
      <c r="M9" s="212" t="s">
        <v>139</v>
      </c>
      <c r="N9" s="27"/>
      <c r="O9" s="220" t="s">
        <v>139</v>
      </c>
      <c r="P9" s="95"/>
      <c r="Q9" s="222" t="s">
        <v>139</v>
      </c>
      <c r="R9" s="29"/>
      <c r="S9" s="222" t="s">
        <v>139</v>
      </c>
      <c r="T9" s="27"/>
      <c r="U9" s="220" t="s">
        <v>139</v>
      </c>
      <c r="V9" s="95"/>
      <c r="W9" s="222" t="s">
        <v>139</v>
      </c>
      <c r="X9" s="44"/>
      <c r="Y9" s="228" t="s">
        <v>139</v>
      </c>
    </row>
    <row r="10" spans="1:25" ht="30" customHeight="1">
      <c r="A10" s="73" t="s">
        <v>8</v>
      </c>
      <c r="B10" s="11"/>
      <c r="C10" s="204" t="s">
        <v>139</v>
      </c>
      <c r="D10" s="11"/>
      <c r="E10" s="212" t="s">
        <v>139</v>
      </c>
      <c r="F10" s="11" t="s">
        <v>28</v>
      </c>
      <c r="G10" s="215">
        <v>48</v>
      </c>
      <c r="H10" s="27"/>
      <c r="I10" s="220" t="s">
        <v>139</v>
      </c>
      <c r="J10" s="108" t="s">
        <v>28</v>
      </c>
      <c r="K10" s="223" t="s">
        <v>139</v>
      </c>
      <c r="L10" s="14" t="s">
        <v>28</v>
      </c>
      <c r="M10" s="212">
        <v>35</v>
      </c>
      <c r="N10" s="27"/>
      <c r="O10" s="220" t="s">
        <v>139</v>
      </c>
      <c r="P10" s="108"/>
      <c r="Q10" s="223" t="s">
        <v>139</v>
      </c>
      <c r="R10" s="14"/>
      <c r="S10" s="223" t="s">
        <v>139</v>
      </c>
      <c r="T10" s="27"/>
      <c r="U10" s="220" t="s">
        <v>139</v>
      </c>
      <c r="V10" s="108"/>
      <c r="W10" s="223" t="s">
        <v>139</v>
      </c>
      <c r="X10" s="14" t="s">
        <v>28</v>
      </c>
      <c r="Y10" s="228">
        <v>14</v>
      </c>
    </row>
    <row r="11" spans="1:25" ht="30" customHeight="1">
      <c r="A11" s="73" t="s">
        <v>9</v>
      </c>
      <c r="B11" s="11" t="s">
        <v>29</v>
      </c>
      <c r="C11" s="204">
        <v>1</v>
      </c>
      <c r="D11" s="11" t="s">
        <v>30</v>
      </c>
      <c r="E11" s="212">
        <v>10568</v>
      </c>
      <c r="F11" s="11" t="s">
        <v>28</v>
      </c>
      <c r="G11" s="215">
        <v>1829</v>
      </c>
      <c r="H11" s="27"/>
      <c r="I11" s="220" t="s">
        <v>139</v>
      </c>
      <c r="J11" s="108" t="s">
        <v>28</v>
      </c>
      <c r="K11" s="222" t="s">
        <v>139</v>
      </c>
      <c r="L11" s="14" t="s">
        <v>28</v>
      </c>
      <c r="M11" s="212">
        <v>1</v>
      </c>
      <c r="N11" s="27"/>
      <c r="O11" s="220" t="s">
        <v>139</v>
      </c>
      <c r="P11" s="108"/>
      <c r="Q11" s="222" t="s">
        <v>139</v>
      </c>
      <c r="R11" s="14"/>
      <c r="S11" s="212" t="s">
        <v>139</v>
      </c>
      <c r="T11" s="14" t="s">
        <v>28</v>
      </c>
      <c r="U11" s="220">
        <v>1</v>
      </c>
      <c r="V11" s="108" t="s">
        <v>28</v>
      </c>
      <c r="W11" s="223">
        <v>10568</v>
      </c>
      <c r="X11" s="14" t="s">
        <v>28</v>
      </c>
      <c r="Y11" s="228">
        <v>1828</v>
      </c>
    </row>
    <row r="12" spans="1:25" ht="30" customHeight="1">
      <c r="A12" s="73" t="s">
        <v>10</v>
      </c>
      <c r="B12" s="11"/>
      <c r="C12" s="204" t="s">
        <v>139</v>
      </c>
      <c r="D12" s="11"/>
      <c r="E12" s="212" t="s">
        <v>139</v>
      </c>
      <c r="F12" s="11"/>
      <c r="G12" s="212" t="s">
        <v>140</v>
      </c>
      <c r="H12" s="27"/>
      <c r="I12" s="220" t="s">
        <v>139</v>
      </c>
      <c r="J12" s="95"/>
      <c r="K12" s="223" t="s">
        <v>139</v>
      </c>
      <c r="L12" s="29"/>
      <c r="M12" s="212" t="s">
        <v>139</v>
      </c>
      <c r="N12" s="27"/>
      <c r="O12" s="220" t="s">
        <v>139</v>
      </c>
      <c r="P12" s="95"/>
      <c r="Q12" s="223" t="s">
        <v>139</v>
      </c>
      <c r="R12" s="29"/>
      <c r="S12" s="223" t="s">
        <v>139</v>
      </c>
      <c r="T12" s="27"/>
      <c r="U12" s="220" t="s">
        <v>139</v>
      </c>
      <c r="V12" s="95"/>
      <c r="W12" s="223" t="s">
        <v>139</v>
      </c>
      <c r="X12" s="29"/>
      <c r="Y12" s="228" t="s">
        <v>139</v>
      </c>
    </row>
    <row r="13" spans="1:25" s="9" customFormat="1" ht="30" customHeight="1" thickBot="1">
      <c r="A13" s="74" t="s">
        <v>11</v>
      </c>
      <c r="B13" s="21" t="s">
        <v>83</v>
      </c>
      <c r="C13" s="205">
        <v>230558</v>
      </c>
      <c r="D13" s="21"/>
      <c r="E13" s="213">
        <v>1053595423</v>
      </c>
      <c r="F13" s="21"/>
      <c r="G13" s="213">
        <v>54178551</v>
      </c>
      <c r="H13" s="53" t="s">
        <v>82</v>
      </c>
      <c r="I13" s="221">
        <v>53424</v>
      </c>
      <c r="J13" s="96"/>
      <c r="K13" s="224">
        <v>175736486</v>
      </c>
      <c r="L13" s="97"/>
      <c r="M13" s="225">
        <v>11076082</v>
      </c>
      <c r="N13" s="53" t="s">
        <v>82</v>
      </c>
      <c r="O13" s="221">
        <v>7559</v>
      </c>
      <c r="P13" s="96"/>
      <c r="Q13" s="224">
        <v>19890062</v>
      </c>
      <c r="R13" s="97"/>
      <c r="S13" s="226">
        <v>779549</v>
      </c>
      <c r="T13" s="64" t="s">
        <v>82</v>
      </c>
      <c r="U13" s="221">
        <v>169575</v>
      </c>
      <c r="V13" s="96"/>
      <c r="W13" s="224">
        <v>857968876</v>
      </c>
      <c r="X13" s="97"/>
      <c r="Y13" s="229">
        <v>42322920</v>
      </c>
    </row>
    <row r="14" spans="1:25" ht="30" customHeight="1">
      <c r="A14" s="78" t="s">
        <v>12</v>
      </c>
      <c r="B14" s="79"/>
      <c r="C14" s="206">
        <v>507</v>
      </c>
      <c r="D14" s="80"/>
      <c r="E14" s="155"/>
      <c r="F14" s="79"/>
      <c r="G14" s="216">
        <v>161134</v>
      </c>
      <c r="H14" s="43"/>
      <c r="I14" s="22"/>
      <c r="J14" s="25"/>
      <c r="K14" s="22"/>
      <c r="L14" s="25"/>
      <c r="M14" s="22"/>
      <c r="N14" s="25"/>
      <c r="O14" s="22"/>
      <c r="P14" s="25"/>
      <c r="Q14" s="22"/>
      <c r="R14" s="25"/>
      <c r="S14" s="22"/>
      <c r="T14" s="25"/>
      <c r="U14" s="22"/>
      <c r="V14" s="25"/>
      <c r="W14" s="22"/>
      <c r="X14" s="25"/>
      <c r="Y14" s="22"/>
    </row>
    <row r="15" spans="1:25" s="9" customFormat="1" ht="30" customHeight="1">
      <c r="A15" s="77" t="s">
        <v>38</v>
      </c>
      <c r="B15" s="28"/>
      <c r="C15" s="207">
        <v>231065</v>
      </c>
      <c r="D15" s="42"/>
      <c r="E15" s="156"/>
      <c r="F15" s="28"/>
      <c r="G15" s="217">
        <v>54339685</v>
      </c>
      <c r="H15" s="38"/>
      <c r="I15" s="17"/>
      <c r="J15" s="39"/>
      <c r="K15" s="17"/>
      <c r="L15" s="39"/>
      <c r="M15" s="17"/>
      <c r="N15" s="39"/>
      <c r="O15" s="17"/>
      <c r="P15" s="39"/>
      <c r="Q15" s="17"/>
      <c r="R15" s="39"/>
      <c r="S15" s="17"/>
      <c r="T15" s="39"/>
      <c r="U15" s="17"/>
      <c r="V15" s="39"/>
      <c r="W15" s="17"/>
      <c r="X15" s="38"/>
      <c r="Y15" s="16"/>
    </row>
    <row r="16" spans="1:25" s="9" customFormat="1" ht="21" customHeight="1">
      <c r="A16" s="294" t="s">
        <v>14</v>
      </c>
      <c r="B16" s="14" t="s">
        <v>94</v>
      </c>
      <c r="C16" s="208">
        <v>2</v>
      </c>
      <c r="D16" s="12"/>
      <c r="E16" s="157"/>
      <c r="F16" s="14"/>
      <c r="G16" s="160"/>
      <c r="H16" s="38"/>
      <c r="I16" s="17"/>
      <c r="J16" s="39"/>
      <c r="K16" s="17"/>
      <c r="L16" s="39"/>
      <c r="M16" s="17"/>
      <c r="N16" s="39"/>
      <c r="O16" s="17"/>
      <c r="P16" s="39"/>
      <c r="Q16" s="17"/>
      <c r="R16" s="39"/>
      <c r="S16" s="17"/>
      <c r="T16" s="39"/>
      <c r="U16" s="17"/>
      <c r="V16" s="39"/>
      <c r="W16" s="17"/>
      <c r="X16" s="38"/>
      <c r="Y16" s="16"/>
    </row>
    <row r="17" spans="1:25" ht="21" customHeight="1">
      <c r="A17" s="273"/>
      <c r="B17" s="54"/>
      <c r="C17" s="209">
        <v>2</v>
      </c>
      <c r="D17" s="11"/>
      <c r="E17" s="158"/>
      <c r="F17" s="14"/>
      <c r="G17" s="218">
        <v>51</v>
      </c>
      <c r="H17" s="29"/>
      <c r="I17" s="18"/>
      <c r="J17" s="40"/>
      <c r="K17" s="18"/>
      <c r="L17" s="40"/>
      <c r="M17" s="18"/>
      <c r="N17" s="40"/>
      <c r="O17" s="18"/>
      <c r="P17" s="40"/>
      <c r="Q17" s="19"/>
      <c r="R17" s="40"/>
      <c r="S17" s="19"/>
      <c r="T17" s="40"/>
      <c r="U17" s="19"/>
      <c r="V17" s="40"/>
      <c r="W17" s="19"/>
      <c r="X17" s="29"/>
      <c r="Y17" s="15"/>
    </row>
    <row r="18" spans="1:25" ht="21" customHeight="1">
      <c r="A18" s="294" t="s">
        <v>16</v>
      </c>
      <c r="B18" s="55" t="s">
        <v>94</v>
      </c>
      <c r="C18" s="208">
        <v>8</v>
      </c>
      <c r="D18" s="20"/>
      <c r="E18" s="157"/>
      <c r="F18" s="37"/>
      <c r="G18" s="159"/>
      <c r="H18" s="29"/>
      <c r="I18" s="18"/>
      <c r="J18" s="40"/>
      <c r="K18" s="18"/>
      <c r="L18" s="40"/>
      <c r="M18" s="18"/>
      <c r="N18" s="40"/>
      <c r="O18" s="18"/>
      <c r="P18" s="40"/>
      <c r="Q18" s="19"/>
      <c r="R18" s="40"/>
      <c r="S18" s="19"/>
      <c r="T18" s="40"/>
      <c r="U18" s="19"/>
      <c r="V18" s="40"/>
      <c r="W18" s="19"/>
      <c r="X18" s="29"/>
      <c r="Y18" s="15"/>
    </row>
    <row r="19" spans="1:25" ht="21" customHeight="1">
      <c r="A19" s="274"/>
      <c r="B19" s="56"/>
      <c r="C19" s="210">
        <v>8</v>
      </c>
      <c r="D19" s="31"/>
      <c r="E19" s="158"/>
      <c r="F19" s="32"/>
      <c r="G19" s="218">
        <v>619</v>
      </c>
      <c r="H19" s="44"/>
      <c r="I19" s="15"/>
      <c r="J19" s="29"/>
      <c r="K19" s="15"/>
      <c r="L19" s="29"/>
      <c r="M19" s="15"/>
      <c r="N19" s="29"/>
      <c r="O19" s="15"/>
      <c r="P19" s="40"/>
      <c r="Q19" s="19"/>
      <c r="R19" s="40"/>
      <c r="S19" s="19"/>
      <c r="T19" s="40"/>
      <c r="U19" s="19"/>
      <c r="V19" s="40"/>
      <c r="W19" s="19"/>
      <c r="X19" s="29"/>
      <c r="Y19" s="15"/>
    </row>
    <row r="20" spans="1:25" ht="21" customHeight="1">
      <c r="A20" s="294" t="s">
        <v>17</v>
      </c>
      <c r="B20" s="55" t="s">
        <v>94</v>
      </c>
      <c r="C20" s="204" t="s">
        <v>139</v>
      </c>
      <c r="D20" s="20"/>
      <c r="E20" s="157"/>
      <c r="F20" s="37"/>
      <c r="G20" s="159"/>
      <c r="H20" s="44"/>
      <c r="I20" s="15"/>
      <c r="J20" s="29"/>
      <c r="K20" s="15"/>
      <c r="L20" s="29"/>
      <c r="M20" s="15"/>
      <c r="N20" s="29"/>
      <c r="O20" s="15"/>
      <c r="P20" s="40"/>
      <c r="Q20" s="19"/>
      <c r="R20" s="40"/>
      <c r="S20" s="19"/>
      <c r="T20" s="40"/>
      <c r="U20" s="19"/>
      <c r="V20" s="40"/>
      <c r="W20" s="19"/>
      <c r="X20" s="29"/>
      <c r="Y20" s="15"/>
    </row>
    <row r="21" spans="1:25" ht="21" customHeight="1" thickBot="1">
      <c r="A21" s="275"/>
      <c r="B21" s="72"/>
      <c r="C21" s="244" t="s">
        <v>139</v>
      </c>
      <c r="D21" s="11"/>
      <c r="E21" s="245"/>
      <c r="F21" s="14"/>
      <c r="G21" s="262" t="s">
        <v>139</v>
      </c>
      <c r="H21" s="29"/>
      <c r="I21" s="15"/>
      <c r="J21" s="29"/>
      <c r="K21" s="15"/>
      <c r="L21" s="29"/>
      <c r="M21" s="15"/>
      <c r="N21" s="29"/>
      <c r="O21" s="15"/>
      <c r="P21" s="29"/>
      <c r="Q21" s="15"/>
      <c r="R21" s="29"/>
      <c r="S21" s="15"/>
      <c r="T21" s="29"/>
      <c r="U21" s="15"/>
      <c r="V21" s="29"/>
      <c r="W21" s="15"/>
      <c r="X21" s="29"/>
      <c r="Y21" s="15"/>
    </row>
    <row r="22" spans="1:25" s="9" customFormat="1" ht="30" customHeight="1" thickBot="1" thickTop="1">
      <c r="A22" s="52" t="s">
        <v>15</v>
      </c>
      <c r="B22" s="47"/>
      <c r="C22" s="246"/>
      <c r="D22" s="247"/>
      <c r="E22" s="248"/>
      <c r="F22" s="249"/>
      <c r="G22" s="250">
        <v>54340355</v>
      </c>
      <c r="H22" s="30"/>
      <c r="I22" s="16"/>
      <c r="J22" s="30"/>
      <c r="K22" s="16"/>
      <c r="L22" s="30"/>
      <c r="M22" s="16"/>
      <c r="N22" s="30"/>
      <c r="O22" s="16"/>
      <c r="P22" s="30"/>
      <c r="Q22" s="16"/>
      <c r="R22" s="30"/>
      <c r="S22" s="16"/>
      <c r="T22" s="30"/>
      <c r="U22" s="16"/>
      <c r="V22" s="30"/>
      <c r="W22" s="16"/>
      <c r="X22" s="30"/>
      <c r="Y22" s="16"/>
    </row>
    <row r="23" spans="1:25" s="61" customFormat="1" ht="21" customHeight="1">
      <c r="A23" s="58"/>
      <c r="B23" s="59"/>
      <c r="C23" s="57"/>
      <c r="D23" s="60"/>
      <c r="E23" s="57"/>
      <c r="F23" s="60"/>
      <c r="G23" s="57"/>
      <c r="H23" s="59"/>
      <c r="I23" s="57"/>
      <c r="J23" s="59"/>
      <c r="K23" s="57"/>
      <c r="L23" s="59"/>
      <c r="M23" s="57"/>
      <c r="N23" s="59"/>
      <c r="O23" s="57"/>
      <c r="P23" s="59"/>
      <c r="Q23" s="57"/>
      <c r="R23" s="59"/>
      <c r="S23" s="57"/>
      <c r="T23" s="59"/>
      <c r="U23" s="57"/>
      <c r="V23" s="59"/>
      <c r="W23" s="57"/>
      <c r="X23" s="59"/>
      <c r="Y23" s="57"/>
    </row>
    <row r="24" spans="1:25" ht="11.25">
      <c r="A24" s="3" t="s">
        <v>99</v>
      </c>
      <c r="B24" s="4"/>
      <c r="C24" s="3"/>
      <c r="D24" s="5"/>
      <c r="E24" s="3"/>
      <c r="F24" s="5"/>
      <c r="G24" s="3"/>
      <c r="H24" s="4"/>
      <c r="I24" s="3"/>
      <c r="J24" s="4"/>
      <c r="K24" s="3"/>
      <c r="L24" s="4"/>
      <c r="M24" s="3"/>
      <c r="N24" s="4"/>
      <c r="O24" s="3"/>
      <c r="P24" s="4"/>
      <c r="Q24" s="3"/>
      <c r="R24" s="4"/>
      <c r="S24" s="3"/>
      <c r="T24" s="4"/>
      <c r="U24" s="3"/>
      <c r="V24" s="4"/>
      <c r="W24" s="3"/>
      <c r="X24" s="4"/>
      <c r="Y24" s="3"/>
    </row>
    <row r="25" spans="1:25" ht="11.25">
      <c r="A25" s="3" t="s">
        <v>77</v>
      </c>
      <c r="B25" s="4"/>
      <c r="C25" s="3"/>
      <c r="D25" s="5"/>
      <c r="E25" s="3"/>
      <c r="F25" s="5"/>
      <c r="G25" s="3"/>
      <c r="H25" s="4"/>
      <c r="I25" s="3"/>
      <c r="J25" s="4"/>
      <c r="K25" s="3"/>
      <c r="L25" s="4"/>
      <c r="M25" s="3"/>
      <c r="N25" s="4"/>
      <c r="O25" s="3"/>
      <c r="P25" s="4"/>
      <c r="Q25" s="3"/>
      <c r="R25" s="4"/>
      <c r="S25" s="3"/>
      <c r="T25" s="4"/>
      <c r="U25" s="3"/>
      <c r="V25" s="4"/>
      <c r="W25" s="3"/>
      <c r="X25" s="4"/>
      <c r="Y25" s="3"/>
    </row>
    <row r="26" spans="1:25" ht="11.25">
      <c r="A26" s="3" t="s">
        <v>43</v>
      </c>
      <c r="B26" s="4"/>
      <c r="C26" s="3"/>
      <c r="D26" s="5"/>
      <c r="E26" s="3"/>
      <c r="F26" s="5"/>
      <c r="G26" s="3"/>
      <c r="H26" s="4"/>
      <c r="I26" s="3"/>
      <c r="J26" s="4"/>
      <c r="K26" s="3"/>
      <c r="L26" s="4"/>
      <c r="M26" s="3"/>
      <c r="N26" s="4"/>
      <c r="O26" s="3"/>
      <c r="P26" s="4"/>
      <c r="Q26" s="3"/>
      <c r="R26" s="4"/>
      <c r="S26" s="3"/>
      <c r="T26" s="4"/>
      <c r="U26" s="3"/>
      <c r="V26" s="4"/>
      <c r="W26" s="3"/>
      <c r="X26" s="4"/>
      <c r="Y26" s="3"/>
    </row>
    <row r="27" spans="1:25" ht="11.25">
      <c r="A27" s="3" t="s">
        <v>78</v>
      </c>
      <c r="B27" s="4"/>
      <c r="C27" s="3"/>
      <c r="D27" s="5"/>
      <c r="E27" s="3"/>
      <c r="F27" s="5"/>
      <c r="G27" s="3"/>
      <c r="H27" s="4"/>
      <c r="I27" s="3"/>
      <c r="J27" s="4"/>
      <c r="K27" s="3"/>
      <c r="L27" s="4"/>
      <c r="M27" s="3"/>
      <c r="N27" s="4"/>
      <c r="O27" s="3"/>
      <c r="P27" s="4"/>
      <c r="Q27" s="3"/>
      <c r="R27" s="4"/>
      <c r="S27" s="3"/>
      <c r="T27" s="4"/>
      <c r="U27" s="3"/>
      <c r="V27" s="4"/>
      <c r="W27" s="3"/>
      <c r="X27" s="4"/>
      <c r="Y27" s="3"/>
    </row>
    <row r="28" spans="1:25" ht="11.25">
      <c r="A28" s="3" t="s">
        <v>79</v>
      </c>
      <c r="B28" s="4"/>
      <c r="C28" s="3"/>
      <c r="D28" s="5"/>
      <c r="E28" s="3"/>
      <c r="F28" s="5"/>
      <c r="G28" s="3"/>
      <c r="H28" s="4"/>
      <c r="I28" s="3"/>
      <c r="J28" s="4"/>
      <c r="K28" s="3"/>
      <c r="L28" s="4"/>
      <c r="M28" s="3"/>
      <c r="N28" s="4"/>
      <c r="O28" s="3"/>
      <c r="P28" s="4"/>
      <c r="Q28" s="3"/>
      <c r="R28" s="4"/>
      <c r="S28" s="3"/>
      <c r="T28" s="4"/>
      <c r="U28" s="3"/>
      <c r="V28" s="4"/>
      <c r="W28" s="3"/>
      <c r="X28" s="4"/>
      <c r="Y28" s="3"/>
    </row>
    <row r="29" spans="1:25" ht="11.25">
      <c r="A29" s="3" t="s">
        <v>80</v>
      </c>
      <c r="B29" s="4"/>
      <c r="C29" s="3"/>
      <c r="D29" s="5"/>
      <c r="E29" s="3"/>
      <c r="F29" s="5"/>
      <c r="G29" s="3"/>
      <c r="H29" s="4"/>
      <c r="I29" s="3"/>
      <c r="J29" s="4"/>
      <c r="K29" s="3"/>
      <c r="L29" s="4"/>
      <c r="M29" s="3"/>
      <c r="N29" s="4"/>
      <c r="O29" s="3"/>
      <c r="P29" s="4"/>
      <c r="Q29" s="3"/>
      <c r="R29" s="4"/>
      <c r="S29" s="3"/>
      <c r="T29" s="4"/>
      <c r="U29" s="3"/>
      <c r="V29" s="4"/>
      <c r="W29" s="3"/>
      <c r="X29" s="4"/>
      <c r="Y29" s="3"/>
    </row>
    <row r="30" spans="1:25" ht="11.25">
      <c r="A30" s="3" t="s">
        <v>81</v>
      </c>
      <c r="B30" s="4"/>
      <c r="C30" s="3"/>
      <c r="D30" s="5"/>
      <c r="E30" s="3"/>
      <c r="F30" s="5"/>
      <c r="G30" s="3"/>
      <c r="H30" s="4"/>
      <c r="I30" s="3"/>
      <c r="J30" s="4"/>
      <c r="K30" s="3"/>
      <c r="L30" s="4"/>
      <c r="M30" s="3"/>
      <c r="N30" s="4"/>
      <c r="O30" s="3"/>
      <c r="P30" s="4"/>
      <c r="Q30" s="3"/>
      <c r="R30" s="4"/>
      <c r="S30" s="3"/>
      <c r="T30" s="4"/>
      <c r="U30" s="3"/>
      <c r="V30" s="4"/>
      <c r="W30" s="3"/>
      <c r="X30" s="4"/>
      <c r="Y30" s="3"/>
    </row>
    <row r="31" spans="1:25" ht="11.25">
      <c r="A31" s="3" t="s">
        <v>40</v>
      </c>
      <c r="B31" s="4"/>
      <c r="C31" s="3"/>
      <c r="D31" s="5"/>
      <c r="E31" s="3"/>
      <c r="F31" s="5"/>
      <c r="G31" s="3"/>
      <c r="H31" s="4"/>
      <c r="I31" s="3"/>
      <c r="J31" s="4"/>
      <c r="K31" s="3"/>
      <c r="L31" s="4"/>
      <c r="M31" s="3"/>
      <c r="N31" s="4"/>
      <c r="O31" s="3"/>
      <c r="P31" s="4"/>
      <c r="Q31" s="3"/>
      <c r="R31" s="4"/>
      <c r="S31" s="3"/>
      <c r="T31" s="4"/>
      <c r="U31" s="3"/>
      <c r="V31" s="4"/>
      <c r="W31" s="3"/>
      <c r="X31" s="4"/>
      <c r="Y31" s="3"/>
    </row>
    <row r="32" spans="1:25" ht="11.25">
      <c r="A32" s="3" t="s">
        <v>41</v>
      </c>
      <c r="B32" s="4"/>
      <c r="C32" s="3"/>
      <c r="D32" s="5"/>
      <c r="E32" s="3"/>
      <c r="F32" s="5"/>
      <c r="G32" s="3"/>
      <c r="H32" s="4"/>
      <c r="I32" s="3"/>
      <c r="J32" s="4"/>
      <c r="K32" s="3"/>
      <c r="L32" s="4"/>
      <c r="M32" s="3"/>
      <c r="N32" s="4"/>
      <c r="O32" s="3"/>
      <c r="P32" s="4"/>
      <c r="Q32" s="3"/>
      <c r="R32" s="4"/>
      <c r="S32" s="3"/>
      <c r="T32" s="4"/>
      <c r="U32" s="3"/>
      <c r="V32" s="4"/>
      <c r="W32" s="3"/>
      <c r="X32" s="4"/>
      <c r="Y32" s="3"/>
    </row>
    <row r="33" spans="1:25" ht="11.25">
      <c r="A33" s="3" t="s">
        <v>42</v>
      </c>
      <c r="B33" s="4"/>
      <c r="C33" s="3"/>
      <c r="D33" s="5"/>
      <c r="E33" s="3"/>
      <c r="F33" s="5"/>
      <c r="G33" s="3"/>
      <c r="H33" s="4"/>
      <c r="I33" s="3"/>
      <c r="J33" s="4"/>
      <c r="K33" s="3"/>
      <c r="L33" s="4"/>
      <c r="M33" s="3"/>
      <c r="N33" s="4"/>
      <c r="O33" s="3"/>
      <c r="P33" s="4"/>
      <c r="Q33" s="3"/>
      <c r="R33" s="4"/>
      <c r="S33" s="3"/>
      <c r="T33" s="4"/>
      <c r="U33" s="3"/>
      <c r="V33" s="4"/>
      <c r="W33" s="3"/>
      <c r="X33" s="4"/>
      <c r="Y33" s="3"/>
    </row>
    <row r="34" spans="1:25" ht="11.25">
      <c r="A34" s="3" t="s">
        <v>107</v>
      </c>
      <c r="B34" s="4"/>
      <c r="C34" s="3"/>
      <c r="D34" s="5"/>
      <c r="E34" s="3"/>
      <c r="F34" s="5"/>
      <c r="G34" s="3"/>
      <c r="H34" s="4"/>
      <c r="I34" s="3"/>
      <c r="J34" s="4"/>
      <c r="K34" s="3"/>
      <c r="L34" s="4"/>
      <c r="M34" s="3"/>
      <c r="N34" s="4"/>
      <c r="O34" s="3"/>
      <c r="P34" s="4"/>
      <c r="Q34" s="3"/>
      <c r="R34" s="4"/>
      <c r="S34" s="3"/>
      <c r="T34" s="4"/>
      <c r="U34" s="3"/>
      <c r="V34" s="4"/>
      <c r="W34" s="3"/>
      <c r="X34" s="4"/>
      <c r="Y34" s="3"/>
    </row>
    <row r="35" spans="1:25" ht="11.25">
      <c r="A35" s="3" t="s">
        <v>98</v>
      </c>
      <c r="B35" s="4"/>
      <c r="C35" s="3"/>
      <c r="D35" s="5"/>
      <c r="E35" s="3"/>
      <c r="F35" s="5"/>
      <c r="G35" s="3"/>
      <c r="H35" s="4"/>
      <c r="I35" s="3"/>
      <c r="J35" s="4"/>
      <c r="K35" s="3"/>
      <c r="L35" s="4"/>
      <c r="M35" s="3"/>
      <c r="N35" s="4"/>
      <c r="O35" s="3"/>
      <c r="P35" s="4"/>
      <c r="Q35" s="3"/>
      <c r="R35" s="4"/>
      <c r="S35" s="3"/>
      <c r="T35" s="4"/>
      <c r="U35" s="3"/>
      <c r="V35" s="4"/>
      <c r="W35" s="3"/>
      <c r="X35" s="4"/>
      <c r="Y35" s="3"/>
    </row>
  </sheetData>
  <sheetProtection/>
  <mergeCells count="21">
    <mergeCell ref="A16:A17"/>
    <mergeCell ref="A18:A19"/>
    <mergeCell ref="A20:A21"/>
    <mergeCell ref="A3:A5"/>
    <mergeCell ref="B3:C5"/>
    <mergeCell ref="D3:E5"/>
    <mergeCell ref="F3:G5"/>
    <mergeCell ref="N5:O5"/>
    <mergeCell ref="H5:I5"/>
    <mergeCell ref="J5:K5"/>
    <mergeCell ref="L5:M5"/>
    <mergeCell ref="P5:Q5"/>
    <mergeCell ref="R5:S5"/>
    <mergeCell ref="N4:S4"/>
    <mergeCell ref="A1:Y1"/>
    <mergeCell ref="T4:Y4"/>
    <mergeCell ref="T5:U5"/>
    <mergeCell ref="V5:W5"/>
    <mergeCell ref="X5:Y5"/>
    <mergeCell ref="H3:Y3"/>
    <mergeCell ref="H4:M4"/>
  </mergeCells>
  <printOptions/>
  <pageMargins left="0.7874015748031497" right="0.7874015748031497" top="0.984251968503937" bottom="0.984251968503937" header="0.5118110236220472" footer="0.5118110236220472"/>
  <pageSetup fitToHeight="1" fitToWidth="1" horizontalDpi="600" verticalDpi="600" orientation="landscape" paperSize="9" scale="73" r:id="rId1"/>
  <headerFooter alignWithMargins="0">
    <oddFooter>&amp;R&amp;10高松国税局
申告所得税１
（H17)</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1"/>
  <sheetViews>
    <sheetView showGridLines="0" workbookViewId="0" topLeftCell="A1">
      <selection activeCell="M13" sqref="M13"/>
    </sheetView>
  </sheetViews>
  <sheetFormatPr defaultColWidth="9.00390625" defaultRowHeight="13.5"/>
  <cols>
    <col min="1" max="1" width="15.50390625" style="1" customWidth="1"/>
    <col min="2" max="2" width="9.00390625" style="1" customWidth="1"/>
    <col min="3" max="3" width="12.25390625" style="1" bestFit="1" customWidth="1"/>
    <col min="4" max="4" width="11.375" style="1" bestFit="1" customWidth="1"/>
    <col min="5" max="5" width="9.00390625" style="1" customWidth="1"/>
    <col min="6" max="6" width="12.25390625" style="1" bestFit="1" customWidth="1"/>
    <col min="7" max="7" width="11.375" style="1" bestFit="1" customWidth="1"/>
    <col min="8" max="8" width="9.00390625" style="1" customWidth="1"/>
    <col min="9" max="9" width="12.25390625" style="1" bestFit="1" customWidth="1"/>
    <col min="10" max="10" width="11.375" style="1" bestFit="1" customWidth="1"/>
    <col min="11" max="11" width="9.00390625" style="1" customWidth="1"/>
    <col min="12" max="12" width="11.375" style="1" customWidth="1"/>
    <col min="13" max="13" width="10.50390625" style="1" customWidth="1"/>
    <col min="14" max="16384" width="5.875" style="1" customWidth="1"/>
  </cols>
  <sheetData>
    <row r="1" spans="1:9" ht="13.5" customHeight="1" thickBot="1">
      <c r="A1" s="3" t="s">
        <v>89</v>
      </c>
      <c r="B1" s="3"/>
      <c r="C1" s="3"/>
      <c r="D1" s="3"/>
      <c r="E1" s="3"/>
      <c r="F1" s="3"/>
      <c r="G1" s="3"/>
      <c r="H1" s="3"/>
      <c r="I1" s="3"/>
    </row>
    <row r="2" spans="1:9" ht="18" customHeight="1">
      <c r="A2" s="296" t="s">
        <v>105</v>
      </c>
      <c r="B2" s="297"/>
      <c r="C2" s="297"/>
      <c r="D2" s="298"/>
      <c r="E2" s="3"/>
      <c r="F2" s="3"/>
      <c r="G2" s="3"/>
      <c r="H2" s="3"/>
      <c r="I2" s="3"/>
    </row>
    <row r="3" spans="1:13" ht="13.5" customHeight="1">
      <c r="A3" s="301" t="s">
        <v>76</v>
      </c>
      <c r="B3" s="305" t="s">
        <v>88</v>
      </c>
      <c r="C3" s="311" t="s">
        <v>70</v>
      </c>
      <c r="D3" s="308" t="s">
        <v>143</v>
      </c>
      <c r="E3" s="75"/>
      <c r="F3" s="76"/>
      <c r="G3" s="76"/>
      <c r="H3" s="76"/>
      <c r="I3" s="76"/>
      <c r="J3" s="76"/>
      <c r="K3" s="76"/>
      <c r="L3" s="76"/>
      <c r="M3" s="76"/>
    </row>
    <row r="4" spans="1:13" ht="13.5" customHeight="1">
      <c r="A4" s="277"/>
      <c r="B4" s="306"/>
      <c r="C4" s="312"/>
      <c r="D4" s="309"/>
      <c r="E4" s="75"/>
      <c r="F4" s="76"/>
      <c r="G4" s="76"/>
      <c r="H4" s="76"/>
      <c r="I4" s="76"/>
      <c r="J4" s="76"/>
      <c r="K4" s="76"/>
      <c r="L4" s="76"/>
      <c r="M4" s="76"/>
    </row>
    <row r="5" spans="1:13" ht="13.5" customHeight="1">
      <c r="A5" s="295"/>
      <c r="B5" s="307"/>
      <c r="C5" s="313"/>
      <c r="D5" s="310"/>
      <c r="E5" s="75"/>
      <c r="F5" s="76"/>
      <c r="G5" s="76"/>
      <c r="H5" s="76"/>
      <c r="I5" s="76"/>
      <c r="J5" s="76"/>
      <c r="K5" s="76"/>
      <c r="L5" s="76"/>
      <c r="M5" s="76"/>
    </row>
    <row r="6" spans="1:13" s="128" customFormat="1" ht="13.5" customHeight="1">
      <c r="A6" s="117"/>
      <c r="B6" s="180" t="s">
        <v>2</v>
      </c>
      <c r="C6" s="173" t="s">
        <v>3</v>
      </c>
      <c r="D6" s="181" t="s">
        <v>3</v>
      </c>
      <c r="E6" s="133"/>
      <c r="F6" s="134"/>
      <c r="G6" s="134"/>
      <c r="H6" s="134"/>
      <c r="I6" s="134"/>
      <c r="J6" s="134"/>
      <c r="K6" s="134"/>
      <c r="L6" s="134"/>
      <c r="M6" s="134"/>
    </row>
    <row r="7" spans="1:13" ht="21" customHeight="1">
      <c r="A7" s="49" t="s">
        <v>91</v>
      </c>
      <c r="B7" s="230">
        <v>206594</v>
      </c>
      <c r="C7" s="222">
        <v>1052672034</v>
      </c>
      <c r="D7" s="227">
        <v>58341871</v>
      </c>
      <c r="E7" s="75"/>
      <c r="F7" s="76"/>
      <c r="G7" s="76"/>
      <c r="H7" s="76"/>
      <c r="I7" s="76"/>
      <c r="J7" s="76"/>
      <c r="K7" s="76"/>
      <c r="L7" s="76"/>
      <c r="M7" s="76"/>
    </row>
    <row r="8" spans="1:13" ht="21" customHeight="1">
      <c r="A8" s="50" t="s">
        <v>92</v>
      </c>
      <c r="B8" s="231">
        <v>199843</v>
      </c>
      <c r="C8" s="223">
        <v>998110745</v>
      </c>
      <c r="D8" s="228">
        <v>52816976</v>
      </c>
      <c r="E8" s="75"/>
      <c r="F8" s="76"/>
      <c r="G8" s="76"/>
      <c r="H8" s="76"/>
      <c r="I8" s="76"/>
      <c r="J8" s="76"/>
      <c r="K8" s="76"/>
      <c r="L8" s="76"/>
      <c r="M8" s="76"/>
    </row>
    <row r="9" spans="1:13" ht="21" customHeight="1">
      <c r="A9" s="50" t="s">
        <v>18</v>
      </c>
      <c r="B9" s="231">
        <v>198546</v>
      </c>
      <c r="C9" s="223">
        <v>989509068</v>
      </c>
      <c r="D9" s="228">
        <v>52427325</v>
      </c>
      <c r="E9" s="75"/>
      <c r="F9" s="76"/>
      <c r="G9" s="76"/>
      <c r="H9" s="76"/>
      <c r="I9" s="76"/>
      <c r="J9" s="76"/>
      <c r="K9" s="76"/>
      <c r="L9" s="76"/>
      <c r="M9" s="76"/>
    </row>
    <row r="10" spans="1:13" ht="21" customHeight="1">
      <c r="A10" s="50" t="s">
        <v>93</v>
      </c>
      <c r="B10" s="231">
        <v>207654</v>
      </c>
      <c r="C10" s="223">
        <v>996892197</v>
      </c>
      <c r="D10" s="228">
        <v>50477292</v>
      </c>
      <c r="E10" s="75"/>
      <c r="F10" s="76"/>
      <c r="G10" s="76"/>
      <c r="H10" s="76"/>
      <c r="I10" s="76"/>
      <c r="J10" s="76"/>
      <c r="K10" s="76"/>
      <c r="L10" s="76"/>
      <c r="M10" s="76"/>
    </row>
    <row r="11" spans="1:13" ht="21" customHeight="1" thickBot="1">
      <c r="A11" s="51" t="s">
        <v>100</v>
      </c>
      <c r="B11" s="232">
        <v>230558</v>
      </c>
      <c r="C11" s="233">
        <v>1053595423</v>
      </c>
      <c r="D11" s="234">
        <v>54178551</v>
      </c>
      <c r="E11" s="75"/>
      <c r="F11" s="76"/>
      <c r="G11" s="76"/>
      <c r="H11" s="76"/>
      <c r="I11" s="76"/>
      <c r="J11" s="76"/>
      <c r="K11" s="76"/>
      <c r="L11" s="76"/>
      <c r="M11" s="76"/>
    </row>
    <row r="12" spans="1:9" ht="24.75" customHeight="1" thickBot="1">
      <c r="A12" s="3"/>
      <c r="B12" s="3"/>
      <c r="C12" s="3"/>
      <c r="D12" s="3"/>
      <c r="E12" s="3"/>
      <c r="F12" s="3"/>
      <c r="G12" s="3"/>
      <c r="H12" s="3"/>
      <c r="I12" s="3"/>
    </row>
    <row r="13" spans="1:10" ht="18" customHeight="1">
      <c r="A13" s="302" t="s">
        <v>142</v>
      </c>
      <c r="B13" s="303"/>
      <c r="C13" s="303"/>
      <c r="D13" s="303"/>
      <c r="E13" s="303"/>
      <c r="F13" s="303"/>
      <c r="G13" s="303"/>
      <c r="H13" s="303"/>
      <c r="I13" s="303"/>
      <c r="J13" s="304"/>
    </row>
    <row r="14" spans="1:13" ht="18" customHeight="1">
      <c r="A14" s="301" t="s">
        <v>104</v>
      </c>
      <c r="B14" s="299" t="s">
        <v>68</v>
      </c>
      <c r="C14" s="299"/>
      <c r="D14" s="299"/>
      <c r="E14" s="299" t="s">
        <v>65</v>
      </c>
      <c r="F14" s="299"/>
      <c r="G14" s="299"/>
      <c r="H14" s="299" t="s">
        <v>66</v>
      </c>
      <c r="I14" s="299"/>
      <c r="J14" s="300"/>
      <c r="K14" s="3"/>
      <c r="L14" s="3"/>
      <c r="M14" s="3"/>
    </row>
    <row r="15" spans="1:10" ht="18" customHeight="1">
      <c r="A15" s="295"/>
      <c r="B15" s="176" t="s">
        <v>88</v>
      </c>
      <c r="C15" s="177" t="s">
        <v>0</v>
      </c>
      <c r="D15" s="178" t="s">
        <v>143</v>
      </c>
      <c r="E15" s="176" t="s">
        <v>88</v>
      </c>
      <c r="F15" s="177" t="s">
        <v>0</v>
      </c>
      <c r="G15" s="178" t="s">
        <v>143</v>
      </c>
      <c r="H15" s="176" t="s">
        <v>88</v>
      </c>
      <c r="I15" s="177" t="s">
        <v>0</v>
      </c>
      <c r="J15" s="179" t="s">
        <v>143</v>
      </c>
    </row>
    <row r="16" spans="1:10" s="2" customFormat="1" ht="13.5" customHeight="1">
      <c r="A16" s="117"/>
      <c r="B16" s="172" t="s">
        <v>2</v>
      </c>
      <c r="C16" s="173" t="s">
        <v>3</v>
      </c>
      <c r="D16" s="174" t="s">
        <v>3</v>
      </c>
      <c r="E16" s="172" t="s">
        <v>2</v>
      </c>
      <c r="F16" s="173" t="s">
        <v>3</v>
      </c>
      <c r="G16" s="174" t="s">
        <v>3</v>
      </c>
      <c r="H16" s="172" t="s">
        <v>2</v>
      </c>
      <c r="I16" s="173" t="s">
        <v>3</v>
      </c>
      <c r="J16" s="175" t="s">
        <v>3</v>
      </c>
    </row>
    <row r="17" spans="1:10" ht="21" customHeight="1">
      <c r="A17" s="49" t="str">
        <f>A7</f>
        <v>平成13年分</v>
      </c>
      <c r="B17" s="235">
        <v>59217</v>
      </c>
      <c r="C17" s="222">
        <v>215760813</v>
      </c>
      <c r="D17" s="236">
        <v>13519228</v>
      </c>
      <c r="E17" s="235">
        <v>7396</v>
      </c>
      <c r="F17" s="222">
        <v>23245862</v>
      </c>
      <c r="G17" s="236">
        <v>824888</v>
      </c>
      <c r="H17" s="235">
        <v>139981</v>
      </c>
      <c r="I17" s="222">
        <v>813665359</v>
      </c>
      <c r="J17" s="241">
        <v>43997755</v>
      </c>
    </row>
    <row r="18" spans="1:10" ht="21" customHeight="1">
      <c r="A18" s="50" t="str">
        <f>A8</f>
        <v>平成14年分</v>
      </c>
      <c r="B18" s="237">
        <v>54524</v>
      </c>
      <c r="C18" s="223">
        <v>192678843</v>
      </c>
      <c r="D18" s="238">
        <v>11686640</v>
      </c>
      <c r="E18" s="237">
        <v>7983</v>
      </c>
      <c r="F18" s="223">
        <v>25927829</v>
      </c>
      <c r="G18" s="238">
        <v>948522</v>
      </c>
      <c r="H18" s="237">
        <v>137336</v>
      </c>
      <c r="I18" s="223">
        <v>779504074</v>
      </c>
      <c r="J18" s="242">
        <v>40181814</v>
      </c>
    </row>
    <row r="19" spans="1:10" ht="21" customHeight="1">
      <c r="A19" s="50" t="str">
        <f>A9</f>
        <v>平成15年分</v>
      </c>
      <c r="B19" s="237">
        <v>52034</v>
      </c>
      <c r="C19" s="223">
        <v>179368817</v>
      </c>
      <c r="D19" s="238">
        <v>10685942</v>
      </c>
      <c r="E19" s="237">
        <v>7830</v>
      </c>
      <c r="F19" s="223">
        <v>26678477</v>
      </c>
      <c r="G19" s="238">
        <v>1123317</v>
      </c>
      <c r="H19" s="237">
        <v>138682</v>
      </c>
      <c r="I19" s="223">
        <v>783461773</v>
      </c>
      <c r="J19" s="242">
        <v>40618066</v>
      </c>
    </row>
    <row r="20" spans="1:10" ht="21" customHeight="1">
      <c r="A20" s="50" t="str">
        <f>A10</f>
        <v>平成16年分</v>
      </c>
      <c r="B20" s="237">
        <v>52675</v>
      </c>
      <c r="C20" s="223">
        <v>179781898</v>
      </c>
      <c r="D20" s="238">
        <v>11123922</v>
      </c>
      <c r="E20" s="237">
        <v>7506</v>
      </c>
      <c r="F20" s="223">
        <v>23895102</v>
      </c>
      <c r="G20" s="238">
        <v>1021819</v>
      </c>
      <c r="H20" s="237">
        <v>147473</v>
      </c>
      <c r="I20" s="223">
        <v>793215197</v>
      </c>
      <c r="J20" s="242">
        <v>38331552</v>
      </c>
    </row>
    <row r="21" spans="1:10" ht="21" customHeight="1" thickBot="1">
      <c r="A21" s="51" t="str">
        <f>A11</f>
        <v>平成17年分</v>
      </c>
      <c r="B21" s="239">
        <v>53424</v>
      </c>
      <c r="C21" s="233">
        <v>175736486</v>
      </c>
      <c r="D21" s="240">
        <v>11076082</v>
      </c>
      <c r="E21" s="239">
        <v>7559</v>
      </c>
      <c r="F21" s="233">
        <v>19890062</v>
      </c>
      <c r="G21" s="240">
        <v>779549</v>
      </c>
      <c r="H21" s="239">
        <v>169575</v>
      </c>
      <c r="I21" s="233">
        <v>857968876</v>
      </c>
      <c r="J21" s="243">
        <v>42322920</v>
      </c>
    </row>
  </sheetData>
  <sheetProtection/>
  <mergeCells count="10">
    <mergeCell ref="A2:D2"/>
    <mergeCell ref="B14:D14"/>
    <mergeCell ref="E14:G14"/>
    <mergeCell ref="H14:J14"/>
    <mergeCell ref="A14:A15"/>
    <mergeCell ref="A13:J13"/>
    <mergeCell ref="B3:B5"/>
    <mergeCell ref="D3:D5"/>
    <mergeCell ref="C3:C5"/>
    <mergeCell ref="A3:A5"/>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&amp;R&amp;10高松国税局
申告所得税１
（H17)</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U20"/>
  <sheetViews>
    <sheetView showGridLines="0" workbookViewId="0" topLeftCell="A1">
      <selection activeCell="M13" sqref="M13"/>
    </sheetView>
  </sheetViews>
  <sheetFormatPr defaultColWidth="9.00390625" defaultRowHeight="13.5"/>
  <cols>
    <col min="1" max="1" width="9.125" style="1" customWidth="1"/>
    <col min="2" max="2" width="7.50390625" style="1" customWidth="1"/>
    <col min="3" max="3" width="2.625" style="2" customWidth="1"/>
    <col min="4" max="4" width="9.00390625" style="1" customWidth="1"/>
    <col min="5" max="6" width="10.50390625" style="1" customWidth="1"/>
    <col min="7" max="7" width="2.625" style="2" customWidth="1"/>
    <col min="8" max="8" width="9.00390625" style="1" customWidth="1"/>
    <col min="9" max="10" width="10.50390625" style="1" customWidth="1"/>
    <col min="11" max="11" width="2.625" style="2" customWidth="1"/>
    <col min="12" max="12" width="9.00390625" style="1" customWidth="1"/>
    <col min="13" max="14" width="10.50390625" style="1" customWidth="1"/>
    <col min="15" max="15" width="6.75390625" style="1" bestFit="1" customWidth="1"/>
    <col min="16" max="16" width="11.375" style="1" bestFit="1" customWidth="1"/>
    <col min="17" max="17" width="3.625" style="2" customWidth="1"/>
    <col min="18" max="18" width="9.75390625" style="1" bestFit="1" customWidth="1"/>
    <col min="19" max="16384" width="5.875" style="1" customWidth="1"/>
  </cols>
  <sheetData>
    <row r="1" spans="1:16" ht="13.5" customHeight="1" thickBot="1">
      <c r="A1" s="3" t="s">
        <v>90</v>
      </c>
      <c r="B1" s="3"/>
      <c r="C1" s="5"/>
      <c r="D1" s="3"/>
      <c r="E1" s="3"/>
      <c r="F1" s="3"/>
      <c r="G1" s="5"/>
      <c r="H1" s="3"/>
      <c r="I1" s="3"/>
      <c r="J1" s="3"/>
      <c r="K1" s="5"/>
      <c r="L1" s="3"/>
      <c r="M1" s="3"/>
      <c r="N1" s="3"/>
      <c r="O1" s="3"/>
      <c r="P1" s="3"/>
    </row>
    <row r="2" spans="1:21" ht="21" customHeight="1">
      <c r="A2" s="320" t="s">
        <v>44</v>
      </c>
      <c r="B2" s="321"/>
      <c r="C2" s="314" t="s">
        <v>101</v>
      </c>
      <c r="D2" s="315"/>
      <c r="E2" s="315"/>
      <c r="F2" s="317"/>
      <c r="G2" s="314" t="s">
        <v>102</v>
      </c>
      <c r="H2" s="315"/>
      <c r="I2" s="315"/>
      <c r="J2" s="317"/>
      <c r="K2" s="314" t="s">
        <v>62</v>
      </c>
      <c r="L2" s="315"/>
      <c r="M2" s="315"/>
      <c r="N2" s="316"/>
      <c r="O2" s="3"/>
      <c r="P2" s="3"/>
      <c r="Q2" s="1"/>
      <c r="U2" s="2"/>
    </row>
    <row r="3" spans="1:19" ht="13.5" customHeight="1">
      <c r="A3" s="322"/>
      <c r="B3" s="323"/>
      <c r="C3" s="318" t="s">
        <v>33</v>
      </c>
      <c r="D3" s="319"/>
      <c r="E3" s="86" t="s">
        <v>45</v>
      </c>
      <c r="F3" s="87" t="s">
        <v>47</v>
      </c>
      <c r="G3" s="318" t="s">
        <v>33</v>
      </c>
      <c r="H3" s="319"/>
      <c r="I3" s="86" t="s">
        <v>49</v>
      </c>
      <c r="J3" s="87" t="s">
        <v>50</v>
      </c>
      <c r="K3" s="318" t="s">
        <v>33</v>
      </c>
      <c r="L3" s="319"/>
      <c r="M3" s="86" t="s">
        <v>52</v>
      </c>
      <c r="N3" s="88" t="s">
        <v>47</v>
      </c>
      <c r="O3" s="3"/>
      <c r="P3" s="3"/>
      <c r="S3" s="2"/>
    </row>
    <row r="4" spans="1:19" s="2" customFormat="1" ht="13.5" customHeight="1" thickBot="1">
      <c r="A4" s="322"/>
      <c r="B4" s="323"/>
      <c r="C4" s="318"/>
      <c r="D4" s="319"/>
      <c r="E4" s="86" t="s">
        <v>46</v>
      </c>
      <c r="F4" s="87" t="s">
        <v>48</v>
      </c>
      <c r="G4" s="318"/>
      <c r="H4" s="319"/>
      <c r="I4" s="86" t="s">
        <v>46</v>
      </c>
      <c r="J4" s="87" t="s">
        <v>51</v>
      </c>
      <c r="K4" s="318"/>
      <c r="L4" s="319"/>
      <c r="M4" s="86" t="s">
        <v>46</v>
      </c>
      <c r="N4" s="88" t="s">
        <v>53</v>
      </c>
      <c r="O4" s="3"/>
      <c r="P4" s="3"/>
      <c r="Q4" s="1"/>
      <c r="S4" s="1"/>
    </row>
    <row r="5" spans="1:16" s="2" customFormat="1" ht="11.25">
      <c r="A5" s="137"/>
      <c r="B5" s="138"/>
      <c r="C5" s="129"/>
      <c r="D5" s="140" t="s">
        <v>2</v>
      </c>
      <c r="E5" s="130" t="s">
        <v>3</v>
      </c>
      <c r="F5" s="131" t="s">
        <v>3</v>
      </c>
      <c r="G5" s="139"/>
      <c r="H5" s="140" t="s">
        <v>2</v>
      </c>
      <c r="I5" s="130" t="s">
        <v>3</v>
      </c>
      <c r="J5" s="139" t="s">
        <v>3</v>
      </c>
      <c r="K5" s="129"/>
      <c r="L5" s="140" t="s">
        <v>2</v>
      </c>
      <c r="M5" s="130" t="s">
        <v>3</v>
      </c>
      <c r="N5" s="132" t="s">
        <v>3</v>
      </c>
      <c r="O5" s="5"/>
      <c r="P5" s="5"/>
    </row>
    <row r="6" spans="1:16" ht="18" customHeight="1">
      <c r="A6" s="324" t="s">
        <v>19</v>
      </c>
      <c r="B6" s="325"/>
      <c r="C6" s="11" t="s">
        <v>54</v>
      </c>
      <c r="D6" s="109">
        <v>7841</v>
      </c>
      <c r="E6" s="146"/>
      <c r="F6" s="147"/>
      <c r="G6" s="15" t="s">
        <v>54</v>
      </c>
      <c r="H6" s="109">
        <v>2069</v>
      </c>
      <c r="I6" s="146"/>
      <c r="J6" s="147"/>
      <c r="K6" s="12" t="s">
        <v>54</v>
      </c>
      <c r="L6" s="109">
        <v>9910</v>
      </c>
      <c r="M6" s="146"/>
      <c r="N6" s="147"/>
      <c r="O6" s="3"/>
      <c r="P6" s="3"/>
    </row>
    <row r="7" spans="1:16" ht="21" customHeight="1">
      <c r="A7" s="326" t="s">
        <v>20</v>
      </c>
      <c r="B7" s="327"/>
      <c r="C7" s="31"/>
      <c r="D7" s="99">
        <v>14712</v>
      </c>
      <c r="E7" s="83">
        <v>38084490</v>
      </c>
      <c r="F7" s="84">
        <v>2491680</v>
      </c>
      <c r="G7" s="32"/>
      <c r="H7" s="99">
        <v>5525</v>
      </c>
      <c r="I7" s="83">
        <v>15324838</v>
      </c>
      <c r="J7" s="84">
        <v>1722329</v>
      </c>
      <c r="K7" s="31"/>
      <c r="L7" s="99">
        <v>20237</v>
      </c>
      <c r="M7" s="83">
        <v>53409327</v>
      </c>
      <c r="N7" s="84">
        <v>4214009</v>
      </c>
      <c r="O7" s="3"/>
      <c r="P7" s="3"/>
    </row>
    <row r="8" spans="1:17" ht="18" customHeight="1">
      <c r="A8" s="332" t="s">
        <v>84</v>
      </c>
      <c r="B8" s="35" t="s">
        <v>22</v>
      </c>
      <c r="C8" s="20" t="s">
        <v>54</v>
      </c>
      <c r="D8" s="98">
        <v>2968</v>
      </c>
      <c r="E8" s="148"/>
      <c r="F8" s="153"/>
      <c r="G8" s="65" t="s">
        <v>54</v>
      </c>
      <c r="H8" s="98">
        <v>2338</v>
      </c>
      <c r="I8" s="148"/>
      <c r="J8" s="153"/>
      <c r="K8" s="41" t="s">
        <v>54</v>
      </c>
      <c r="L8" s="98">
        <v>5306</v>
      </c>
      <c r="M8" s="148"/>
      <c r="N8" s="153"/>
      <c r="O8" s="7"/>
      <c r="Q8" s="1"/>
    </row>
    <row r="9" spans="1:17" ht="21" customHeight="1">
      <c r="A9" s="333"/>
      <c r="B9" s="111" t="s">
        <v>23</v>
      </c>
      <c r="C9" s="112"/>
      <c r="D9" s="113">
        <v>2983</v>
      </c>
      <c r="E9" s="149"/>
      <c r="F9" s="114">
        <v>103236</v>
      </c>
      <c r="G9" s="115"/>
      <c r="H9" s="113">
        <v>2358</v>
      </c>
      <c r="I9" s="149"/>
      <c r="J9" s="114">
        <v>97651</v>
      </c>
      <c r="K9" s="112"/>
      <c r="L9" s="113">
        <v>5341</v>
      </c>
      <c r="M9" s="149"/>
      <c r="N9" s="114">
        <v>200887</v>
      </c>
      <c r="O9" s="2"/>
      <c r="Q9" s="1"/>
    </row>
    <row r="10" spans="1:16" ht="18" customHeight="1">
      <c r="A10" s="333"/>
      <c r="B10" s="36" t="s">
        <v>24</v>
      </c>
      <c r="C10" s="11" t="s">
        <v>54</v>
      </c>
      <c r="D10" s="109">
        <v>2791</v>
      </c>
      <c r="E10" s="146"/>
      <c r="F10" s="147"/>
      <c r="G10" s="15" t="s">
        <v>54</v>
      </c>
      <c r="H10" s="109">
        <v>969</v>
      </c>
      <c r="I10" s="146"/>
      <c r="J10" s="147"/>
      <c r="K10" s="12" t="s">
        <v>54</v>
      </c>
      <c r="L10" s="109">
        <v>3760</v>
      </c>
      <c r="M10" s="146"/>
      <c r="N10" s="147"/>
      <c r="O10" s="3"/>
      <c r="P10" s="3"/>
    </row>
    <row r="11" spans="1:16" ht="21" customHeight="1">
      <c r="A11" s="333"/>
      <c r="B11" s="111" t="s">
        <v>23</v>
      </c>
      <c r="C11" s="112"/>
      <c r="D11" s="113">
        <v>2819</v>
      </c>
      <c r="E11" s="149"/>
      <c r="F11" s="114">
        <v>77839</v>
      </c>
      <c r="G11" s="115"/>
      <c r="H11" s="113">
        <v>987</v>
      </c>
      <c r="I11" s="149"/>
      <c r="J11" s="114">
        <v>40568</v>
      </c>
      <c r="K11" s="112"/>
      <c r="L11" s="113">
        <v>3806</v>
      </c>
      <c r="M11" s="149"/>
      <c r="N11" s="114">
        <v>118407</v>
      </c>
      <c r="O11" s="3"/>
      <c r="P11" s="3"/>
    </row>
    <row r="12" spans="1:16" ht="18" customHeight="1">
      <c r="A12" s="333"/>
      <c r="B12" s="335" t="s">
        <v>17</v>
      </c>
      <c r="C12" s="11" t="s">
        <v>54</v>
      </c>
      <c r="D12" s="109">
        <v>117</v>
      </c>
      <c r="E12" s="146"/>
      <c r="F12" s="147"/>
      <c r="G12" s="15" t="s">
        <v>54</v>
      </c>
      <c r="H12" s="109">
        <v>367</v>
      </c>
      <c r="I12" s="146"/>
      <c r="J12" s="147"/>
      <c r="K12" s="12" t="s">
        <v>54</v>
      </c>
      <c r="L12" s="109">
        <v>484</v>
      </c>
      <c r="M12" s="146"/>
      <c r="N12" s="147"/>
      <c r="O12" s="3"/>
      <c r="P12" s="3"/>
    </row>
    <row r="13" spans="1:16" ht="21" customHeight="1">
      <c r="A13" s="333"/>
      <c r="B13" s="336"/>
      <c r="C13" s="112"/>
      <c r="D13" s="113">
        <v>118</v>
      </c>
      <c r="E13" s="149"/>
      <c r="F13" s="114">
        <v>52463</v>
      </c>
      <c r="G13" s="115"/>
      <c r="H13" s="113">
        <v>377</v>
      </c>
      <c r="I13" s="149"/>
      <c r="J13" s="114">
        <v>170689</v>
      </c>
      <c r="K13" s="112"/>
      <c r="L13" s="113">
        <v>495</v>
      </c>
      <c r="M13" s="149"/>
      <c r="N13" s="114">
        <v>223151</v>
      </c>
      <c r="O13" s="3"/>
      <c r="P13" s="3"/>
    </row>
    <row r="14" spans="1:17" s="9" customFormat="1" ht="18" customHeight="1">
      <c r="A14" s="333"/>
      <c r="B14" s="330" t="s">
        <v>11</v>
      </c>
      <c r="C14" s="21" t="s">
        <v>54</v>
      </c>
      <c r="D14" s="110">
        <v>5876</v>
      </c>
      <c r="E14" s="150"/>
      <c r="F14" s="154"/>
      <c r="G14" s="16" t="s">
        <v>54</v>
      </c>
      <c r="H14" s="110">
        <v>3674</v>
      </c>
      <c r="I14" s="150"/>
      <c r="J14" s="154"/>
      <c r="K14" s="13" t="s">
        <v>54</v>
      </c>
      <c r="L14" s="110">
        <v>9550</v>
      </c>
      <c r="M14" s="150"/>
      <c r="N14" s="154"/>
      <c r="O14" s="24"/>
      <c r="P14" s="24"/>
      <c r="Q14" s="10"/>
    </row>
    <row r="15" spans="1:17" s="9" customFormat="1" ht="21" customHeight="1" thickBot="1">
      <c r="A15" s="334"/>
      <c r="B15" s="331"/>
      <c r="C15" s="66"/>
      <c r="D15" s="100">
        <v>5920</v>
      </c>
      <c r="E15" s="151"/>
      <c r="F15" s="82">
        <v>233537</v>
      </c>
      <c r="G15" s="67"/>
      <c r="H15" s="100">
        <v>3722</v>
      </c>
      <c r="I15" s="151"/>
      <c r="J15" s="82">
        <v>308907</v>
      </c>
      <c r="K15" s="68"/>
      <c r="L15" s="100">
        <v>9642</v>
      </c>
      <c r="M15" s="151"/>
      <c r="N15" s="82">
        <v>542445</v>
      </c>
      <c r="O15" s="24"/>
      <c r="P15" s="24"/>
      <c r="Q15" s="10"/>
    </row>
    <row r="16" spans="1:17" s="9" customFormat="1" ht="22.5" customHeight="1" thickBot="1" thickTop="1">
      <c r="A16" s="328" t="s">
        <v>38</v>
      </c>
      <c r="B16" s="329"/>
      <c r="C16" s="53"/>
      <c r="D16" s="152"/>
      <c r="E16" s="152"/>
      <c r="F16" s="62">
        <v>2725217</v>
      </c>
      <c r="G16" s="63"/>
      <c r="H16" s="152"/>
      <c r="I16" s="152"/>
      <c r="J16" s="62">
        <v>2031237</v>
      </c>
      <c r="K16" s="64"/>
      <c r="L16" s="152"/>
      <c r="M16" s="152"/>
      <c r="N16" s="62">
        <v>4756453</v>
      </c>
      <c r="O16" s="24"/>
      <c r="P16" s="24"/>
      <c r="Q16" s="10"/>
    </row>
    <row r="17" spans="1:16" ht="11.25">
      <c r="A17" s="263" t="s">
        <v>144</v>
      </c>
      <c r="B17" s="3"/>
      <c r="C17" s="5"/>
      <c r="D17" s="3"/>
      <c r="E17" s="3"/>
      <c r="F17" s="3"/>
      <c r="G17" s="5"/>
      <c r="H17" s="3"/>
      <c r="I17" s="3"/>
      <c r="J17" s="3"/>
      <c r="K17" s="5"/>
      <c r="L17" s="3"/>
      <c r="M17" s="3"/>
      <c r="N17" s="3"/>
      <c r="O17" s="3"/>
      <c r="P17" s="3"/>
    </row>
    <row r="18" spans="1:16" ht="11.25">
      <c r="A18" s="263" t="s">
        <v>145</v>
      </c>
      <c r="B18" s="3"/>
      <c r="C18" s="5"/>
      <c r="D18" s="3"/>
      <c r="E18" s="3"/>
      <c r="F18" s="3"/>
      <c r="G18" s="5"/>
      <c r="H18" s="3"/>
      <c r="I18" s="3"/>
      <c r="J18" s="3"/>
      <c r="K18" s="5"/>
      <c r="L18" s="3"/>
      <c r="M18" s="3"/>
      <c r="N18" s="3"/>
      <c r="O18" s="3"/>
      <c r="P18" s="3"/>
    </row>
    <row r="19" spans="1:16" ht="11.25">
      <c r="A19" s="263" t="s">
        <v>146</v>
      </c>
      <c r="B19" s="3"/>
      <c r="C19" s="5"/>
      <c r="D19" s="3"/>
      <c r="E19" s="3"/>
      <c r="F19" s="3"/>
      <c r="G19" s="5"/>
      <c r="H19" s="3"/>
      <c r="I19" s="3"/>
      <c r="J19" s="3"/>
      <c r="K19" s="5"/>
      <c r="L19" s="3"/>
      <c r="M19" s="3"/>
      <c r="N19" s="3"/>
      <c r="O19" s="3"/>
      <c r="P19" s="3"/>
    </row>
    <row r="20" ht="11.25">
      <c r="A20" s="264" t="s">
        <v>147</v>
      </c>
    </row>
  </sheetData>
  <mergeCells count="13">
    <mergeCell ref="A2:B4"/>
    <mergeCell ref="A6:B6"/>
    <mergeCell ref="A7:B7"/>
    <mergeCell ref="A16:B16"/>
    <mergeCell ref="B14:B15"/>
    <mergeCell ref="A8:A15"/>
    <mergeCell ref="B12:B13"/>
    <mergeCell ref="K2:N2"/>
    <mergeCell ref="G2:J2"/>
    <mergeCell ref="C2:F2"/>
    <mergeCell ref="C3:D4"/>
    <mergeCell ref="G3:H4"/>
    <mergeCell ref="K3:L4"/>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&amp;R&amp;10高松国税局
申告所得税１
（H17)</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9"/>
  <sheetViews>
    <sheetView showGridLines="0" workbookViewId="0" topLeftCell="A1">
      <selection activeCell="M13" sqref="M13"/>
    </sheetView>
  </sheetViews>
  <sheetFormatPr defaultColWidth="9.00390625" defaultRowHeight="13.5"/>
  <cols>
    <col min="1" max="1" width="50.625" style="1" customWidth="1"/>
    <col min="2" max="2" width="2.375" style="1" customWidth="1"/>
    <col min="3" max="3" width="13.625" style="1" customWidth="1"/>
    <col min="4" max="5" width="15.625" style="1" customWidth="1"/>
    <col min="6" max="16384" width="5.875" style="1" customWidth="1"/>
  </cols>
  <sheetData>
    <row r="1" spans="1:5" ht="13.5" customHeight="1" thickBot="1">
      <c r="A1" s="3" t="s">
        <v>106</v>
      </c>
      <c r="B1" s="3"/>
      <c r="C1" s="3"/>
      <c r="D1" s="3"/>
      <c r="E1" s="3"/>
    </row>
    <row r="2" spans="1:5" ht="18.75" customHeight="1" thickBot="1">
      <c r="A2" s="90" t="s">
        <v>71</v>
      </c>
      <c r="B2" s="337" t="s">
        <v>72</v>
      </c>
      <c r="C2" s="338"/>
      <c r="D2" s="89" t="s">
        <v>73</v>
      </c>
      <c r="E2" s="85" t="s">
        <v>74</v>
      </c>
    </row>
    <row r="3" spans="1:5" s="141" customFormat="1" ht="9.75" customHeight="1">
      <c r="A3" s="142"/>
      <c r="B3" s="201"/>
      <c r="C3" s="202" t="s">
        <v>2</v>
      </c>
      <c r="D3" s="135" t="s">
        <v>3</v>
      </c>
      <c r="E3" s="136" t="s">
        <v>3</v>
      </c>
    </row>
    <row r="4" spans="1:5" ht="30" customHeight="1">
      <c r="A4" s="48" t="s">
        <v>86</v>
      </c>
      <c r="B4" s="196"/>
      <c r="C4" s="197">
        <v>334</v>
      </c>
      <c r="D4" s="33">
        <v>1773593</v>
      </c>
      <c r="E4" s="34">
        <v>299381</v>
      </c>
    </row>
    <row r="5" spans="1:5" ht="30" customHeight="1" thickBot="1">
      <c r="A5" s="69" t="s">
        <v>87</v>
      </c>
      <c r="B5" s="198"/>
      <c r="C5" s="199">
        <v>2</v>
      </c>
      <c r="D5" s="70">
        <v>6598</v>
      </c>
      <c r="E5" s="71">
        <v>235</v>
      </c>
    </row>
    <row r="6" spans="1:5" s="9" customFormat="1" ht="30" customHeight="1" thickBot="1" thickTop="1">
      <c r="A6" s="265" t="s">
        <v>95</v>
      </c>
      <c r="B6" s="266" t="s">
        <v>83</v>
      </c>
      <c r="C6" s="200">
        <v>336</v>
      </c>
      <c r="D6" s="45">
        <v>1780191</v>
      </c>
      <c r="E6" s="46">
        <v>299216</v>
      </c>
    </row>
    <row r="7" spans="1:5" ht="13.5" customHeight="1">
      <c r="A7" s="3" t="s">
        <v>103</v>
      </c>
      <c r="B7" s="3"/>
      <c r="C7" s="3"/>
      <c r="D7" s="3"/>
      <c r="E7" s="3"/>
    </row>
    <row r="8" spans="1:5" ht="13.5" customHeight="1">
      <c r="A8" s="3" t="s">
        <v>75</v>
      </c>
      <c r="B8" s="3"/>
      <c r="C8" s="3"/>
      <c r="D8" s="3"/>
      <c r="E8" s="3"/>
    </row>
    <row r="9" spans="1:5" ht="13.5" customHeight="1">
      <c r="A9" s="3" t="s">
        <v>108</v>
      </c>
      <c r="B9" s="3"/>
      <c r="C9" s="3"/>
      <c r="D9" s="3"/>
      <c r="E9" s="3"/>
    </row>
  </sheetData>
  <mergeCells count="1">
    <mergeCell ref="B2:C2"/>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&amp;R&amp;10高松国税局
申告所得税１
（H17)</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P40"/>
  <sheetViews>
    <sheetView showGridLines="0" zoomScale="85" zoomScaleNormal="85" workbookViewId="0" topLeftCell="A1">
      <selection activeCell="M13" sqref="M13"/>
    </sheetView>
  </sheetViews>
  <sheetFormatPr defaultColWidth="9.00390625" defaultRowHeight="13.5"/>
  <cols>
    <col min="1" max="1" width="11.625" style="1" customWidth="1"/>
    <col min="2" max="2" width="8.375" style="1" bestFit="1" customWidth="1"/>
    <col min="3" max="3" width="11.75390625" style="1" bestFit="1" customWidth="1"/>
    <col min="4" max="4" width="10.875" style="1" bestFit="1" customWidth="1"/>
    <col min="5" max="5" width="7.625" style="1" customWidth="1"/>
    <col min="6" max="7" width="10.50390625" style="1" customWidth="1"/>
    <col min="8" max="8" width="7.625" style="1" customWidth="1"/>
    <col min="9" max="9" width="11.375" style="1" bestFit="1" customWidth="1"/>
    <col min="10" max="10" width="10.50390625" style="1" customWidth="1"/>
    <col min="11" max="11" width="8.375" style="1" bestFit="1" customWidth="1"/>
    <col min="12" max="12" width="12.625" style="1" bestFit="1" customWidth="1"/>
    <col min="13" max="13" width="10.875" style="1" bestFit="1" customWidth="1"/>
    <col min="14" max="14" width="11.625" style="1" customWidth="1"/>
    <col min="15" max="16384" width="5.875" style="1" customWidth="1"/>
  </cols>
  <sheetData>
    <row r="1" spans="1:14" ht="12" thickBot="1">
      <c r="A1" s="3" t="s">
        <v>96</v>
      </c>
      <c r="B1" s="3"/>
      <c r="C1" s="3"/>
      <c r="D1" s="3"/>
      <c r="E1" s="3"/>
      <c r="F1" s="3"/>
      <c r="G1" s="3"/>
      <c r="H1" s="3"/>
      <c r="I1" s="3"/>
      <c r="J1" s="3"/>
      <c r="K1" s="3"/>
      <c r="L1" s="3"/>
      <c r="M1" s="3"/>
      <c r="N1" s="3"/>
    </row>
    <row r="2" spans="1:14" s="26" customFormat="1" ht="19.5" customHeight="1">
      <c r="A2" s="339" t="s">
        <v>67</v>
      </c>
      <c r="B2" s="345" t="s">
        <v>68</v>
      </c>
      <c r="C2" s="346"/>
      <c r="D2" s="346"/>
      <c r="E2" s="343" t="s">
        <v>65</v>
      </c>
      <c r="F2" s="303"/>
      <c r="G2" s="344"/>
      <c r="H2" s="343" t="s">
        <v>66</v>
      </c>
      <c r="I2" s="303"/>
      <c r="J2" s="344"/>
      <c r="K2" s="343" t="s">
        <v>11</v>
      </c>
      <c r="L2" s="303"/>
      <c r="M2" s="344"/>
      <c r="N2" s="341" t="s">
        <v>67</v>
      </c>
    </row>
    <row r="3" spans="1:14" s="26" customFormat="1" ht="19.5" customHeight="1">
      <c r="A3" s="340"/>
      <c r="B3" s="91" t="s">
        <v>69</v>
      </c>
      <c r="C3" s="92" t="s">
        <v>70</v>
      </c>
      <c r="D3" s="101" t="s">
        <v>148</v>
      </c>
      <c r="E3" s="91" t="s">
        <v>69</v>
      </c>
      <c r="F3" s="92" t="s">
        <v>70</v>
      </c>
      <c r="G3" s="101" t="s">
        <v>141</v>
      </c>
      <c r="H3" s="91" t="s">
        <v>69</v>
      </c>
      <c r="I3" s="92" t="s">
        <v>70</v>
      </c>
      <c r="J3" s="101" t="s">
        <v>141</v>
      </c>
      <c r="K3" s="91" t="s">
        <v>69</v>
      </c>
      <c r="L3" s="92" t="s">
        <v>70</v>
      </c>
      <c r="M3" s="101" t="s">
        <v>141</v>
      </c>
      <c r="N3" s="342"/>
    </row>
    <row r="4" spans="1:16" s="128" customFormat="1" ht="10.5">
      <c r="A4" s="145"/>
      <c r="B4" s="144" t="s">
        <v>2</v>
      </c>
      <c r="C4" s="116" t="s">
        <v>3</v>
      </c>
      <c r="D4" s="121" t="s">
        <v>3</v>
      </c>
      <c r="E4" s="144" t="s">
        <v>2</v>
      </c>
      <c r="F4" s="116" t="s">
        <v>3</v>
      </c>
      <c r="G4" s="121" t="s">
        <v>3</v>
      </c>
      <c r="H4" s="144" t="s">
        <v>2</v>
      </c>
      <c r="I4" s="116" t="s">
        <v>3</v>
      </c>
      <c r="J4" s="121" t="s">
        <v>3</v>
      </c>
      <c r="K4" s="144" t="s">
        <v>2</v>
      </c>
      <c r="L4" s="116" t="s">
        <v>3</v>
      </c>
      <c r="M4" s="121" t="s">
        <v>3</v>
      </c>
      <c r="N4" s="255"/>
      <c r="O4" s="143"/>
      <c r="P4" s="143"/>
    </row>
    <row r="5" spans="1:14" ht="18" customHeight="1">
      <c r="A5" s="170" t="s">
        <v>109</v>
      </c>
      <c r="B5" s="161">
        <v>4476</v>
      </c>
      <c r="C5" s="162">
        <v>14933709</v>
      </c>
      <c r="D5" s="163">
        <v>1039352</v>
      </c>
      <c r="E5" s="164">
        <v>757</v>
      </c>
      <c r="F5" s="162">
        <v>2149080</v>
      </c>
      <c r="G5" s="163">
        <v>83849</v>
      </c>
      <c r="H5" s="161">
        <v>14855</v>
      </c>
      <c r="I5" s="162">
        <v>89702835</v>
      </c>
      <c r="J5" s="163">
        <v>4886071</v>
      </c>
      <c r="K5" s="161">
        <v>20088</v>
      </c>
      <c r="L5" s="162">
        <v>106785624</v>
      </c>
      <c r="M5" s="163">
        <v>6009272</v>
      </c>
      <c r="N5" s="256" t="s">
        <v>109</v>
      </c>
    </row>
    <row r="6" spans="1:14" ht="18" customHeight="1">
      <c r="A6" s="171" t="s">
        <v>110</v>
      </c>
      <c r="B6" s="165">
        <v>1809</v>
      </c>
      <c r="C6" s="166">
        <v>5406354</v>
      </c>
      <c r="D6" s="167">
        <v>269063</v>
      </c>
      <c r="E6" s="168">
        <v>572</v>
      </c>
      <c r="F6" s="166">
        <v>2053270</v>
      </c>
      <c r="G6" s="167">
        <v>88374</v>
      </c>
      <c r="H6" s="165">
        <v>5699</v>
      </c>
      <c r="I6" s="166">
        <v>30703905</v>
      </c>
      <c r="J6" s="167">
        <v>1656474</v>
      </c>
      <c r="K6" s="165">
        <v>8080</v>
      </c>
      <c r="L6" s="166">
        <v>38163529</v>
      </c>
      <c r="M6" s="167">
        <v>2013911</v>
      </c>
      <c r="N6" s="257" t="s">
        <v>110</v>
      </c>
    </row>
    <row r="7" spans="1:14" ht="18" customHeight="1">
      <c r="A7" s="171" t="s">
        <v>111</v>
      </c>
      <c r="B7" s="165">
        <v>1615</v>
      </c>
      <c r="C7" s="166">
        <v>4485600</v>
      </c>
      <c r="D7" s="167">
        <v>195568</v>
      </c>
      <c r="E7" s="168">
        <v>200</v>
      </c>
      <c r="F7" s="166">
        <v>494945</v>
      </c>
      <c r="G7" s="167">
        <v>18886</v>
      </c>
      <c r="H7" s="165">
        <v>3706</v>
      </c>
      <c r="I7" s="166">
        <v>18649069</v>
      </c>
      <c r="J7" s="167">
        <v>806549</v>
      </c>
      <c r="K7" s="165">
        <v>5521</v>
      </c>
      <c r="L7" s="166">
        <v>23629614</v>
      </c>
      <c r="M7" s="167">
        <v>1021004</v>
      </c>
      <c r="N7" s="257" t="s">
        <v>111</v>
      </c>
    </row>
    <row r="8" spans="1:14" ht="18" customHeight="1">
      <c r="A8" s="171" t="s">
        <v>112</v>
      </c>
      <c r="B8" s="165">
        <v>1034</v>
      </c>
      <c r="C8" s="166">
        <v>2920679</v>
      </c>
      <c r="D8" s="167">
        <v>171967</v>
      </c>
      <c r="E8" s="168">
        <v>248</v>
      </c>
      <c r="F8" s="166">
        <v>680361</v>
      </c>
      <c r="G8" s="167">
        <v>23455</v>
      </c>
      <c r="H8" s="165">
        <v>2938</v>
      </c>
      <c r="I8" s="166">
        <v>11847122</v>
      </c>
      <c r="J8" s="167">
        <v>473540</v>
      </c>
      <c r="K8" s="165">
        <v>4220</v>
      </c>
      <c r="L8" s="166">
        <v>15448162</v>
      </c>
      <c r="M8" s="167">
        <v>668962</v>
      </c>
      <c r="N8" s="257" t="s">
        <v>112</v>
      </c>
    </row>
    <row r="9" spans="1:14" ht="18" customHeight="1">
      <c r="A9" s="171" t="s">
        <v>113</v>
      </c>
      <c r="B9" s="165">
        <v>496</v>
      </c>
      <c r="C9" s="166">
        <v>1554932</v>
      </c>
      <c r="D9" s="167">
        <v>76829</v>
      </c>
      <c r="E9" s="168">
        <v>45</v>
      </c>
      <c r="F9" s="166">
        <v>123317</v>
      </c>
      <c r="G9" s="167">
        <v>5413</v>
      </c>
      <c r="H9" s="165">
        <v>1378</v>
      </c>
      <c r="I9" s="166">
        <v>6134911</v>
      </c>
      <c r="J9" s="167">
        <v>249849</v>
      </c>
      <c r="K9" s="165">
        <v>1919</v>
      </c>
      <c r="L9" s="166">
        <v>7813160</v>
      </c>
      <c r="M9" s="167">
        <v>332091</v>
      </c>
      <c r="N9" s="257" t="s">
        <v>113</v>
      </c>
    </row>
    <row r="10" spans="1:14" ht="18" customHeight="1">
      <c r="A10" s="171" t="s">
        <v>114</v>
      </c>
      <c r="B10" s="165">
        <v>606</v>
      </c>
      <c r="C10" s="166">
        <v>1680652</v>
      </c>
      <c r="D10" s="167">
        <v>68437</v>
      </c>
      <c r="E10" s="168">
        <v>28</v>
      </c>
      <c r="F10" s="166">
        <v>65054</v>
      </c>
      <c r="G10" s="167">
        <v>1671</v>
      </c>
      <c r="H10" s="165">
        <v>1639</v>
      </c>
      <c r="I10" s="166">
        <v>6809452</v>
      </c>
      <c r="J10" s="167">
        <v>234476</v>
      </c>
      <c r="K10" s="165">
        <v>2273</v>
      </c>
      <c r="L10" s="166">
        <v>8555158</v>
      </c>
      <c r="M10" s="167">
        <v>304584</v>
      </c>
      <c r="N10" s="257" t="s">
        <v>114</v>
      </c>
    </row>
    <row r="11" spans="1:14" s="9" customFormat="1" ht="18" customHeight="1">
      <c r="A11" s="187" t="s">
        <v>115</v>
      </c>
      <c r="B11" s="188">
        <f>SUM(B5:B10)</f>
        <v>10036</v>
      </c>
      <c r="C11" s="189">
        <v>30981925</v>
      </c>
      <c r="D11" s="190">
        <v>1821216</v>
      </c>
      <c r="E11" s="191">
        <f>SUM(E5:E10)</f>
        <v>1850</v>
      </c>
      <c r="F11" s="189">
        <v>5566027</v>
      </c>
      <c r="G11" s="190">
        <v>221648</v>
      </c>
      <c r="H11" s="188">
        <f>SUM(H5:H10)</f>
        <v>30215</v>
      </c>
      <c r="I11" s="189">
        <v>163847295</v>
      </c>
      <c r="J11" s="190">
        <v>8306959</v>
      </c>
      <c r="K11" s="188">
        <f>SUM(K5:K10)</f>
        <v>42101</v>
      </c>
      <c r="L11" s="189">
        <v>200395247</v>
      </c>
      <c r="M11" s="190">
        <v>10349823</v>
      </c>
      <c r="N11" s="258" t="s">
        <v>115</v>
      </c>
    </row>
    <row r="12" spans="1:14" ht="18" customHeight="1">
      <c r="A12" s="192"/>
      <c r="B12" s="193"/>
      <c r="C12" s="194"/>
      <c r="D12" s="195"/>
      <c r="E12" s="193"/>
      <c r="F12" s="194"/>
      <c r="G12" s="195"/>
      <c r="H12" s="193"/>
      <c r="I12" s="194"/>
      <c r="J12" s="195"/>
      <c r="K12" s="193"/>
      <c r="L12" s="194"/>
      <c r="M12" s="195"/>
      <c r="N12" s="259"/>
    </row>
    <row r="13" spans="1:14" ht="18" customHeight="1">
      <c r="A13" s="170" t="s">
        <v>116</v>
      </c>
      <c r="B13" s="161">
        <v>5585</v>
      </c>
      <c r="C13" s="162">
        <v>20395537</v>
      </c>
      <c r="D13" s="163">
        <v>1383578</v>
      </c>
      <c r="E13" s="164">
        <v>263</v>
      </c>
      <c r="F13" s="162">
        <v>657486</v>
      </c>
      <c r="G13" s="163">
        <v>25871</v>
      </c>
      <c r="H13" s="161">
        <v>22274</v>
      </c>
      <c r="I13" s="162">
        <v>128304981</v>
      </c>
      <c r="J13" s="163">
        <v>7052348</v>
      </c>
      <c r="K13" s="161">
        <v>28122</v>
      </c>
      <c r="L13" s="162">
        <v>149358004</v>
      </c>
      <c r="M13" s="163">
        <v>8461797</v>
      </c>
      <c r="N13" s="256" t="s">
        <v>116</v>
      </c>
    </row>
    <row r="14" spans="1:14" ht="18" customHeight="1">
      <c r="A14" s="171" t="s">
        <v>117</v>
      </c>
      <c r="B14" s="165">
        <v>2668</v>
      </c>
      <c r="C14" s="166">
        <v>9044890</v>
      </c>
      <c r="D14" s="167">
        <v>587478</v>
      </c>
      <c r="E14" s="168">
        <v>216</v>
      </c>
      <c r="F14" s="166">
        <v>455229</v>
      </c>
      <c r="G14" s="167">
        <v>15015</v>
      </c>
      <c r="H14" s="165">
        <v>9920</v>
      </c>
      <c r="I14" s="166">
        <v>41091180</v>
      </c>
      <c r="J14" s="167">
        <v>1644116</v>
      </c>
      <c r="K14" s="165">
        <v>12804</v>
      </c>
      <c r="L14" s="166">
        <v>50591299</v>
      </c>
      <c r="M14" s="167">
        <v>2246608</v>
      </c>
      <c r="N14" s="257" t="s">
        <v>117</v>
      </c>
    </row>
    <row r="15" spans="1:14" ht="18" customHeight="1">
      <c r="A15" s="171" t="s">
        <v>118</v>
      </c>
      <c r="B15" s="165">
        <v>1517</v>
      </c>
      <c r="C15" s="166">
        <v>5263289</v>
      </c>
      <c r="D15" s="167">
        <v>324122</v>
      </c>
      <c r="E15" s="168">
        <v>105</v>
      </c>
      <c r="F15" s="166">
        <v>282624</v>
      </c>
      <c r="G15" s="167">
        <v>10992</v>
      </c>
      <c r="H15" s="165">
        <v>5495</v>
      </c>
      <c r="I15" s="166">
        <v>26295105</v>
      </c>
      <c r="J15" s="167">
        <v>1204264</v>
      </c>
      <c r="K15" s="165">
        <v>7117</v>
      </c>
      <c r="L15" s="166">
        <v>31841018</v>
      </c>
      <c r="M15" s="167">
        <v>1539377</v>
      </c>
      <c r="N15" s="257" t="s">
        <v>118</v>
      </c>
    </row>
    <row r="16" spans="1:14" ht="18" customHeight="1">
      <c r="A16" s="171" t="s">
        <v>119</v>
      </c>
      <c r="B16" s="165">
        <v>2047</v>
      </c>
      <c r="C16" s="166">
        <v>6622118</v>
      </c>
      <c r="D16" s="167">
        <v>444064</v>
      </c>
      <c r="E16" s="168">
        <v>628</v>
      </c>
      <c r="F16" s="166">
        <v>1530629</v>
      </c>
      <c r="G16" s="167">
        <v>68362</v>
      </c>
      <c r="H16" s="165">
        <v>6759</v>
      </c>
      <c r="I16" s="166">
        <v>28022451</v>
      </c>
      <c r="J16" s="167">
        <v>1081713</v>
      </c>
      <c r="K16" s="165">
        <v>9434</v>
      </c>
      <c r="L16" s="166">
        <v>36175198</v>
      </c>
      <c r="M16" s="167">
        <v>1594139</v>
      </c>
      <c r="N16" s="257" t="s">
        <v>119</v>
      </c>
    </row>
    <row r="17" spans="1:14" ht="18" customHeight="1">
      <c r="A17" s="171" t="s">
        <v>120</v>
      </c>
      <c r="B17" s="165">
        <v>1438</v>
      </c>
      <c r="C17" s="166">
        <v>4568850</v>
      </c>
      <c r="D17" s="167">
        <v>260072</v>
      </c>
      <c r="E17" s="168">
        <v>171</v>
      </c>
      <c r="F17" s="166">
        <v>358109</v>
      </c>
      <c r="G17" s="167">
        <v>12937</v>
      </c>
      <c r="H17" s="165">
        <v>4137</v>
      </c>
      <c r="I17" s="166">
        <v>17267990</v>
      </c>
      <c r="J17" s="167">
        <v>561289</v>
      </c>
      <c r="K17" s="165">
        <v>5746</v>
      </c>
      <c r="L17" s="166">
        <v>22194949</v>
      </c>
      <c r="M17" s="167">
        <v>834298</v>
      </c>
      <c r="N17" s="257" t="s">
        <v>120</v>
      </c>
    </row>
    <row r="18" spans="1:14" ht="18" customHeight="1">
      <c r="A18" s="171" t="s">
        <v>121</v>
      </c>
      <c r="B18" s="165">
        <v>534</v>
      </c>
      <c r="C18" s="166">
        <v>1589946</v>
      </c>
      <c r="D18" s="167">
        <v>88590</v>
      </c>
      <c r="E18" s="168">
        <v>42</v>
      </c>
      <c r="F18" s="166">
        <v>95237</v>
      </c>
      <c r="G18" s="167">
        <v>3244</v>
      </c>
      <c r="H18" s="165">
        <v>1415</v>
      </c>
      <c r="I18" s="166">
        <v>5824966</v>
      </c>
      <c r="J18" s="167">
        <v>220528</v>
      </c>
      <c r="K18" s="165">
        <v>1991</v>
      </c>
      <c r="L18" s="166">
        <v>7510149</v>
      </c>
      <c r="M18" s="167">
        <v>312362</v>
      </c>
      <c r="N18" s="257" t="s">
        <v>121</v>
      </c>
    </row>
    <row r="19" spans="1:14" s="9" customFormat="1" ht="18" customHeight="1">
      <c r="A19" s="187" t="s">
        <v>122</v>
      </c>
      <c r="B19" s="188">
        <f>SUM(B13:B18)</f>
        <v>13789</v>
      </c>
      <c r="C19" s="189">
        <v>47484629</v>
      </c>
      <c r="D19" s="190">
        <v>3087903</v>
      </c>
      <c r="E19" s="191">
        <f>SUM(E13:E18)</f>
        <v>1425</v>
      </c>
      <c r="F19" s="189">
        <v>3379314</v>
      </c>
      <c r="G19" s="190">
        <v>136420</v>
      </c>
      <c r="H19" s="188">
        <f>SUM(H13:H18)</f>
        <v>50000</v>
      </c>
      <c r="I19" s="189">
        <v>246806674</v>
      </c>
      <c r="J19" s="190">
        <v>11764257</v>
      </c>
      <c r="K19" s="188">
        <f>SUM(K13:K18)</f>
        <v>65214</v>
      </c>
      <c r="L19" s="189">
        <v>297670617</v>
      </c>
      <c r="M19" s="190">
        <v>14988581</v>
      </c>
      <c r="N19" s="258" t="s">
        <v>122</v>
      </c>
    </row>
    <row r="20" spans="1:14" ht="18" customHeight="1">
      <c r="A20" s="192"/>
      <c r="B20" s="193"/>
      <c r="C20" s="194"/>
      <c r="D20" s="195"/>
      <c r="E20" s="193"/>
      <c r="F20" s="194"/>
      <c r="G20" s="195"/>
      <c r="H20" s="193"/>
      <c r="I20" s="194"/>
      <c r="J20" s="195"/>
      <c r="K20" s="193"/>
      <c r="L20" s="194"/>
      <c r="M20" s="195"/>
      <c r="N20" s="259"/>
    </row>
    <row r="21" spans="1:14" ht="18" customHeight="1">
      <c r="A21" s="170" t="s">
        <v>123</v>
      </c>
      <c r="B21" s="161">
        <v>7746</v>
      </c>
      <c r="C21" s="162">
        <v>26172604</v>
      </c>
      <c r="D21" s="163">
        <v>1597488</v>
      </c>
      <c r="E21" s="164">
        <v>778</v>
      </c>
      <c r="F21" s="162">
        <v>1610536</v>
      </c>
      <c r="G21" s="163">
        <v>55337</v>
      </c>
      <c r="H21" s="161">
        <v>26657</v>
      </c>
      <c r="I21" s="162">
        <v>148777423</v>
      </c>
      <c r="J21" s="163">
        <v>7938140</v>
      </c>
      <c r="K21" s="161">
        <v>35181</v>
      </c>
      <c r="L21" s="162">
        <v>176560563</v>
      </c>
      <c r="M21" s="163">
        <v>9590965</v>
      </c>
      <c r="N21" s="256" t="s">
        <v>123</v>
      </c>
    </row>
    <row r="22" spans="1:14" ht="18" customHeight="1">
      <c r="A22" s="171" t="s">
        <v>124</v>
      </c>
      <c r="B22" s="165">
        <v>2494</v>
      </c>
      <c r="C22" s="166">
        <v>8354587</v>
      </c>
      <c r="D22" s="167">
        <v>561546</v>
      </c>
      <c r="E22" s="168">
        <v>214</v>
      </c>
      <c r="F22" s="166">
        <v>382400</v>
      </c>
      <c r="G22" s="167">
        <v>12138</v>
      </c>
      <c r="H22" s="165">
        <v>7180</v>
      </c>
      <c r="I22" s="166">
        <v>40120470</v>
      </c>
      <c r="J22" s="167">
        <v>2123967</v>
      </c>
      <c r="K22" s="165">
        <v>9888</v>
      </c>
      <c r="L22" s="166">
        <v>48857458</v>
      </c>
      <c r="M22" s="167">
        <v>2697651</v>
      </c>
      <c r="N22" s="257" t="s">
        <v>124</v>
      </c>
    </row>
    <row r="23" spans="1:14" ht="18" customHeight="1">
      <c r="A23" s="171" t="s">
        <v>125</v>
      </c>
      <c r="B23" s="165">
        <v>1757</v>
      </c>
      <c r="C23" s="166">
        <v>6083543</v>
      </c>
      <c r="D23" s="167">
        <v>440783</v>
      </c>
      <c r="E23" s="168">
        <v>185</v>
      </c>
      <c r="F23" s="166">
        <v>383073</v>
      </c>
      <c r="G23" s="167">
        <v>13097</v>
      </c>
      <c r="H23" s="165">
        <v>4166</v>
      </c>
      <c r="I23" s="166">
        <v>18293954</v>
      </c>
      <c r="J23" s="167">
        <v>770225</v>
      </c>
      <c r="K23" s="165">
        <v>6108</v>
      </c>
      <c r="L23" s="166">
        <v>24760570</v>
      </c>
      <c r="M23" s="167">
        <v>1224105</v>
      </c>
      <c r="N23" s="257" t="s">
        <v>125</v>
      </c>
    </row>
    <row r="24" spans="1:14" ht="18" customHeight="1">
      <c r="A24" s="171" t="s">
        <v>126</v>
      </c>
      <c r="B24" s="165">
        <v>1208</v>
      </c>
      <c r="C24" s="166">
        <v>3912831</v>
      </c>
      <c r="D24" s="167">
        <v>216374</v>
      </c>
      <c r="E24" s="168">
        <v>469</v>
      </c>
      <c r="F24" s="166">
        <v>1171743</v>
      </c>
      <c r="G24" s="167">
        <v>34388</v>
      </c>
      <c r="H24" s="165">
        <v>3823</v>
      </c>
      <c r="I24" s="166">
        <v>15265133</v>
      </c>
      <c r="J24" s="167">
        <v>600399</v>
      </c>
      <c r="K24" s="165">
        <v>5500</v>
      </c>
      <c r="L24" s="166">
        <v>20349707</v>
      </c>
      <c r="M24" s="167">
        <v>851161</v>
      </c>
      <c r="N24" s="257" t="s">
        <v>126</v>
      </c>
    </row>
    <row r="25" spans="1:14" ht="18" customHeight="1">
      <c r="A25" s="171" t="s">
        <v>127</v>
      </c>
      <c r="B25" s="165">
        <v>1842</v>
      </c>
      <c r="C25" s="166">
        <v>6095974</v>
      </c>
      <c r="D25" s="167">
        <v>393137</v>
      </c>
      <c r="E25" s="168">
        <v>15</v>
      </c>
      <c r="F25" s="166">
        <v>24353</v>
      </c>
      <c r="G25" s="167">
        <v>786</v>
      </c>
      <c r="H25" s="165">
        <v>5124</v>
      </c>
      <c r="I25" s="166">
        <v>24004780</v>
      </c>
      <c r="J25" s="167">
        <v>1081880</v>
      </c>
      <c r="K25" s="165">
        <v>6981</v>
      </c>
      <c r="L25" s="166">
        <v>30125107</v>
      </c>
      <c r="M25" s="167">
        <v>1475802</v>
      </c>
      <c r="N25" s="257" t="s">
        <v>127</v>
      </c>
    </row>
    <row r="26" spans="1:14" ht="18" customHeight="1">
      <c r="A26" s="171" t="s">
        <v>128</v>
      </c>
      <c r="B26" s="165">
        <v>1393</v>
      </c>
      <c r="C26" s="166">
        <v>4578219</v>
      </c>
      <c r="D26" s="167">
        <v>266761</v>
      </c>
      <c r="E26" s="168">
        <v>195</v>
      </c>
      <c r="F26" s="166">
        <v>475221</v>
      </c>
      <c r="G26" s="167">
        <v>20807</v>
      </c>
      <c r="H26" s="165">
        <v>4763</v>
      </c>
      <c r="I26" s="166">
        <v>19485691</v>
      </c>
      <c r="J26" s="167">
        <v>904193</v>
      </c>
      <c r="K26" s="165">
        <v>6351</v>
      </c>
      <c r="L26" s="166">
        <v>24539132</v>
      </c>
      <c r="M26" s="167">
        <v>1191761</v>
      </c>
      <c r="N26" s="257" t="s">
        <v>128</v>
      </c>
    </row>
    <row r="27" spans="1:14" ht="18" customHeight="1">
      <c r="A27" s="171" t="s">
        <v>129</v>
      </c>
      <c r="B27" s="165">
        <v>823</v>
      </c>
      <c r="C27" s="166">
        <v>2412360</v>
      </c>
      <c r="D27" s="167">
        <v>114705</v>
      </c>
      <c r="E27" s="168">
        <v>178</v>
      </c>
      <c r="F27" s="166">
        <v>445341</v>
      </c>
      <c r="G27" s="167">
        <v>15798</v>
      </c>
      <c r="H27" s="165">
        <v>2863</v>
      </c>
      <c r="I27" s="166">
        <v>11758316</v>
      </c>
      <c r="J27" s="167">
        <v>528008</v>
      </c>
      <c r="K27" s="165">
        <v>3864</v>
      </c>
      <c r="L27" s="166">
        <v>14616017</v>
      </c>
      <c r="M27" s="167">
        <v>658511</v>
      </c>
      <c r="N27" s="257" t="s">
        <v>129</v>
      </c>
    </row>
    <row r="28" spans="1:14" ht="18" customHeight="1">
      <c r="A28" s="182" t="s">
        <v>130</v>
      </c>
      <c r="B28" s="183">
        <v>1285</v>
      </c>
      <c r="C28" s="184">
        <v>4034842</v>
      </c>
      <c r="D28" s="185">
        <v>226558</v>
      </c>
      <c r="E28" s="186">
        <v>45</v>
      </c>
      <c r="F28" s="184">
        <v>108922</v>
      </c>
      <c r="G28" s="185">
        <v>3624</v>
      </c>
      <c r="H28" s="183">
        <v>3872</v>
      </c>
      <c r="I28" s="184">
        <v>21476708</v>
      </c>
      <c r="J28" s="185">
        <v>997921</v>
      </c>
      <c r="K28" s="183">
        <v>5202</v>
      </c>
      <c r="L28" s="184">
        <v>25620473</v>
      </c>
      <c r="M28" s="185">
        <v>1228103</v>
      </c>
      <c r="N28" s="260" t="s">
        <v>130</v>
      </c>
    </row>
    <row r="29" spans="1:14" s="9" customFormat="1" ht="18" customHeight="1">
      <c r="A29" s="187" t="s">
        <v>131</v>
      </c>
      <c r="B29" s="188">
        <f>SUM(B21:B28)</f>
        <v>18548</v>
      </c>
      <c r="C29" s="189">
        <v>61644961</v>
      </c>
      <c r="D29" s="190">
        <v>3817352</v>
      </c>
      <c r="E29" s="191">
        <f>SUM(E21:E28)</f>
        <v>2079</v>
      </c>
      <c r="F29" s="189">
        <v>4601589</v>
      </c>
      <c r="G29" s="190">
        <v>155975</v>
      </c>
      <c r="H29" s="188">
        <f>SUM(H21:H28)</f>
        <v>58448</v>
      </c>
      <c r="I29" s="189">
        <v>299182476</v>
      </c>
      <c r="J29" s="190">
        <v>14944733</v>
      </c>
      <c r="K29" s="188">
        <f>SUM(K21:K28)</f>
        <v>79075</v>
      </c>
      <c r="L29" s="189">
        <v>365429026</v>
      </c>
      <c r="M29" s="190">
        <v>18918059</v>
      </c>
      <c r="N29" s="258" t="s">
        <v>131</v>
      </c>
    </row>
    <row r="30" spans="1:14" ht="18" customHeight="1">
      <c r="A30" s="192"/>
      <c r="B30" s="193"/>
      <c r="C30" s="194"/>
      <c r="D30" s="195"/>
      <c r="E30" s="193"/>
      <c r="F30" s="194"/>
      <c r="G30" s="195"/>
      <c r="H30" s="193"/>
      <c r="I30" s="194"/>
      <c r="J30" s="195"/>
      <c r="K30" s="193"/>
      <c r="L30" s="194"/>
      <c r="M30" s="195"/>
      <c r="N30" s="259"/>
    </row>
    <row r="31" spans="1:14" s="9" customFormat="1" ht="18" customHeight="1">
      <c r="A31" s="170" t="s">
        <v>132</v>
      </c>
      <c r="B31" s="267">
        <v>5203</v>
      </c>
      <c r="C31" s="268">
        <v>17113352</v>
      </c>
      <c r="D31" s="269">
        <v>1101521</v>
      </c>
      <c r="E31" s="270">
        <v>161</v>
      </c>
      <c r="F31" s="268">
        <v>569428</v>
      </c>
      <c r="G31" s="269">
        <v>32203</v>
      </c>
      <c r="H31" s="267">
        <v>15348</v>
      </c>
      <c r="I31" s="268">
        <v>85855298</v>
      </c>
      <c r="J31" s="269">
        <v>4780240</v>
      </c>
      <c r="K31" s="267">
        <v>20712</v>
      </c>
      <c r="L31" s="268">
        <v>103538077</v>
      </c>
      <c r="M31" s="269">
        <v>5913963</v>
      </c>
      <c r="N31" s="256" t="s">
        <v>132</v>
      </c>
    </row>
    <row r="32" spans="1:14" s="9" customFormat="1" ht="18" customHeight="1">
      <c r="A32" s="171" t="s">
        <v>133</v>
      </c>
      <c r="B32" s="267">
        <v>820</v>
      </c>
      <c r="C32" s="268">
        <v>2811646</v>
      </c>
      <c r="D32" s="269">
        <v>235389</v>
      </c>
      <c r="E32" s="270">
        <v>569</v>
      </c>
      <c r="F32" s="268">
        <v>1437641</v>
      </c>
      <c r="G32" s="269">
        <v>47176</v>
      </c>
      <c r="H32" s="267">
        <v>1865</v>
      </c>
      <c r="I32" s="268">
        <v>6447731</v>
      </c>
      <c r="J32" s="269">
        <v>210218</v>
      </c>
      <c r="K32" s="267">
        <v>3254</v>
      </c>
      <c r="L32" s="268">
        <v>10697018</v>
      </c>
      <c r="M32" s="269">
        <v>492783</v>
      </c>
      <c r="N32" s="257" t="s">
        <v>133</v>
      </c>
    </row>
    <row r="33" spans="1:14" s="9" customFormat="1" ht="18" customHeight="1">
      <c r="A33" s="171" t="s">
        <v>134</v>
      </c>
      <c r="B33" s="267">
        <v>1440</v>
      </c>
      <c r="C33" s="268">
        <v>4632376</v>
      </c>
      <c r="D33" s="269">
        <v>325304</v>
      </c>
      <c r="E33" s="270">
        <v>625</v>
      </c>
      <c r="F33" s="268">
        <v>1779945</v>
      </c>
      <c r="G33" s="269">
        <v>76542</v>
      </c>
      <c r="H33" s="267">
        <v>4564</v>
      </c>
      <c r="I33" s="268">
        <v>19981169</v>
      </c>
      <c r="J33" s="269">
        <v>877359</v>
      </c>
      <c r="K33" s="267">
        <v>6629</v>
      </c>
      <c r="L33" s="268">
        <v>26393490</v>
      </c>
      <c r="M33" s="269">
        <v>1279205</v>
      </c>
      <c r="N33" s="257" t="s">
        <v>134</v>
      </c>
    </row>
    <row r="34" spans="1:14" s="9" customFormat="1" ht="18" customHeight="1">
      <c r="A34" s="171" t="s">
        <v>135</v>
      </c>
      <c r="B34" s="267">
        <v>1138</v>
      </c>
      <c r="C34" s="268">
        <v>3640376</v>
      </c>
      <c r="D34" s="269">
        <v>231412</v>
      </c>
      <c r="E34" s="270">
        <v>341</v>
      </c>
      <c r="F34" s="268">
        <v>1009127</v>
      </c>
      <c r="G34" s="269">
        <v>47541</v>
      </c>
      <c r="H34" s="267">
        <v>2811</v>
      </c>
      <c r="I34" s="268">
        <v>10065320</v>
      </c>
      <c r="J34" s="269">
        <v>366664</v>
      </c>
      <c r="K34" s="267">
        <v>4290</v>
      </c>
      <c r="L34" s="268">
        <v>14714823</v>
      </c>
      <c r="M34" s="269">
        <v>645616</v>
      </c>
      <c r="N34" s="257" t="s">
        <v>135</v>
      </c>
    </row>
    <row r="35" spans="1:14" s="9" customFormat="1" ht="18" customHeight="1">
      <c r="A35" s="171" t="s">
        <v>136</v>
      </c>
      <c r="B35" s="267">
        <v>1339</v>
      </c>
      <c r="C35" s="268">
        <v>4247716</v>
      </c>
      <c r="D35" s="269">
        <v>290048</v>
      </c>
      <c r="E35" s="270">
        <v>179</v>
      </c>
      <c r="F35" s="268">
        <v>507948</v>
      </c>
      <c r="G35" s="269">
        <v>21995</v>
      </c>
      <c r="H35" s="267">
        <v>3085</v>
      </c>
      <c r="I35" s="268">
        <v>12795613</v>
      </c>
      <c r="J35" s="269">
        <v>541811</v>
      </c>
      <c r="K35" s="267">
        <v>4603</v>
      </c>
      <c r="L35" s="268">
        <v>17551277</v>
      </c>
      <c r="M35" s="269">
        <v>853853</v>
      </c>
      <c r="N35" s="257" t="s">
        <v>136</v>
      </c>
    </row>
    <row r="36" spans="1:14" s="9" customFormat="1" ht="18" customHeight="1">
      <c r="A36" s="171" t="s">
        <v>137</v>
      </c>
      <c r="B36" s="267">
        <v>1111</v>
      </c>
      <c r="C36" s="268">
        <v>3179504</v>
      </c>
      <c r="D36" s="269">
        <v>165938</v>
      </c>
      <c r="E36" s="270">
        <v>330</v>
      </c>
      <c r="F36" s="268">
        <v>1039043</v>
      </c>
      <c r="G36" s="269">
        <v>40050</v>
      </c>
      <c r="H36" s="267">
        <v>3239</v>
      </c>
      <c r="I36" s="268">
        <v>12987301</v>
      </c>
      <c r="J36" s="269">
        <v>530680</v>
      </c>
      <c r="K36" s="267">
        <v>4680</v>
      </c>
      <c r="L36" s="268">
        <v>17205848</v>
      </c>
      <c r="M36" s="269">
        <v>736667</v>
      </c>
      <c r="N36" s="257" t="s">
        <v>137</v>
      </c>
    </row>
    <row r="37" spans="1:14" s="9" customFormat="1" ht="18" customHeight="1">
      <c r="A37" s="187" t="s">
        <v>138</v>
      </c>
      <c r="B37" s="251">
        <f>SUM(B31:B36)</f>
        <v>11051</v>
      </c>
      <c r="C37" s="252">
        <v>35624970</v>
      </c>
      <c r="D37" s="253">
        <v>2349611</v>
      </c>
      <c r="E37" s="254">
        <f>SUM(E31:E36)</f>
        <v>2205</v>
      </c>
      <c r="F37" s="252">
        <v>6343132</v>
      </c>
      <c r="G37" s="253">
        <v>265506</v>
      </c>
      <c r="H37" s="251">
        <f>SUM(H31:H36)</f>
        <v>30912</v>
      </c>
      <c r="I37" s="252">
        <v>148132431</v>
      </c>
      <c r="J37" s="253">
        <v>7306971</v>
      </c>
      <c r="K37" s="251">
        <f>SUM(K31:K36)</f>
        <v>44168</v>
      </c>
      <c r="L37" s="252">
        <v>190100534</v>
      </c>
      <c r="M37" s="253">
        <v>9922088</v>
      </c>
      <c r="N37" s="258" t="s">
        <v>138</v>
      </c>
    </row>
    <row r="38" spans="1:14" ht="18" customHeight="1" thickBot="1">
      <c r="A38" s="169"/>
      <c r="B38" s="105"/>
      <c r="C38" s="106"/>
      <c r="D38" s="107"/>
      <c r="E38" s="105"/>
      <c r="F38" s="106"/>
      <c r="G38" s="107"/>
      <c r="H38" s="105"/>
      <c r="I38" s="106"/>
      <c r="J38" s="107"/>
      <c r="K38" s="105"/>
      <c r="L38" s="106"/>
      <c r="M38" s="107"/>
      <c r="N38" s="261"/>
    </row>
    <row r="39" spans="1:15" s="9" customFormat="1" ht="18" customHeight="1" thickBot="1" thickTop="1">
      <c r="A39" s="271" t="s">
        <v>85</v>
      </c>
      <c r="B39" s="102">
        <v>53424</v>
      </c>
      <c r="C39" s="103">
        <v>175736486</v>
      </c>
      <c r="D39" s="104">
        <v>11076082</v>
      </c>
      <c r="E39" s="102">
        <v>7559</v>
      </c>
      <c r="F39" s="103">
        <v>19890062</v>
      </c>
      <c r="G39" s="104">
        <v>779549</v>
      </c>
      <c r="H39" s="102">
        <v>169575</v>
      </c>
      <c r="I39" s="103">
        <v>857968876</v>
      </c>
      <c r="J39" s="104">
        <v>42322920</v>
      </c>
      <c r="K39" s="102">
        <v>230558</v>
      </c>
      <c r="L39" s="103">
        <v>1053595423</v>
      </c>
      <c r="M39" s="104">
        <v>54178551</v>
      </c>
      <c r="N39" s="272" t="s">
        <v>85</v>
      </c>
      <c r="O39" s="24"/>
    </row>
    <row r="40" spans="1:14" ht="11.25">
      <c r="A40" s="3" t="s">
        <v>149</v>
      </c>
      <c r="B40" s="3"/>
      <c r="C40" s="3"/>
      <c r="D40" s="3"/>
      <c r="E40" s="3"/>
      <c r="F40" s="3"/>
      <c r="G40" s="3"/>
      <c r="H40" s="3"/>
      <c r="I40" s="3"/>
      <c r="J40" s="3"/>
      <c r="K40" s="3"/>
      <c r="L40" s="3"/>
      <c r="M40" s="3"/>
      <c r="N40" s="3"/>
    </row>
  </sheetData>
  <mergeCells count="6">
    <mergeCell ref="A2:A3"/>
    <mergeCell ref="N2:N3"/>
    <mergeCell ref="K2:M2"/>
    <mergeCell ref="B2:D2"/>
    <mergeCell ref="E2:G2"/>
    <mergeCell ref="H2:J2"/>
  </mergeCells>
  <printOptions/>
  <pageMargins left="0.7874015748031497" right="0.7874015748031497" top="0.984251968503937" bottom="0.984251968503937" header="0.5118110236220472" footer="0.5118110236220472"/>
  <pageSetup fitToHeight="1" fitToWidth="1" horizontalDpi="600" verticalDpi="600" orientation="landscape" paperSize="9" scale="70" r:id="rId1"/>
  <headerFooter alignWithMargins="0">
    <oddFooter>&amp;R&amp;10高松国税局
申告所得税１
（H17)</oddFooter>
  </headerFooter>
</worksheet>
</file>

<file path=xl/worksheets/sheet6.xml><?xml version="1.0" encoding="utf-8"?>
<worksheet xmlns="http://schemas.openxmlformats.org/spreadsheetml/2006/main" xmlns:r="http://schemas.openxmlformats.org/officeDocument/2006/relationships">
  <dimension ref="A1:U22"/>
  <sheetViews>
    <sheetView workbookViewId="0" topLeftCell="A1">
      <selection activeCell="C2" sqref="C2:F2"/>
    </sheetView>
  </sheetViews>
  <sheetFormatPr defaultColWidth="9.00390625" defaultRowHeight="13.5"/>
  <cols>
    <col min="1" max="1" width="9.125" style="1" customWidth="1"/>
    <col min="2" max="2" width="7.50390625" style="1" customWidth="1"/>
    <col min="3" max="3" width="2.625" style="2" customWidth="1"/>
    <col min="4" max="4" width="6.75390625" style="1" bestFit="1" customWidth="1"/>
    <col min="5" max="5" width="10.50390625" style="1" bestFit="1" customWidth="1"/>
    <col min="6" max="6" width="9.00390625" style="1" bestFit="1" customWidth="1"/>
    <col min="7" max="7" width="2.625" style="2" customWidth="1"/>
    <col min="8" max="8" width="6.00390625" style="1" bestFit="1" customWidth="1"/>
    <col min="9" max="10" width="9.00390625" style="1" bestFit="1" customWidth="1"/>
    <col min="11" max="11" width="2.625" style="2" customWidth="1"/>
    <col min="12" max="12" width="6.00390625" style="1" bestFit="1" customWidth="1"/>
    <col min="13" max="13" width="9.75390625" style="1" bestFit="1" customWidth="1"/>
    <col min="14" max="14" width="9.00390625" style="1" bestFit="1" customWidth="1"/>
    <col min="15" max="15" width="6.75390625" style="1" bestFit="1" customWidth="1"/>
    <col min="16" max="16" width="11.375" style="1" bestFit="1" customWidth="1"/>
    <col min="17" max="17" width="3.625" style="2" customWidth="1"/>
    <col min="18" max="18" width="9.75390625" style="1" bestFit="1" customWidth="1"/>
    <col min="19" max="16384" width="5.875" style="1" customWidth="1"/>
  </cols>
  <sheetData>
    <row r="1" spans="1:16" ht="13.5" customHeight="1">
      <c r="A1" s="3" t="s">
        <v>55</v>
      </c>
      <c r="B1" s="3"/>
      <c r="C1" s="5"/>
      <c r="D1" s="3"/>
      <c r="E1" s="3"/>
      <c r="F1" s="3"/>
      <c r="G1" s="5"/>
      <c r="H1" s="3"/>
      <c r="I1" s="3"/>
      <c r="J1" s="3"/>
      <c r="K1" s="5"/>
      <c r="L1" s="3"/>
      <c r="M1" s="3"/>
      <c r="N1" s="3"/>
      <c r="O1" s="3"/>
      <c r="P1" s="3"/>
    </row>
    <row r="2" spans="1:21" ht="11.25">
      <c r="A2" s="349" t="s">
        <v>61</v>
      </c>
      <c r="B2" s="349"/>
      <c r="C2" s="5"/>
      <c r="D2" s="347" t="s">
        <v>18</v>
      </c>
      <c r="E2" s="347"/>
      <c r="F2" s="347"/>
      <c r="G2" s="349" t="s">
        <v>64</v>
      </c>
      <c r="H2" s="349"/>
      <c r="I2" s="349"/>
      <c r="J2" s="349"/>
      <c r="K2" s="349" t="s">
        <v>63</v>
      </c>
      <c r="L2" s="349"/>
      <c r="M2" s="349"/>
      <c r="N2" s="349"/>
      <c r="O2" s="3"/>
      <c r="P2" s="3"/>
      <c r="Q2" s="1"/>
      <c r="U2" s="2"/>
    </row>
    <row r="3" spans="1:19" ht="11.25">
      <c r="A3" s="349"/>
      <c r="B3" s="349"/>
      <c r="C3" s="349" t="s">
        <v>56</v>
      </c>
      <c r="D3" s="349"/>
      <c r="E3" s="4" t="s">
        <v>57</v>
      </c>
      <c r="F3" s="4" t="s">
        <v>58</v>
      </c>
      <c r="G3" s="349" t="s">
        <v>56</v>
      </c>
      <c r="H3" s="349"/>
      <c r="I3" s="4" t="s">
        <v>57</v>
      </c>
      <c r="J3" s="4" t="s">
        <v>58</v>
      </c>
      <c r="K3" s="349" t="s">
        <v>56</v>
      </c>
      <c r="L3" s="349"/>
      <c r="M3" s="4" t="s">
        <v>57</v>
      </c>
      <c r="N3" s="4" t="s">
        <v>58</v>
      </c>
      <c r="O3" s="3"/>
      <c r="P3" s="3"/>
      <c r="S3" s="2"/>
    </row>
    <row r="4" spans="1:19" s="2" customFormat="1" ht="11.25">
      <c r="A4" s="349"/>
      <c r="B4" s="349"/>
      <c r="C4" s="349"/>
      <c r="D4" s="349"/>
      <c r="E4" s="4" t="s">
        <v>59</v>
      </c>
      <c r="F4" s="4" t="s">
        <v>60</v>
      </c>
      <c r="G4" s="349"/>
      <c r="H4" s="349"/>
      <c r="I4" s="4" t="s">
        <v>59</v>
      </c>
      <c r="J4" s="4" t="s">
        <v>60</v>
      </c>
      <c r="K4" s="349"/>
      <c r="L4" s="349"/>
      <c r="M4" s="4" t="s">
        <v>59</v>
      </c>
      <c r="N4" s="4" t="s">
        <v>60</v>
      </c>
      <c r="O4" s="3"/>
      <c r="P4" s="3"/>
      <c r="Q4" s="1"/>
      <c r="S4" s="1"/>
    </row>
    <row r="5" spans="1:16" s="2" customFormat="1" ht="11.25">
      <c r="A5" s="5"/>
      <c r="B5" s="5"/>
      <c r="C5" s="5"/>
      <c r="D5" s="5" t="s">
        <v>2</v>
      </c>
      <c r="E5" s="5" t="s">
        <v>3</v>
      </c>
      <c r="F5" s="5" t="s">
        <v>3</v>
      </c>
      <c r="G5" s="5"/>
      <c r="H5" s="5" t="s">
        <v>2</v>
      </c>
      <c r="I5" s="5" t="s">
        <v>3</v>
      </c>
      <c r="J5" s="5" t="s">
        <v>3</v>
      </c>
      <c r="K5" s="5"/>
      <c r="L5" s="5" t="s">
        <v>2</v>
      </c>
      <c r="M5" s="5" t="s">
        <v>3</v>
      </c>
      <c r="N5" s="5" t="s">
        <v>3</v>
      </c>
      <c r="O5" s="5"/>
      <c r="P5" s="5"/>
    </row>
    <row r="6" spans="1:16" ht="11.25">
      <c r="A6" s="347" t="s">
        <v>19</v>
      </c>
      <c r="B6" s="347"/>
      <c r="C6" s="5" t="s">
        <v>54</v>
      </c>
      <c r="D6" s="23">
        <v>19707</v>
      </c>
      <c r="E6" s="23">
        <v>106440176</v>
      </c>
      <c r="F6" s="23">
        <v>6725584</v>
      </c>
      <c r="G6" s="6" t="s">
        <v>54</v>
      </c>
      <c r="H6" s="6">
        <v>5804</v>
      </c>
      <c r="I6" s="6">
        <v>54715289</v>
      </c>
      <c r="J6" s="6">
        <v>6438312</v>
      </c>
      <c r="K6" s="6" t="s">
        <v>54</v>
      </c>
      <c r="L6" s="6">
        <v>25511</v>
      </c>
      <c r="M6" s="6">
        <v>161155466</v>
      </c>
      <c r="N6" s="6">
        <v>13163896</v>
      </c>
      <c r="O6" s="3"/>
      <c r="P6" s="3"/>
    </row>
    <row r="7" spans="1:16" ht="11.25">
      <c r="A7" s="347" t="s">
        <v>20</v>
      </c>
      <c r="B7" s="347"/>
      <c r="C7" s="5"/>
      <c r="D7" s="23">
        <v>42330</v>
      </c>
      <c r="E7" s="23"/>
      <c r="F7" s="23"/>
      <c r="G7" s="5"/>
      <c r="H7" s="6">
        <v>16623</v>
      </c>
      <c r="I7" s="6"/>
      <c r="J7" s="6"/>
      <c r="K7" s="5"/>
      <c r="L7" s="6">
        <v>58953</v>
      </c>
      <c r="M7" s="5"/>
      <c r="N7" s="5"/>
      <c r="O7" s="3"/>
      <c r="P7" s="3"/>
    </row>
    <row r="8" spans="1:17" ht="11.25">
      <c r="A8" s="8"/>
      <c r="B8" s="3" t="s">
        <v>22</v>
      </c>
      <c r="C8" s="5" t="s">
        <v>54</v>
      </c>
      <c r="D8" s="23">
        <v>6466</v>
      </c>
      <c r="E8" s="23" t="s">
        <v>7</v>
      </c>
      <c r="F8" s="23">
        <v>279765</v>
      </c>
      <c r="G8" s="6" t="s">
        <v>54</v>
      </c>
      <c r="H8" s="6">
        <v>5537</v>
      </c>
      <c r="I8" s="6" t="s">
        <v>7</v>
      </c>
      <c r="J8" s="6">
        <v>320586</v>
      </c>
      <c r="K8" s="6" t="s">
        <v>54</v>
      </c>
      <c r="L8" s="6">
        <v>12003</v>
      </c>
      <c r="M8" s="5" t="s">
        <v>7</v>
      </c>
      <c r="N8" s="6">
        <v>600351</v>
      </c>
      <c r="O8" s="7"/>
      <c r="Q8" s="1"/>
    </row>
    <row r="9" spans="1:17" ht="11.25">
      <c r="A9" s="8"/>
      <c r="B9" s="3" t="s">
        <v>23</v>
      </c>
      <c r="C9" s="5"/>
      <c r="D9" s="23">
        <v>6496</v>
      </c>
      <c r="E9" s="23"/>
      <c r="F9" s="23"/>
      <c r="G9" s="5"/>
      <c r="H9" s="6">
        <v>5622</v>
      </c>
      <c r="I9" s="6"/>
      <c r="J9" s="6"/>
      <c r="K9" s="5"/>
      <c r="L9" s="6">
        <v>12118</v>
      </c>
      <c r="M9" s="5"/>
      <c r="N9" s="5"/>
      <c r="O9" s="2"/>
      <c r="Q9" s="1"/>
    </row>
    <row r="10" spans="1:16" ht="11.25">
      <c r="A10" s="8"/>
      <c r="B10" s="3"/>
      <c r="C10" s="5"/>
      <c r="D10" s="23"/>
      <c r="E10" s="23"/>
      <c r="F10" s="23"/>
      <c r="G10" s="5"/>
      <c r="H10" s="6"/>
      <c r="I10" s="6"/>
      <c r="J10" s="6"/>
      <c r="K10" s="5"/>
      <c r="L10" s="5"/>
      <c r="M10" s="5"/>
      <c r="N10" s="5"/>
      <c r="O10" s="3"/>
      <c r="P10" s="3"/>
    </row>
    <row r="11" spans="1:16" ht="11.25">
      <c r="A11" s="3" t="s">
        <v>21</v>
      </c>
      <c r="B11" s="3" t="s">
        <v>24</v>
      </c>
      <c r="C11" s="5" t="s">
        <v>54</v>
      </c>
      <c r="D11" s="23">
        <v>7963</v>
      </c>
      <c r="E11" s="23" t="s">
        <v>7</v>
      </c>
      <c r="F11" s="23">
        <v>260140</v>
      </c>
      <c r="G11" s="6" t="s">
        <v>54</v>
      </c>
      <c r="H11" s="6">
        <v>2779</v>
      </c>
      <c r="I11" s="6" t="s">
        <v>7</v>
      </c>
      <c r="J11" s="6">
        <v>175267</v>
      </c>
      <c r="K11" s="6"/>
      <c r="L11" s="6">
        <v>10742</v>
      </c>
      <c r="M11" s="5" t="s">
        <v>7</v>
      </c>
      <c r="N11" s="6">
        <v>435407</v>
      </c>
      <c r="O11" s="3"/>
      <c r="P11" s="3"/>
    </row>
    <row r="12" spans="1:16" ht="11.25">
      <c r="A12" s="3" t="s">
        <v>20</v>
      </c>
      <c r="B12" s="3" t="s">
        <v>23</v>
      </c>
      <c r="C12" s="5"/>
      <c r="D12" s="23">
        <v>8073</v>
      </c>
      <c r="E12" s="23"/>
      <c r="F12" s="23"/>
      <c r="G12" s="5"/>
      <c r="H12" s="6">
        <v>2824</v>
      </c>
      <c r="I12" s="6"/>
      <c r="J12" s="6"/>
      <c r="K12" s="5"/>
      <c r="L12" s="6">
        <v>10897</v>
      </c>
      <c r="M12" s="5"/>
      <c r="N12" s="5"/>
      <c r="O12" s="3"/>
      <c r="P12" s="3"/>
    </row>
    <row r="13" spans="1:16" ht="11.25">
      <c r="A13" s="8"/>
      <c r="B13" s="3"/>
      <c r="C13" s="5"/>
      <c r="D13" s="23"/>
      <c r="E13" s="23"/>
      <c r="F13" s="23"/>
      <c r="G13" s="5"/>
      <c r="H13" s="6"/>
      <c r="I13" s="6"/>
      <c r="J13" s="6"/>
      <c r="K13" s="5"/>
      <c r="L13" s="5"/>
      <c r="M13" s="5"/>
      <c r="N13" s="5"/>
      <c r="O13" s="3"/>
      <c r="P13" s="3"/>
    </row>
    <row r="14" spans="1:16" ht="11.25">
      <c r="A14" s="8"/>
      <c r="B14" s="3" t="s">
        <v>17</v>
      </c>
      <c r="C14" s="5" t="s">
        <v>54</v>
      </c>
      <c r="D14" s="23">
        <v>628</v>
      </c>
      <c r="E14" s="23" t="s">
        <v>7</v>
      </c>
      <c r="F14" s="23">
        <v>235705</v>
      </c>
      <c r="G14" s="6" t="s">
        <v>54</v>
      </c>
      <c r="H14" s="6">
        <v>2466</v>
      </c>
      <c r="I14" s="6" t="s">
        <v>7</v>
      </c>
      <c r="J14" s="6">
        <v>971008</v>
      </c>
      <c r="K14" s="6" t="s">
        <v>54</v>
      </c>
      <c r="L14" s="6">
        <v>3094</v>
      </c>
      <c r="M14" s="5" t="s">
        <v>7</v>
      </c>
      <c r="N14" s="6">
        <v>1206713</v>
      </c>
      <c r="O14" s="3"/>
      <c r="P14" s="3"/>
    </row>
    <row r="15" spans="1:16" ht="11.25">
      <c r="A15" s="8"/>
      <c r="B15" s="3"/>
      <c r="C15" s="5"/>
      <c r="D15" s="23">
        <v>630</v>
      </c>
      <c r="E15" s="23"/>
      <c r="F15" s="23"/>
      <c r="G15" s="5"/>
      <c r="H15" s="6">
        <v>2487</v>
      </c>
      <c r="I15" s="6"/>
      <c r="J15" s="6"/>
      <c r="K15" s="5"/>
      <c r="L15" s="6">
        <v>3117</v>
      </c>
      <c r="M15" s="5"/>
      <c r="N15" s="5"/>
      <c r="O15" s="3"/>
      <c r="P15" s="3"/>
    </row>
    <row r="16" spans="1:16" ht="11.25">
      <c r="A16" s="8"/>
      <c r="B16" s="3"/>
      <c r="C16" s="5"/>
      <c r="D16" s="23"/>
      <c r="E16" s="23"/>
      <c r="F16" s="23"/>
      <c r="G16" s="5"/>
      <c r="H16" s="6"/>
      <c r="I16" s="6"/>
      <c r="J16" s="6"/>
      <c r="K16" s="5"/>
      <c r="L16" s="5"/>
      <c r="M16" s="5"/>
      <c r="N16" s="5"/>
      <c r="O16" s="3"/>
      <c r="P16" s="3"/>
    </row>
    <row r="17" spans="1:16" ht="11.25">
      <c r="A17" s="3"/>
      <c r="B17" s="347" t="s">
        <v>11</v>
      </c>
      <c r="C17" s="5" t="s">
        <v>54</v>
      </c>
      <c r="D17" s="23">
        <v>15057</v>
      </c>
      <c r="E17" s="348" t="s">
        <v>7</v>
      </c>
      <c r="F17" s="348">
        <v>775610</v>
      </c>
      <c r="G17" s="6" t="s">
        <v>54</v>
      </c>
      <c r="H17" s="6">
        <v>10782</v>
      </c>
      <c r="I17" s="350" t="s">
        <v>7</v>
      </c>
      <c r="J17" s="350">
        <v>1466861</v>
      </c>
      <c r="K17" s="6" t="s">
        <v>54</v>
      </c>
      <c r="L17" s="6">
        <v>25839</v>
      </c>
      <c r="M17" s="5" t="s">
        <v>7</v>
      </c>
      <c r="N17" s="6">
        <v>2242471</v>
      </c>
      <c r="O17" s="3"/>
      <c r="P17" s="3"/>
    </row>
    <row r="18" spans="1:16" ht="11.25">
      <c r="A18" s="3"/>
      <c r="B18" s="347"/>
      <c r="C18" s="5"/>
      <c r="D18" s="23">
        <v>15199</v>
      </c>
      <c r="E18" s="348"/>
      <c r="F18" s="348"/>
      <c r="G18" s="6"/>
      <c r="H18" s="6">
        <v>10933</v>
      </c>
      <c r="I18" s="350"/>
      <c r="J18" s="350"/>
      <c r="K18" s="6"/>
      <c r="L18" s="6">
        <v>26132</v>
      </c>
      <c r="M18" s="5"/>
      <c r="N18" s="5"/>
      <c r="O18" s="3"/>
      <c r="P18" s="3"/>
    </row>
    <row r="19" spans="1:16" ht="11.25">
      <c r="A19" s="3"/>
      <c r="B19" s="3"/>
      <c r="C19" s="5"/>
      <c r="D19" s="23"/>
      <c r="E19" s="23"/>
      <c r="F19" s="23"/>
      <c r="G19" s="5"/>
      <c r="H19" s="6"/>
      <c r="I19" s="6"/>
      <c r="J19" s="6"/>
      <c r="K19" s="5"/>
      <c r="L19" s="5"/>
      <c r="M19" s="5"/>
      <c r="N19" s="5"/>
      <c r="O19" s="3"/>
      <c r="P19" s="5"/>
    </row>
    <row r="20" spans="1:16" ht="11.25">
      <c r="A20" s="3" t="s">
        <v>13</v>
      </c>
      <c r="B20" s="3"/>
      <c r="C20" s="5"/>
      <c r="D20" s="23" t="s">
        <v>7</v>
      </c>
      <c r="E20" s="23" t="s">
        <v>7</v>
      </c>
      <c r="F20" s="23">
        <v>7501194</v>
      </c>
      <c r="G20" s="6"/>
      <c r="H20" s="6" t="s">
        <v>7</v>
      </c>
      <c r="I20" s="6" t="s">
        <v>7</v>
      </c>
      <c r="J20" s="6">
        <v>7905174</v>
      </c>
      <c r="K20" s="6"/>
      <c r="L20" s="5" t="s">
        <v>7</v>
      </c>
      <c r="M20" s="5" t="s">
        <v>7</v>
      </c>
      <c r="N20" s="6">
        <v>15406368</v>
      </c>
      <c r="O20" s="3"/>
      <c r="P20" s="3"/>
    </row>
    <row r="21" spans="1:16" ht="11.25">
      <c r="A21" s="3" t="s">
        <v>25</v>
      </c>
      <c r="B21" s="3"/>
      <c r="C21" s="5"/>
      <c r="D21" s="3"/>
      <c r="E21" s="3"/>
      <c r="F21" s="3"/>
      <c r="G21" s="5"/>
      <c r="H21" s="3"/>
      <c r="I21" s="3"/>
      <c r="J21" s="3"/>
      <c r="K21" s="5"/>
      <c r="L21" s="3"/>
      <c r="M21" s="3"/>
      <c r="N21" s="3"/>
      <c r="O21" s="3"/>
      <c r="P21" s="3"/>
    </row>
    <row r="22" spans="1:16" ht="11.25">
      <c r="A22" s="3" t="s">
        <v>26</v>
      </c>
      <c r="B22" s="3"/>
      <c r="C22" s="5"/>
      <c r="D22" s="3"/>
      <c r="E22" s="3"/>
      <c r="F22" s="3"/>
      <c r="G22" s="5"/>
      <c r="H22" s="3"/>
      <c r="I22" s="3"/>
      <c r="J22" s="3"/>
      <c r="K22" s="5"/>
      <c r="L22" s="3"/>
      <c r="M22" s="3"/>
      <c r="N22" s="3"/>
      <c r="O22" s="3"/>
      <c r="P22" s="3"/>
    </row>
  </sheetData>
  <mergeCells count="14">
    <mergeCell ref="J17:J18"/>
    <mergeCell ref="C3:D4"/>
    <mergeCell ref="G3:H4"/>
    <mergeCell ref="K3:L4"/>
    <mergeCell ref="F17:F18"/>
    <mergeCell ref="I17:I18"/>
    <mergeCell ref="D2:F2"/>
    <mergeCell ref="A2:B4"/>
    <mergeCell ref="K2:N2"/>
    <mergeCell ref="G2:J2"/>
    <mergeCell ref="A6:B6"/>
    <mergeCell ref="A7:B7"/>
    <mergeCell ref="B17:B18"/>
    <mergeCell ref="E17:E18"/>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&amp;L&amp;9[&amp;F] -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申告所得税</dc:subject>
  <dc:creator>国税庁企画課</dc:creator>
  <cp:keywords/>
  <dc:description/>
  <cp:lastModifiedBy>行政情報化プロジェクト</cp:lastModifiedBy>
  <cp:lastPrinted>2007-06-25T04:40:31Z</cp:lastPrinted>
  <dcterms:created xsi:type="dcterms:W3CDTF">2003-07-09T01:05:10Z</dcterms:created>
  <dcterms:modified xsi:type="dcterms:W3CDTF">2007-06-26T04:39:54Z</dcterms:modified>
  <cp:category/>
  <cp:version/>
  <cp:contentType/>
  <cp:contentStatus/>
</cp:coreProperties>
</file>