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my.sharepoint.com/personal/ryo_ninomiya_c2p_nta_go_jp/Documents/デスクトップ/HP公表/"/>
    </mc:Choice>
  </mc:AlternateContent>
  <xr:revisionPtr revIDLastSave="0" documentId="8_{FF7B06B6-7852-4C68-BB5F-F0115F17328B}" xr6:coauthVersionLast="47" xr6:coauthVersionMax="47" xr10:uidLastSave="{00000000-0000-0000-0000-000000000000}"/>
  <bookViews>
    <workbookView xWindow="22932" yWindow="-108" windowWidth="30936" windowHeight="16776" xr2:uid="{6C5B4DC1-F49B-468A-9EB1-5A85909F1443}"/>
  </bookViews>
  <sheets>
    <sheet name="別紙様式１" sheetId="1" r:id="rId1"/>
  </sheets>
  <externalReferences>
    <externalReference r:id="rId2"/>
    <externalReference r:id="rId3"/>
  </externalReferences>
  <definedNames>
    <definedName name="_xlnm._FilterDatabase" localSheetId="0" hidden="1">別紙様式１!$A$5:$N$12</definedName>
    <definedName name="_xlnm.Print_Area" localSheetId="0">別紙様式１!$A$1:$N$12</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<sst xmlns="http://schemas.openxmlformats.org/spreadsheetml/2006/main" count="61" uniqueCount="32">
  <si>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</si>
  <si>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</si>
  <si>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6"/>
  </si>
  <si>
    <t>契約を締結した日</t>
    <rPh sb="0" eb="2">
      <t>ケイヤク</t>
    </rPh>
    <rPh sb="3" eb="5">
      <t>テイケツ</t>
    </rPh>
    <rPh sb="7" eb="8">
      <t>ヒ</t>
    </rPh>
    <phoneticPr fontId="6"/>
  </si>
  <si>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6"/>
  </si>
  <si>
    <t>法人番号</t>
    <rPh sb="0" eb="2">
      <t>ホウジン</t>
    </rPh>
    <rPh sb="2" eb="4">
      <t>バンゴウ</t>
    </rPh>
    <phoneticPr fontId="6"/>
  </si>
  <si>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6"/>
  </si>
  <si>
    <t>予定価格</t>
    <rPh sb="0" eb="2">
      <t>ヨテイ</t>
    </rPh>
    <rPh sb="2" eb="4">
      <t>カカク</t>
    </rPh>
    <phoneticPr fontId="6"/>
  </si>
  <si>
    <t>契約金額</t>
    <rPh sb="0" eb="2">
      <t>ケイヤク</t>
    </rPh>
    <rPh sb="2" eb="4">
      <t>キンガク</t>
    </rPh>
    <phoneticPr fontId="6"/>
  </si>
  <si>
    <t>落札率</t>
    <rPh sb="0" eb="2">
      <t>ラクサツ</t>
    </rPh>
    <rPh sb="2" eb="3">
      <t>リツ</t>
    </rPh>
    <phoneticPr fontId="6"/>
  </si>
  <si>
    <t>公益法人の場合</t>
    <phoneticPr fontId="6"/>
  </si>
  <si>
    <t>備考</t>
    <phoneticPr fontId="7"/>
  </si>
  <si>
    <t>公益法人の区分</t>
    <rPh sb="0" eb="2">
      <t>コウエキ</t>
    </rPh>
    <rPh sb="2" eb="4">
      <t>ホウジン</t>
    </rPh>
    <rPh sb="5" eb="7">
      <t>クブン</t>
    </rPh>
    <phoneticPr fontId="1"/>
  </si>
  <si>
    <t>国所管、
都道府県
所管の区分</t>
    <rPh sb="5" eb="9">
      <t>トドウフケン</t>
    </rPh>
    <phoneticPr fontId="1"/>
  </si>
  <si>
    <t>応札・応募者数</t>
  </si>
  <si>
    <t xml:space="preserve">中村税務署　外壁改修工事
高知県四万十市中村新町四丁目４番地
令和８年６月10日～令和９年１月29日
建築一式工事
</t>
  </si>
  <si>
    <t>支出負担行為担当官
高松国税局総務部次長
奈良嵜　克也
香川県高松市天神前２－１０</t>
  </si>
  <si>
    <t>株式会社山装
愛媛県松山市土居田町１３２番地１０</t>
  </si>
  <si>
    <t>一般競争入札</t>
  </si>
  <si>
    <t/>
  </si>
  <si>
    <t>今治税務署ほか２署　照明改修工事
愛媛県今治市常盤町四丁目５番地１　今治税務署ほか
令和８年６月10日～令和９年１月29日
電気工事</t>
  </si>
  <si>
    <t>シンカ株式会社
福岡県福岡市南区清水２－１５ー１８</t>
  </si>
  <si>
    <t>伊予三島税務署　キュービクル更新工事
愛媛県四国中央市三島中央五丁目９番45号
令和８年６月10日～令和9年３月31日
電気工事</t>
  </si>
  <si>
    <t>長尾税務署　外壁改修工事及び屋上防水工事設計業務委託
香川県さぬき市長尾西８７１番地１
令和８年６月10日～令和９年１月２９日
建築士事務所</t>
  </si>
  <si>
    <t>アクアリノベーションマネジメント株式会社
大阪府大阪市西区靭本町１ー１４－１５本町クイーバービル</t>
  </si>
  <si>
    <t>同種の他の契約の予定価格を類推されるおそれがあるため公表しない</t>
  </si>
  <si>
    <t>－</t>
  </si>
  <si>
    <t>川島税務署　外壁改修工事設計業務委託
徳島県吉野川市川島町宮島747番地２
令和８年６月11日～令和９年１月２９日
建築士事務所</t>
  </si>
  <si>
    <t>観音寺税務署　下水設備改修工事
香川県観音寺市坂本町六丁目２番７号
令和８年６月１２日～令和９年1月２９日
管工事、水道施設工事</t>
  </si>
  <si>
    <t>三宅産業株式会社
香川県観音寺市坂本町７－２ー１０</t>
  </si>
  <si>
    <t>脇町税務署ほか1署　屋上防水改修工事
徳島県美馬市脇町大字猪尻字西ノ久保３６番地ほか
令和８年６月２４日～令和９年１月２９日
防水工事、塗装工事</t>
  </si>
  <si>
    <t>東和工業株式会社
岡山県岡山市北区一宮１１４６ー１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</si>
</sst>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lt;43586]\ ggge&quot;年&quot;m&quot;月&quot;d&quot;日&quot;;[&lt;43831]&quot;令和元年&quot;m&quot;月&quot;d&quot;日&quot;;ggge&quot;年&quot;m&quot;月&quot;d&quot;日&quot;\ "/>
    <numFmt numFmtId="179" formatCode="#,##0_ "/>
    <numFmt numFmtId="180" formatCode="#,##0&quot;円&quot;;[Red]\-#,##0&quot;円&quot;"/>
  </numFmts>
  <fonts count="8" x14ac:knownFonts="1">
    <font>
      <sz val="11"/>
      <color theme="1"/>
      <name val="ＭＳ 明朝"/>
      <family val="2"/>
      <charset val="128"/>
    </font>
    <font>
      <sz val="11"/>
      <name val="ＭＳ Ｐゴシック"/>
      <family val="3"/>
      <charset val="128"/>
    </font>
    <font>
      <sz val="8"/>
      <color theme="1"/>
      <name val="ＭＳ Ｐ明朝"/>
      <family val="1"/>
      <charset val="128"/>
    </font>
    <font>
      <sz val="6"/>
      <name val="ＭＳ 明朝"/>
      <family val="2"/>
      <charset val="128"/>
    </font>
    <font>
      <sz val="11"/>
      <color theme="1"/>
      <name val="ＭＳ Ｐ明朝"/>
      <family val="1"/>
      <charset val="128"/>
    </font>
    <font>
      <sz val="9"/>
      <color theme="1"/>
      <name val="ＭＳ Ｐ明朝"/>
      <family val="1"/>
      <charset val="128"/>
    </font>
    <font>
      <sz val="6"/>
      <name val="ＭＳ Ｐゴシック"/>
      <family val="3"/>
      <charset val="128"/>
    </font>
    <font>
      <sz val="6"/>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35">
    <xf numFmtId="0" fontId="0" fillId="0" borderId="0" xfId="0">
      <alignment vertical="center"/>
    </xf>
    <xf numFmtId="0" fontId="2" fillId="0" borderId="0" xfId="1" applyFont="1" applyAlignment="1">
      <alignment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4" fillId="0" borderId="0" xfId="1" applyFont="1">
      <alignment vertical="center"/>
    </xf>
    <xf numFmtId="0" fontId="4" fillId="0" borderId="0" xfId="1" applyFont="1" applyAlignment="1">
      <alignment horizontal="center" vertical="center"/>
    </xf>
    <xf numFmtId="0" fontId="2" fillId="0" borderId="0" xfId="1" applyFont="1" applyAlignment="1">
      <alignment horizontal="center" vertical="center"/>
    </xf>
    <xf numFmtId="0" fontId="2" fillId="0" borderId="0" xfId="1" applyFont="1">
      <alignment vertical="center"/>
    </xf>
    <xf numFmtId="38" fontId="2" fillId="0" borderId="0" xfId="3" applyFont="1" applyFill="1" applyAlignment="1">
      <alignment horizontal="center" vertical="center"/>
    </xf>
    <xf numFmtId="176" fontId="2" fillId="0" borderId="0" xfId="1" applyNumberFormat="1" applyFont="1">
      <alignment vertical="center"/>
    </xf>
    <xf numFmtId="0" fontId="2" fillId="0" borderId="0" xfId="2" applyFont="1"/>
    <xf numFmtId="0" fontId="2" fillId="0" borderId="0" xfId="2" applyFont="1" applyAlignment="1">
      <alignment horizontal="right" vertical="center"/>
    </xf>
    <xf numFmtId="0" fontId="5" fillId="0" borderId="1" xfId="1" applyFont="1" applyBorder="1" applyAlignment="1">
      <alignment horizontal="center" vertical="center" wrapText="1"/>
    </xf>
    <xf numFmtId="0" fontId="5" fillId="0" borderId="2" xfId="1" applyFont="1" applyBorder="1" applyAlignment="1">
      <alignment horizontal="center" vertical="center" wrapText="1"/>
    </xf>
    <xf numFmtId="38" fontId="5" fillId="0" borderId="1" xfId="3" applyFont="1" applyFill="1" applyBorder="1" applyAlignment="1">
      <alignment horizontal="center" vertical="center" wrapText="1"/>
    </xf>
    <xf numFmtId="177" fontId="5" fillId="0" borderId="1" xfId="1" applyNumberFormat="1" applyFont="1" applyBorder="1" applyAlignment="1">
      <alignment horizontal="center" vertical="center" wrapText="1"/>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wrapText="1"/>
    </xf>
    <xf numFmtId="0" fontId="5" fillId="0" borderId="1" xfId="1" applyFont="1" applyBorder="1" applyAlignment="1">
      <alignment horizontal="center" vertical="center" wrapText="1"/>
    </xf>
    <xf numFmtId="176" fontId="5" fillId="0" borderId="6" xfId="1" applyNumberFormat="1" applyFont="1" applyBorder="1" applyAlignment="1">
      <alignment horizontal="center" vertical="center" wrapText="1"/>
    </xf>
    <xf numFmtId="0" fontId="2" fillId="0" borderId="0" xfId="1" applyFont="1" applyAlignment="1">
      <alignment horizontal="center" vertical="center" wrapText="1"/>
    </xf>
    <xf numFmtId="0" fontId="4" fillId="0" borderId="1" xfId="1" applyFont="1" applyBorder="1" applyAlignment="1">
      <alignment horizontal="center" vertical="center" wrapText="1"/>
    </xf>
    <xf numFmtId="0" fontId="5" fillId="0" borderId="5" xfId="1" applyFont="1" applyBorder="1" applyAlignment="1">
      <alignment vertical="center" wrapText="1"/>
    </xf>
    <xf numFmtId="0" fontId="5" fillId="0" borderId="5" xfId="4" applyFont="1" applyBorder="1" applyAlignment="1">
      <alignment vertical="center" wrapText="1"/>
    </xf>
    <xf numFmtId="178" fontId="5" fillId="0" borderId="5" xfId="4" applyNumberFormat="1" applyFont="1" applyBorder="1" applyAlignment="1">
      <alignment horizontal="center" vertical="center" wrapText="1"/>
    </xf>
    <xf numFmtId="176" fontId="5" fillId="0" borderId="5" xfId="1" applyNumberFormat="1" applyFont="1" applyBorder="1" applyAlignment="1">
      <alignment horizontal="center" vertical="center" wrapText="1"/>
    </xf>
    <xf numFmtId="179" fontId="5" fillId="0" borderId="5" xfId="4" applyNumberFormat="1" applyFont="1" applyBorder="1" applyAlignment="1">
      <alignment horizontal="center" vertical="center" wrapText="1"/>
    </xf>
    <xf numFmtId="180" fontId="5" fillId="0" borderId="5" xfId="3" applyNumberFormat="1" applyFont="1" applyFill="1" applyBorder="1" applyAlignment="1">
      <alignment horizontal="center" vertical="center" wrapText="1" shrinkToFit="1"/>
    </xf>
    <xf numFmtId="177" fontId="5" fillId="0" borderId="5" xfId="3" applyNumberFormat="1" applyFont="1" applyFill="1" applyBorder="1" applyAlignment="1">
      <alignment horizontal="center" vertical="center" wrapText="1" shrinkToFit="1"/>
    </xf>
    <xf numFmtId="177" fontId="5" fillId="0" borderId="5" xfId="5" applyNumberFormat="1" applyFont="1" applyFill="1" applyBorder="1" applyAlignment="1">
      <alignment horizontal="center" vertical="center" wrapText="1"/>
    </xf>
    <xf numFmtId="176" fontId="5" fillId="0" borderId="5" xfId="5" applyNumberFormat="1" applyFont="1" applyFill="1" applyBorder="1" applyAlignment="1">
      <alignment horizontal="center" vertical="center" wrapText="1"/>
    </xf>
    <xf numFmtId="0" fontId="5" fillId="0" borderId="5" xfId="1" applyFont="1" applyBorder="1" applyAlignment="1">
      <alignment horizontal="left" vertical="center" wrapText="1"/>
    </xf>
    <xf numFmtId="0" fontId="2" fillId="0" borderId="2" xfId="1" applyFont="1" applyBorder="1" applyAlignment="1">
      <alignment vertical="center" wrapText="1"/>
    </xf>
    <xf numFmtId="0" fontId="2" fillId="0" borderId="5" xfId="1" applyFont="1" applyBorder="1" applyAlignment="1">
      <alignment vertical="center" wrapText="1"/>
    </xf>
  </cellXfs>
  <cellStyles count="6">
    <cellStyle name="パーセント 2" xfId="5" xr:uid="{E0C8F0F2-6EB5-423C-99B0-0576305D3D4B}"/>
    <cellStyle name="桁区切り 2" xfId="3" xr:uid="{6AC84B06-95FD-4AE7-8B85-FC3EB36010E6}"/>
    <cellStyle name="標準" xfId="0" builtinId="0"/>
    <cellStyle name="標準 2" xfId="2" xr:uid="{1CDE9196-FD2B-476F-9374-32437172C7AE}"/>
    <cellStyle name="標準_23.4月" xfId="1" xr:uid="{62C394C7-6495-4A95-A1DF-E8B01388113F}"/>
    <cellStyle name="標準_別紙３" xfId="4" xr:uid="{39A0E763-4296-471F-8AD3-7299666F37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A2842-FBEC-44D8-A0B7-5072386FB563}">
  <sheetPr>
    <pageSetUpPr fitToPage="1"/>
  </sheetPr>
  <dimension ref="A1:N12"/>
  <sheetViews>
    <sheetView showZeros="0" tabSelected="1" view="pageBreakPreview" zoomScale="85" zoomScaleNormal="100" zoomScaleSheetLayoutView="85" workbookViewId="0">
      <selection activeCell="E10" sqref="E10"/>
    </sheetView>
  </sheetViews>
  <sheetFormatPr defaultColWidth="9" defaultRowHeight="13" x14ac:dyDescent="0.2"/>
  <cols>
    <col min="1" max="1" width="9" style="5"/>
    <col min="2" max="2" width="30.6328125" style="4" customWidth="1"/>
    <col min="3" max="3" width="20.6328125" style="5" customWidth="1"/>
    <col min="4" max="4" width="14.36328125" style="6" customWidth="1"/>
    <col min="5" max="5" width="20.6328125" style="7" customWidth="1"/>
    <col min="6" max="6" width="15.6328125" style="7" customWidth="1"/>
    <col min="7" max="7" width="14.36328125" style="7" customWidth="1"/>
    <col min="8" max="8" width="14.6328125" style="8" customWidth="1"/>
    <col min="9" max="9" width="14.6328125" style="6" customWidth="1"/>
    <col min="10" max="10" width="7.6328125" style="7" customWidth="1"/>
    <col min="11" max="11" width="8.08984375" style="7" customWidth="1"/>
    <col min="12" max="12" width="8.6328125" style="7" customWidth="1"/>
    <col min="13" max="13" width="8.08984375" style="9" customWidth="1"/>
    <col min="14" max="14" width="12" style="7" customWidth="1"/>
    <col min="15" max="16384" width="9" style="4"/>
  </cols>
  <sheetData>
    <row r="1" spans="1:14" ht="27.65" customHeight="1" x14ac:dyDescent="0.2">
      <c r="A1" s="1"/>
      <c r="B1" s="2" t="s">
        <v>0</v>
      </c>
      <c r="C1" s="3"/>
      <c r="D1" s="3"/>
      <c r="E1" s="3"/>
      <c r="F1" s="3"/>
      <c r="G1" s="3"/>
      <c r="H1" s="3"/>
      <c r="I1" s="3"/>
      <c r="J1" s="3"/>
      <c r="K1" s="3"/>
      <c r="L1" s="3"/>
      <c r="M1" s="3"/>
      <c r="N1" s="3"/>
    </row>
    <row r="2" spans="1:14" x14ac:dyDescent="0.2">
      <c r="A2" s="1"/>
    </row>
    <row r="3" spans="1:14" x14ac:dyDescent="0.15">
      <c r="A3" s="1"/>
      <c r="B3" s="10"/>
      <c r="N3" s="11"/>
    </row>
    <row r="4" spans="1:14" ht="22" customHeight="1" x14ac:dyDescent="0.2">
      <c r="A4" s="33"/>
      <c r="B4" s="12" t="s">
        <v>1</v>
      </c>
      <c r="C4" s="12" t="s">
        <v>2</v>
      </c>
      <c r="D4" s="12" t="s">
        <v>3</v>
      </c>
      <c r="E4" s="12" t="s">
        <v>4</v>
      </c>
      <c r="F4" s="13" t="s">
        <v>5</v>
      </c>
      <c r="G4" s="12" t="s">
        <v>6</v>
      </c>
      <c r="H4" s="14" t="s">
        <v>7</v>
      </c>
      <c r="I4" s="12" t="s">
        <v>8</v>
      </c>
      <c r="J4" s="15" t="s">
        <v>9</v>
      </c>
      <c r="K4" s="16" t="s">
        <v>10</v>
      </c>
      <c r="L4" s="17"/>
      <c r="M4" s="17"/>
      <c r="N4" s="13" t="s">
        <v>11</v>
      </c>
    </row>
    <row r="5" spans="1:14" s="21" customFormat="1" ht="37" customHeight="1" x14ac:dyDescent="0.2">
      <c r="A5" s="34"/>
      <c r="B5" s="12"/>
      <c r="C5" s="12"/>
      <c r="D5" s="12"/>
      <c r="E5" s="12"/>
      <c r="F5" s="18"/>
      <c r="G5" s="12"/>
      <c r="H5" s="14"/>
      <c r="I5" s="12"/>
      <c r="J5" s="15"/>
      <c r="K5" s="19" t="s">
        <v>12</v>
      </c>
      <c r="L5" s="19" t="s">
        <v>13</v>
      </c>
      <c r="M5" s="20" t="s">
        <v>14</v>
      </c>
      <c r="N5" s="18"/>
    </row>
    <row r="6" spans="1:14" s="21" customFormat="1" ht="70" customHeight="1" x14ac:dyDescent="0.2">
      <c r="A6" s="22">
        <v>1</v>
      </c>
      <c r="B6" s="23" t="s">
        <v>15</v>
      </c>
      <c r="C6" s="24" t="s">
        <v>16</v>
      </c>
      <c r="D6" s="25">
        <v>46183</v>
      </c>
      <c r="E6" s="23" t="s">
        <v>17</v>
      </c>
      <c r="F6" s="26">
        <v>3500001004203</v>
      </c>
      <c r="G6" s="27" t="s">
        <v>18</v>
      </c>
      <c r="H6" s="28">
        <v>18403000</v>
      </c>
      <c r="I6" s="28">
        <v>5335000</v>
      </c>
      <c r="J6" s="29">
        <v>0.28899999999999998</v>
      </c>
      <c r="K6" s="30" t="s">
        <v>19</v>
      </c>
      <c r="L6" s="30">
        <v>0</v>
      </c>
      <c r="M6" s="31" t="s">
        <v>19</v>
      </c>
      <c r="N6" s="32"/>
    </row>
    <row r="7" spans="1:14" s="21" customFormat="1" ht="70" customHeight="1" x14ac:dyDescent="0.2">
      <c r="A7" s="22">
        <v>2</v>
      </c>
      <c r="B7" s="23" t="s">
        <v>20</v>
      </c>
      <c r="C7" s="24" t="s">
        <v>16</v>
      </c>
      <c r="D7" s="25">
        <v>46183</v>
      </c>
      <c r="E7" s="23" t="s">
        <v>21</v>
      </c>
      <c r="F7" s="26">
        <v>1290001001769</v>
      </c>
      <c r="G7" s="27" t="s">
        <v>18</v>
      </c>
      <c r="H7" s="28">
        <v>19316000</v>
      </c>
      <c r="I7" s="28">
        <v>16940000</v>
      </c>
      <c r="J7" s="29">
        <v>0.876</v>
      </c>
      <c r="K7" s="30" t="s">
        <v>19</v>
      </c>
      <c r="L7" s="30">
        <v>0</v>
      </c>
      <c r="M7" s="31" t="s">
        <v>19</v>
      </c>
      <c r="N7" s="32"/>
    </row>
    <row r="8" spans="1:14" s="21" customFormat="1" ht="70" customHeight="1" x14ac:dyDescent="0.2">
      <c r="A8" s="22">
        <v>3</v>
      </c>
      <c r="B8" s="23" t="s">
        <v>22</v>
      </c>
      <c r="C8" s="24" t="s">
        <v>16</v>
      </c>
      <c r="D8" s="25">
        <v>46183</v>
      </c>
      <c r="E8" s="23" t="s">
        <v>21</v>
      </c>
      <c r="F8" s="26">
        <v>1290001001769</v>
      </c>
      <c r="G8" s="27" t="s">
        <v>18</v>
      </c>
      <c r="H8" s="28">
        <v>18700000</v>
      </c>
      <c r="I8" s="28">
        <v>13750000</v>
      </c>
      <c r="J8" s="29">
        <v>0.73499999999999999</v>
      </c>
      <c r="K8" s="30" t="s">
        <v>19</v>
      </c>
      <c r="L8" s="30">
        <v>0</v>
      </c>
      <c r="M8" s="31" t="s">
        <v>19</v>
      </c>
      <c r="N8" s="32"/>
    </row>
    <row r="9" spans="1:14" s="21" customFormat="1" ht="70" customHeight="1" x14ac:dyDescent="0.2">
      <c r="A9" s="22">
        <v>4</v>
      </c>
      <c r="B9" s="23" t="s">
        <v>23</v>
      </c>
      <c r="C9" s="24" t="s">
        <v>16</v>
      </c>
      <c r="D9" s="25">
        <v>46183</v>
      </c>
      <c r="E9" s="23" t="s">
        <v>24</v>
      </c>
      <c r="F9" s="26">
        <v>5120001177985</v>
      </c>
      <c r="G9" s="27" t="s">
        <v>18</v>
      </c>
      <c r="H9" s="28" t="s">
        <v>25</v>
      </c>
      <c r="I9" s="28">
        <v>1650000</v>
      </c>
      <c r="J9" s="29" t="s">
        <v>26</v>
      </c>
      <c r="K9" s="30" t="s">
        <v>19</v>
      </c>
      <c r="L9" s="30">
        <v>0</v>
      </c>
      <c r="M9" s="31" t="s">
        <v>19</v>
      </c>
      <c r="N9" s="32"/>
    </row>
    <row r="10" spans="1:14" s="21" customFormat="1" ht="70" customHeight="1" x14ac:dyDescent="0.2">
      <c r="A10" s="22">
        <v>5</v>
      </c>
      <c r="B10" s="23" t="s">
        <v>27</v>
      </c>
      <c r="C10" s="24" t="s">
        <v>16</v>
      </c>
      <c r="D10" s="25">
        <v>46184</v>
      </c>
      <c r="E10" s="23" t="s">
        <v>24</v>
      </c>
      <c r="F10" s="26">
        <v>5120001177985</v>
      </c>
      <c r="G10" s="27" t="s">
        <v>18</v>
      </c>
      <c r="H10" s="28" t="s">
        <v>25</v>
      </c>
      <c r="I10" s="28">
        <v>1540000</v>
      </c>
      <c r="J10" s="29" t="s">
        <v>26</v>
      </c>
      <c r="K10" s="30" t="s">
        <v>19</v>
      </c>
      <c r="L10" s="30">
        <v>0</v>
      </c>
      <c r="M10" s="31" t="s">
        <v>19</v>
      </c>
      <c r="N10" s="32"/>
    </row>
    <row r="11" spans="1:14" s="21" customFormat="1" ht="70" customHeight="1" x14ac:dyDescent="0.2">
      <c r="A11" s="22">
        <v>6</v>
      </c>
      <c r="B11" s="23" t="s">
        <v>28</v>
      </c>
      <c r="C11" s="24" t="s">
        <v>16</v>
      </c>
      <c r="D11" s="25">
        <v>46185</v>
      </c>
      <c r="E11" s="23" t="s">
        <v>29</v>
      </c>
      <c r="F11" s="26">
        <v>6470001010103</v>
      </c>
      <c r="G11" s="27" t="s">
        <v>18</v>
      </c>
      <c r="H11" s="28">
        <v>8305000</v>
      </c>
      <c r="I11" s="28">
        <v>7150000</v>
      </c>
      <c r="J11" s="29">
        <v>0.86</v>
      </c>
      <c r="K11" s="30" t="s">
        <v>19</v>
      </c>
      <c r="L11" s="30">
        <v>0</v>
      </c>
      <c r="M11" s="31" t="s">
        <v>19</v>
      </c>
      <c r="N11" s="32"/>
    </row>
    <row r="12" spans="1:14" s="21" customFormat="1" ht="70" customHeight="1" x14ac:dyDescent="0.2">
      <c r="A12" s="22">
        <v>7</v>
      </c>
      <c r="B12" s="23" t="s">
        <v>30</v>
      </c>
      <c r="C12" s="24" t="s">
        <v>16</v>
      </c>
      <c r="D12" s="25">
        <v>46197</v>
      </c>
      <c r="E12" s="23" t="s">
        <v>31</v>
      </c>
      <c r="F12" s="26">
        <v>8260001008125</v>
      </c>
      <c r="G12" s="27" t="s">
        <v>18</v>
      </c>
      <c r="H12" s="28">
        <v>19129000</v>
      </c>
      <c r="I12" s="28">
        <v>11000000</v>
      </c>
      <c r="J12" s="29">
        <v>0.57499999999999996</v>
      </c>
      <c r="K12" s="30" t="s">
        <v>19</v>
      </c>
      <c r="L12" s="30">
        <v>0</v>
      </c>
      <c r="M12" s="31" t="s">
        <v>19</v>
      </c>
      <c r="N12" s="32"/>
    </row>
  </sheetData>
  <mergeCells count="12">
    <mergeCell ref="K4:M4"/>
    <mergeCell ref="N4:N5"/>
    <mergeCell ref="B1:N1"/>
    <mergeCell ref="B4:B5"/>
    <mergeCell ref="C4:C5"/>
    <mergeCell ref="D4:D5"/>
    <mergeCell ref="E4:E5"/>
    <mergeCell ref="F4:F5"/>
    <mergeCell ref="G4:G5"/>
    <mergeCell ref="H4:H5"/>
    <mergeCell ref="I4:I5"/>
    <mergeCell ref="J4:J5"/>
  </mergeCells>
  <phoneticPr fontId="3"/>
  <dataValidations count="2">
    <dataValidation imeMode="halfAlpha" allowBlank="1" showInputMessage="1" showErrorMessage="1" errorTitle="参考" error="半角数字で入力して下さい。" promptTitle="入力方法" prompt="半角数字で入力して下さい。" sqref="H6:J12" xr:uid="{3F2FDB5F-CE05-4750-AA47-677E90D5F395}"/>
    <dataValidation operator="greaterThanOrEqual" allowBlank="1" showInputMessage="1" showErrorMessage="1" errorTitle="注意" error="プルダウンメニューから選択して下さい_x000a_" sqref="G6:G12" xr:uid="{92CF4A35-1F1C-446F-B6AD-00E277DDAFE4}"/>
  </dataValidations>
  <printOptions horizontalCentered="1"/>
  <pageMargins left="0.43307086614173229" right="0.19685039370078741" top="0.94488188976377963" bottom="0.43307086614173229" header="0.35433070866141736" footer="0.31496062992125984"/>
  <pageSetup paperSize="9" scale="72"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別紙様式１</vt:lpstr>
      <vt:lpstr>別紙様式１!Print_Area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