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817A836D-1F79-446A-8888-1275FE2F216C}" xr6:coauthVersionLast="36" xr6:coauthVersionMax="47" xr10:uidLastSave="{00000000-0000-0000-0000-000000000000}"/>
  <bookViews>
    <workbookView xWindow="0" yWindow="0" windowWidth="20490" windowHeight="7710" xr2:uid="{00000000-000D-0000-FFFF-FFFF00000000}"/>
  </bookViews>
  <sheets>
    <sheet name="0506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'0506bn'!$A$5:$M$13</definedName>
    <definedName name="aaa">[1]契約状況コード表!$F$5:$F$9</definedName>
    <definedName name="aaaa">[1]契約状況コード表!$G$5:$G$6</definedName>
    <definedName name="_xlnm.Print_Area" localSheetId="0">'0506bn'!$A$1:$M$13</definedName>
    <definedName name="_xlnm.Print_Titles" localSheetId="0">'0506bn'!$1:$5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<sst xmlns="http://schemas.openxmlformats.org/spreadsheetml/2006/main" count="86" uniqueCount="44">
  <si>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</si>
  <si>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</si>
  <si>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</si>
  <si>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</si>
  <si>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</si>
  <si>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</si>
  <si>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</si>
  <si>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</si>
  <si>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</si>
  <si>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</si>
  <si>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</si>
  <si>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</si>
  <si>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</si>
  <si>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</si>
  <si>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</si>
  <si>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高松国税局総務部次長
梶原　英明
香川県高松市天神前２－１０</t>
    <rPh sb="21" eb="26">
      <t>カジワラ</t>
    </rPh>
    <phoneticPr fontId="3"/>
  </si>
  <si>
    <t>徳島県青色申告会連合会
徳島県徳島市南末広町５－８－８徳島経済産業会館１階徳島商工会議所内</t>
  </si>
  <si>
    <t>－</t>
  </si>
  <si>
    <t>愛媛県青色申告会連合会
愛媛県松山市大手町２－５－７</t>
  </si>
  <si>
    <t>高知県青色申告会連合会
高知県高知市知寄町１－４－１８</t>
  </si>
  <si>
    <t>四国税理士会
香川県高松市番町２－７－１２</t>
  </si>
  <si>
    <t>株式会社帝国データバンク
東京都港区南青山２－５－２０</t>
  </si>
  <si>
    <t>課税資料の翻訳業務</t>
    <rPh sb="0" eb="2">
      <t>カゼイ</t>
    </rPh>
    <rPh sb="2" eb="4">
      <t>シリョウ</t>
    </rPh>
    <rPh sb="5" eb="7">
      <t>ホンヤク</t>
    </rPh>
    <rPh sb="7" eb="9">
      <t>ギョウム</t>
    </rPh>
    <phoneticPr fontId="3"/>
  </si>
  <si>
    <t>株式会社プロスパー・コーポレーション
大阪府大阪市北区西天満５－１３－３高橋ビル北３号館３階</t>
    <rPh sb="0" eb="2">
      <t>カブシキ</t>
    </rPh>
    <rPh sb="2" eb="4">
      <t>カイシャ</t>
    </rPh>
    <rPh sb="19" eb="22">
      <t>オオサカフ</t>
    </rPh>
    <rPh sb="22" eb="25">
      <t>オオサカシ</t>
    </rPh>
    <rPh sb="25" eb="27">
      <t>キタク</t>
    </rPh>
    <rPh sb="27" eb="30">
      <t>ニシテンマ</t>
    </rPh>
    <rPh sb="36" eb="38">
      <t>タカハシ</t>
    </rPh>
    <rPh sb="40" eb="41">
      <t>キタ</t>
    </rPh>
    <rPh sb="42" eb="44">
      <t>ゴウカン</t>
    </rPh>
    <rPh sb="45" eb="46">
      <t>カイ</t>
    </rPh>
    <phoneticPr fontId="3"/>
  </si>
  <si>
    <t>令和５年度レイアウト変更に伴うパーティション等の購入</t>
    <rPh sb="0" eb="2">
      <t>レイワ</t>
    </rPh>
    <rPh sb="3" eb="5">
      <t>ネンド</t>
    </rPh>
    <rPh sb="10" eb="12">
      <t>ヘンコウ</t>
    </rPh>
    <rPh sb="13" eb="14">
      <t>トモナ</t>
    </rPh>
    <rPh sb="22" eb="23">
      <t>トウ</t>
    </rPh>
    <rPh sb="24" eb="26">
      <t>コウニュウ</t>
    </rPh>
    <phoneticPr fontId="3"/>
  </si>
  <si>
    <t>支出負担行為担当官
高松国税局総務部次長
梶原　英明
香川県高松市天神前２－１０
ほか１０官署</t>
    <rPh sb="21" eb="23">
      <t>カジワラ</t>
    </rPh>
    <rPh sb="24" eb="26">
      <t>ヒデアキ</t>
    </rPh>
    <phoneticPr fontId="3"/>
  </si>
  <si>
    <t>四国ネコス株式会社
香川県高松市勅使町５１８</t>
    <rPh sb="0" eb="2">
      <t>シコク</t>
    </rPh>
    <rPh sb="5" eb="9">
      <t>カブシキカイシャ</t>
    </rPh>
    <rPh sb="10" eb="13">
      <t>カガワケン</t>
    </rPh>
    <rPh sb="13" eb="16">
      <t>タカマツシ</t>
    </rPh>
    <rPh sb="16" eb="18">
      <t>チョクシ</t>
    </rPh>
    <rPh sb="18" eb="19">
      <t>チョウ</t>
    </rPh>
    <phoneticPr fontId="3"/>
  </si>
  <si>
    <t>令和５年度　高松国税総合庁舎ほか27施設建築物・建築設備点検業務</t>
  </si>
  <si>
    <t/>
  </si>
  <si>
    <t>高橋産業株式会社
代表取締役社長　高橋　利一
香川県坂出市江尻町1534－1</t>
    <rPh sb="0" eb="2">
      <t>タカハシ</t>
    </rPh>
    <rPh sb="2" eb="4">
      <t>サンギョウ</t>
    </rPh>
    <rPh sb="9" eb="11">
      <t>ダイヒョウ</t>
    </rPh>
    <rPh sb="11" eb="14">
      <t>トリシマリヤク</t>
    </rPh>
    <rPh sb="14" eb="16">
      <t>シャチョウ</t>
    </rPh>
    <rPh sb="17" eb="19">
      <t>タカハシ</t>
    </rPh>
    <rPh sb="20" eb="22">
      <t>トシカズ</t>
    </rPh>
    <rPh sb="23" eb="26">
      <t>カガワケン</t>
    </rPh>
    <rPh sb="26" eb="29">
      <t>サカイデシ</t>
    </rPh>
    <rPh sb="29" eb="32">
      <t>エジリチョウ</t>
    </rPh>
    <phoneticPr fontId="3"/>
  </si>
  <si>
    <t>一般競争入札</t>
  </si>
  <si>
    <t>指定法人の情報提供業務</t>
  </si>
  <si>
    <t>同種の他の契約の予定価格を類推されるおそれがあるため公表しない</t>
  </si>
  <si>
    <t>@7.7円</t>
  </si>
  <si>
    <t>@14,245円</t>
  </si>
  <si>
    <t>会計ソフト方式による記帳指導委託業務（第1グループ（徳島県））</t>
  </si>
  <si>
    <t>支出負担行為担当官
高松国税局総務部次長
梶原　英明
香川県高松市天神前２－１０</t>
  </si>
  <si>
    <t>@13,200円ほか</t>
  </si>
  <si>
    <t>会計ソフト方式による記帳指導委託業務（第3グループ（愛媛県））</t>
  </si>
  <si>
    <t>@6,050円ほか</t>
  </si>
  <si>
    <t>会計ソフト方式による記帳指導委託業務（第4グループ（高知県））</t>
  </si>
  <si>
    <t>@8,690円ほか</t>
  </si>
  <si>
    <t>個別指導方式による記帳指導の業務委託</t>
  </si>
  <si>
    <t>@9,570円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</si>
</sst>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38" fontId="6"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5" fillId="0" borderId="1" xfId="1" applyFont="1" applyBorder="1" applyAlignment="1" applyProtection="1">
      <alignment vertical="center" wrapText="1"/>
      <protection locked="0"/>
    </xf>
    <xf numFmtId="179" fontId="5" fillId="0" borderId="1" xfId="3" applyNumberFormat="1" applyFont="1" applyBorder="1" applyAlignment="1" applyProtection="1">
      <alignment horizontal="center" vertical="center" wrapText="1"/>
      <protection locked="0"/>
    </xf>
    <xf numFmtId="180" fontId="5" fillId="0" borderId="1" xfId="1" applyNumberFormat="1" applyFont="1" applyBorder="1" applyAlignment="1" applyProtection="1">
      <alignment horizontal="center" vertical="center" wrapText="1"/>
      <protection locked="0"/>
    </xf>
    <xf numFmtId="0" fontId="7" fillId="0" borderId="4" xfId="1" applyFont="1" applyBorder="1" applyAlignment="1">
      <alignment vertical="center" wrapText="1"/>
    </xf>
    <xf numFmtId="0" fontId="9" fillId="0" borderId="4" xfId="7" applyFont="1" applyBorder="1" applyAlignment="1">
      <alignment vertical="center" wrapText="1"/>
    </xf>
    <xf numFmtId="180" fontId="9" fillId="0" borderId="4" xfId="7" applyNumberFormat="1" applyFont="1" applyBorder="1" applyAlignment="1">
      <alignment horizontal="center" vertical="center" wrapText="1"/>
    </xf>
    <xf numFmtId="178" fontId="7" fillId="0" borderId="4" xfId="1" applyNumberFormat="1" applyFont="1" applyBorder="1" applyAlignment="1">
      <alignment horizontal="center" vertical="center" wrapText="1"/>
    </xf>
    <xf numFmtId="183" fontId="7" fillId="0" borderId="4" xfId="4" applyNumberFormat="1" applyFont="1" applyFill="1" applyBorder="1" applyAlignment="1">
      <alignment horizontal="center" vertical="center" wrapText="1" shrinkToFit="1"/>
    </xf>
    <xf numFmtId="182" fontId="7" fillId="0" borderId="4" xfId="4" applyNumberFormat="1" applyFont="1" applyFill="1" applyBorder="1" applyAlignment="1">
      <alignment horizontal="center" vertical="center" wrapText="1" shrinkToFit="1"/>
    </xf>
    <xf numFmtId="182" fontId="7" fillId="0" borderId="4" xfId="8" applyNumberFormat="1" applyFont="1" applyFill="1" applyBorder="1" applyAlignment="1">
      <alignment horizontal="center" vertical="center" wrapText="1"/>
    </xf>
    <xf numFmtId="180" fontId="7" fillId="0" borderId="4" xfId="8" applyNumberFormat="1" applyFont="1" applyFill="1" applyBorder="1" applyAlignment="1">
      <alignment horizontal="center" vertical="center" wrapText="1"/>
    </xf>
    <xf numFmtId="0" fontId="9" fillId="0" borderId="4" xfId="7" applyFont="1" applyBorder="1" applyAlignment="1">
      <alignment horizontal="left" vertical="center" wrapText="1"/>
    </xf>
    <xf numFmtId="0" fontId="9" fillId="0" borderId="0" xfId="7" applyFont="1">
      <alignment vertical="center"/>
    </xf>
    <xf numFmtId="0" fontId="9" fillId="0" borderId="0" xfId="7" applyFont="1" applyAlignment="1">
      <alignment horizontal="center" vertical="center"/>
    </xf>
    <xf numFmtId="0" fontId="9" fillId="0" borderId="0" xfId="2" applyFont="1"/>
    <xf numFmtId="0" fontId="9" fillId="0" borderId="0" xfId="2" applyFont="1" applyAlignment="1">
      <alignment horizontal="right" vertical="center"/>
    </xf>
    <xf numFmtId="0" fontId="9" fillId="0" borderId="1" xfId="7" applyFont="1" applyBorder="1" applyAlignment="1">
      <alignment horizontal="center" vertical="center" wrapText="1"/>
    </xf>
    <xf numFmtId="0" fontId="9" fillId="0" borderId="0" xfId="7" applyFont="1" applyAlignment="1">
      <alignment horizontal="center" vertical="center" wrapText="1"/>
    </xf>
    <xf numFmtId="38" fontId="9" fillId="0" borderId="0" xfId="4" applyFont="1" applyFill="1" applyAlignment="1">
      <alignment horizontal="left" vertical="center"/>
    </xf>
    <xf numFmtId="182" fontId="9" fillId="0" borderId="0" xfId="7" applyNumberFormat="1" applyFont="1">
      <alignment vertical="center"/>
    </xf>
    <xf numFmtId="180" fontId="9" fillId="0" borderId="0" xfId="7" applyNumberFormat="1" applyFont="1">
      <alignment vertical="center"/>
    </xf>
    <xf numFmtId="180" fontId="9" fillId="0" borderId="5" xfId="7" applyNumberFormat="1" applyFont="1" applyBorder="1" applyAlignment="1">
      <alignment horizontal="center" vertical="center" wrapText="1"/>
    </xf>
    <xf numFmtId="184" fontId="7" fillId="0" borderId="4" xfId="1" applyNumberFormat="1" applyFont="1" applyBorder="1" applyAlignment="1">
      <alignment horizontal="center" vertical="center" shrinkToFit="1"/>
    </xf>
    <xf numFmtId="180" fontId="5" fillId="0" borderId="1" xfId="1" applyNumberFormat="1" applyFont="1" applyFill="1" applyBorder="1" applyAlignment="1" applyProtection="1">
      <alignment horizontal="center" vertical="center" wrapText="1"/>
      <protection locked="0"/>
    </xf>
    <xf numFmtId="0" fontId="9" fillId="0" borderId="1" xfId="7" applyFont="1" applyBorder="1" applyAlignment="1">
      <alignment horizontal="center" vertical="center" wrapText="1"/>
    </xf>
    <xf numFmtId="0" fontId="9" fillId="0" borderId="6" xfId="7" applyFont="1" applyBorder="1" applyAlignment="1">
      <alignment horizontal="center" vertical="center" wrapText="1"/>
    </xf>
    <xf numFmtId="0" fontId="9" fillId="0" borderId="4" xfId="7" applyFont="1" applyBorder="1" applyAlignment="1">
      <alignment horizontal="center" vertical="center" wrapText="1"/>
    </xf>
    <xf numFmtId="38" fontId="9" fillId="0" borderId="1" xfId="4" applyFont="1" applyFill="1" applyBorder="1" applyAlignment="1">
      <alignment horizontal="center" vertical="center" wrapText="1"/>
    </xf>
    <xf numFmtId="182" fontId="9" fillId="0" borderId="1" xfId="7" applyNumberFormat="1" applyFont="1" applyBorder="1" applyAlignment="1">
      <alignment horizontal="center" vertical="center" wrapText="1"/>
    </xf>
    <xf numFmtId="0" fontId="9" fillId="0" borderId="2" xfId="7" applyFont="1" applyBorder="1" applyAlignment="1">
      <alignment horizontal="center" vertical="center"/>
    </xf>
    <xf numFmtId="0" fontId="9" fillId="0" borderId="3" xfId="7" applyFont="1" applyBorder="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vertical="center"/>
    </xf>
    <xf numFmtId="0" fontId="8" fillId="0" borderId="0" xfId="7" applyFont="1" applyAlignment="1">
      <alignment horizontal="left" vertical="center"/>
    </xf>
  </cellXfs>
  <cellStyles count="9">
    <cellStyle name="パーセント 2" xfId="8" xr:uid="{00000000-0005-0000-0000-000000000000}"/>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23.4月" xfId="7" xr:uid="{00000000-0005-0000-0000-000009000000}"/>
    <cellStyle name="標準_別紙３" xfId="1" xr:uid="{00000000-0005-0000-0000-00000A000000}"/>
    <cellStyle name="標準_別紙３ 2" xfId="3" xr:uid="{00000000-0005-0000-0000-00000B000000}"/>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
  <sheetViews>
    <sheetView showZeros="0" tabSelected="1" zoomScale="80" zoomScaleNormal="80" zoomScaleSheetLayoutView="80" workbookViewId="0">
      <selection activeCell="B6" sqref="B6"/>
    </sheetView>
  </sheetViews>
  <sheetFormatPr defaultColWidth="9" defaultRowHeight="11.25"/>
  <cols>
    <col min="1" max="1" width="30.625" style="13" customWidth="1"/>
    <col min="2" max="2" width="20.625" style="14" customWidth="1"/>
    <col min="3" max="3" width="14.375" style="14" customWidth="1"/>
    <col min="4" max="4" width="20.625" style="13" customWidth="1"/>
    <col min="5" max="6" width="14.375" style="13" customWidth="1"/>
    <col min="7" max="7" width="14.625" style="19" customWidth="1"/>
    <col min="8" max="8" width="14.625" style="14" customWidth="1"/>
    <col min="9" max="9" width="7.625" style="20" customWidth="1"/>
    <col min="10" max="11" width="8.125" style="13" customWidth="1"/>
    <col min="12" max="12" width="8.125" style="21" customWidth="1"/>
    <col min="13" max="13" width="13.375" style="13" customWidth="1"/>
    <col min="14" max="16384" width="9" style="13"/>
  </cols>
  <sheetData>
    <row r="1" spans="1:13" ht="27.75" customHeight="1">
      <c r="A1" s="32" t="s">
        <v>10</v>
      </c>
      <c r="B1" s="33"/>
      <c r="C1" s="33"/>
      <c r="D1" s="33"/>
      <c r="E1" s="33"/>
      <c r="F1" s="33"/>
      <c r="G1" s="34"/>
      <c r="H1" s="33"/>
      <c r="I1" s="33"/>
      <c r="J1" s="33"/>
      <c r="K1" s="33"/>
      <c r="L1" s="33"/>
      <c r="M1" s="33"/>
    </row>
    <row r="3" spans="1:13">
      <c r="A3" s="15"/>
      <c r="M3" s="16"/>
    </row>
    <row r="4" spans="1:13" ht="21.95" customHeight="1">
      <c r="A4" s="25" t="s">
        <v>11</v>
      </c>
      <c r="B4" s="25" t="s">
        <v>1</v>
      </c>
      <c r="C4" s="25" t="s">
        <v>2</v>
      </c>
      <c r="D4" s="25" t="s">
        <v>3</v>
      </c>
      <c r="E4" s="26" t="s">
        <v>4</v>
      </c>
      <c r="F4" s="25" t="s">
        <v>12</v>
      </c>
      <c r="G4" s="28" t="s">
        <v>5</v>
      </c>
      <c r="H4" s="25" t="s">
        <v>6</v>
      </c>
      <c r="I4" s="29" t="s">
        <v>7</v>
      </c>
      <c r="J4" s="30" t="s">
        <v>13</v>
      </c>
      <c r="K4" s="31"/>
      <c r="L4" s="31"/>
      <c r="M4" s="26" t="s">
        <v>14</v>
      </c>
    </row>
    <row r="5" spans="1:13" s="18" customFormat="1" ht="36.75" customHeight="1">
      <c r="A5" s="25"/>
      <c r="B5" s="25"/>
      <c r="C5" s="25"/>
      <c r="D5" s="25"/>
      <c r="E5" s="27"/>
      <c r="F5" s="25"/>
      <c r="G5" s="28"/>
      <c r="H5" s="25"/>
      <c r="I5" s="29"/>
      <c r="J5" s="17" t="s">
        <v>8</v>
      </c>
      <c r="K5" s="17" t="s">
        <v>9</v>
      </c>
      <c r="L5" s="22" t="s">
        <v>0</v>
      </c>
      <c r="M5" s="27"/>
    </row>
    <row r="6" spans="1:13" s="18" customFormat="1" ht="78" customHeight="1">
      <c r="A6" s="5" t="s">
        <v>35</v>
      </c>
      <c r="B6" s="4" t="s">
        <v>36</v>
      </c>
      <c r="C6" s="23">
        <v>45084</v>
      </c>
      <c r="D6" s="5" t="s">
        <v>16</v>
      </c>
      <c r="E6" s="6" t="s">
        <v>17</v>
      </c>
      <c r="F6" s="7" t="s">
        <v>30</v>
      </c>
      <c r="G6" s="8" t="s">
        <v>32</v>
      </c>
      <c r="H6" s="8" t="s">
        <v>37</v>
      </c>
      <c r="I6" s="9" t="s">
        <v>17</v>
      </c>
      <c r="J6" s="10" t="s">
        <v>28</v>
      </c>
      <c r="K6" s="10">
        <v>0</v>
      </c>
      <c r="L6" s="11" t="s">
        <v>28</v>
      </c>
      <c r="M6" s="12">
        <v>0</v>
      </c>
    </row>
    <row r="7" spans="1:13" s="18" customFormat="1" ht="60" customHeight="1">
      <c r="A7" s="5" t="s">
        <v>38</v>
      </c>
      <c r="B7" s="4" t="s">
        <v>36</v>
      </c>
      <c r="C7" s="23">
        <v>45084</v>
      </c>
      <c r="D7" s="5" t="s">
        <v>18</v>
      </c>
      <c r="E7" s="6">
        <v>5700150056824</v>
      </c>
      <c r="F7" s="7" t="s">
        <v>30</v>
      </c>
      <c r="G7" s="8" t="s">
        <v>32</v>
      </c>
      <c r="H7" s="8" t="s">
        <v>39</v>
      </c>
      <c r="I7" s="9" t="s">
        <v>17</v>
      </c>
      <c r="J7" s="10" t="s">
        <v>28</v>
      </c>
      <c r="K7" s="10">
        <v>0</v>
      </c>
      <c r="L7" s="11" t="s">
        <v>28</v>
      </c>
      <c r="M7" s="12">
        <v>0</v>
      </c>
    </row>
    <row r="8" spans="1:13" s="18" customFormat="1" ht="60" customHeight="1">
      <c r="A8" s="5" t="s">
        <v>40</v>
      </c>
      <c r="B8" s="4" t="s">
        <v>36</v>
      </c>
      <c r="C8" s="23">
        <v>45084</v>
      </c>
      <c r="D8" s="5" t="s">
        <v>19</v>
      </c>
      <c r="E8" s="6">
        <v>3700150058104</v>
      </c>
      <c r="F8" s="7" t="s">
        <v>30</v>
      </c>
      <c r="G8" s="8" t="s">
        <v>32</v>
      </c>
      <c r="H8" s="8" t="s">
        <v>41</v>
      </c>
      <c r="I8" s="9" t="s">
        <v>17</v>
      </c>
      <c r="J8" s="10" t="s">
        <v>28</v>
      </c>
      <c r="K8" s="10">
        <v>0</v>
      </c>
      <c r="L8" s="11" t="s">
        <v>28</v>
      </c>
      <c r="M8" s="12">
        <v>0</v>
      </c>
    </row>
    <row r="9" spans="1:13" s="18" customFormat="1" ht="60" customHeight="1">
      <c r="A9" s="5" t="s">
        <v>42</v>
      </c>
      <c r="B9" s="4" t="s">
        <v>36</v>
      </c>
      <c r="C9" s="23">
        <v>45084</v>
      </c>
      <c r="D9" s="5" t="s">
        <v>20</v>
      </c>
      <c r="E9" s="6">
        <v>6470005001073</v>
      </c>
      <c r="F9" s="7" t="s">
        <v>30</v>
      </c>
      <c r="G9" s="8" t="s">
        <v>32</v>
      </c>
      <c r="H9" s="8" t="s">
        <v>43</v>
      </c>
      <c r="I9" s="9" t="s">
        <v>17</v>
      </c>
      <c r="J9" s="10" t="s">
        <v>28</v>
      </c>
      <c r="K9" s="10">
        <v>0</v>
      </c>
      <c r="L9" s="11" t="s">
        <v>28</v>
      </c>
      <c r="M9" s="12">
        <v>0</v>
      </c>
    </row>
    <row r="10" spans="1:13" s="18" customFormat="1" ht="60" customHeight="1">
      <c r="A10" s="5" t="s">
        <v>31</v>
      </c>
      <c r="B10" s="4" t="s">
        <v>15</v>
      </c>
      <c r="C10" s="23">
        <v>45105</v>
      </c>
      <c r="D10" s="5" t="s">
        <v>21</v>
      </c>
      <c r="E10" s="3">
        <v>7010401018377</v>
      </c>
      <c r="F10" s="7" t="s">
        <v>30</v>
      </c>
      <c r="G10" s="8" t="s">
        <v>32</v>
      </c>
      <c r="H10" s="8" t="s">
        <v>34</v>
      </c>
      <c r="I10" s="9" t="s">
        <v>17</v>
      </c>
      <c r="J10" s="10" t="s">
        <v>28</v>
      </c>
      <c r="K10" s="10">
        <v>0</v>
      </c>
      <c r="L10" s="11" t="s">
        <v>28</v>
      </c>
      <c r="M10" s="12">
        <v>0</v>
      </c>
    </row>
    <row r="11" spans="1:13" s="18" customFormat="1" ht="60" customHeight="1">
      <c r="A11" s="5" t="s">
        <v>22</v>
      </c>
      <c r="B11" s="4" t="s">
        <v>15</v>
      </c>
      <c r="C11" s="23">
        <v>45107</v>
      </c>
      <c r="D11" s="5" t="s">
        <v>23</v>
      </c>
      <c r="E11" s="3">
        <v>1120001070112</v>
      </c>
      <c r="F11" s="7" t="s">
        <v>30</v>
      </c>
      <c r="G11" s="8" t="s">
        <v>32</v>
      </c>
      <c r="H11" s="8" t="s">
        <v>33</v>
      </c>
      <c r="I11" s="9" t="s">
        <v>17</v>
      </c>
      <c r="J11" s="10" t="s">
        <v>28</v>
      </c>
      <c r="K11" s="10">
        <v>0</v>
      </c>
      <c r="L11" s="11" t="s">
        <v>28</v>
      </c>
      <c r="M11" s="12">
        <v>0</v>
      </c>
    </row>
    <row r="12" spans="1:13" s="18" customFormat="1" ht="60" customHeight="1">
      <c r="A12" s="5" t="s">
        <v>24</v>
      </c>
      <c r="B12" s="4" t="s">
        <v>25</v>
      </c>
      <c r="C12" s="23">
        <v>45082</v>
      </c>
      <c r="D12" s="5" t="s">
        <v>26</v>
      </c>
      <c r="E12" s="24">
        <v>8470001001934</v>
      </c>
      <c r="F12" s="7" t="s">
        <v>30</v>
      </c>
      <c r="G12" s="8" t="s">
        <v>32</v>
      </c>
      <c r="H12" s="8">
        <v>1643400</v>
      </c>
      <c r="I12" s="9" t="s">
        <v>17</v>
      </c>
      <c r="J12" s="10" t="s">
        <v>28</v>
      </c>
      <c r="K12" s="10">
        <v>0</v>
      </c>
      <c r="L12" s="11" t="s">
        <v>28</v>
      </c>
      <c r="M12" s="12">
        <v>0</v>
      </c>
    </row>
    <row r="13" spans="1:13" s="18" customFormat="1" ht="60" customHeight="1">
      <c r="A13" s="1" t="s">
        <v>27</v>
      </c>
      <c r="B13" s="4" t="s">
        <v>25</v>
      </c>
      <c r="C13" s="2">
        <v>45099</v>
      </c>
      <c r="D13" s="1" t="s">
        <v>29</v>
      </c>
      <c r="E13" s="3">
        <v>1470001009075</v>
      </c>
      <c r="F13" s="7" t="s">
        <v>30</v>
      </c>
      <c r="G13" s="8" t="s">
        <v>32</v>
      </c>
      <c r="H13" s="8">
        <v>793100</v>
      </c>
      <c r="I13" s="9" t="s">
        <v>17</v>
      </c>
      <c r="J13" s="10" t="s">
        <v>28</v>
      </c>
      <c r="K13" s="10">
        <v>0</v>
      </c>
      <c r="L13" s="11" t="s">
        <v>28</v>
      </c>
      <c r="M13" s="12">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conditionalFormatting sqref="E10:E11">
    <cfRule type="expression" dxfId="2" priority="3">
      <formula>BA10="×"</formula>
    </cfRule>
  </conditionalFormatting>
  <conditionalFormatting sqref="E12">
    <cfRule type="expression" dxfId="1" priority="2">
      <formula>BA12="×"</formula>
    </cfRule>
  </conditionalFormatting>
  <conditionalFormatting sqref="E13">
    <cfRule type="expression" dxfId="0" priority="1">
      <formula>BA13="×"</formula>
    </cfRule>
  </conditionalFormatting>
  <dataValidations xWindow="1018" yWindow="396" count="3">
    <dataValidation operator="greaterThanOrEqual" allowBlank="1" showInputMessage="1" showErrorMessage="1" errorTitle="注意" error="プルダウンメニューから選択して下さい_x000a_" sqref="F6:F13" xr:uid="{00000000-0002-0000-0300-000000000000}"/>
    <dataValidation imeMode="halfAlpha" allowBlank="1" showInputMessage="1" showErrorMessage="1" errorTitle="参考" error="半角数字で入力して下さい。" promptTitle="入力方法" prompt="半角数字で入力して下さい。" sqref="G6:I13" xr:uid="{00000000-0002-0000-0300-000001000000}"/>
    <dataValidation type="list" imeMode="halfAlpha" allowBlank="1" showInputMessage="1" sqref="E10:E13" xr:uid="{BE41C34B-F52E-4B0C-B234-DD5653A942FE}">
      <formula1>" ,－"</formula1>
    </dataValidation>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83f91a21-fd60-4569-977f-9e7a8b68efa0"/>
    <ds:schemaRef ds:uri="248ab0bc-7e59-4567-bd72-f8d7ec109bec"/>
    <ds:schemaRef ds:uri="http://schemas.openxmlformats.org/package/2006/metadata/core-properties"/>
    <ds:schemaRef ds:uri="http://purl.org/dc/dcmitype/"/>
    <ds:schemaRef ds:uri="http://purl.org/dc/terms/"/>
    <ds:schemaRef ds:uri="http://schemas.microsoft.com/office/2006/metadata/properties"/>
    <ds:schemaRef ds:uri="b5471033-25ca-41e4-b4f9-0c69817a7d90"/>
    <ds:schemaRef ds:uri="http://schemas.microsoft.com/office/2006/documentManagement/typ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0506bn</vt:lpstr>
      <vt:lpstr>'0506bn'!Print_Area</vt:lpstr>
      <vt:lpstr>'0506bn'!Print_Titles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