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A00600会計課\会計課\04総務係\契約状況調査票（←経費係）\HP掲載未済\"/>
    </mc:Choice>
  </mc:AlternateContent>
  <bookViews>
    <workbookView xWindow="0" yWindow="0" windowWidth="20490" windowHeight="792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別紙様式１!$A$5:$M$8</definedName>
    <definedName name="aaa">[1]契約状況コード表!$F$5:$F$9</definedName>
    <definedName name="aaaa">[1]契約状況コード表!$G$5:$G$6</definedName>
    <definedName name="_xlnm.Print_Area" localSheetId="0">別紙様式１!$A$1:$M$8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<sst xmlns="http://schemas.openxmlformats.org/spreadsheetml/2006/main" count="35" uniqueCount="26">
  <si>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</si>
  <si>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</si>
  <si>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</si>
  <si>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</si>
  <si>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</si>
  <si>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</si>
  <si>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</si>
  <si>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</si>
  <si>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</si>
  <si>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</si>
  <si>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</si>
  <si>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</si>
  <si>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</si>
  <si>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</si>
  <si>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</si>
  <si>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坂出合同庁舎　昇降機更新工事</t>
  </si>
  <si>
    <t>支出負担行為担当官
高松国税局総務部次長
多田　建司
香川県高松市天神前２－１０</t>
  </si>
  <si>
    <t>日本オーチス・エレベータ株式会社
東京都文京区本駒込２－２８－８</t>
  </si>
  <si>
    <t>一般競争入札</t>
  </si>
  <si>
    <t>34,773,200円
(A)</t>
  </si>
  <si>
    <t>94.9%
(B/A×100)</t>
  </si>
  <si>
    <t/>
  </si>
  <si>
    <t>宇和島税務署　キュービクル更新工事</t>
  </si>
  <si>
    <t>シンカ株式会社
福岡県福岡市南区清水２ー１５－１８</t>
  </si>
  <si>
    <t>観音寺税務署　キュービクル更新工事</t>
  </si>
  <si>
    <t>三喜工事株式会社
香川県高松市飯田町６５６－１</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</si>
</sst>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1" applyFont="1" applyFill="1">
      <alignment vertical="center"/>
    </xf>
    <xf numFmtId="0" fontId="3"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lignment vertical="center"/>
    </xf>
    <xf numFmtId="38" fontId="4" fillId="0" borderId="0" xfId="3" applyFont="1" applyFill="1" applyAlignment="1">
      <alignment horizontal="center" vertical="center"/>
    </xf>
    <xf numFmtId="176" fontId="4" fillId="0" borderId="0" xfId="1" applyNumberFormat="1" applyFont="1" applyFill="1">
      <alignment vertical="center"/>
    </xf>
    <xf numFmtId="0" fontId="4" fillId="0" borderId="0" xfId="2" applyFont="1"/>
    <xf numFmtId="0" fontId="4" fillId="0" borderId="0" xfId="2"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1" applyFont="1" applyFill="1" applyBorder="1" applyAlignment="1">
      <alignment horizontal="center" vertical="center"/>
    </xf>
    <xf numFmtId="0" fontId="5" fillId="0" borderId="3" xfId="1" applyFont="1" applyFill="1" applyBorder="1" applyAlignment="1">
      <alignment horizontal="center" vertical="center" wrapText="1"/>
    </xf>
    <xf numFmtId="0" fontId="6" fillId="0" borderId="1" xfId="2" applyFont="1" applyFill="1" applyBorder="1" applyAlignment="1">
      <alignment vertical="center" wrapText="1"/>
    </xf>
    <xf numFmtId="176" fontId="6" fillId="0" borderId="1" xfId="2" applyNumberFormat="1" applyFont="1" applyFill="1" applyBorder="1" applyAlignment="1">
      <alignment vertical="center" wrapText="1"/>
    </xf>
    <xf numFmtId="0" fontId="4" fillId="0" borderId="0" xfId="1" applyFont="1" applyFill="1" applyAlignment="1">
      <alignment horizontal="center" vertical="center" wrapText="1"/>
    </xf>
    <xf numFmtId="0" fontId="5" fillId="0" borderId="3" xfId="1" applyFont="1" applyFill="1" applyBorder="1" applyAlignment="1">
      <alignment vertical="center" wrapText="1"/>
    </xf>
    <xf numFmtId="0" fontId="6" fillId="0" borderId="3" xfId="4" applyFont="1" applyFill="1" applyBorder="1" applyAlignment="1">
      <alignment vertical="center" wrapText="1"/>
    </xf>
    <xf numFmtId="177" fontId="6" fillId="0" borderId="3" xfId="4"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178" fontId="6" fillId="0" borderId="3" xfId="4"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Fill="1" applyBorder="1" applyAlignment="1">
      <alignment horizontal="left"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Zeros="0" tabSelected="1" view="pageBreakPreview" zoomScaleNormal="100" zoomScaleSheetLayoutView="100" workbookViewId="0">
      <selection activeCell="A3" sqref="A3"/>
    </sheetView>
  </sheetViews>
  <sheetFormatPr defaultColWidth="9" defaultRowHeight="13.5"/>
  <cols>
    <col min="1" max="1" width="30.625" style="3" customWidth="1"/>
    <col min="2" max="2" width="20.625" style="4" customWidth="1"/>
    <col min="3" max="3" width="14.375" style="5" customWidth="1"/>
    <col min="4" max="4" width="20.625" style="6" customWidth="1"/>
    <col min="5" max="5" width="15.625" style="6" customWidth="1"/>
    <col min="6" max="6" width="14.375" style="6" customWidth="1"/>
    <col min="7" max="7" width="14.625" style="7" customWidth="1"/>
    <col min="8" max="8" width="14.625" style="5" customWidth="1"/>
    <col min="9" max="9" width="7.625" style="6" customWidth="1"/>
    <col min="10" max="11" width="8.125" style="6" customWidth="1"/>
    <col min="12" max="12" width="8.125" style="8" customWidth="1"/>
    <col min="13" max="13" width="12" style="6" customWidth="1"/>
    <col min="14" max="16384" width="9" style="3"/>
  </cols>
  <sheetData>
    <row r="1" spans="1:13" ht="27.75" customHeight="1">
      <c r="A1" s="1" t="s">
        <v>0</v>
      </c>
      <c r="B1" s="2"/>
      <c r="C1" s="2"/>
      <c r="D1" s="2"/>
      <c r="E1" s="2"/>
      <c r="F1" s="2"/>
      <c r="G1" s="2"/>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1" t="s">
        <v>9</v>
      </c>
      <c r="J4" s="14" t="s">
        <v>10</v>
      </c>
      <c r="K4" s="14"/>
      <c r="L4" s="14"/>
      <c r="M4" s="12" t="s">
        <v>11</v>
      </c>
    </row>
    <row r="5" spans="1:13" s="18" customFormat="1" ht="36" customHeight="1">
      <c r="A5" s="11"/>
      <c r="B5" s="11"/>
      <c r="C5" s="11"/>
      <c r="D5" s="11"/>
      <c r="E5" s="15"/>
      <c r="F5" s="11"/>
      <c r="G5" s="13"/>
      <c r="H5" s="11"/>
      <c r="I5" s="11"/>
      <c r="J5" s="16" t="s">
        <v>12</v>
      </c>
      <c r="K5" s="16" t="s">
        <v>13</v>
      </c>
      <c r="L5" s="17" t="s">
        <v>14</v>
      </c>
      <c r="M5" s="15"/>
    </row>
    <row r="6" spans="1:13" s="18" customFormat="1" ht="78.75" customHeight="1">
      <c r="A6" s="19" t="s">
        <v>15</v>
      </c>
      <c r="B6" s="20" t="s">
        <v>16</v>
      </c>
      <c r="C6" s="21">
        <v>44690</v>
      </c>
      <c r="D6" s="19" t="s">
        <v>17</v>
      </c>
      <c r="E6" s="22">
        <v>9010001075825</v>
      </c>
      <c r="F6" s="23" t="s">
        <v>18</v>
      </c>
      <c r="G6" s="24" t="s">
        <v>19</v>
      </c>
      <c r="H6" s="24">
        <v>8431500</v>
      </c>
      <c r="I6" s="25" t="s">
        <v>20</v>
      </c>
      <c r="J6" s="26" t="s">
        <v>21</v>
      </c>
      <c r="K6" s="26">
        <v>0</v>
      </c>
      <c r="L6" s="27" t="s">
        <v>21</v>
      </c>
      <c r="M6" s="28">
        <v>0</v>
      </c>
    </row>
    <row r="7" spans="1:13" s="18" customFormat="1" ht="78.75" customHeight="1">
      <c r="A7" s="19" t="s">
        <v>22</v>
      </c>
      <c r="B7" s="20" t="s">
        <v>16</v>
      </c>
      <c r="C7" s="21">
        <v>44699</v>
      </c>
      <c r="D7" s="19" t="s">
        <v>23</v>
      </c>
      <c r="E7" s="22">
        <v>1290001001769</v>
      </c>
      <c r="F7" s="23" t="s">
        <v>18</v>
      </c>
      <c r="G7" s="24">
        <v>6322800</v>
      </c>
      <c r="H7" s="24">
        <v>3619000</v>
      </c>
      <c r="I7" s="25">
        <v>0.57199999999999995</v>
      </c>
      <c r="J7" s="26" t="s">
        <v>21</v>
      </c>
      <c r="K7" s="26">
        <v>0</v>
      </c>
      <c r="L7" s="27" t="s">
        <v>21</v>
      </c>
      <c r="M7" s="28">
        <v>0</v>
      </c>
    </row>
    <row r="8" spans="1:13" s="18" customFormat="1" ht="89.25" customHeight="1">
      <c r="A8" s="19" t="s">
        <v>24</v>
      </c>
      <c r="B8" s="20" t="s">
        <v>16</v>
      </c>
      <c r="C8" s="21">
        <v>44701</v>
      </c>
      <c r="D8" s="19" t="s">
        <v>25</v>
      </c>
      <c r="E8" s="22">
        <v>8470001001612</v>
      </c>
      <c r="F8" s="23" t="s">
        <v>18</v>
      </c>
      <c r="G8" s="24">
        <v>8496400</v>
      </c>
      <c r="H8" s="24">
        <v>5225000</v>
      </c>
      <c r="I8" s="25">
        <v>0.61399999999999999</v>
      </c>
      <c r="J8" s="26" t="s">
        <v>21</v>
      </c>
      <c r="K8" s="26">
        <v>0</v>
      </c>
      <c r="L8" s="27" t="s">
        <v>21</v>
      </c>
      <c r="M8" s="28">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8"/>
    <dataValidation operator="greaterThanOrEqual" allowBlank="1" showInputMessage="1" showErrorMessage="1" errorTitle="注意" error="プルダウンメニューから選択して下さい_x000a_" sqref="F6:F8"/>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