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別紙様式４!$A$5:$N$9</definedName>
    <definedName name="aaa">[1]契約状況コード表!$F$5:$F$9</definedName>
    <definedName name="aaaa">[1]契約状況コード表!$G$5:$G$6</definedName>
    <definedName name="_xlnm.Print_Area" localSheetId="0">別紙様式４!$A$1:$N$9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<sst xmlns="http://schemas.openxmlformats.org/spreadsheetml/2006/main" count="55" uniqueCount="36">
  <si>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</si>
  <si>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</si>
  <si>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</si>
  <si>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</si>
  <si>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</si>
  <si>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</si>
  <si>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</si>
  <si>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</si>
  <si>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</si>
  <si>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</si>
  <si>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</si>
  <si>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</si>
  <si>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</si>
  <si>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</si>
  <si>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</si>
  <si>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</si>
  <si>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徳島税務署確定申告会場等借上げ（令和４年２月１日～令和４年３月16日）</t>
  </si>
  <si>
    <t>支出負担行為担当官
高松国税局総務部次長
多田　建司
香川県高松市天神前２－１０</t>
  </si>
  <si>
    <t>一般財団法人徳島県観光協会
徳島県徳島市山城町東浜傍示１－１</t>
  </si>
  <si>
    <t>公募を実施した結果、本業務の履行可能な者が1者しかなく、競争を許さないことから、会計法29条の3第4項に該当するため。</t>
  </si>
  <si>
    <t>同種の他の契約の予定価格を類推されるおそれがあるため公表しない</t>
  </si>
  <si>
    <t>－</t>
  </si>
  <si>
    <t/>
  </si>
  <si>
    <t>当初記載もれ契約</t>
  </si>
  <si>
    <t>税理士試験で使用する試験会場の借上げ（令和３年８月16日から令和３年８月19日まで)</t>
  </si>
  <si>
    <t>穴吹エンタープライズ株式会社
香川県高松市林町２２１７－１</t>
  </si>
  <si>
    <t>＠82,600円ほか</t>
  </si>
  <si>
    <t xml:space="preserve">単価契約
予定調達総額 2,693,820円
</t>
  </si>
  <si>
    <t>高松署確定申告署外会場借上げ（令和４年２月13日から令和４年３月16日まで）</t>
  </si>
  <si>
    <t>シンボルタワー開発株式会社
香川県高松市サンポート２－１</t>
  </si>
  <si>
    <t>＠99,500円ほか</t>
  </si>
  <si>
    <t xml:space="preserve">単価契約
予定調達総額 3,381,010円
</t>
  </si>
  <si>
    <t>新居浜署確定申告署外会場借上げ（令和４年２月１日から令和４年３月16日まで）</t>
  </si>
  <si>
    <t>イオンモール株式会社イオンモール新居浜
愛媛県新居浜市前田町８－８</t>
  </si>
  <si>
    <t>＠30,000円ほか</t>
  </si>
  <si>
    <t xml:space="preserve">単価契約
予定調達総額 1,487,816円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</si>
</sst>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607219</xdr:colOff>
      <xdr:row>0</xdr:row>
      <xdr:rowOff>35718</xdr:rowOff>
    </xdr:from>
    <xdr:to>
      <xdr:col>8</xdr:col>
      <xdr:colOff>559594</xdr:colOff>
      <xdr:row>1</xdr:row>
      <xdr:rowOff>35718</xdr:rowOff>
    </xdr:to>
    <xdr:sp macro="" textlink="">
      <xdr:nvSpPr>
        <xdr:cNvPr id="2" name="テキスト ボックス 1"/>
        <xdr:cNvSpPr txBox="1"/>
      </xdr:nvSpPr>
      <xdr:spPr>
        <a:xfrm>
          <a:off x="10668000" y="35718"/>
          <a:ext cx="988219"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訂正分</a:t>
          </a:r>
          <a:r>
            <a:rPr kumimoji="1" lang="en-US" altLang="ja-JP" sz="1100"/>
            <a:t>】</a:t>
          </a:r>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8168;/Dk&#65288;&#65303;&#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8168;/&#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Zeros="0" tabSelected="1" view="pageBreakPreview" zoomScale="80" zoomScaleNormal="100" zoomScaleSheetLayoutView="80" workbookViewId="0">
      <selection activeCell="J2" sqref="J2"/>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7.62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138.75" customHeight="1">
      <c r="A6" s="19" t="s">
        <v>24</v>
      </c>
      <c r="B6" s="20" t="s">
        <v>17</v>
      </c>
      <c r="C6" s="21">
        <v>44393</v>
      </c>
      <c r="D6" s="19" t="s">
        <v>25</v>
      </c>
      <c r="E6" s="22">
        <v>9470001000423</v>
      </c>
      <c r="F6" s="23" t="s">
        <v>19</v>
      </c>
      <c r="G6" s="24" t="s">
        <v>20</v>
      </c>
      <c r="H6" s="24" t="s">
        <v>26</v>
      </c>
      <c r="I6" s="25" t="s">
        <v>21</v>
      </c>
      <c r="J6" s="26"/>
      <c r="K6" s="25" t="s">
        <v>22</v>
      </c>
      <c r="L6" s="25">
        <v>0</v>
      </c>
      <c r="M6" s="25" t="s">
        <v>22</v>
      </c>
      <c r="N6" s="27" t="s">
        <v>27</v>
      </c>
    </row>
    <row r="7" spans="1:14" s="18" customFormat="1" ht="135" customHeight="1">
      <c r="A7" s="19" t="s">
        <v>28</v>
      </c>
      <c r="B7" s="20" t="s">
        <v>17</v>
      </c>
      <c r="C7" s="21">
        <v>44404</v>
      </c>
      <c r="D7" s="19" t="s">
        <v>29</v>
      </c>
      <c r="E7" s="22">
        <v>5470001004411</v>
      </c>
      <c r="F7" s="23" t="s">
        <v>19</v>
      </c>
      <c r="G7" s="24" t="s">
        <v>20</v>
      </c>
      <c r="H7" s="24" t="s">
        <v>30</v>
      </c>
      <c r="I7" s="25" t="s">
        <v>21</v>
      </c>
      <c r="J7" s="26"/>
      <c r="K7" s="25" t="s">
        <v>22</v>
      </c>
      <c r="L7" s="25">
        <v>0</v>
      </c>
      <c r="M7" s="25" t="s">
        <v>22</v>
      </c>
      <c r="N7" s="27" t="s">
        <v>31</v>
      </c>
    </row>
    <row r="8" spans="1:14" s="18" customFormat="1" ht="105" customHeight="1">
      <c r="A8" s="19" t="s">
        <v>32</v>
      </c>
      <c r="B8" s="20" t="s">
        <v>17</v>
      </c>
      <c r="C8" s="21">
        <v>44398</v>
      </c>
      <c r="D8" s="19" t="s">
        <v>33</v>
      </c>
      <c r="E8" s="22">
        <v>5040001000461</v>
      </c>
      <c r="F8" s="23" t="s">
        <v>19</v>
      </c>
      <c r="G8" s="24" t="s">
        <v>20</v>
      </c>
      <c r="H8" s="24" t="s">
        <v>34</v>
      </c>
      <c r="I8" s="25" t="s">
        <v>21</v>
      </c>
      <c r="J8" s="26"/>
      <c r="K8" s="25" t="s">
        <v>22</v>
      </c>
      <c r="L8" s="25">
        <v>0</v>
      </c>
      <c r="M8" s="25" t="s">
        <v>22</v>
      </c>
      <c r="N8" s="27" t="s">
        <v>35</v>
      </c>
    </row>
    <row r="9" spans="1:14" s="18" customFormat="1" ht="94.5" customHeight="1">
      <c r="A9" s="19" t="s">
        <v>16</v>
      </c>
      <c r="B9" s="20" t="s">
        <v>17</v>
      </c>
      <c r="C9" s="21">
        <v>44407</v>
      </c>
      <c r="D9" s="19" t="s">
        <v>18</v>
      </c>
      <c r="E9" s="22">
        <v>3480005000234</v>
      </c>
      <c r="F9" s="23" t="s">
        <v>19</v>
      </c>
      <c r="G9" s="24" t="s">
        <v>20</v>
      </c>
      <c r="H9" s="24">
        <v>2065500</v>
      </c>
      <c r="I9" s="25" t="s">
        <v>21</v>
      </c>
      <c r="J9" s="26"/>
      <c r="K9" s="25" t="s">
        <v>22</v>
      </c>
      <c r="L9" s="25">
        <v>0</v>
      </c>
      <c r="M9" s="25" t="s">
        <v>22</v>
      </c>
      <c r="N9" s="27" t="s">
        <v>23</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9"/>
    <dataValidation operator="greaterThanOrEqual" allowBlank="1" showInputMessage="1" showErrorMessage="1" errorTitle="注意" error="プルダウンメニューから選択して下さい_x000a_" sqref="F6:F9"/>
  </dataValidations>
  <printOptions horizontalCentered="1"/>
  <pageMargins left="0.43" right="0.2" top="0.95" bottom="0.44" header="0.36" footer="0.3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