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o2e020\a99999アルバイト\【会計課】\03_組織参考資料フォルダ\01_R02事務年度\総務係\総務係\00_雑作業用\03_調達情報HP掲載事務\令和３年４月分\ホームページ掲載データ\"/>
    </mc:Choice>
  </mc:AlternateContent>
  <bookViews>
    <workbookView xWindow="0" yWindow="0" windowWidth="20490" windowHeight="765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別紙様式４!$A$5:$N$17</definedName>
    <definedName name="aaa">[1]契約状況コード表!$F$5:$F$9</definedName>
    <definedName name="aaaa">[1]契約状況コード表!$G$5:$G$6</definedName>
    <definedName name="_xlnm.Print_Area" localSheetId="0">別紙様式４!$A$1:$N$17</definedName>
    <definedName name="_xlnm.Print_Titles" localSheetId="0">別紙様式４!$1:$5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<sst xmlns="http://schemas.openxmlformats.org/spreadsheetml/2006/main" count="111" uniqueCount="56">
  <si>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</si>
  <si>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</si>
  <si>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</si>
  <si>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</si>
  <si>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</si>
  <si>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</si>
  <si>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</si>
  <si>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</si>
  <si>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</si>
  <si>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</si>
  <si>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</si>
  <si>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</si>
  <si>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</si>
  <si>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</si>
  <si>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</si>
  <si>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4"/>
  </si>
  <si>
    <t>高松国税総合庁舎外22税務署等の清掃等委託業務（第3グループ）
（土庄税務署）</t>
  </si>
  <si>
    <t>支出負担行為担当官
高松国税局総務部次長
岩佐　洋志
香川県高松市天神前２－１０</t>
  </si>
  <si>
    <t>香川美装株式会社
香川県小豆郡土庄町上庄１４８３－１</t>
  </si>
  <si>
    <t>一般競争入札において、落札者となるべき者がいないことから、会計法第29条の3第5項及び予決令第99の2に該当するため。</t>
  </si>
  <si>
    <t>同種の他の契約の予定価格を類推されるおそれがあるため公表しない</t>
  </si>
  <si>
    <t>－</t>
  </si>
  <si>
    <t/>
  </si>
  <si>
    <t>南国税務署仮庁舎土地建物借上げ
（借上げ期間：令和3年4月1日～令和5年3月31日）</t>
  </si>
  <si>
    <t>高知県
高知県高知市丸ノ内１－２－２０</t>
  </si>
  <si>
    <t>公募により募集を行ったところ、応募者がいなかったため当局の条件を満たす相手方を選定したものであり、契約価格の競争による相手方の選定を許さず、会計法第29条の3第4項に該当するため。</t>
  </si>
  <si>
    <t>高松国税局書類保管等業務及び書類移送等業務
（保管期間：令和3年4月1日から令和6年3月31日）</t>
  </si>
  <si>
    <t>日本通運株式会社四国支店
香川県高松市錦町２－６－３</t>
  </si>
  <si>
    <t>一般競争入札において再度の入札を実施しても、落札者となるべき者がいないことから、会計法第29条の3第5項及び予決令第99の2に該当するため。</t>
  </si>
  <si>
    <t>@132円ほか</t>
  </si>
  <si>
    <t xml:space="preserve">単価契約
予定調達総額 42,495,200円
</t>
  </si>
  <si>
    <t>高松国税総合庁舎本館外8施設の昇降機設備保守業務（第１グループ）
（高松国税総合庁舎１～４号機）</t>
  </si>
  <si>
    <t>日本オーチス・エレベータ株式会社四国支店
香川県高松市番町１－６－１</t>
  </si>
  <si>
    <t>令和３年度池田税務署の敷地の賃貸借に関する契約
(12か月)</t>
  </si>
  <si>
    <t>個人</t>
  </si>
  <si>
    <t>前年度以前に調達した税務署庁舎の敷地継続使用のための借上げであり、競争を許さないことから、会計法第29条の3第4項に該当するため。（根拠区分：ロ）</t>
  </si>
  <si>
    <t>「確定申告電話相談センター」電話応対等委託業務
（期限延長分）
（令和3年4月1日～令和3年4月16日）</t>
  </si>
  <si>
    <t>株式会社グロップ
岡山県岡山市中区穝東町２－２－５</t>
  </si>
  <si>
    <t>　当初、確定申告期間において契約を行っていた業者で、令和2年分確定申告期限延長に伴い、短期間で契約を締結する必要性があり、会計法第29条の3第4項に該当するため。</t>
  </si>
  <si>
    <t>令和2年分確定申告期における坂出税務署外6税務署の備品移設及び預託業務（第2グループ）
（期限延長分）
（令和3年4月1日～令和3年4月26日）</t>
  </si>
  <si>
    <t>四国名鉄運輸株式会社
愛媛県松山市空港通４－５－５</t>
  </si>
  <si>
    <t>　当初、確定申告期間において契約を行っていた業者で、令和2年分確定申告期限延長に伴い、本契約の目的を達成するためには、移設前の状態に復旧させる必要があり、原状回復させるに当たり、移設業者と復旧業者が同一でなければ、責任の所在が不明になり、業務の円滑な履行が図られないおそれがあるため、競争は許されず、会計法第29条の3第4項に該当するため。</t>
  </si>
  <si>
    <t>令和2年分確定申告に係る各種パソコンの設定及びインターネット接続環境の構築等、パソコン等の備品の借上げ業務（期限延長分）
（令和3年4月1日～令和3年4月30日）</t>
  </si>
  <si>
    <t>Ｄｙｎａｂｏｏｋ株式会社
東京都江東区豊洲５－６－１５</t>
  </si>
  <si>
    <t>確定申告に係るハイテーブル等物品の借上げ業務（期限延長分）
（令和3年4月1日～令和3年4月30日）</t>
  </si>
  <si>
    <t>山王スペース＆レンタル株式会社
東京都中央区銀座３－１０－６</t>
  </si>
  <si>
    <t>令和3年度富士ゼロックス製カラープリンタの保守業務</t>
  </si>
  <si>
    <t>支出負担行為担当官
高松国税局総務部次長
岩佐　洋志
香川県高松市天神前２－10</t>
  </si>
  <si>
    <t xml:space="preserve">富士フイルムビジネスイノベーションジャパン株式会社四国支社
香川県高松市磨屋町８－１
</t>
  </si>
  <si>
    <t>公募を実施した結果、富士ゼロックス製カラープリンタの保守業務履行可能な者が応札業者しかなく競争を許さないことから会計法29条の3第4項に該当するため。</t>
  </si>
  <si>
    <t>令和3年度理想科学工業製高速カラープリンタの保守業務</t>
  </si>
  <si>
    <t>プリントネットワーク株式会社
香川県高松市檀紙町２０６９－１</t>
  </si>
  <si>
    <t>公募を実施した結果、理想科学製高速カラープリンタの保守業務履行可能な者が応札業者しかなく競争を許さないことから会計法29条の3第4項に該当するため。</t>
  </si>
  <si>
    <t>令和3年度第一法規株式会社発刊加除式書籍等の購入（区分2）</t>
  </si>
  <si>
    <t>第一法規株式会社
東京都港区南青山２－１１－１７</t>
  </si>
  <si>
    <t>再販売価格が維持されている場合及び供給元が一の場合における出版元等からの書籍の購入に該当し、競争を許さないことから会計法第29条の3第4項に該当するため。（根拠区分：ニ（ニ））</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</si>
</sst>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6">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9"/>
      <name val="ＭＳ Ｐ明朝"/>
      <family val="1"/>
      <charset val="128"/>
    </font>
    <font>
      <sz val="6"/>
      <name val="ＭＳ Ｐゴシック"/>
      <family val="3"/>
      <charset val="128"/>
    </font>
    <font>
      <sz val="9"/>
      <color indexed="8"/>
      <name val="ＭＳ Ｐ明朝"/>
      <family val="1"/>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9">
    <xf numFmtId="0" fontId="0" fillId="0" borderId="0" xfId="0">
      <alignment vertical="center"/>
    </xf>
    <xf numFmtId="0" fontId="3" fillId="0" borderId="0" xfId="1" applyFont="1" applyFill="1">
      <alignment vertical="center"/>
    </xf>
    <xf numFmtId="0" fontId="3" fillId="0" borderId="0" xfId="1" applyFont="1" applyFill="1" applyAlignment="1">
      <alignment horizontal="center" vertical="center"/>
    </xf>
    <xf numFmtId="0" fontId="3" fillId="0" borderId="0" xfId="1" applyFont="1" applyFill="1" applyAlignment="1">
      <alignment horizontal="left" vertical="center"/>
    </xf>
    <xf numFmtId="38" fontId="3" fillId="0" borderId="0" xfId="3" applyFont="1" applyFill="1" applyAlignment="1">
      <alignment horizontal="center" vertical="center"/>
    </xf>
    <xf numFmtId="0" fontId="3" fillId="0" borderId="0" xfId="2" applyFont="1"/>
    <xf numFmtId="0" fontId="3" fillId="0" borderId="0" xfId="2" applyFont="1" applyAlignment="1">
      <alignment horizontal="right" vertical="center"/>
    </xf>
    <xf numFmtId="0" fontId="3" fillId="0" borderId="1" xfId="2" applyFont="1" applyBorder="1" applyAlignment="1">
      <alignment horizontal="right" vertical="center"/>
    </xf>
    <xf numFmtId="0" fontId="3" fillId="0" borderId="1" xfId="1" applyFont="1" applyFill="1" applyBorder="1" applyAlignment="1">
      <alignment horizontal="center" vertical="center" wrapText="1"/>
    </xf>
    <xf numFmtId="0" fontId="3" fillId="0" borderId="0" xfId="1" applyFont="1" applyFill="1" applyAlignment="1">
      <alignment horizontal="center" vertical="center" wrapText="1"/>
    </xf>
    <xf numFmtId="0" fontId="3" fillId="0" borderId="3" xfId="1" applyFont="1" applyFill="1" applyBorder="1" applyAlignment="1">
      <alignment vertical="center" wrapText="1"/>
    </xf>
    <xf numFmtId="0" fontId="5" fillId="0" borderId="3" xfId="4" applyFont="1" applyFill="1" applyBorder="1" applyAlignment="1">
      <alignment vertical="center" wrapText="1"/>
    </xf>
    <xf numFmtId="176" fontId="5" fillId="0" borderId="3" xfId="4" applyNumberFormat="1" applyFont="1" applyFill="1" applyBorder="1" applyAlignment="1">
      <alignment horizontal="center" vertical="center" wrapText="1"/>
    </xf>
    <xf numFmtId="177" fontId="3" fillId="0" borderId="3" xfId="1" applyNumberFormat="1" applyFont="1" applyFill="1" applyBorder="1" applyAlignment="1">
      <alignment horizontal="center" vertical="center" wrapText="1"/>
    </xf>
    <xf numFmtId="178" fontId="5" fillId="0" borderId="3" xfId="4" applyNumberFormat="1" applyFont="1" applyFill="1" applyBorder="1" applyAlignment="1">
      <alignment horizontal="left" vertical="center" wrapText="1"/>
    </xf>
    <xf numFmtId="179" fontId="5" fillId="0" borderId="3" xfId="3" applyNumberFormat="1" applyFont="1" applyFill="1" applyBorder="1" applyAlignment="1">
      <alignment horizontal="center" vertical="center" wrapText="1" shrinkToFit="1"/>
    </xf>
    <xf numFmtId="180" fontId="5" fillId="0" borderId="3" xfId="5" applyNumberFormat="1" applyFont="1" applyFill="1" applyBorder="1" applyAlignment="1">
      <alignment horizontal="center" vertical="center" wrapText="1"/>
    </xf>
    <xf numFmtId="0" fontId="5" fillId="0" borderId="3" xfId="5" applyNumberFormat="1" applyFont="1" applyFill="1" applyBorder="1" applyAlignment="1">
      <alignment horizontal="center" vertical="center" wrapText="1"/>
    </xf>
    <xf numFmtId="0" fontId="3" fillId="0" borderId="3" xfId="1" applyFont="1" applyFill="1" applyBorder="1" applyAlignment="1">
      <alignment horizontal="left" vertical="center" wrapText="1"/>
    </xf>
    <xf numFmtId="0" fontId="3" fillId="0" borderId="1" xfId="1"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0" borderId="1" xfId="1" applyFont="1" applyFill="1" applyBorder="1" applyAlignment="1">
      <alignment horizontal="center" vertical="center"/>
    </xf>
    <xf numFmtId="0" fontId="3" fillId="0" borderId="0" xfId="2" applyFont="1" applyFill="1" applyAlignment="1">
      <alignment horizontal="center" vertical="center" wrapText="1"/>
    </xf>
    <xf numFmtId="0" fontId="3" fillId="0" borderId="0" xfId="2" applyFont="1" applyFill="1" applyAlignment="1">
      <alignment horizontal="center" vertical="center"/>
    </xf>
    <xf numFmtId="0" fontId="3" fillId="0" borderId="0" xfId="2" applyFont="1" applyFill="1" applyAlignment="1">
      <alignment horizontal="left" vertical="center"/>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1" xfId="2" applyFont="1" applyFill="1" applyBorder="1" applyAlignment="1">
      <alignment horizontal="center" vertical="center" wrapText="1"/>
    </xf>
    <xf numFmtId="38" fontId="3" fillId="0" borderId="1" xfId="3" applyFont="1" applyFill="1" applyBorder="1" applyAlignment="1">
      <alignment horizontal="center" vertical="center" wrapText="1"/>
    </xf>
  </cellXfs>
  <cellStyles count="6">
    <cellStyle name="パーセント 2" xfId="5"/>
    <cellStyle name="桁区切り 2" xfId="3"/>
    <cellStyle name="標準" xfId="0" builtinId="0"/>
    <cellStyle name="標準 2" xfId="2"/>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C:/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C:/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12304;&#20250;&#35336;&#35506;&#12305;/03_&#32068;&#32340;&#21442;&#32771;&#36039;&#26009;&#12501;&#12457;&#12523;&#12480;/01_R02&#20107;&#21209;&#24180;&#24230;/&#32076;&#36027;&#20418;/&#32076;&#36027;&#20418;&#20381;&#38972;&#20998;/&#22865;&#32004;&#29366;&#27841;&#35519;&#26619;&#31080;&#12304;&#25285;&#24403;&#65306;&#20304;&#37326;&#12305;/&#9733;&#24193;&#22577;&#21578;&#28168;&#20998;/&#20196;&#21644;&#65299;&#24180;&#24230;/&#65330;&#65299;&#24180;&#65300;&#26376;&#20998;%20&#12304;030616&#26399;&#38480;&#12305;/&#25552;&#20986;&#20998;/Dk&#65288;&#65300;&#26376;&#20998;&#65289;&#20196;&#21644;3&#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12304;&#20250;&#35336;&#35506;&#12305;/03_&#32068;&#32340;&#21442;&#32771;&#36039;&#26009;&#12501;&#12457;&#12523;&#12480;/01_R02&#20107;&#21209;&#24180;&#24230;/&#32076;&#36027;&#20418;/&#32076;&#36027;&#20418;&#20381;&#38972;&#20998;/&#22865;&#32004;&#29366;&#27841;&#35519;&#26619;&#31080;&#12304;&#25285;&#24403;&#65306;&#20304;&#37326;&#12305;/&#9733;&#24193;&#22577;&#21578;&#28168;&#20998;/&#20196;&#21644;&#65299;&#24180;&#24230;/&#65330;&#65299;&#24180;&#65300;&#26376;&#20998;%20&#12304;030616&#26399;&#38480;&#12305;/&#25552;&#20986;&#20998;/&#22865;&#32004;&#29366;&#27841;&#35519;&#26619;&#31080;&#12304;03&#24180;&#24230;&#21407;&#32681;&#12305;/&#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3年度契約状況調査票"/>
      <sheetName val="別紙様式１"/>
      <sheetName val="別紙様式２"/>
      <sheetName val="別紙様式３"/>
      <sheetName val="別紙様式４"/>
      <sheetName val="契約状況コード表"/>
    </sheetNames>
    <sheetDataSet>
      <sheetData sheetId="0">
        <row r="1">
          <cell r="G1" t="str">
            <v>令和3年度契約状況調査票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①長期継続契約（令和２年度以前）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②長期継続契約（令和３年度）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Zeros="0" tabSelected="1" view="pageBreakPreview" topLeftCell="B1" zoomScale="80" zoomScaleNormal="100" zoomScaleSheetLayoutView="80" workbookViewId="0">
      <selection activeCell="L6" sqref="L6"/>
    </sheetView>
  </sheetViews>
  <sheetFormatPr defaultRowHeight="11.25"/>
  <cols>
    <col min="1" max="1" width="30.625" style="1" customWidth="1"/>
    <col min="2" max="2" width="20.625" style="2" customWidth="1"/>
    <col min="3" max="3" width="13.125" style="2" customWidth="1"/>
    <col min="4" max="4" width="20.625" style="1" customWidth="1"/>
    <col min="5" max="5" width="14.75" style="1" customWidth="1"/>
    <col min="6" max="6" width="18.75" style="3" customWidth="1"/>
    <col min="7" max="7" width="13.625" style="4" customWidth="1"/>
    <col min="8" max="8" width="13.625" style="2" customWidth="1"/>
    <col min="9" max="9" width="7.625" style="1" customWidth="1"/>
    <col min="10" max="10" width="7.25" style="1" customWidth="1"/>
    <col min="11" max="13" width="8.125" style="1" customWidth="1"/>
    <col min="14" max="14" width="12.25" style="1" customWidth="1"/>
    <col min="15" max="16384" width="9" style="1"/>
  </cols>
  <sheetData>
    <row r="1" spans="1:14" ht="27.75" customHeight="1">
      <c r="A1" s="22" t="s">
        <v>0</v>
      </c>
      <c r="B1" s="23"/>
      <c r="C1" s="23"/>
      <c r="D1" s="23"/>
      <c r="E1" s="23"/>
      <c r="F1" s="24"/>
      <c r="G1" s="23"/>
      <c r="H1" s="23"/>
      <c r="I1" s="23"/>
      <c r="J1" s="23"/>
      <c r="K1" s="23"/>
      <c r="L1" s="23"/>
      <c r="M1" s="23"/>
      <c r="N1" s="23"/>
    </row>
    <row r="3" spans="1:14">
      <c r="A3" s="5"/>
      <c r="N3" s="6"/>
    </row>
    <row r="4" spans="1:14" ht="21.95" customHeight="1">
      <c r="A4" s="19" t="s">
        <v>1</v>
      </c>
      <c r="B4" s="19" t="s">
        <v>2</v>
      </c>
      <c r="C4" s="19" t="s">
        <v>3</v>
      </c>
      <c r="D4" s="19" t="s">
        <v>4</v>
      </c>
      <c r="E4" s="25" t="s">
        <v>5</v>
      </c>
      <c r="F4" s="27" t="s">
        <v>6</v>
      </c>
      <c r="G4" s="28" t="s">
        <v>7</v>
      </c>
      <c r="H4" s="19" t="s">
        <v>8</v>
      </c>
      <c r="I4" s="19" t="s">
        <v>9</v>
      </c>
      <c r="J4" s="20" t="s">
        <v>10</v>
      </c>
      <c r="K4" s="21" t="s">
        <v>11</v>
      </c>
      <c r="L4" s="21"/>
      <c r="M4" s="21"/>
      <c r="N4" s="7"/>
    </row>
    <row r="5" spans="1:14" s="9" customFormat="1" ht="36" customHeight="1">
      <c r="A5" s="19"/>
      <c r="B5" s="19"/>
      <c r="C5" s="19"/>
      <c r="D5" s="19"/>
      <c r="E5" s="26"/>
      <c r="F5" s="27"/>
      <c r="G5" s="28"/>
      <c r="H5" s="19"/>
      <c r="I5" s="19"/>
      <c r="J5" s="20"/>
      <c r="K5" s="8" t="s">
        <v>12</v>
      </c>
      <c r="L5" s="8" t="s">
        <v>13</v>
      </c>
      <c r="M5" s="8" t="s">
        <v>14</v>
      </c>
      <c r="N5" s="8" t="s">
        <v>15</v>
      </c>
    </row>
    <row r="6" spans="1:14" s="9" customFormat="1" ht="138.75" customHeight="1">
      <c r="A6" s="10" t="s">
        <v>16</v>
      </c>
      <c r="B6" s="11" t="s">
        <v>17</v>
      </c>
      <c r="C6" s="12">
        <v>44287</v>
      </c>
      <c r="D6" s="10" t="s">
        <v>18</v>
      </c>
      <c r="E6" s="13">
        <v>1470001012137</v>
      </c>
      <c r="F6" s="14" t="s">
        <v>19</v>
      </c>
      <c r="G6" s="15" t="s">
        <v>20</v>
      </c>
      <c r="H6" s="15">
        <v>986106</v>
      </c>
      <c r="I6" s="16" t="s">
        <v>21</v>
      </c>
      <c r="J6" s="17"/>
      <c r="K6" s="16" t="s">
        <v>22</v>
      </c>
      <c r="L6" s="16">
        <v>0</v>
      </c>
      <c r="M6" s="16" t="s">
        <v>22</v>
      </c>
      <c r="N6" s="18">
        <v>0</v>
      </c>
    </row>
    <row r="7" spans="1:14" s="9" customFormat="1" ht="135" customHeight="1">
      <c r="A7" s="10" t="s">
        <v>23</v>
      </c>
      <c r="B7" s="11" t="s">
        <v>17</v>
      </c>
      <c r="C7" s="12">
        <v>44287</v>
      </c>
      <c r="D7" s="10" t="s">
        <v>24</v>
      </c>
      <c r="E7" s="13">
        <v>5000020390003</v>
      </c>
      <c r="F7" s="14" t="s">
        <v>25</v>
      </c>
      <c r="G7" s="15" t="s">
        <v>20</v>
      </c>
      <c r="H7" s="15">
        <v>17129700</v>
      </c>
      <c r="I7" s="16" t="s">
        <v>21</v>
      </c>
      <c r="J7" s="17"/>
      <c r="K7" s="16" t="s">
        <v>22</v>
      </c>
      <c r="L7" s="16">
        <v>0</v>
      </c>
      <c r="M7" s="16" t="s">
        <v>22</v>
      </c>
      <c r="N7" s="18">
        <v>0</v>
      </c>
    </row>
    <row r="8" spans="1:14" s="9" customFormat="1" ht="105" customHeight="1">
      <c r="A8" s="10" t="s">
        <v>26</v>
      </c>
      <c r="B8" s="11" t="s">
        <v>17</v>
      </c>
      <c r="C8" s="12">
        <v>44287</v>
      </c>
      <c r="D8" s="10" t="s">
        <v>27</v>
      </c>
      <c r="E8" s="13">
        <v>4010401022860</v>
      </c>
      <c r="F8" s="14" t="s">
        <v>28</v>
      </c>
      <c r="G8" s="15" t="s">
        <v>20</v>
      </c>
      <c r="H8" s="15" t="s">
        <v>29</v>
      </c>
      <c r="I8" s="16" t="s">
        <v>21</v>
      </c>
      <c r="J8" s="17"/>
      <c r="K8" s="16" t="s">
        <v>22</v>
      </c>
      <c r="L8" s="16">
        <v>0</v>
      </c>
      <c r="M8" s="16" t="s">
        <v>22</v>
      </c>
      <c r="N8" s="18" t="s">
        <v>30</v>
      </c>
    </row>
    <row r="9" spans="1:14" s="9" customFormat="1" ht="94.5" customHeight="1">
      <c r="A9" s="10" t="s">
        <v>31</v>
      </c>
      <c r="B9" s="11" t="s">
        <v>17</v>
      </c>
      <c r="C9" s="12">
        <v>44287</v>
      </c>
      <c r="D9" s="10" t="s">
        <v>32</v>
      </c>
      <c r="E9" s="13">
        <v>9010001075825</v>
      </c>
      <c r="F9" s="14" t="s">
        <v>19</v>
      </c>
      <c r="G9" s="15" t="s">
        <v>20</v>
      </c>
      <c r="H9" s="15">
        <v>4422000</v>
      </c>
      <c r="I9" s="16" t="s">
        <v>21</v>
      </c>
      <c r="J9" s="17"/>
      <c r="K9" s="16" t="s">
        <v>22</v>
      </c>
      <c r="L9" s="16">
        <v>0</v>
      </c>
      <c r="M9" s="16" t="s">
        <v>22</v>
      </c>
      <c r="N9" s="18">
        <v>0</v>
      </c>
    </row>
    <row r="10" spans="1:14" s="9" customFormat="1" ht="60" customHeight="1">
      <c r="A10" s="10" t="s">
        <v>33</v>
      </c>
      <c r="B10" s="11" t="s">
        <v>17</v>
      </c>
      <c r="C10" s="12">
        <v>44287</v>
      </c>
      <c r="D10" s="10" t="s">
        <v>34</v>
      </c>
      <c r="E10" s="13" t="s">
        <v>21</v>
      </c>
      <c r="F10" s="14" t="s">
        <v>35</v>
      </c>
      <c r="G10" s="15">
        <v>2172000</v>
      </c>
      <c r="H10" s="15">
        <v>2172000</v>
      </c>
      <c r="I10" s="16">
        <v>1</v>
      </c>
      <c r="J10" s="17"/>
      <c r="K10" s="16" t="s">
        <v>22</v>
      </c>
      <c r="L10" s="16">
        <v>0</v>
      </c>
      <c r="M10" s="16" t="s">
        <v>22</v>
      </c>
      <c r="N10" s="18">
        <v>0</v>
      </c>
    </row>
    <row r="11" spans="1:14" s="9" customFormat="1" ht="60" customHeight="1">
      <c r="A11" s="10" t="s">
        <v>36</v>
      </c>
      <c r="B11" s="11" t="s">
        <v>17</v>
      </c>
      <c r="C11" s="12">
        <v>44287</v>
      </c>
      <c r="D11" s="10" t="s">
        <v>37</v>
      </c>
      <c r="E11" s="13">
        <v>6260001002220</v>
      </c>
      <c r="F11" s="14" t="s">
        <v>38</v>
      </c>
      <c r="G11" s="15" t="s">
        <v>20</v>
      </c>
      <c r="H11" s="15">
        <v>3968756</v>
      </c>
      <c r="I11" s="16" t="s">
        <v>21</v>
      </c>
      <c r="J11" s="17"/>
      <c r="K11" s="16" t="s">
        <v>22</v>
      </c>
      <c r="L11" s="16">
        <v>0</v>
      </c>
      <c r="M11" s="16" t="s">
        <v>22</v>
      </c>
      <c r="N11" s="18">
        <v>0</v>
      </c>
    </row>
    <row r="12" spans="1:14" s="9" customFormat="1" ht="60" customHeight="1">
      <c r="A12" s="10" t="s">
        <v>39</v>
      </c>
      <c r="B12" s="11" t="s">
        <v>17</v>
      </c>
      <c r="C12" s="12">
        <v>44287</v>
      </c>
      <c r="D12" s="10" t="s">
        <v>40</v>
      </c>
      <c r="E12" s="13">
        <v>5500001001990</v>
      </c>
      <c r="F12" s="14" t="s">
        <v>41</v>
      </c>
      <c r="G12" s="15" t="s">
        <v>20</v>
      </c>
      <c r="H12" s="15">
        <v>1227050</v>
      </c>
      <c r="I12" s="16" t="s">
        <v>21</v>
      </c>
      <c r="J12" s="17"/>
      <c r="K12" s="16" t="s">
        <v>22</v>
      </c>
      <c r="L12" s="16">
        <v>0</v>
      </c>
      <c r="M12" s="16" t="s">
        <v>22</v>
      </c>
      <c r="N12" s="18">
        <v>0</v>
      </c>
    </row>
    <row r="13" spans="1:14" s="9" customFormat="1" ht="89.25" customHeight="1">
      <c r="A13" s="10" t="s">
        <v>42</v>
      </c>
      <c r="B13" s="11" t="s">
        <v>17</v>
      </c>
      <c r="C13" s="12">
        <v>44287</v>
      </c>
      <c r="D13" s="10" t="s">
        <v>43</v>
      </c>
      <c r="E13" s="13">
        <v>8010601034867</v>
      </c>
      <c r="F13" s="14" t="s">
        <v>38</v>
      </c>
      <c r="G13" s="15" t="s">
        <v>20</v>
      </c>
      <c r="H13" s="15">
        <v>1179442</v>
      </c>
      <c r="I13" s="16" t="s">
        <v>21</v>
      </c>
      <c r="J13" s="17"/>
      <c r="K13" s="16" t="s">
        <v>22</v>
      </c>
      <c r="L13" s="16">
        <v>0</v>
      </c>
      <c r="M13" s="16" t="s">
        <v>22</v>
      </c>
      <c r="N13" s="18">
        <v>0</v>
      </c>
    </row>
    <row r="14" spans="1:14" s="9" customFormat="1" ht="120.75" customHeight="1">
      <c r="A14" s="10" t="s">
        <v>44</v>
      </c>
      <c r="B14" s="11" t="s">
        <v>17</v>
      </c>
      <c r="C14" s="12">
        <v>44287</v>
      </c>
      <c r="D14" s="10" t="s">
        <v>45</v>
      </c>
      <c r="E14" s="13">
        <v>7010001009719</v>
      </c>
      <c r="F14" s="14" t="s">
        <v>38</v>
      </c>
      <c r="G14" s="15" t="s">
        <v>20</v>
      </c>
      <c r="H14" s="15">
        <v>2750000</v>
      </c>
      <c r="I14" s="16" t="s">
        <v>21</v>
      </c>
      <c r="J14" s="17"/>
      <c r="K14" s="16" t="s">
        <v>22</v>
      </c>
      <c r="L14" s="16">
        <v>0</v>
      </c>
      <c r="M14" s="16" t="s">
        <v>22</v>
      </c>
      <c r="N14" s="18">
        <v>0</v>
      </c>
    </row>
    <row r="15" spans="1:14" s="9" customFormat="1" ht="120.75" customHeight="1">
      <c r="A15" s="10" t="s">
        <v>46</v>
      </c>
      <c r="B15" s="11" t="s">
        <v>47</v>
      </c>
      <c r="C15" s="12">
        <v>44287</v>
      </c>
      <c r="D15" s="10" t="s">
        <v>48</v>
      </c>
      <c r="E15" s="13">
        <v>1011101015050</v>
      </c>
      <c r="F15" s="14" t="s">
        <v>49</v>
      </c>
      <c r="G15" s="15" t="s">
        <v>20</v>
      </c>
      <c r="H15" s="15">
        <v>4250400</v>
      </c>
      <c r="I15" s="16" t="s">
        <v>21</v>
      </c>
      <c r="J15" s="17"/>
      <c r="K15" s="16" t="s">
        <v>22</v>
      </c>
      <c r="L15" s="16">
        <v>0</v>
      </c>
      <c r="M15" s="16" t="s">
        <v>22</v>
      </c>
      <c r="N15" s="18">
        <v>0</v>
      </c>
    </row>
    <row r="16" spans="1:14" s="9" customFormat="1" ht="67.5" customHeight="1">
      <c r="A16" s="10" t="s">
        <v>50</v>
      </c>
      <c r="B16" s="11" t="s">
        <v>47</v>
      </c>
      <c r="C16" s="12">
        <v>44287</v>
      </c>
      <c r="D16" s="10" t="s">
        <v>51</v>
      </c>
      <c r="E16" s="13">
        <v>6470001003676</v>
      </c>
      <c r="F16" s="14" t="s">
        <v>52</v>
      </c>
      <c r="G16" s="15" t="s">
        <v>20</v>
      </c>
      <c r="H16" s="15">
        <v>2247300</v>
      </c>
      <c r="I16" s="16" t="s">
        <v>21</v>
      </c>
      <c r="J16" s="17"/>
      <c r="K16" s="16" t="s">
        <v>22</v>
      </c>
      <c r="L16" s="16">
        <v>0</v>
      </c>
      <c r="M16" s="16" t="s">
        <v>22</v>
      </c>
      <c r="N16" s="18">
        <v>0</v>
      </c>
    </row>
    <row r="17" spans="1:14" s="9" customFormat="1" ht="60" customHeight="1">
      <c r="A17" s="10" t="s">
        <v>53</v>
      </c>
      <c r="B17" s="11" t="s">
        <v>47</v>
      </c>
      <c r="C17" s="12">
        <v>44287</v>
      </c>
      <c r="D17" s="10" t="s">
        <v>54</v>
      </c>
      <c r="E17" s="13">
        <v>7010401017486</v>
      </c>
      <c r="F17" s="14" t="s">
        <v>55</v>
      </c>
      <c r="G17" s="15">
        <v>3362700</v>
      </c>
      <c r="H17" s="15">
        <v>3362700</v>
      </c>
      <c r="I17" s="16">
        <v>1</v>
      </c>
      <c r="J17" s="17"/>
      <c r="K17" s="16" t="s">
        <v>22</v>
      </c>
      <c r="L17" s="16">
        <v>0</v>
      </c>
      <c r="M17" s="16" t="s">
        <v>22</v>
      </c>
      <c r="N17" s="18">
        <v>0</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H17"/>
    <dataValidation operator="greaterThanOrEqual" allowBlank="1" showInputMessage="1" showErrorMessage="1" errorTitle="注意" error="プルダウンメニューから選択して下さい_x000a_" sqref="F6:F17"/>
  </dataValidations>
  <printOptions horizontalCentered="1"/>
  <pageMargins left="0.43307086614173229" right="0.19685039370078741" top="0.94488188976377963" bottom="0.43307086614173229" header="0.35433070866141736" footer="0.31496062992125984"/>
  <pageSetup paperSize="9" scale="72"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別紙様式４</vt:lpstr>
      <vt:lpstr>別紙様式４!Print_Area</vt:lpstr>
      <vt:lpstr>別紙様式４!Print_Titles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