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２年９月分（訂正中）\ホームページ掲載データ\"/>
    </mc:Choice>
  </mc:AlternateContent>
  <bookViews>
    <workbookView xWindow="0" yWindow="0" windowWidth="20490" windowHeight="7650"/>
  </bookViews>
  <sheets>
    <sheet name="0209kn" sheetId="1" r:id="rId1"/>
  </sheets>
  <externalReferences>
    <externalReference r:id="rId2"/>
  </externalReferences>
  <definedNames>
    <definedName name="_xlnm.Print_Area" localSheetId="0">'0209kn'!$A$1:$O$18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<sst xmlns="http://schemas.openxmlformats.org/spreadsheetml/2006/main" count="23" uniqueCount="23">
  <si>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</si>
  <si>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</si>
  <si>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</si>
  <si>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</si>
  <si>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</si>
  <si>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</si>
  <si>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</si>
  <si>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</si>
  <si>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</si>
  <si>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</si>
  <si>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</si>
  <si>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</si>
  <si>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</si>
  <si>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</si>
  <si>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</si>
  <si>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令和２年度　松山若草合同庁舎共用部分及び松山財務事務所専用部分LED照明改修工事</t>
    <rPh sb="0" eb="2">
      <t>レイワ</t>
    </rPh>
    <rPh sb="3" eb="5">
      <t>ネンド</t>
    </rPh>
    <rPh sb="6" eb="8">
      <t>マツヤマ</t>
    </rPh>
    <rPh sb="8" eb="14">
      <t>ワカクサゴウドウチョウシャ</t>
    </rPh>
    <rPh sb="14" eb="16">
      <t>キョウヨウ</t>
    </rPh>
    <rPh sb="16" eb="18">
      <t>ブブン</t>
    </rPh>
    <rPh sb="18" eb="19">
      <t>オヨ</t>
    </rPh>
    <rPh sb="20" eb="31">
      <t>マツヤマザイムジムショセンヨウブブン</t>
    </rPh>
    <rPh sb="34" eb="36">
      <t>ショウメイ</t>
    </rPh>
    <rPh sb="36" eb="38">
      <t>カイシュウ</t>
    </rPh>
    <rPh sb="38" eb="40">
      <t>コウジ</t>
    </rPh>
    <phoneticPr fontId="5"/>
  </si>
  <si>
    <t>支出負担行為担当官
高松国税局総務部次長
岩佐　洋志
香川県高松市天神前２－１０
ほか４官署</t>
    <rPh sb="0" eb="9">
      <t>シシュツフタンコウイタントウカン</t>
    </rPh>
    <rPh sb="10" eb="15">
      <t>タカマツコクゼイキョク</t>
    </rPh>
    <rPh sb="15" eb="17">
      <t>ソウム</t>
    </rPh>
    <rPh sb="17" eb="18">
      <t>ブ</t>
    </rPh>
    <rPh sb="18" eb="20">
      <t>ジチョウ</t>
    </rPh>
    <rPh sb="44" eb="46">
      <t>カンショ</t>
    </rPh>
    <phoneticPr fontId="5"/>
  </si>
  <si>
    <t>大日通信工業株式会社
兵庫県尼崎市金楽寺町１－２－６５</t>
    <rPh sb="0" eb="2">
      <t>ダイニチ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4">
      <t>ヒョウゴケン</t>
    </rPh>
    <rPh sb="14" eb="17">
      <t>アマガサキシ</t>
    </rPh>
    <rPh sb="17" eb="21">
      <t>キンラクジチョウ</t>
    </rPh>
    <phoneticPr fontId="5"/>
  </si>
  <si>
    <t>一般競争入札</t>
    <phoneticPr fontId="3"/>
  </si>
  <si>
    <t>ー</t>
    <phoneticPr fontId="3"/>
  </si>
  <si>
    <t>－</t>
  </si>
  <si>
    <t xml:space="preserve">分担契約
契約総額12,100,000円
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</si>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</sst>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0" fillId="0" borderId="3" xfId="2" applyNumberFormat="1" applyFont="1" applyFill="1" applyBorder="1" applyAlignment="1">
      <alignment vertical="center" wrapText="1"/>
    </xf>
    <xf numFmtId="176" fontId="10" fillId="0" borderId="3" xfId="3" applyNumberFormat="1" applyFont="1" applyFill="1" applyBorder="1" applyAlignment="1">
      <alignment horizontal="center" vertical="center" wrapText="1"/>
    </xf>
    <xf numFmtId="177" fontId="10" fillId="0" borderId="3" xfId="2" applyNumberFormat="1" applyFont="1" applyFill="1" applyBorder="1" applyAlignment="1">
      <alignment horizontal="right" vertical="center" wrapText="1"/>
    </xf>
    <xf numFmtId="181" fontId="10" fillId="0" borderId="3" xfId="1" applyNumberFormat="1" applyFont="1" applyFill="1" applyBorder="1" applyAlignment="1">
      <alignment horizontal="center" vertical="center" wrapText="1"/>
    </xf>
    <xf numFmtId="181" fontId="10" fillId="0" borderId="3" xfId="1" quotePrefix="1" applyNumberFormat="1" applyFont="1" applyFill="1" applyBorder="1" applyAlignment="1">
      <alignment horizontal="right" vertical="center"/>
    </xf>
    <xf numFmtId="179" fontId="10" fillId="0" borderId="3" xfId="2" applyNumberFormat="1" applyFont="1" applyFill="1" applyBorder="1" applyAlignment="1">
      <alignment horizontal="center" vertical="center" wrapText="1" shrinkToFit="1"/>
    </xf>
    <xf numFmtId="0" fontId="11" fillId="0" borderId="8" xfId="4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D1" zoomScaleNormal="100" zoomScaleSheetLayoutView="75" workbookViewId="0">
      <selection activeCell="K9" sqref="K9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44104</v>
      </c>
      <c r="E8" s="17" t="s">
        <v>17</v>
      </c>
      <c r="F8" s="20">
        <v>4140001049721</v>
      </c>
      <c r="G8" s="21" t="s">
        <v>18</v>
      </c>
      <c r="H8" s="22" t="s">
        <v>19</v>
      </c>
      <c r="I8" s="23">
        <v>5986755</v>
      </c>
      <c r="J8" s="24" t="s">
        <v>20</v>
      </c>
      <c r="K8" s="25"/>
      <c r="L8" s="25"/>
      <c r="M8" s="25"/>
      <c r="N8" s="26" t="s">
        <v>21</v>
      </c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35"/>
      <c r="O9" s="27"/>
      <c r="P9" s="27"/>
    </row>
    <row r="10" spans="1:16" s="28" customFormat="1" ht="62.1" customHeight="1">
      <c r="A10" s="11"/>
      <c r="B10" s="36"/>
      <c r="C10" s="37"/>
      <c r="D10" s="38"/>
      <c r="E10" s="36"/>
      <c r="F10" s="36"/>
      <c r="G10" s="39"/>
      <c r="H10" s="40"/>
      <c r="I10" s="40"/>
      <c r="J10" s="41"/>
      <c r="K10" s="25"/>
      <c r="L10" s="25"/>
      <c r="M10" s="42"/>
      <c r="N10" s="26"/>
      <c r="O10" s="27"/>
      <c r="P10" s="27"/>
    </row>
    <row r="11" spans="1:16" s="28" customFormat="1" ht="62.1" customHeight="1">
      <c r="A11" s="27"/>
      <c r="B11" s="36"/>
      <c r="C11" s="37"/>
      <c r="D11" s="38"/>
      <c r="E11" s="36"/>
      <c r="F11" s="36"/>
      <c r="G11" s="39"/>
      <c r="H11" s="40"/>
      <c r="I11" s="40"/>
      <c r="J11" s="41"/>
      <c r="K11" s="43"/>
      <c r="L11" s="43"/>
      <c r="M11" s="43"/>
      <c r="N11" s="26"/>
      <c r="O11" s="27"/>
      <c r="P11" s="27"/>
    </row>
    <row r="12" spans="1:16" s="28" customFormat="1" ht="62.1" customHeight="1">
      <c r="A12" s="27"/>
      <c r="B12" s="36"/>
      <c r="C12" s="37"/>
      <c r="D12" s="38"/>
      <c r="E12" s="36"/>
      <c r="F12" s="36"/>
      <c r="G12" s="39"/>
      <c r="H12" s="44"/>
      <c r="I12" s="40"/>
      <c r="J12" s="45"/>
      <c r="K12" s="43"/>
      <c r="L12" s="43"/>
      <c r="M12" s="43"/>
      <c r="N12" s="35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22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0209kn</vt:lpstr>
      <vt:lpstr>'0209kn'!Print_Area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