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0oc9020\総務部\企画課\企画共有\●03企画第二係\●01_検討中フォルダ（検討段階にある行政文書）\01_R4事務\01統計事務\01　局統計情報\令和３年版\掲載用データ作業\08_酒税\"/>
    </mc:Choice>
  </mc:AlternateContent>
  <xr:revisionPtr revIDLastSave="0" documentId="13_ncr:1_{7A82D1CE-7734-4409-9BFE-D34FA16F31CE}" xr6:coauthVersionLast="36" xr6:coauthVersionMax="36" xr10:uidLastSave="{00000000-0000-0000-0000-000000000000}"/>
  <bookViews>
    <workbookView xWindow="0" yWindow="0" windowWidth="19200" windowHeight="6945" tabRatio="801" xr2:uid="{00000000-000D-0000-FFFF-FFFF00000000}"/>
  </bookViews>
  <sheets>
    <sheet name="8-3(1)酒類販売（消費）数量" sheetId="2" r:id="rId1"/>
    <sheet name="(2)販売（消費）数量の累年比較" sheetId="9" r:id="rId2"/>
    <sheet name="(3)税務署別酒類販売（消費）数量" sheetId="4" r:id="rId3"/>
    <sheet name="8-4(1)製造免許場数" sheetId="5" r:id="rId4"/>
    <sheet name="(2)みなし製造場数" sheetId="6" r:id="rId5"/>
    <sheet name="(3)販売業免許場数" sheetId="7" r:id="rId6"/>
    <sheet name="(4)税務署別免許場数" sheetId="8" r:id="rId7"/>
  </sheets>
  <definedNames>
    <definedName name="_1課税状況_P158">#REF!</definedName>
    <definedName name="_2課税状況_P159">#REF!</definedName>
    <definedName name="_xlnm.Print_Area" localSheetId="4">'(2)みなし製造場数'!$A$1:$O$29</definedName>
    <definedName name="_xlnm.Print_Area" localSheetId="1">'(2)販売（消費）数量の累年比較'!$A$1:$H$12</definedName>
    <definedName name="_xlnm.Print_Area" localSheetId="2">'(3)税務署別酒類販売（消費）数量'!$A$1:$Q$71</definedName>
    <definedName name="_xlnm.Print_Area" localSheetId="5">'(3)販売業免許場数'!$A$1:$H$36</definedName>
    <definedName name="_xlnm.Print_Area" localSheetId="6">'(4)税務署別免許場数'!$A$1:$AP$72</definedName>
    <definedName name="_xlnm.Print_Area" localSheetId="0">'8-3(1)酒類販売（消費）数量'!$A$1:$J$22</definedName>
    <definedName name="_xlnm.Print_Area" localSheetId="3">'8-4(1)製造免許場数'!$A$1:$X$34</definedName>
    <definedName name="_xlnm.Print_Titles" localSheetId="2">'(3)税務署別酒類販売（消費）数量'!$1:$3</definedName>
    <definedName name="_xlnm.Print_Titles" localSheetId="6">'(4)税務署別免許場数'!$1:$5</definedName>
  </definedNames>
  <calcPr calcId="191029"/>
</workbook>
</file>

<file path=xl/calcChain.xml><?xml version="1.0" encoding="utf-8"?>
<calcChain xmlns="http://schemas.openxmlformats.org/spreadsheetml/2006/main">
  <c r="Q4" i="4" l="1"/>
  <c r="Q5" i="4"/>
  <c r="Q6" i="4"/>
  <c r="Q7" i="4"/>
  <c r="Q8" i="4"/>
  <c r="Q9" i="4"/>
  <c r="Q10" i="4"/>
  <c r="Q11" i="4"/>
  <c r="Q13" i="4"/>
  <c r="Q14" i="4"/>
  <c r="Q15" i="4"/>
  <c r="Q16" i="4"/>
  <c r="Q17" i="4"/>
  <c r="Q18" i="4"/>
  <c r="Q19" i="4"/>
  <c r="Q20" i="4"/>
  <c r="Q21" i="4"/>
  <c r="Q22" i="4"/>
  <c r="Q24" i="4"/>
  <c r="AP17" i="8" l="1"/>
  <c r="AP50" i="8"/>
  <c r="AP30" i="8"/>
  <c r="AP63" i="8"/>
  <c r="AP61" i="8"/>
  <c r="AP53" i="8"/>
  <c r="AP27" i="8"/>
  <c r="AP16" i="8"/>
  <c r="AP9" i="8"/>
  <c r="Q65" i="4"/>
  <c r="Q36" i="4"/>
  <c r="Q32" i="4"/>
  <c r="Q28" i="4"/>
  <c r="AP33" i="8"/>
  <c r="AP15" i="8"/>
  <c r="Q31" i="4"/>
  <c r="Q30" i="4"/>
  <c r="Q29" i="4"/>
  <c r="AP68" i="8"/>
  <c r="Q25" i="4"/>
  <c r="Q26" i="4"/>
  <c r="Q27" i="4"/>
  <c r="Q33" i="4"/>
  <c r="Q34" i="4"/>
  <c r="Q37" i="4"/>
  <c r="Q38" i="4"/>
  <c r="Q39" i="4"/>
  <c r="Q40" i="4"/>
  <c r="Q41" i="4"/>
  <c r="Q42" i="4"/>
  <c r="Q43" i="4"/>
  <c r="Q44" i="4"/>
  <c r="Q46" i="4"/>
  <c r="Q47" i="4"/>
  <c r="Q48" i="4"/>
  <c r="Q49" i="4"/>
  <c r="Q50" i="4"/>
  <c r="Q51" i="4"/>
  <c r="Q52" i="4"/>
  <c r="Q53" i="4"/>
  <c r="Q54" i="4"/>
  <c r="Q56" i="4"/>
  <c r="Q57" i="4"/>
  <c r="Q58" i="4"/>
  <c r="Q59" i="4"/>
  <c r="Q60" i="4"/>
  <c r="Q61" i="4"/>
  <c r="Q62" i="4"/>
  <c r="Q63" i="4"/>
  <c r="Q64" i="4"/>
  <c r="Q66" i="4"/>
  <c r="AP56" i="8"/>
  <c r="AP46" i="8"/>
  <c r="AP36" i="8"/>
  <c r="AP24" i="8"/>
  <c r="AP13" i="8"/>
  <c r="AP67" i="8"/>
  <c r="AP66" i="8"/>
  <c r="AP65" i="8"/>
  <c r="AP64" i="8"/>
  <c r="AP62" i="8"/>
  <c r="AP60" i="8"/>
  <c r="AP59" i="8"/>
  <c r="AP58" i="8"/>
  <c r="AP55" i="8"/>
  <c r="AP54" i="8"/>
  <c r="AP52" i="8"/>
  <c r="AP51" i="8"/>
  <c r="AP49" i="8"/>
  <c r="AP48" i="8"/>
  <c r="AP45" i="8"/>
  <c r="AP42" i="8"/>
  <c r="AP41" i="8"/>
  <c r="AP40" i="8"/>
  <c r="AP39" i="8"/>
  <c r="AP38" i="8"/>
  <c r="AP35" i="8"/>
  <c r="AP34" i="8"/>
  <c r="AP32" i="8"/>
  <c r="AP31" i="8"/>
  <c r="AP29" i="8"/>
  <c r="AP28" i="8"/>
  <c r="AP26" i="8"/>
  <c r="AP23" i="8"/>
  <c r="AP22" i="8"/>
  <c r="AP21" i="8"/>
  <c r="AP20" i="8"/>
  <c r="AP19" i="8"/>
  <c r="AP18" i="8"/>
  <c r="AP12" i="8"/>
  <c r="AP11" i="8"/>
  <c r="AP10" i="8"/>
  <c r="AP8" i="8"/>
  <c r="AP7" i="8"/>
  <c r="AP6" i="8"/>
</calcChain>
</file>

<file path=xl/sharedStrings.xml><?xml version="1.0" encoding="utf-8"?>
<sst xmlns="http://schemas.openxmlformats.org/spreadsheetml/2006/main" count="541" uniqueCount="282">
  <si>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</si>
  <si>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</si>
  <si>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</si>
  <si>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</si>
  <si>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</si>
  <si>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</si>
  <si>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</si>
  <si>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</si>
  <si>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</si>
  <si>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</si>
  <si>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</si>
  <si>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</si>
  <si>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</si>
  <si>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</si>
  <si>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</si>
  <si>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</si>
  <si>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卸売業者</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</si>
  <si>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</si>
  <si>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</si>
  <si>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</si>
  <si>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</si>
  <si>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</si>
  <si>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</si>
  <si>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</si>
  <si>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</si>
  <si>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</si>
  <si>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</si>
  <si>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</si>
  <si>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</si>
  <si>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</si>
  <si>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</si>
  <si>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</si>
  <si>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</si>
  <si>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</si>
  <si>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</si>
  <si>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</si>
  <si>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</si>
  <si>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</si>
  <si>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</si>
  <si>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</si>
  <si>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</si>
  <si>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</si>
  <si>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</si>
  <si>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</si>
  <si>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</si>
  <si>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</si>
  <si>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</si>
  <si>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</si>
  <si>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</si>
  <si>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</si>
  <si>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</si>
  <si>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</si>
  <si>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</si>
  <si>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</si>
  <si>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</si>
  <si>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</si>
  <si>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</si>
  <si>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</si>
  <si>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</si>
  <si>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</si>
  <si>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</si>
  <si>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</si>
  <si>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</si>
  <si>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</si>
  <si>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</si>
  <si>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</si>
  <si>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</si>
  <si>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</si>
  <si>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</si>
  <si>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</si>
  <si>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</si>
  <si>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</si>
  <si>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</si>
  <si>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</si>
  <si>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</si>
  <si>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</si>
  <si>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</si>
  <si>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</si>
  <si>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</si>
  <si>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</si>
  <si>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</si>
  <si>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</si>
  <si>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</si>
  <si>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</si>
  <si>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</si>
  <si>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</si>
  <si>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</si>
  <si>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</si>
  <si>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</si>
  <si>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</si>
  <si>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</si>
  <si>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</si>
  <si>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</si>
  <si>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</si>
  <si>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</si>
  <si>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</si>
  <si>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</si>
  <si>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</si>
  <si>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</si>
  <si>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</si>
  <si>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</si>
  <si>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</si>
  <si>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</si>
  <si>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</si>
  <si>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</si>
  <si>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</si>
  <si>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</si>
  <si>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</si>
  <si>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</si>
  <si>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</si>
  <si>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</si>
  <si>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</si>
  <si>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</si>
  <si>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</si>
  <si>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</si>
  <si>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</si>
  <si>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</si>
  <si>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</si>
  <si>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</si>
  <si>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</si>
  <si>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</si>
  <si>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青森</t>
    <rPh sb="0" eb="2">
      <t>アオモリ</t>
    </rPh>
    <phoneticPr fontId="2"/>
  </si>
  <si>
    <t>弘前</t>
    <rPh sb="0" eb="2">
      <t>ヒロサキ</t>
    </rPh>
    <phoneticPr fontId="2"/>
  </si>
  <si>
    <t>八戸</t>
    <rPh sb="0" eb="2">
      <t>ハチノヘ</t>
    </rPh>
    <phoneticPr fontId="2"/>
  </si>
  <si>
    <t>黒石</t>
    <rPh sb="0" eb="2">
      <t>クロイシ</t>
    </rPh>
    <phoneticPr fontId="2"/>
  </si>
  <si>
    <t>五所川原</t>
    <rPh sb="0" eb="2">
      <t>ゴショ</t>
    </rPh>
    <rPh sb="2" eb="4">
      <t>カワラ</t>
    </rPh>
    <phoneticPr fontId="2"/>
  </si>
  <si>
    <t>十和田</t>
    <rPh sb="0" eb="3">
      <t>トワダ</t>
    </rPh>
    <phoneticPr fontId="2"/>
  </si>
  <si>
    <t>むつ</t>
    <phoneticPr fontId="2"/>
  </si>
  <si>
    <t>青森県計</t>
    <rPh sb="0" eb="2">
      <t>アオモリ</t>
    </rPh>
    <rPh sb="2" eb="3">
      <t>ケン</t>
    </rPh>
    <rPh sb="3" eb="4">
      <t>ケイ</t>
    </rPh>
    <phoneticPr fontId="2"/>
  </si>
  <si>
    <t>盛岡</t>
    <rPh sb="0" eb="2">
      <t>モリオカ</t>
    </rPh>
    <phoneticPr fontId="2"/>
  </si>
  <si>
    <t>宮古</t>
    <rPh sb="0" eb="2">
      <t>ミヤコ</t>
    </rPh>
    <phoneticPr fontId="2"/>
  </si>
  <si>
    <t>大船渡</t>
    <rPh sb="0" eb="3">
      <t>オオフナト</t>
    </rPh>
    <phoneticPr fontId="2"/>
  </si>
  <si>
    <t>水沢</t>
    <rPh sb="0" eb="2">
      <t>ミズサワ</t>
    </rPh>
    <phoneticPr fontId="2"/>
  </si>
  <si>
    <t>花巻</t>
    <rPh sb="0" eb="2">
      <t>ハナマキ</t>
    </rPh>
    <phoneticPr fontId="2"/>
  </si>
  <si>
    <t>久慈</t>
    <rPh sb="0" eb="2">
      <t>クジ</t>
    </rPh>
    <phoneticPr fontId="2"/>
  </si>
  <si>
    <t>一関</t>
    <rPh sb="0" eb="2">
      <t>イチノセキ</t>
    </rPh>
    <phoneticPr fontId="2"/>
  </si>
  <si>
    <t>釜石</t>
    <rPh sb="0" eb="2">
      <t>カマイシ</t>
    </rPh>
    <phoneticPr fontId="2"/>
  </si>
  <si>
    <t>二戸</t>
    <rPh sb="0" eb="2">
      <t>ニノヘ</t>
    </rPh>
    <phoneticPr fontId="2"/>
  </si>
  <si>
    <t>岩手県計</t>
    <rPh sb="0" eb="2">
      <t>イワテ</t>
    </rPh>
    <rPh sb="2" eb="3">
      <t>ケン</t>
    </rPh>
    <rPh sb="3" eb="4">
      <t>ケイ</t>
    </rPh>
    <phoneticPr fontId="2"/>
  </si>
  <si>
    <t>仙台北</t>
    <rPh sb="0" eb="2">
      <t>センダイ</t>
    </rPh>
    <rPh sb="2" eb="3">
      <t>キタ</t>
    </rPh>
    <phoneticPr fontId="2"/>
  </si>
  <si>
    <t>仙台中</t>
    <rPh sb="0" eb="2">
      <t>センダイ</t>
    </rPh>
    <rPh sb="2" eb="3">
      <t>ナカ</t>
    </rPh>
    <phoneticPr fontId="2"/>
  </si>
  <si>
    <t>仙台南</t>
    <rPh sb="0" eb="2">
      <t>センダイ</t>
    </rPh>
    <rPh sb="2" eb="3">
      <t>ミナミ</t>
    </rPh>
    <phoneticPr fontId="2"/>
  </si>
  <si>
    <t>石巻</t>
    <rPh sb="0" eb="2">
      <t>イシノマキ</t>
    </rPh>
    <phoneticPr fontId="2"/>
  </si>
  <si>
    <t>塩釜</t>
    <rPh sb="0" eb="2">
      <t>シオガマ</t>
    </rPh>
    <phoneticPr fontId="2"/>
  </si>
  <si>
    <t>古川</t>
    <rPh sb="0" eb="2">
      <t>フルカワ</t>
    </rPh>
    <phoneticPr fontId="2"/>
  </si>
  <si>
    <t>気仙沼</t>
    <rPh sb="0" eb="3">
      <t>ケセンヌマ</t>
    </rPh>
    <phoneticPr fontId="2"/>
  </si>
  <si>
    <t>大河原</t>
    <rPh sb="0" eb="3">
      <t>オオカワラ</t>
    </rPh>
    <phoneticPr fontId="2"/>
  </si>
  <si>
    <t>築館</t>
    <rPh sb="0" eb="2">
      <t>ツキダテ</t>
    </rPh>
    <phoneticPr fontId="2"/>
  </si>
  <si>
    <t>佐沼</t>
    <rPh sb="0" eb="1">
      <t>サ</t>
    </rPh>
    <rPh sb="1" eb="2">
      <t>ヌマ</t>
    </rPh>
    <phoneticPr fontId="2"/>
  </si>
  <si>
    <t>宮城県計</t>
    <rPh sb="0" eb="2">
      <t>ミヤギ</t>
    </rPh>
    <rPh sb="2" eb="3">
      <t>ケン</t>
    </rPh>
    <rPh sb="3" eb="4">
      <t>ケイ</t>
    </rPh>
    <phoneticPr fontId="2"/>
  </si>
  <si>
    <t>秋田南</t>
    <rPh sb="0" eb="2">
      <t>アキタ</t>
    </rPh>
    <rPh sb="2" eb="3">
      <t>ミナミ</t>
    </rPh>
    <phoneticPr fontId="2"/>
  </si>
  <si>
    <t>秋田北</t>
    <rPh sb="0" eb="2">
      <t>アキタ</t>
    </rPh>
    <rPh sb="2" eb="3">
      <t>キタ</t>
    </rPh>
    <phoneticPr fontId="2"/>
  </si>
  <si>
    <t>能代</t>
    <rPh sb="0" eb="2">
      <t>ノシロ</t>
    </rPh>
    <phoneticPr fontId="2"/>
  </si>
  <si>
    <t>横手</t>
    <rPh sb="0" eb="2">
      <t>ヨコテ</t>
    </rPh>
    <phoneticPr fontId="2"/>
  </si>
  <si>
    <t>大館</t>
    <rPh sb="0" eb="2">
      <t>オオダテ</t>
    </rPh>
    <phoneticPr fontId="2"/>
  </si>
  <si>
    <t>本荘</t>
    <rPh sb="0" eb="2">
      <t>ホンジョウ</t>
    </rPh>
    <phoneticPr fontId="2"/>
  </si>
  <si>
    <t>湯沢</t>
    <rPh sb="0" eb="2">
      <t>ユザワ</t>
    </rPh>
    <phoneticPr fontId="2"/>
  </si>
  <si>
    <t>大曲</t>
    <rPh sb="0" eb="2">
      <t>オオマガリ</t>
    </rPh>
    <phoneticPr fontId="2"/>
  </si>
  <si>
    <t>秋田県計</t>
    <rPh sb="0" eb="2">
      <t>アキタ</t>
    </rPh>
    <rPh sb="2" eb="3">
      <t>ケン</t>
    </rPh>
    <rPh sb="3" eb="4">
      <t>ケイ</t>
    </rPh>
    <phoneticPr fontId="2"/>
  </si>
  <si>
    <t>山形</t>
    <rPh sb="0" eb="2">
      <t>ヤマガタ</t>
    </rPh>
    <phoneticPr fontId="2"/>
  </si>
  <si>
    <t>米沢</t>
    <rPh sb="0" eb="2">
      <t>ヨネザワ</t>
    </rPh>
    <phoneticPr fontId="2"/>
  </si>
  <si>
    <t>鶴岡</t>
    <rPh sb="0" eb="2">
      <t>ツルオカ</t>
    </rPh>
    <phoneticPr fontId="2"/>
  </si>
  <si>
    <t>酒田</t>
    <rPh sb="0" eb="2">
      <t>サカタ</t>
    </rPh>
    <phoneticPr fontId="2"/>
  </si>
  <si>
    <t>新庄</t>
    <rPh sb="0" eb="2">
      <t>シンジョウ</t>
    </rPh>
    <phoneticPr fontId="2"/>
  </si>
  <si>
    <t>寒河江</t>
    <rPh sb="0" eb="3">
      <t>サガエ</t>
    </rPh>
    <phoneticPr fontId="2"/>
  </si>
  <si>
    <t>村山</t>
    <rPh sb="0" eb="2">
      <t>ムラヤマ</t>
    </rPh>
    <phoneticPr fontId="2"/>
  </si>
  <si>
    <t>長井</t>
    <rPh sb="0" eb="2">
      <t>ナガイ</t>
    </rPh>
    <phoneticPr fontId="2"/>
  </si>
  <si>
    <t>山形県計</t>
    <rPh sb="0" eb="2">
      <t>ヤマガタ</t>
    </rPh>
    <rPh sb="2" eb="3">
      <t>ケン</t>
    </rPh>
    <rPh sb="3" eb="4">
      <t>ケイ</t>
    </rPh>
    <phoneticPr fontId="2"/>
  </si>
  <si>
    <t>福島</t>
    <rPh sb="0" eb="2">
      <t>フクシマ</t>
    </rPh>
    <phoneticPr fontId="2"/>
  </si>
  <si>
    <t>会津若松</t>
    <rPh sb="0" eb="2">
      <t>アイヅ</t>
    </rPh>
    <rPh sb="2" eb="4">
      <t>ワカマツ</t>
    </rPh>
    <phoneticPr fontId="2"/>
  </si>
  <si>
    <t>郡山</t>
    <rPh sb="0" eb="2">
      <t>コオリヤマ</t>
    </rPh>
    <phoneticPr fontId="2"/>
  </si>
  <si>
    <t>いわき</t>
    <phoneticPr fontId="2"/>
  </si>
  <si>
    <t>白河</t>
    <rPh sb="0" eb="2">
      <t>シラカワ</t>
    </rPh>
    <phoneticPr fontId="2"/>
  </si>
  <si>
    <t>須賀川</t>
    <rPh sb="0" eb="3">
      <t>スカガワ</t>
    </rPh>
    <phoneticPr fontId="2"/>
  </si>
  <si>
    <t>喜多方</t>
    <rPh sb="0" eb="3">
      <t>キタカタ</t>
    </rPh>
    <phoneticPr fontId="2"/>
  </si>
  <si>
    <t>相馬</t>
    <rPh sb="0" eb="2">
      <t>ソウマ</t>
    </rPh>
    <phoneticPr fontId="2"/>
  </si>
  <si>
    <t>二本松</t>
    <rPh sb="0" eb="3">
      <t>ニホンマツ</t>
    </rPh>
    <phoneticPr fontId="2"/>
  </si>
  <si>
    <t>田島</t>
    <rPh sb="0" eb="2">
      <t>タジマ</t>
    </rPh>
    <phoneticPr fontId="2"/>
  </si>
  <si>
    <t>福島県計</t>
    <rPh sb="0" eb="2">
      <t>フクシマ</t>
    </rPh>
    <rPh sb="2" eb="3">
      <t>ケン</t>
    </rPh>
    <rPh sb="3" eb="4">
      <t>ケイ</t>
    </rPh>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</si>
  <si>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</si>
  <si>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</si>
  <si>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</si>
  <si>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</si>
  <si>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</si>
  <si>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</si>
  <si>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</si>
  <si>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消費者
①</t>
    <phoneticPr fontId="2"/>
  </si>
  <si>
    <t>消費者
②</t>
    <phoneticPr fontId="2"/>
  </si>
  <si>
    <t>甘味果実酒</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</si>
  <si>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</si>
  <si>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</si>
  <si>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</si>
  <si>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</si>
  <si>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</si>
  <si>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</si>
  <si>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</si>
  <si>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</si>
  <si>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</si>
  <si>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</si>
  <si>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</si>
  <si>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</si>
  <si>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</si>
  <si>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</si>
  <si>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</si>
  <si>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</si>
  <si>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むつ</t>
    <phoneticPr fontId="2"/>
  </si>
  <si>
    <t>いわき</t>
    <phoneticPr fontId="2"/>
  </si>
  <si>
    <t>総　計</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</si>
  <si>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</si>
  <si>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</si>
  <si>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</si>
  <si>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</si>
  <si>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</si>
  <si>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</si>
  <si>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</si>
  <si>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</si>
  <si>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</si>
  <si>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</si>
  <si>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</si>
  <si>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</si>
  <si>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一般のもの</t>
    <phoneticPr fontId="2"/>
  </si>
  <si>
    <t>特殊のもの</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</si>
  <si>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</si>
  <si>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</si>
  <si>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</si>
  <si>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</si>
  <si>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</si>
  <si>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</si>
  <si>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</si>
  <si>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</si>
  <si>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</si>
  <si>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</si>
  <si>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</si>
  <si>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</si>
  <si>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</si>
  <si>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</si>
  <si>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</si>
  <si>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</si>
  <si>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</si>
  <si>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各酒類を
通じた
もの</t>
    <phoneticPr fontId="2"/>
  </si>
  <si>
    <t>うち休造場数</t>
    <rPh sb="3" eb="4">
      <t>ゾウ</t>
    </rPh>
    <phoneticPr fontId="2"/>
  </si>
  <si>
    <t>１　「媒介業」とは、他人間の酒類の売買取引を継続的に媒介することをいう。</t>
    <rPh sb="17" eb="19">
      <t>バイバイ</t>
    </rPh>
    <phoneticPr fontId="2"/>
  </si>
  <si>
    <t>（注）「(1) 製造免許場数」及び「(3) 販売業免許場数」の（注）に同じ。</t>
    <phoneticPr fontId="2"/>
  </si>
  <si>
    <t>　（注）１　この表は、「(1) 酒類販売（消費）数量」の「消費者に対する販売数量計」欄を税務署別に示したものである。</t>
    <phoneticPr fontId="2"/>
  </si>
  <si>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8" eb="49">
      <t>シツ</t>
    </rPh>
    <rPh sb="49" eb="50">
      <t>ブツ</t>
    </rPh>
    <rPh sb="64" eb="65">
      <t>ナラ</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</si>
  <si>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</si>
  <si>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</si>
  <si>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</si>
  <si>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（注）１　この表は、「(1) 酒類販売（消費）数量」の「消費者に対する販売数量計」欄を累年比較したものである。</t>
    <phoneticPr fontId="2"/>
  </si>
  <si>
    <t>２　「もろみ」とは、酒類の原料となる物品に発酵させる手段を講じたもので、こし又は蒸留
  する前のものをいう。</t>
    <phoneticPr fontId="2"/>
  </si>
  <si>
    <t>本荘</t>
    <phoneticPr fontId="2"/>
  </si>
  <si>
    <t>湯沢</t>
    <phoneticPr fontId="2"/>
  </si>
  <si>
    <t>２　「代理業」とは、製造者又は販売業者の酒類の販売に関する取引を継続的に代理することをいう。
　なお、１、２とも営利を目的とするか否かは問わない。</t>
    <rPh sb="65" eb="66">
      <t>イナ</t>
    </rPh>
    <phoneticPr fontId="2"/>
  </si>
  <si>
    <t xml:space="preserve">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
</t>
    <phoneticPr fontId="2"/>
  </si>
  <si>
    <t xml:space="preserve">     多い酒類の欄にのみ１場として掲げた。</t>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</si>
  <si>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</si>
  <si>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</si>
  <si>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</si>
  <si>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</si>
  <si>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</si>
  <si>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</si>
  <si>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年　　　　　度</t>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</si>
  <si>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</si>
  <si>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焼　　酎</t>
    <rPh sb="0" eb="1">
      <t>ヤキ</t>
    </rPh>
    <rPh sb="3" eb="4">
      <t>チュウ</t>
    </rPh>
    <phoneticPr fontId="2"/>
  </si>
  <si>
    <t>(2)　酒類販売（消費）数量の累年比較</t>
    <rPh sb="4" eb="6">
      <t>シュルイ</t>
    </rPh>
    <rPh sb="6" eb="8">
      <t>ハンバイ</t>
    </rPh>
    <phoneticPr fontId="2"/>
  </si>
  <si>
    <t>平成29年度</t>
    <rPh sb="4" eb="6">
      <t>ネンド</t>
    </rPh>
    <phoneticPr fontId="2"/>
  </si>
  <si>
    <t>平成30年度</t>
    <rPh sb="4" eb="6">
      <t>ネンド</t>
    </rPh>
    <phoneticPr fontId="2"/>
  </si>
  <si>
    <t>内</t>
    <rPh sb="0" eb="1">
      <t>ウチ</t>
    </rPh>
    <phoneticPr fontId="12"/>
  </si>
  <si>
    <t>令和元年度</t>
    <rPh sb="0" eb="2">
      <t>レイワ</t>
    </rPh>
    <rPh sb="2" eb="3">
      <t>モト</t>
    </rPh>
    <rPh sb="3" eb="5">
      <t>ネンド</t>
    </rPh>
    <phoneticPr fontId="2"/>
  </si>
  <si>
    <t>令和元年度</t>
    <rPh sb="0" eb="2">
      <t>レイワ</t>
    </rPh>
    <rPh sb="2" eb="4">
      <t>ガンネン</t>
    </rPh>
    <rPh sb="4" eb="5">
      <t>ド</t>
    </rPh>
    <phoneticPr fontId="2"/>
  </si>
  <si>
    <t>令和２年度</t>
    <rPh sb="0" eb="2">
      <t>レイワ</t>
    </rPh>
    <rPh sb="3" eb="5">
      <t>ネンド</t>
    </rPh>
    <phoneticPr fontId="2"/>
  </si>
  <si>
    <t>令和２年度</t>
    <rPh sb="0" eb="2">
      <t>レイワ</t>
    </rPh>
    <rPh sb="3" eb="5">
      <t>ネンド</t>
    </rPh>
    <rPh sb="4" eb="5">
      <t>ド</t>
    </rPh>
    <phoneticPr fontId="2"/>
  </si>
  <si>
    <t>内</t>
    <rPh sb="0" eb="1">
      <t>ウチ</t>
    </rPh>
    <phoneticPr fontId="11"/>
  </si>
  <si>
    <t>弘前</t>
    <phoneticPr fontId="2"/>
  </si>
  <si>
    <t>令和４年３月31日現在
販売業者の手持数量</t>
    <rPh sb="0" eb="2">
      <t>レイワ</t>
    </rPh>
    <phoneticPr fontId="2"/>
  </si>
  <si>
    <t>　調査期間等：　令和３年４月１日から令和４年３月31日までの間に販売された酒類について、酒類製造者又は酒類販売業者から提出された「移出数量明細書」
            　又は「酒類の販売数量等報告書」に基づき作成したものである。</t>
    <rPh sb="8" eb="10">
      <t>レイワ</t>
    </rPh>
    <rPh sb="18" eb="20">
      <t>レイワ</t>
    </rPh>
    <phoneticPr fontId="2"/>
  </si>
  <si>
    <t>令和３年度</t>
    <rPh sb="0" eb="2">
      <t>レイワ</t>
    </rPh>
    <rPh sb="3" eb="5">
      <t>ネンド</t>
    </rPh>
    <phoneticPr fontId="2"/>
  </si>
  <si>
    <t>令和３年度</t>
    <rPh sb="0" eb="2">
      <t>レイワ</t>
    </rPh>
    <rPh sb="3" eb="5">
      <t>ネンド</t>
    </rPh>
    <rPh sb="4" eb="5">
      <t>ド</t>
    </rPh>
    <phoneticPr fontId="2"/>
  </si>
  <si>
    <t>　調査対象等：　令和４年３月31日現在において、酒税法第７条の規定に基づく酒類の製造免許を有する製造場について、令和３年度内における製造数量別に示した。</t>
    <rPh sb="8" eb="10">
      <t>レイワ</t>
    </rPh>
    <rPh sb="56" eb="58">
      <t>レイワ</t>
    </rPh>
    <phoneticPr fontId="2"/>
  </si>
  <si>
    <t>令和４年３月31日</t>
    <rPh sb="0" eb="2">
      <t>レイワ</t>
    </rPh>
    <rPh sb="3" eb="4">
      <t>ネン</t>
    </rPh>
    <rPh sb="4" eb="5">
      <t>ヘイネン</t>
    </rPh>
    <rPh sb="5" eb="6">
      <t>ガツ</t>
    </rPh>
    <rPh sb="8" eb="9">
      <t>ニチ</t>
    </rPh>
    <phoneticPr fontId="2"/>
  </si>
  <si>
    <t>調査時点：令和４年３月31日</t>
    <rPh sb="5" eb="7">
      <t>レイワ</t>
    </rPh>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</si>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</sst>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quot;△ &quot;#,##0"/>
    <numFmt numFmtId="177" formatCode="#,##0_);[Red]\(#,##0\)"/>
    <numFmt numFmtId="178" formatCode="0_);[Red]\(0\)"/>
    <numFmt numFmtId="179" formatCode="0\ ;&quot;△ &quot;0\ "/>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sz val="8.5"/>
      <name val="ＭＳ 明朝"/>
      <family val="1"/>
      <charset val="128"/>
    </font>
    <font>
      <sz val="18"/>
      <color theme="3"/>
      <name val="ＭＳ Ｐゴシック"/>
      <family val="2"/>
      <charset val="128"/>
      <scheme val="major"/>
    </font>
    <font>
      <sz val="9"/>
      <color rgb="FFFF0000"/>
      <name val="ＭＳ 明朝"/>
      <family val="1"/>
      <charset val="128"/>
    </font>
  </fonts>
  <fills count="8">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201">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style="thin">
        <color indexed="64"/>
      </top>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thin">
        <color indexed="55"/>
      </bottom>
      <diagonal/>
    </border>
    <border>
      <left style="medium">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diagonalUp="1">
      <left style="thin">
        <color indexed="64"/>
      </left>
      <right style="thin">
        <color indexed="64"/>
      </right>
      <top style="hair">
        <color indexed="55"/>
      </top>
      <bottom style="hair">
        <color indexed="55"/>
      </bottom>
      <diagonal style="thin">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thin">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55"/>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55"/>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thin">
        <color indexed="64"/>
      </right>
      <top style="thin">
        <color indexed="55"/>
      </top>
      <bottom style="thin">
        <color rgb="FF969696"/>
      </bottom>
      <diagonal/>
    </border>
    <border>
      <left/>
      <right/>
      <top style="thin">
        <color indexed="55"/>
      </top>
      <bottom style="thin">
        <color rgb="FF969696"/>
      </bottom>
      <diagonal/>
    </border>
    <border>
      <left style="thin">
        <color indexed="64"/>
      </left>
      <right style="thin">
        <color indexed="64"/>
      </right>
      <top style="thin">
        <color indexed="55"/>
      </top>
      <bottom style="thin">
        <color rgb="FF969696"/>
      </bottom>
      <diagonal/>
    </border>
    <border>
      <left style="thin">
        <color indexed="64"/>
      </left>
      <right/>
      <top style="thin">
        <color indexed="55"/>
      </top>
      <bottom style="thin">
        <color rgb="FF969696"/>
      </bottom>
      <diagonal/>
    </border>
    <border>
      <left style="thin">
        <color indexed="64"/>
      </left>
      <right style="medium">
        <color indexed="64"/>
      </right>
      <top style="thin">
        <color indexed="55"/>
      </top>
      <bottom style="thin">
        <color rgb="FF969696"/>
      </bottom>
      <diagonal/>
    </border>
    <border>
      <left style="medium">
        <color indexed="64"/>
      </left>
      <right style="thin">
        <color indexed="64"/>
      </right>
      <top style="thin">
        <color indexed="55"/>
      </top>
      <bottom style="thin">
        <color rgb="FF969696"/>
      </bottom>
      <diagonal/>
    </border>
    <border diagonalUp="1">
      <left style="thin">
        <color indexed="64"/>
      </left>
      <right style="thin">
        <color indexed="64"/>
      </right>
      <top/>
      <bottom style="hair">
        <color indexed="55"/>
      </bottom>
      <diagonal style="thin">
        <color indexed="64"/>
      </diagonal>
    </border>
    <border>
      <left style="dotted">
        <color indexed="55"/>
      </left>
      <right style="thin">
        <color indexed="64"/>
      </right>
      <top/>
      <bottom style="hair">
        <color indexed="55"/>
      </bottom>
      <diagonal/>
    </border>
    <border>
      <left/>
      <right style="thin">
        <color indexed="64"/>
      </right>
      <top/>
      <bottom style="hair">
        <color indexed="55"/>
      </bottom>
      <diagonal/>
    </border>
    <border>
      <left/>
      <right style="thin">
        <color indexed="55"/>
      </right>
      <top/>
      <bottom style="hair">
        <color indexed="55"/>
      </bottom>
      <diagonal/>
    </border>
    <border>
      <left/>
      <right style="medium">
        <color indexed="64"/>
      </right>
      <top/>
      <bottom style="hair">
        <color indexed="55"/>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0" fontId="10" fillId="0" borderId="0"/>
  </cellStyleXfs>
  <cellXfs count="465">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176" fontId="5" fillId="2" borderId="2" xfId="0" applyNumberFormat="1" applyFont="1" applyFill="1" applyBorder="1" applyAlignment="1">
      <alignment horizontal="right" vertical="center"/>
    </xf>
    <xf numFmtId="0" fontId="3" fillId="0" borderId="3" xfId="0" applyFont="1" applyFill="1" applyBorder="1" applyAlignment="1">
      <alignment horizontal="distributed" vertical="center"/>
    </xf>
    <xf numFmtId="0" fontId="3" fillId="0" borderId="5" xfId="0" applyFont="1" applyBorder="1" applyAlignment="1">
      <alignment horizontal="distributed" vertical="center"/>
    </xf>
    <xf numFmtId="176" fontId="3" fillId="2" borderId="6"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5" fillId="2" borderId="9" xfId="0"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0" fontId="5" fillId="3" borderId="11" xfId="0" applyFont="1" applyFill="1" applyBorder="1" applyAlignment="1">
      <alignment horizontal="distributed"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5" fillId="0" borderId="22" xfId="0" applyFont="1" applyBorder="1" applyAlignment="1">
      <alignment horizontal="distributed" vertical="center"/>
    </xf>
    <xf numFmtId="0" fontId="3" fillId="3" borderId="23" xfId="0" applyFont="1" applyFill="1" applyBorder="1" applyAlignment="1">
      <alignment horizontal="distributed" vertical="center"/>
    </xf>
    <xf numFmtId="0" fontId="3" fillId="0" borderId="25" xfId="0" applyFont="1" applyBorder="1" applyAlignment="1">
      <alignment horizontal="distributed" vertical="center"/>
    </xf>
    <xf numFmtId="0" fontId="5" fillId="0" borderId="26" xfId="0" applyFont="1" applyBorder="1" applyAlignment="1">
      <alignment horizontal="distributed" vertical="center"/>
    </xf>
    <xf numFmtId="0" fontId="6" fillId="0" borderId="19" xfId="0" applyFont="1" applyFill="1" applyBorder="1" applyAlignment="1">
      <alignment horizontal="lef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justifyLastLine="1"/>
    </xf>
    <xf numFmtId="0" fontId="3" fillId="0" borderId="0" xfId="0" applyFont="1" applyAlignment="1">
      <alignment vertical="center"/>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3" fillId="0" borderId="29" xfId="0" applyFont="1" applyBorder="1" applyAlignment="1">
      <alignment horizontal="distributed" vertical="center" justifyLastLine="1"/>
    </xf>
    <xf numFmtId="0" fontId="3" fillId="0" borderId="29"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7"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30" xfId="0" applyFont="1" applyFill="1" applyBorder="1" applyAlignment="1">
      <alignment horizontal="right"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14"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22" xfId="0" applyFont="1" applyBorder="1" applyAlignment="1">
      <alignment horizontal="distributed" vertical="center"/>
    </xf>
    <xf numFmtId="0" fontId="3" fillId="0" borderId="37" xfId="0" applyFont="1" applyFill="1" applyBorder="1" applyAlignment="1">
      <alignment horizontal="distributed" vertical="center"/>
    </xf>
    <xf numFmtId="176" fontId="3" fillId="0" borderId="37"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wrapText="1"/>
    </xf>
    <xf numFmtId="0" fontId="6" fillId="2" borderId="14" xfId="0" applyFont="1" applyFill="1" applyBorder="1" applyAlignment="1">
      <alignment horizontal="right" vertical="top"/>
    </xf>
    <xf numFmtId="0" fontId="6" fillId="2" borderId="16" xfId="0" applyFont="1" applyFill="1" applyBorder="1" applyAlignment="1">
      <alignment horizontal="right" vertical="top"/>
    </xf>
    <xf numFmtId="0" fontId="5" fillId="0" borderId="22" xfId="0" applyFont="1" applyBorder="1" applyAlignment="1">
      <alignment horizontal="center" vertical="center"/>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25"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56" xfId="0" applyFont="1" applyBorder="1" applyAlignment="1">
      <alignment horizontal="distributed" vertical="center"/>
    </xf>
    <xf numFmtId="0" fontId="3" fillId="0" borderId="17" xfId="0" applyFont="1" applyBorder="1" applyAlignment="1">
      <alignment horizontal="distributed" vertical="center" wrapText="1" justifyLastLine="1"/>
    </xf>
    <xf numFmtId="0" fontId="5" fillId="0" borderId="56" xfId="0" applyFont="1" applyBorder="1" applyAlignment="1">
      <alignment horizontal="distributed" vertical="center"/>
    </xf>
    <xf numFmtId="0" fontId="5" fillId="0" borderId="56" xfId="0" applyFont="1" applyBorder="1" applyAlignment="1">
      <alignment horizontal="center" vertical="center"/>
    </xf>
    <xf numFmtId="0" fontId="3" fillId="0" borderId="57" xfId="0" applyFont="1" applyBorder="1" applyAlignment="1">
      <alignment horizontal="distributed" vertical="center"/>
    </xf>
    <xf numFmtId="0" fontId="5" fillId="0" borderId="57" xfId="0" applyFont="1" applyBorder="1" applyAlignment="1">
      <alignment horizontal="distributed" vertical="center"/>
    </xf>
    <xf numFmtId="0" fontId="3" fillId="0" borderId="20" xfId="0" applyFont="1" applyBorder="1" applyAlignment="1">
      <alignment horizontal="distributed" vertical="center"/>
    </xf>
    <xf numFmtId="0" fontId="3" fillId="0" borderId="58" xfId="0" applyFont="1" applyBorder="1" applyAlignment="1">
      <alignment horizontal="distributed" vertical="center"/>
    </xf>
    <xf numFmtId="0" fontId="3" fillId="0" borderId="59" xfId="0" applyFont="1" applyBorder="1" applyAlignment="1">
      <alignment horizontal="center"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wrapText="1"/>
    </xf>
    <xf numFmtId="0" fontId="3" fillId="0" borderId="61" xfId="0" applyFont="1" applyBorder="1" applyAlignment="1">
      <alignment horizontal="distributed" vertical="center"/>
    </xf>
    <xf numFmtId="0" fontId="3" fillId="0" borderId="62" xfId="0" applyFont="1" applyFill="1" applyBorder="1" applyAlignment="1">
      <alignment horizontal="distributed" vertical="center"/>
    </xf>
    <xf numFmtId="0" fontId="5" fillId="0" borderId="63" xfId="0" applyFont="1" applyBorder="1" applyAlignment="1">
      <alignment horizontal="distributed" vertical="center"/>
    </xf>
    <xf numFmtId="0" fontId="6" fillId="2" borderId="29" xfId="0" applyFont="1" applyFill="1" applyBorder="1" applyAlignment="1">
      <alignment horizontal="right"/>
    </xf>
    <xf numFmtId="176" fontId="3" fillId="2" borderId="64"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5" fillId="2" borderId="66" xfId="0" applyNumberFormat="1" applyFont="1" applyFill="1" applyBorder="1" applyAlignment="1">
      <alignment horizontal="right" vertical="center"/>
    </xf>
    <xf numFmtId="176" fontId="3" fillId="2" borderId="67" xfId="0" applyNumberFormat="1" applyFont="1" applyFill="1" applyBorder="1" applyAlignment="1">
      <alignment horizontal="right" vertical="center"/>
    </xf>
    <xf numFmtId="0" fontId="6" fillId="4" borderId="68" xfId="0" applyFont="1" applyFill="1" applyBorder="1" applyAlignment="1">
      <alignment horizontal="distributed" vertical="center" justifyLastLine="1"/>
    </xf>
    <xf numFmtId="0" fontId="6" fillId="2" borderId="29" xfId="0" applyFont="1" applyFill="1" applyBorder="1" applyAlignment="1">
      <alignment horizontal="right" vertical="top"/>
    </xf>
    <xf numFmtId="176" fontId="3" fillId="0" borderId="72" xfId="0" applyNumberFormat="1" applyFont="1" applyFill="1" applyBorder="1" applyAlignment="1">
      <alignment horizontal="right" vertical="center"/>
    </xf>
    <xf numFmtId="0" fontId="3" fillId="0" borderId="73" xfId="0" applyFont="1" applyFill="1" applyBorder="1" applyAlignment="1">
      <alignment horizontal="center" vertical="center"/>
    </xf>
    <xf numFmtId="0" fontId="3" fillId="5" borderId="74" xfId="0" applyFont="1" applyFill="1" applyBorder="1" applyAlignment="1">
      <alignment horizontal="distributed" vertical="center"/>
    </xf>
    <xf numFmtId="0" fontId="5" fillId="5" borderId="75" xfId="0" applyFont="1" applyFill="1" applyBorder="1" applyAlignment="1">
      <alignment horizontal="distributed" vertical="center"/>
    </xf>
    <xf numFmtId="0" fontId="3" fillId="0" borderId="73" xfId="0" applyFont="1" applyFill="1" applyBorder="1" applyAlignment="1">
      <alignment horizontal="distributed"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13" xfId="0" applyFont="1" applyBorder="1" applyAlignment="1">
      <alignment horizontal="distributed" vertical="center" wrapText="1" justifyLastLine="1"/>
    </xf>
    <xf numFmtId="0" fontId="3" fillId="0" borderId="181" xfId="0" applyFont="1" applyFill="1" applyBorder="1" applyAlignment="1">
      <alignment horizontal="distributed" vertical="center"/>
    </xf>
    <xf numFmtId="0" fontId="3" fillId="0" borderId="187" xfId="0" applyFont="1" applyFill="1" applyBorder="1" applyAlignment="1">
      <alignment horizontal="distributed" vertical="center"/>
    </xf>
    <xf numFmtId="176" fontId="3" fillId="0" borderId="188" xfId="1" applyNumberFormat="1" applyFont="1" applyFill="1" applyBorder="1" applyAlignment="1">
      <alignment horizontal="right" vertical="center"/>
    </xf>
    <xf numFmtId="176" fontId="3" fillId="0" borderId="185" xfId="1" applyNumberFormat="1" applyFont="1" applyFill="1" applyBorder="1" applyAlignment="1">
      <alignment horizontal="right" vertical="center"/>
    </xf>
    <xf numFmtId="176" fontId="3" fillId="0" borderId="0" xfId="0" applyNumberFormat="1" applyFont="1" applyAlignment="1">
      <alignment horizontal="right" vertical="top"/>
    </xf>
    <xf numFmtId="177"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horizontal="left"/>
    </xf>
    <xf numFmtId="41" fontId="3" fillId="2" borderId="7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5" fillId="2" borderId="51"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87"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93" xfId="0" applyNumberFormat="1" applyFont="1" applyFill="1" applyBorder="1" applyAlignment="1">
      <alignment vertical="center"/>
    </xf>
    <xf numFmtId="41" fontId="3" fillId="2" borderId="94"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vertical="center"/>
    </xf>
    <xf numFmtId="41" fontId="3" fillId="2" borderId="99"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horizontal="right" vertical="center"/>
    </xf>
    <xf numFmtId="41" fontId="5" fillId="2" borderId="122"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115" xfId="0" applyNumberFormat="1" applyFont="1" applyFill="1" applyBorder="1" applyAlignment="1">
      <alignment horizontal="right" vertical="center"/>
    </xf>
    <xf numFmtId="41" fontId="5" fillId="2" borderId="56" xfId="0" applyNumberFormat="1" applyFont="1" applyFill="1" applyBorder="1" applyAlignment="1">
      <alignment horizontal="right" vertical="center"/>
    </xf>
    <xf numFmtId="41" fontId="5" fillId="2" borderId="92"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0" borderId="125"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0" borderId="128" xfId="0" applyNumberFormat="1" applyFont="1" applyFill="1" applyBorder="1" applyAlignment="1">
      <alignment horizontal="right" vertical="center"/>
    </xf>
    <xf numFmtId="41" fontId="5" fillId="0" borderId="128" xfId="0" applyNumberFormat="1" applyFont="1" applyFill="1" applyBorder="1" applyAlignment="1">
      <alignment horizontal="right" vertical="center"/>
    </xf>
    <xf numFmtId="41" fontId="5" fillId="0" borderId="129" xfId="0" applyNumberFormat="1" applyFont="1" applyFill="1" applyBorder="1" applyAlignment="1">
      <alignment horizontal="right" vertical="center"/>
    </xf>
    <xf numFmtId="41" fontId="5" fillId="2" borderId="130" xfId="0" applyNumberFormat="1" applyFont="1" applyFill="1" applyBorder="1" applyAlignment="1">
      <alignment horizontal="right" vertical="center"/>
    </xf>
    <xf numFmtId="41" fontId="5" fillId="2" borderId="131" xfId="0" applyNumberFormat="1" applyFont="1" applyFill="1" applyBorder="1" applyAlignment="1">
      <alignment horizontal="right" vertical="center"/>
    </xf>
    <xf numFmtId="41" fontId="5" fillId="2" borderId="132" xfId="0" applyNumberFormat="1" applyFont="1" applyFill="1" applyBorder="1" applyAlignment="1">
      <alignment horizontal="right" vertical="center"/>
    </xf>
    <xf numFmtId="41" fontId="3" fillId="0" borderId="133" xfId="0" applyNumberFormat="1" applyFont="1" applyFill="1" applyBorder="1" applyAlignment="1">
      <alignment horizontal="right" vertical="center"/>
    </xf>
    <xf numFmtId="41" fontId="3" fillId="0"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0" fontId="6" fillId="2" borderId="136" xfId="0" applyNumberFormat="1" applyFont="1" applyFill="1" applyBorder="1" applyAlignment="1">
      <alignment horizontal="right" vertical="center"/>
    </xf>
    <xf numFmtId="0" fontId="6" fillId="2" borderId="137" xfId="0" applyNumberFormat="1" applyFont="1" applyFill="1" applyBorder="1" applyAlignment="1">
      <alignment horizontal="right" vertical="center"/>
    </xf>
    <xf numFmtId="0" fontId="6" fillId="2" borderId="138" xfId="0" applyNumberFormat="1" applyFont="1" applyFill="1" applyBorder="1" applyAlignment="1">
      <alignment horizontal="right" vertical="center"/>
    </xf>
    <xf numFmtId="0" fontId="6" fillId="2" borderId="65" xfId="0" applyNumberFormat="1" applyFont="1" applyFill="1" applyBorder="1" applyAlignment="1">
      <alignment horizontal="right" vertical="center"/>
    </xf>
    <xf numFmtId="0" fontId="6" fillId="2" borderId="140" xfId="0" applyNumberFormat="1" applyFont="1" applyFill="1" applyBorder="1" applyAlignment="1">
      <alignment horizontal="right" vertical="center"/>
    </xf>
    <xf numFmtId="0" fontId="0" fillId="0" borderId="0" xfId="0" applyAlignment="1">
      <alignment vertical="center"/>
    </xf>
    <xf numFmtId="41" fontId="3" fillId="2" borderId="13"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6" borderId="81" xfId="0" applyNumberFormat="1" applyFont="1" applyFill="1" applyBorder="1" applyAlignment="1">
      <alignment horizontal="right" vertical="center"/>
    </xf>
    <xf numFmtId="41" fontId="3" fillId="6" borderId="82" xfId="0" applyNumberFormat="1" applyFont="1" applyFill="1" applyBorder="1" applyAlignment="1">
      <alignment horizontal="right" vertical="center"/>
    </xf>
    <xf numFmtId="41" fontId="3" fillId="6" borderId="83" xfId="0" applyNumberFormat="1" applyFont="1" applyFill="1" applyBorder="1" applyAlignment="1">
      <alignment horizontal="right" vertical="center"/>
    </xf>
    <xf numFmtId="41" fontId="3" fillId="6" borderId="57" xfId="0" applyNumberFormat="1" applyFont="1" applyFill="1" applyBorder="1" applyAlignment="1">
      <alignment horizontal="right" vertical="center"/>
    </xf>
    <xf numFmtId="41" fontId="3" fillId="6" borderId="84" xfId="0" applyNumberFormat="1" applyFont="1" applyFill="1" applyBorder="1" applyAlignment="1">
      <alignment horizontal="right" vertical="center"/>
    </xf>
    <xf numFmtId="41" fontId="3" fillId="6" borderId="143" xfId="0" applyNumberFormat="1" applyFont="1" applyFill="1" applyBorder="1" applyAlignment="1">
      <alignment horizontal="right" vertical="center"/>
    </xf>
    <xf numFmtId="0" fontId="6" fillId="2" borderId="100" xfId="0" applyFont="1" applyFill="1" applyBorder="1" applyAlignment="1">
      <alignment horizontal="right"/>
    </xf>
    <xf numFmtId="176" fontId="3" fillId="0" borderId="0" xfId="0" applyNumberFormat="1" applyFont="1" applyAlignment="1">
      <alignment horizontal="left" vertical="center"/>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4" xfId="0" applyFont="1" applyBorder="1" applyAlignment="1">
      <alignment horizontal="center" vertical="center"/>
    </xf>
    <xf numFmtId="0" fontId="3" fillId="0" borderId="145" xfId="0" applyFont="1" applyFill="1" applyBorder="1" applyAlignment="1">
      <alignment horizontal="distributed" vertical="center" justifyLastLine="1"/>
    </xf>
    <xf numFmtId="0" fontId="3" fillId="0" borderId="146" xfId="0" applyFont="1" applyFill="1" applyBorder="1" applyAlignment="1">
      <alignment horizontal="center" vertical="center"/>
    </xf>
    <xf numFmtId="0" fontId="3" fillId="0" borderId="144" xfId="0" applyFont="1" applyBorder="1" applyAlignment="1">
      <alignment horizontal="center" vertical="center" wrapText="1"/>
    </xf>
    <xf numFmtId="0" fontId="3" fillId="0" borderId="147" xfId="0" applyFont="1" applyFill="1" applyBorder="1" applyAlignment="1">
      <alignment horizontal="center" vertical="center" wrapText="1"/>
    </xf>
    <xf numFmtId="0" fontId="3" fillId="0" borderId="144"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41" fontId="3" fillId="0" borderId="0" xfId="0" applyNumberFormat="1" applyFont="1" applyFill="1" applyBorder="1" applyAlignment="1">
      <alignment horizontal="right" vertical="center"/>
    </xf>
    <xf numFmtId="0" fontId="6"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178" fontId="3" fillId="2" borderId="81" xfId="0" applyNumberFormat="1" applyFont="1" applyFill="1" applyBorder="1" applyAlignment="1">
      <alignment horizontal="right" vertical="center"/>
    </xf>
    <xf numFmtId="0" fontId="11" fillId="0" borderId="25" xfId="0" applyFont="1" applyBorder="1" applyAlignment="1">
      <alignment horizontal="distributed" vertical="center" wrapText="1"/>
    </xf>
    <xf numFmtId="0" fontId="3" fillId="0" borderId="146" xfId="0" applyFont="1" applyBorder="1" applyAlignment="1">
      <alignment horizontal="center" vertical="center"/>
    </xf>
    <xf numFmtId="41" fontId="3" fillId="2" borderId="148"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0" fontId="6" fillId="2" borderId="68" xfId="0" applyFont="1" applyFill="1" applyBorder="1" applyAlignment="1">
      <alignment horizontal="right"/>
    </xf>
    <xf numFmtId="0" fontId="3" fillId="0" borderId="61" xfId="0" applyFont="1" applyBorder="1" applyAlignment="1">
      <alignment horizontal="center" vertical="center"/>
    </xf>
    <xf numFmtId="0" fontId="3" fillId="0" borderId="146" xfId="0" applyFont="1" applyBorder="1" applyAlignment="1">
      <alignment horizontal="distributed" vertical="center" justifyLastLine="1"/>
    </xf>
    <xf numFmtId="0" fontId="3" fillId="0" borderId="41" xfId="0" applyFont="1" applyBorder="1" applyAlignment="1">
      <alignment horizontal="distributed" vertical="center"/>
    </xf>
    <xf numFmtId="41" fontId="3" fillId="2" borderId="189" xfId="0" applyNumberFormat="1" applyFont="1" applyFill="1" applyBorder="1" applyAlignment="1">
      <alignment horizontal="right" vertical="center"/>
    </xf>
    <xf numFmtId="41" fontId="3" fillId="2" borderId="190"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91" xfId="0" applyNumberFormat="1" applyFont="1" applyFill="1" applyBorder="1" applyAlignment="1">
      <alignment horizontal="right" vertical="center"/>
    </xf>
    <xf numFmtId="0" fontId="6" fillId="2" borderId="64" xfId="0" applyNumberFormat="1" applyFont="1" applyFill="1" applyBorder="1" applyAlignment="1">
      <alignment horizontal="right" vertical="center"/>
    </xf>
    <xf numFmtId="41" fontId="3" fillId="2" borderId="192" xfId="0" applyNumberFormat="1" applyFont="1" applyFill="1" applyBorder="1" applyAlignment="1">
      <alignment vertical="center"/>
    </xf>
    <xf numFmtId="41" fontId="3" fillId="2" borderId="193" xfId="0" applyNumberFormat="1" applyFont="1" applyFill="1" applyBorder="1" applyAlignment="1">
      <alignment horizontal="right" vertical="center"/>
    </xf>
    <xf numFmtId="41" fontId="5" fillId="2" borderId="195" xfId="0" applyNumberFormat="1" applyFont="1" applyFill="1" applyBorder="1" applyAlignment="1">
      <alignment horizontal="right" vertical="center"/>
    </xf>
    <xf numFmtId="41" fontId="5" fillId="2" borderId="196" xfId="0" applyNumberFormat="1" applyFont="1" applyFill="1" applyBorder="1" applyAlignment="1">
      <alignment horizontal="right" vertical="center"/>
    </xf>
    <xf numFmtId="41" fontId="5" fillId="2" borderId="197" xfId="0" applyNumberFormat="1" applyFont="1" applyFill="1" applyBorder="1" applyAlignment="1">
      <alignment horizontal="right" vertical="center"/>
    </xf>
    <xf numFmtId="0" fontId="7" fillId="2" borderId="198" xfId="0" applyNumberFormat="1" applyFont="1" applyFill="1" applyBorder="1" applyAlignment="1">
      <alignment horizontal="right" vertical="center"/>
    </xf>
    <xf numFmtId="41" fontId="5" fillId="2" borderId="199" xfId="0" applyNumberFormat="1" applyFont="1" applyFill="1" applyBorder="1" applyAlignment="1">
      <alignment vertical="center"/>
    </xf>
    <xf numFmtId="41" fontId="5" fillId="2" borderId="200" xfId="0" applyNumberFormat="1" applyFont="1" applyFill="1" applyBorder="1" applyAlignment="1">
      <alignment horizontal="right" vertical="center"/>
    </xf>
    <xf numFmtId="178" fontId="3" fillId="2" borderId="82" xfId="0" applyNumberFormat="1" applyFont="1" applyFill="1" applyBorder="1" applyAlignment="1">
      <alignment horizontal="right" vertical="center"/>
    </xf>
    <xf numFmtId="178" fontId="3" fillId="6" borderId="81" xfId="0" applyNumberFormat="1" applyFont="1" applyFill="1" applyBorder="1" applyAlignment="1">
      <alignment horizontal="right" vertical="center"/>
    </xf>
    <xf numFmtId="178" fontId="3" fillId="6" borderId="82" xfId="0" applyNumberFormat="1" applyFont="1" applyFill="1" applyBorder="1" applyAlignment="1">
      <alignment horizontal="right" vertical="center"/>
    </xf>
    <xf numFmtId="179" fontId="3" fillId="2" borderId="81"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41"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3" fillId="0" borderId="44" xfId="0" applyNumberFormat="1" applyFont="1" applyFill="1" applyBorder="1" applyAlignment="1">
      <alignment horizontal="right" vertical="center"/>
    </xf>
    <xf numFmtId="41" fontId="3" fillId="0" borderId="45" xfId="0" applyNumberFormat="1" applyFont="1" applyFill="1" applyBorder="1" applyAlignment="1">
      <alignment horizontal="right" vertical="center"/>
    </xf>
    <xf numFmtId="41" fontId="3" fillId="0" borderId="47" xfId="0" applyNumberFormat="1" applyFont="1" applyFill="1" applyBorder="1" applyAlignment="1">
      <alignment horizontal="right" vertical="center"/>
    </xf>
    <xf numFmtId="41" fontId="3" fillId="0" borderId="69" xfId="0" applyNumberFormat="1" applyFont="1" applyFill="1" applyBorder="1" applyAlignment="1">
      <alignment horizontal="right" vertical="center"/>
    </xf>
    <xf numFmtId="41" fontId="3" fillId="0" borderId="182" xfId="0" applyNumberFormat="1" applyFont="1" applyFill="1" applyBorder="1" applyAlignment="1">
      <alignment horizontal="right" vertical="center"/>
    </xf>
    <xf numFmtId="41" fontId="3" fillId="0" borderId="183" xfId="0" applyNumberFormat="1" applyFont="1" applyFill="1" applyBorder="1" applyAlignment="1">
      <alignment horizontal="right" vertical="center"/>
    </xf>
    <xf numFmtId="41" fontId="3" fillId="0" borderId="185" xfId="0" applyNumberFormat="1" applyFont="1" applyFill="1" applyBorder="1" applyAlignment="1">
      <alignment horizontal="right" vertical="center"/>
    </xf>
    <xf numFmtId="41" fontId="3" fillId="0" borderId="186" xfId="0" applyNumberFormat="1" applyFont="1" applyFill="1" applyBorder="1" applyAlignment="1">
      <alignment horizontal="right" vertical="center"/>
    </xf>
    <xf numFmtId="41" fontId="3" fillId="2" borderId="38"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65" xfId="0" applyNumberFormat="1" applyFont="1" applyFill="1" applyBorder="1" applyAlignment="1">
      <alignment horizontal="right" vertical="center"/>
    </xf>
    <xf numFmtId="41" fontId="5" fillId="2" borderId="38" xfId="0" applyNumberFormat="1" applyFont="1" applyFill="1" applyBorder="1" applyAlignment="1">
      <alignment horizontal="right" vertical="center"/>
    </xf>
    <xf numFmtId="41" fontId="5" fillId="2" borderId="5" xfId="0" applyNumberFormat="1" applyFont="1" applyFill="1" applyBorder="1" applyAlignment="1">
      <alignment horizontal="right" vertical="center"/>
    </xf>
    <xf numFmtId="41" fontId="5" fillId="6" borderId="5"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3" fillId="0" borderId="48" xfId="0" applyNumberFormat="1" applyFont="1" applyFill="1" applyBorder="1" applyAlignment="1">
      <alignment horizontal="right" vertical="center"/>
    </xf>
    <xf numFmtId="41" fontId="3" fillId="0" borderId="49"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70" xfId="0" applyNumberFormat="1" applyFont="1" applyFill="1" applyBorder="1" applyAlignment="1">
      <alignment horizontal="right" vertical="center"/>
    </xf>
    <xf numFmtId="41" fontId="5" fillId="6" borderId="52" xfId="0" applyNumberFormat="1" applyFont="1" applyFill="1" applyBorder="1" applyAlignment="1">
      <alignment horizontal="right" vertical="center"/>
    </xf>
    <xf numFmtId="41" fontId="5" fillId="2" borderId="51" xfId="1" applyNumberFormat="1" applyFont="1" applyFill="1" applyBorder="1" applyAlignment="1">
      <alignment horizontal="right" vertical="center"/>
    </xf>
    <xf numFmtId="176" fontId="13" fillId="0" borderId="7" xfId="1" applyNumberFormat="1" applyFont="1" applyFill="1" applyBorder="1" applyAlignment="1">
      <alignment horizontal="right" vertical="center"/>
    </xf>
    <xf numFmtId="176" fontId="13" fillId="0" borderId="0" xfId="0" applyNumberFormat="1" applyFont="1" applyAlignment="1">
      <alignment horizontal="left" vertical="center"/>
    </xf>
    <xf numFmtId="176" fontId="13" fillId="0" borderId="4" xfId="0" applyNumberFormat="1" applyFont="1" applyFill="1" applyBorder="1" applyAlignment="1">
      <alignment horizontal="right" vertical="center"/>
    </xf>
    <xf numFmtId="0" fontId="3" fillId="7" borderId="24" xfId="0" applyFont="1" applyFill="1" applyBorder="1" applyAlignment="1">
      <alignment horizontal="distributed" vertical="center"/>
    </xf>
    <xf numFmtId="0" fontId="3" fillId="7" borderId="21" xfId="0" applyFont="1" applyFill="1" applyBorder="1" applyAlignment="1">
      <alignment horizontal="distributed" vertical="center"/>
    </xf>
    <xf numFmtId="0" fontId="5" fillId="7" borderId="11" xfId="0" applyFont="1" applyFill="1" applyBorder="1" applyAlignment="1">
      <alignment horizontal="distributed" vertical="center"/>
    </xf>
    <xf numFmtId="0" fontId="3" fillId="7" borderId="23" xfId="0" applyFont="1" applyFill="1" applyBorder="1" applyAlignment="1">
      <alignment horizontal="distributed" vertical="center"/>
    </xf>
    <xf numFmtId="0" fontId="6" fillId="5" borderId="19" xfId="0" applyFont="1" applyFill="1" applyBorder="1" applyAlignment="1">
      <alignment horizontal="distributed" vertical="center" justifyLastLine="1"/>
    </xf>
    <xf numFmtId="0" fontId="3" fillId="5" borderId="24" xfId="0" applyFont="1" applyFill="1" applyBorder="1" applyAlignment="1">
      <alignment horizontal="distributed" vertical="center"/>
    </xf>
    <xf numFmtId="0" fontId="3" fillId="5" borderId="21" xfId="0" applyFont="1" applyFill="1" applyBorder="1" applyAlignment="1">
      <alignment horizontal="distributed" vertical="center"/>
    </xf>
    <xf numFmtId="0" fontId="5" fillId="5" borderId="11" xfId="0" applyFont="1" applyFill="1" applyBorder="1" applyAlignment="1">
      <alignment horizontal="distributed" vertical="center"/>
    </xf>
    <xf numFmtId="0" fontId="3" fillId="5" borderId="23" xfId="0" applyFont="1" applyFill="1" applyBorder="1" applyAlignment="1">
      <alignment horizontal="distributed" vertical="center"/>
    </xf>
    <xf numFmtId="0" fontId="3" fillId="5" borderId="76" xfId="0" applyFont="1" applyFill="1" applyBorder="1" applyAlignment="1">
      <alignment horizontal="distributed" vertical="center"/>
    </xf>
    <xf numFmtId="41" fontId="3" fillId="0" borderId="46" xfId="0" applyNumberFormat="1" applyFont="1" applyFill="1" applyBorder="1" applyAlignment="1">
      <alignment horizontal="right" vertical="center"/>
    </xf>
    <xf numFmtId="41" fontId="3" fillId="0" borderId="184" xfId="0" applyNumberFormat="1" applyFont="1" applyFill="1" applyBorder="1" applyAlignment="1">
      <alignment horizontal="right" vertical="center"/>
    </xf>
    <xf numFmtId="41" fontId="3" fillId="0" borderId="50" xfId="0" applyNumberFormat="1" applyFont="1" applyFill="1" applyBorder="1" applyAlignment="1">
      <alignment horizontal="right" vertical="center"/>
    </xf>
    <xf numFmtId="0" fontId="3" fillId="0" borderId="0" xfId="0" applyFont="1" applyFill="1" applyAlignment="1">
      <alignment horizontal="left" vertical="top"/>
    </xf>
    <xf numFmtId="0" fontId="3" fillId="0" borderId="0" xfId="0" applyFont="1" applyFill="1" applyAlignment="1">
      <alignment horizontal="right" vertical="top"/>
    </xf>
    <xf numFmtId="177" fontId="3" fillId="0" borderId="0" xfId="0" applyNumberFormat="1" applyFont="1" applyFill="1" applyAlignment="1">
      <alignment vertical="top"/>
    </xf>
    <xf numFmtId="0" fontId="3" fillId="0" borderId="0" xfId="0" applyFont="1" applyFill="1" applyAlignment="1">
      <alignment vertical="top"/>
    </xf>
    <xf numFmtId="41" fontId="5" fillId="6" borderId="64" xfId="0" applyNumberFormat="1" applyFont="1" applyFill="1" applyBorder="1" applyAlignment="1">
      <alignment horizontal="right" vertical="center"/>
    </xf>
    <xf numFmtId="0" fontId="6" fillId="6" borderId="16" xfId="0" applyFont="1" applyFill="1" applyBorder="1" applyAlignment="1">
      <alignment horizontal="right" vertical="top"/>
    </xf>
    <xf numFmtId="0" fontId="6" fillId="6" borderId="39" xfId="0" applyFont="1" applyFill="1" applyBorder="1" applyAlignment="1">
      <alignment horizontal="right" vertical="top"/>
    </xf>
    <xf numFmtId="0" fontId="6" fillId="6" borderId="17" xfId="0" applyFont="1" applyFill="1" applyBorder="1" applyAlignment="1">
      <alignment horizontal="right" vertical="top"/>
    </xf>
    <xf numFmtId="41" fontId="3" fillId="6" borderId="41" xfId="0" applyNumberFormat="1" applyFont="1" applyFill="1" applyBorder="1" applyAlignment="1">
      <alignment horizontal="right" vertical="center"/>
    </xf>
    <xf numFmtId="41" fontId="3" fillId="6" borderId="42" xfId="0" applyNumberFormat="1" applyFont="1" applyFill="1" applyBorder="1" applyAlignment="1">
      <alignment horizontal="right" vertical="center"/>
    </xf>
    <xf numFmtId="41" fontId="3" fillId="6" borderId="8"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41" fontId="3" fillId="6" borderId="5" xfId="0" applyNumberFormat="1" applyFont="1" applyFill="1" applyBorder="1" applyAlignment="1">
      <alignment horizontal="right" vertical="center"/>
    </xf>
    <xf numFmtId="41" fontId="3" fillId="6" borderId="43" xfId="0" applyNumberFormat="1" applyFont="1" applyFill="1" applyBorder="1" applyAlignment="1">
      <alignment horizontal="right" vertical="center"/>
    </xf>
    <xf numFmtId="41" fontId="3" fillId="6" borderId="6" xfId="0" applyNumberFormat="1" applyFont="1" applyFill="1" applyBorder="1" applyAlignment="1">
      <alignment horizontal="right" vertical="center"/>
    </xf>
    <xf numFmtId="41" fontId="5" fillId="6" borderId="43"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41" fontId="5" fillId="6" borderId="53"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178" fontId="3" fillId="2" borderId="83" xfId="0" applyNumberFormat="1" applyFont="1" applyFill="1" applyBorder="1" applyAlignment="1">
      <alignment horizontal="right" vertical="center"/>
    </xf>
    <xf numFmtId="0" fontId="3" fillId="0" borderId="149" xfId="0" applyFont="1" applyBorder="1" applyAlignment="1">
      <alignment horizontal="center" vertical="center"/>
    </xf>
    <xf numFmtId="0" fontId="0" fillId="0" borderId="150" xfId="0" applyBorder="1" applyAlignment="1">
      <alignment vertical="center"/>
    </xf>
    <xf numFmtId="0" fontId="0" fillId="0" borderId="151" xfId="0" applyBorder="1" applyAlignment="1">
      <alignment vertical="center"/>
    </xf>
    <xf numFmtId="0" fontId="3" fillId="0" borderId="37" xfId="0" applyFont="1" applyBorder="1" applyAlignment="1">
      <alignment horizontal="left" wrapText="1"/>
    </xf>
    <xf numFmtId="0" fontId="3" fillId="0" borderId="37" xfId="0" applyFont="1" applyBorder="1" applyAlignment="1">
      <alignment horizontal="left"/>
    </xf>
    <xf numFmtId="0" fontId="4" fillId="0" borderId="0" xfId="0" applyFont="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151" xfId="0" applyFont="1" applyBorder="1" applyAlignment="1">
      <alignment horizontal="center" vertical="center"/>
    </xf>
    <xf numFmtId="0" fontId="3" fillId="0" borderId="146"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52" xfId="0" applyFont="1" applyBorder="1" applyAlignment="1">
      <alignment horizontal="center" vertical="center" wrapText="1"/>
    </xf>
    <xf numFmtId="41" fontId="3" fillId="2" borderId="68" xfId="0" applyNumberFormat="1" applyFont="1" applyFill="1" applyBorder="1" applyAlignment="1">
      <alignment horizontal="center" vertical="center"/>
    </xf>
    <xf numFmtId="41" fontId="3" fillId="2" borderId="62" xfId="0" applyNumberFormat="1" applyFont="1" applyFill="1" applyBorder="1" applyAlignment="1">
      <alignment horizontal="center" vertical="center"/>
    </xf>
    <xf numFmtId="41" fontId="3" fillId="2" borderId="17" xfId="0" applyNumberFormat="1" applyFont="1" applyFill="1" applyBorder="1" applyAlignment="1">
      <alignment horizontal="center" vertical="center"/>
    </xf>
    <xf numFmtId="41" fontId="3" fillId="2" borderId="153" xfId="0" applyNumberFormat="1" applyFont="1" applyFill="1" applyBorder="1" applyAlignment="1">
      <alignment horizontal="center" vertical="center"/>
    </xf>
    <xf numFmtId="41" fontId="3" fillId="2" borderId="16" xfId="0" applyNumberFormat="1" applyFont="1" applyFill="1" applyBorder="1" applyAlignment="1">
      <alignment horizontal="right" vertical="center"/>
    </xf>
    <xf numFmtId="41" fontId="3" fillId="2" borderId="154" xfId="0" applyNumberFormat="1" applyFont="1" applyFill="1" applyBorder="1" applyAlignment="1">
      <alignment horizontal="right" vertical="center"/>
    </xf>
    <xf numFmtId="0" fontId="5" fillId="0" borderId="0" xfId="0" applyFont="1" applyAlignment="1">
      <alignment horizontal="right" vertical="center"/>
    </xf>
    <xf numFmtId="41" fontId="3" fillId="2" borderId="15"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14" xfId="0" applyNumberFormat="1" applyFont="1" applyFill="1" applyBorder="1" applyAlignment="1">
      <alignment horizontal="center" vertical="center"/>
    </xf>
    <xf numFmtId="41" fontId="3" fillId="2" borderId="156" xfId="0" applyNumberFormat="1" applyFont="1" applyFill="1" applyBorder="1" applyAlignment="1">
      <alignment horizontal="center" vertical="center"/>
    </xf>
    <xf numFmtId="0" fontId="3" fillId="0" borderId="145" xfId="0" applyFont="1" applyBorder="1" applyAlignment="1">
      <alignment horizontal="center" vertical="center"/>
    </xf>
    <xf numFmtId="0" fontId="3" fillId="0" borderId="77" xfId="0" applyFont="1" applyBorder="1" applyAlignment="1">
      <alignment horizontal="distributed" vertical="center" justifyLastLine="1"/>
    </xf>
    <xf numFmtId="0" fontId="3" fillId="0" borderId="157"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159" xfId="0" applyFont="1" applyBorder="1" applyAlignment="1">
      <alignment horizontal="distributed" vertical="center" justifyLastLine="1"/>
    </xf>
    <xf numFmtId="0" fontId="3" fillId="0" borderId="160" xfId="0" applyFont="1" applyBorder="1" applyAlignment="1">
      <alignment horizontal="distributed" vertical="center" justifyLastLine="1"/>
    </xf>
    <xf numFmtId="0" fontId="3" fillId="0" borderId="161" xfId="0" applyFont="1" applyBorder="1" applyAlignment="1">
      <alignment horizontal="distributed" vertical="center" justifyLastLine="1"/>
    </xf>
    <xf numFmtId="0" fontId="3" fillId="0" borderId="0" xfId="0" applyFont="1" applyAlignment="1">
      <alignment horizontal="left" vertical="top" wrapText="1"/>
    </xf>
    <xf numFmtId="0" fontId="0" fillId="0" borderId="0" xfId="0" applyAlignment="1">
      <alignment horizontal="left" vertical="top" wrapText="1"/>
    </xf>
    <xf numFmtId="0" fontId="3" fillId="0" borderId="25" xfId="0" applyFont="1" applyBorder="1" applyAlignment="1">
      <alignment horizontal="distributed" vertical="center"/>
    </xf>
    <xf numFmtId="0" fontId="3" fillId="0" borderId="56" xfId="0" applyFont="1" applyBorder="1" applyAlignment="1">
      <alignment horizontal="distributed" vertical="center"/>
    </xf>
    <xf numFmtId="0" fontId="3" fillId="0" borderId="162" xfId="0" applyFont="1" applyBorder="1" applyAlignment="1">
      <alignment horizontal="distributed" vertical="center"/>
    </xf>
    <xf numFmtId="0" fontId="5" fillId="0" borderId="26" xfId="0" applyFont="1" applyBorder="1" applyAlignment="1">
      <alignment horizontal="center" vertical="center"/>
    </xf>
    <xf numFmtId="0" fontId="5" fillId="0" borderId="194" xfId="0" applyFont="1" applyBorder="1" applyAlignment="1">
      <alignment horizontal="center" vertical="center"/>
    </xf>
    <xf numFmtId="0" fontId="3" fillId="0" borderId="35" xfId="0" applyFont="1" applyBorder="1" applyAlignment="1">
      <alignment horizontal="distributed" vertical="center"/>
    </xf>
    <xf numFmtId="0" fontId="3" fillId="0" borderId="97" xfId="0" applyFont="1" applyBorder="1" applyAlignment="1">
      <alignment horizontal="distributed" vertical="center"/>
    </xf>
    <xf numFmtId="0" fontId="3" fillId="0" borderId="163" xfId="0" applyFont="1" applyBorder="1" applyAlignment="1">
      <alignment horizontal="center" vertical="center" wrapText="1"/>
    </xf>
    <xf numFmtId="0" fontId="3" fillId="0" borderId="164" xfId="0" applyFont="1" applyBorder="1" applyAlignment="1">
      <alignment horizontal="center" vertical="center" wrapText="1"/>
    </xf>
    <xf numFmtId="0" fontId="3" fillId="0" borderId="27" xfId="0" applyFont="1" applyBorder="1" applyAlignment="1">
      <alignment horizontal="center" vertical="center"/>
    </xf>
    <xf numFmtId="0" fontId="3" fillId="0" borderId="89" xfId="0" applyFont="1" applyBorder="1" applyAlignment="1">
      <alignment horizontal="center" vertical="center"/>
    </xf>
    <xf numFmtId="0" fontId="3" fillId="0" borderId="27" xfId="0" applyFont="1" applyBorder="1" applyAlignment="1">
      <alignment horizontal="distributed" vertical="center"/>
    </xf>
    <xf numFmtId="0" fontId="3" fillId="0" borderId="165" xfId="0" applyFont="1" applyBorder="1" applyAlignment="1">
      <alignment horizontal="distributed" vertical="center"/>
    </xf>
    <xf numFmtId="0" fontId="3" fillId="2" borderId="29"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66" xfId="0" applyFont="1" applyBorder="1" applyAlignment="1">
      <alignment horizontal="distributed" vertical="center" justifyLastLine="1"/>
    </xf>
    <xf numFmtId="0" fontId="3" fillId="0" borderId="147"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0" fillId="0" borderId="100" xfId="0" applyFont="1" applyBorder="1" applyAlignment="1">
      <alignment horizontal="center" vertical="center"/>
    </xf>
    <xf numFmtId="0" fontId="3" fillId="0" borderId="167"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168" xfId="0" applyFont="1" applyBorder="1" applyAlignment="1">
      <alignment horizontal="center" vertical="center" wrapText="1"/>
    </xf>
    <xf numFmtId="0" fontId="0" fillId="0" borderId="13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2" xfId="0" applyFont="1" applyBorder="1" applyAlignment="1">
      <alignment horizontal="center" vertical="center" wrapText="1"/>
    </xf>
    <xf numFmtId="0" fontId="0" fillId="0" borderId="145" xfId="0" applyFont="1" applyBorder="1"/>
    <xf numFmtId="0" fontId="3" fillId="0" borderId="169" xfId="0" applyFont="1" applyBorder="1" applyAlignment="1">
      <alignment horizontal="center"/>
    </xf>
    <xf numFmtId="0" fontId="3" fillId="2" borderId="136"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89" xfId="0" applyFont="1" applyFill="1" applyBorder="1" applyAlignment="1">
      <alignment horizontal="center" vertical="center"/>
    </xf>
    <xf numFmtId="0" fontId="3" fillId="0" borderId="14" xfId="0" applyFont="1" applyBorder="1" applyAlignment="1">
      <alignment horizontal="center" vertical="center" wrapText="1"/>
    </xf>
    <xf numFmtId="0" fontId="0" fillId="0" borderId="13" xfId="0" applyFont="1" applyBorder="1"/>
    <xf numFmtId="0" fontId="3" fillId="0" borderId="16" xfId="0" applyFont="1" applyBorder="1" applyAlignment="1">
      <alignment horizontal="center" vertical="center" wrapText="1"/>
    </xf>
    <xf numFmtId="0" fontId="0" fillId="0" borderId="12" xfId="0" applyFont="1" applyBorder="1"/>
    <xf numFmtId="0" fontId="0" fillId="2" borderId="39" xfId="0" applyFont="1" applyFill="1" applyBorder="1"/>
    <xf numFmtId="0" fontId="0" fillId="2" borderId="18" xfId="0" applyFont="1" applyFill="1" applyBorder="1"/>
    <xf numFmtId="0" fontId="3" fillId="0" borderId="167" xfId="0" applyFont="1" applyBorder="1" applyAlignment="1">
      <alignment horizontal="center" vertical="center"/>
    </xf>
    <xf numFmtId="0" fontId="0" fillId="0" borderId="37" xfId="0" applyFont="1" applyBorder="1"/>
    <xf numFmtId="0" fontId="0" fillId="0" borderId="168" xfId="0" applyFont="1" applyBorder="1"/>
    <xf numFmtId="0" fontId="3" fillId="2" borderId="22" xfId="0" applyFont="1" applyFill="1" applyBorder="1" applyAlignment="1">
      <alignment horizontal="center" vertical="center"/>
    </xf>
    <xf numFmtId="0" fontId="3" fillId="2" borderId="135"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169" xfId="0" applyFont="1" applyFill="1" applyBorder="1" applyAlignment="1">
      <alignment horizontal="center" vertical="center"/>
    </xf>
    <xf numFmtId="0" fontId="3" fillId="2" borderId="17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170" xfId="0" applyFont="1" applyFill="1" applyBorder="1" applyAlignment="1">
      <alignment horizontal="center" vertical="center"/>
    </xf>
    <xf numFmtId="0" fontId="3" fillId="2" borderId="132" xfId="0" applyFont="1" applyFill="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167" xfId="0" applyFont="1" applyBorder="1" applyAlignment="1">
      <alignment horizontal="center" vertical="center" justifyLastLine="1"/>
    </xf>
    <xf numFmtId="0" fontId="3" fillId="0" borderId="37" xfId="0" applyFont="1" applyBorder="1" applyAlignment="1">
      <alignment horizontal="center" vertical="center" justifyLastLine="1"/>
    </xf>
    <xf numFmtId="0" fontId="3" fillId="0" borderId="168" xfId="0" applyFont="1" applyBorder="1" applyAlignment="1">
      <alignment horizontal="center" vertical="center" justifyLastLine="1"/>
    </xf>
    <xf numFmtId="0" fontId="3" fillId="2" borderId="18" xfId="0" applyFont="1" applyFill="1" applyBorder="1" applyAlignment="1">
      <alignment horizontal="right" vertical="center"/>
    </xf>
    <xf numFmtId="0" fontId="3" fillId="0" borderId="29" xfId="0" applyFont="1" applyBorder="1" applyAlignment="1">
      <alignment horizontal="center" vertical="center"/>
    </xf>
    <xf numFmtId="0" fontId="3" fillId="0" borderId="18" xfId="0" applyFont="1" applyBorder="1" applyAlignment="1">
      <alignment horizontal="center" vertical="center"/>
    </xf>
    <xf numFmtId="0" fontId="3" fillId="0" borderId="139" xfId="0" applyFont="1" applyBorder="1" applyAlignment="1">
      <alignment horizontal="center" vertical="center"/>
    </xf>
    <xf numFmtId="0" fontId="3" fillId="0" borderId="101" xfId="0" applyFont="1" applyBorder="1" applyAlignment="1">
      <alignment horizontal="center"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144" xfId="0" applyFont="1" applyBorder="1" applyAlignment="1">
      <alignment horizontal="center" vertical="center"/>
    </xf>
    <xf numFmtId="0" fontId="3" fillId="0" borderId="146" xfId="0" applyFont="1" applyBorder="1" applyAlignment="1">
      <alignment horizontal="center" vertical="center"/>
    </xf>
    <xf numFmtId="0" fontId="3" fillId="0" borderId="100" xfId="0" applyFont="1" applyBorder="1" applyAlignment="1">
      <alignment horizontal="center" vertical="center"/>
    </xf>
    <xf numFmtId="0" fontId="3" fillId="0" borderId="61" xfId="0" applyFont="1" applyBorder="1" applyAlignment="1">
      <alignment horizontal="distributed" vertical="center" wrapText="1"/>
    </xf>
    <xf numFmtId="0" fontId="3" fillId="0" borderId="152" xfId="0" applyFont="1" applyBorder="1" applyAlignment="1">
      <alignment horizontal="distributed" vertical="center" wrapText="1"/>
    </xf>
    <xf numFmtId="0" fontId="3" fillId="0" borderId="174" xfId="0" applyFont="1" applyBorder="1" applyAlignment="1">
      <alignment horizontal="center" vertical="center"/>
    </xf>
    <xf numFmtId="0" fontId="3" fillId="0" borderId="175" xfId="0" applyFont="1" applyBorder="1" applyAlignment="1">
      <alignment horizontal="center" vertical="center"/>
    </xf>
    <xf numFmtId="0" fontId="3" fillId="0" borderId="176" xfId="0" applyFont="1" applyBorder="1" applyAlignment="1">
      <alignment horizontal="center" vertical="center"/>
    </xf>
    <xf numFmtId="0" fontId="3" fillId="0" borderId="145" xfId="0" applyFont="1" applyBorder="1" applyAlignment="1">
      <alignment horizontal="distributed" vertical="center" wrapText="1" justifyLastLine="1"/>
    </xf>
    <xf numFmtId="0" fontId="3" fillId="0" borderId="101" xfId="0" applyFont="1" applyBorder="1" applyAlignment="1">
      <alignment horizontal="distributed" vertical="center" wrapText="1" justifyLastLine="1"/>
    </xf>
    <xf numFmtId="0" fontId="3" fillId="0" borderId="172" xfId="0" applyFont="1" applyBorder="1" applyAlignment="1">
      <alignment horizontal="center" vertical="distributed" textRotation="255" wrapText="1" justifyLastLine="1"/>
    </xf>
    <xf numFmtId="0" fontId="3" fillId="0" borderId="177" xfId="0" applyFont="1" applyBorder="1" applyAlignment="1">
      <alignment horizontal="center" vertical="distributed" textRotation="255" wrapText="1" justifyLastLine="1"/>
    </xf>
    <xf numFmtId="0" fontId="3" fillId="0" borderId="136" xfId="0" applyFont="1" applyBorder="1" applyAlignment="1">
      <alignment horizontal="distributed" vertical="center"/>
    </xf>
    <xf numFmtId="0" fontId="3" fillId="0" borderId="89" xfId="0" applyFont="1" applyBorder="1" applyAlignment="1">
      <alignment horizontal="distributed" vertical="center"/>
    </xf>
    <xf numFmtId="0" fontId="3" fillId="0" borderId="137" xfId="0" applyFont="1" applyBorder="1" applyAlignment="1">
      <alignment horizontal="distributed" vertical="center"/>
    </xf>
    <xf numFmtId="0" fontId="3" fillId="0" borderId="57" xfId="0" applyFont="1" applyBorder="1" applyAlignment="1">
      <alignment horizontal="center" vertical="center" textRotation="255"/>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2" xfId="0" applyFont="1" applyBorder="1" applyAlignment="1">
      <alignment horizontal="center" vertical="distributed" textRotation="255" wrapText="1" justifyLastLine="1"/>
    </xf>
    <xf numFmtId="0" fontId="3" fillId="0" borderId="57" xfId="0" applyFont="1" applyBorder="1" applyAlignment="1">
      <alignment horizontal="center" vertical="center" textRotation="255" wrapText="1"/>
    </xf>
    <xf numFmtId="0" fontId="3" fillId="0" borderId="144" xfId="0" applyFont="1" applyBorder="1" applyAlignment="1">
      <alignment vertical="center" textRotation="255"/>
    </xf>
    <xf numFmtId="0" fontId="3" fillId="0" borderId="57" xfId="0" applyFont="1" applyBorder="1" applyAlignment="1">
      <alignment vertical="center" textRotation="255"/>
    </xf>
    <xf numFmtId="0" fontId="3" fillId="0" borderId="27" xfId="0" applyFont="1" applyBorder="1" applyAlignment="1">
      <alignment horizontal="distributed" vertical="center" indent="2"/>
    </xf>
    <xf numFmtId="0" fontId="3" fillId="0" borderId="165" xfId="0" applyFont="1" applyBorder="1" applyAlignment="1">
      <alignment horizontal="distributed" vertical="center" indent="2"/>
    </xf>
    <xf numFmtId="0" fontId="3" fillId="0" borderId="89" xfId="0" applyFont="1" applyBorder="1" applyAlignment="1">
      <alignment horizontal="distributed" vertical="center" indent="2"/>
    </xf>
    <xf numFmtId="0" fontId="3" fillId="0" borderId="178" xfId="0" applyFont="1" applyBorder="1" applyAlignment="1">
      <alignment horizontal="distributed" vertical="center" indent="2"/>
    </xf>
    <xf numFmtId="0" fontId="3" fillId="0" borderId="179" xfId="0" applyFont="1" applyBorder="1" applyAlignment="1">
      <alignment horizontal="distributed" vertical="center" indent="2"/>
    </xf>
    <xf numFmtId="0" fontId="3" fillId="0" borderId="130" xfId="0" applyFont="1" applyBorder="1" applyAlignment="1">
      <alignment horizontal="distributed" vertical="center" indent="2"/>
    </xf>
    <xf numFmtId="0" fontId="5" fillId="0" borderId="180" xfId="0" applyFont="1" applyBorder="1" applyAlignment="1">
      <alignment horizontal="distributed" vertical="center" indent="2"/>
    </xf>
    <xf numFmtId="0" fontId="5" fillId="0" borderId="130" xfId="0" applyFont="1" applyBorder="1" applyAlignment="1">
      <alignment horizontal="distributed" vertical="center" indent="2"/>
    </xf>
    <xf numFmtId="0" fontId="5" fillId="0" borderId="137" xfId="0" applyFont="1" applyBorder="1" applyAlignment="1">
      <alignment horizontal="distributed" vertical="center" indent="2"/>
    </xf>
    <xf numFmtId="0" fontId="5" fillId="0" borderId="56" xfId="0" applyFont="1" applyBorder="1" applyAlignment="1">
      <alignment horizontal="distributed" vertical="center" indent="2"/>
    </xf>
    <xf numFmtId="0" fontId="3" fillId="0" borderId="17" xfId="0" applyFont="1" applyBorder="1" applyAlignment="1">
      <alignment horizontal="center" vertical="center" textRotation="255" wrapText="1"/>
    </xf>
    <xf numFmtId="0" fontId="3" fillId="0" borderId="2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37" xfId="0" applyFont="1" applyBorder="1" applyAlignment="1">
      <alignment horizontal="center" vertical="center" wrapText="1"/>
    </xf>
    <xf numFmtId="0" fontId="0" fillId="0" borderId="56" xfId="0" applyFont="1" applyBorder="1"/>
    <xf numFmtId="0" fontId="3" fillId="0" borderId="57" xfId="0" applyFont="1" applyBorder="1" applyAlignment="1">
      <alignment horizontal="center" vertical="center"/>
    </xf>
    <xf numFmtId="0" fontId="3" fillId="0" borderId="56" xfId="0" applyFont="1" applyBorder="1" applyAlignment="1">
      <alignment horizontal="center" vertical="center" wrapText="1"/>
    </xf>
    <xf numFmtId="0" fontId="3" fillId="0" borderId="61" xfId="0" applyFont="1" applyBorder="1" applyAlignment="1">
      <alignment horizontal="distributed" vertical="center"/>
    </xf>
    <xf numFmtId="0" fontId="3" fillId="0" borderId="152" xfId="0" applyFont="1" applyBorder="1" applyAlignment="1">
      <alignment horizontal="distributed" vertical="center"/>
    </xf>
    <xf numFmtId="0" fontId="3" fillId="0" borderId="114" xfId="0" applyFont="1" applyBorder="1" applyAlignment="1">
      <alignment horizontal="distributed" vertical="center"/>
    </xf>
    <xf numFmtId="0" fontId="3" fillId="0" borderId="137" xfId="0" applyFont="1" applyBorder="1" applyAlignment="1">
      <alignment horizontal="center" vertical="center"/>
    </xf>
    <xf numFmtId="0" fontId="3" fillId="0" borderId="56" xfId="0" applyFont="1" applyBorder="1" applyAlignment="1">
      <alignment horizontal="center" vertical="center"/>
    </xf>
    <xf numFmtId="0" fontId="3" fillId="0" borderId="166" xfId="0" applyFont="1" applyBorder="1" applyAlignment="1">
      <alignment horizontal="center" vertical="center"/>
    </xf>
    <xf numFmtId="0" fontId="3" fillId="0" borderId="147" xfId="0" applyFont="1" applyBorder="1" applyAlignment="1">
      <alignment horizontal="center" vertical="center"/>
    </xf>
    <xf numFmtId="0" fontId="3" fillId="0" borderId="58" xfId="0" applyFont="1" applyBorder="1" applyAlignment="1">
      <alignment horizontal="center" vertical="center"/>
    </xf>
    <xf numFmtId="0" fontId="3" fillId="0" borderId="3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57"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667" name="AutoShape 5">
          <a:extLst>
            <a:ext uri="{FF2B5EF4-FFF2-40B4-BE49-F238E27FC236}">
              <a16:creationId xmlns:a16="http://schemas.microsoft.com/office/drawing/2014/main" id="{00000000-0008-0000-0000-00008306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668" name="AutoShape 5">
          <a:extLst>
            <a:ext uri="{FF2B5EF4-FFF2-40B4-BE49-F238E27FC236}">
              <a16:creationId xmlns:a16="http://schemas.microsoft.com/office/drawing/2014/main" id="{00000000-0008-0000-0000-00008406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669" name="AutoShape 5">
          <a:extLst>
            <a:ext uri="{FF2B5EF4-FFF2-40B4-BE49-F238E27FC236}">
              <a16:creationId xmlns:a16="http://schemas.microsoft.com/office/drawing/2014/main" id="{00000000-0008-0000-0000-00008506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5" name="AutoShape 5">
          <a:extLst>
            <a:ext uri="{FF2B5EF4-FFF2-40B4-BE49-F238E27FC236}">
              <a16:creationId xmlns:a16="http://schemas.microsoft.com/office/drawing/2014/main" id="{00000000-0008-0000-0000-00000500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6" name="AutoShape 5">
          <a:extLst>
            <a:ext uri="{FF2B5EF4-FFF2-40B4-BE49-F238E27FC236}">
              <a16:creationId xmlns:a16="http://schemas.microsoft.com/office/drawing/2014/main" id="{00000000-0008-0000-0000-00000600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7" name="AutoShape 5">
          <a:extLst>
            <a:ext uri="{FF2B5EF4-FFF2-40B4-BE49-F238E27FC236}">
              <a16:creationId xmlns:a16="http://schemas.microsoft.com/office/drawing/2014/main" id="{00000000-0008-0000-0000-00000700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showGridLines="0" tabSelected="1" zoomScaleNormal="100" zoomScaleSheetLayoutView="80" zoomScalePageLayoutView="85" workbookViewId="0">
      <selection sqref="A1:J1"/>
    </sheetView>
  </sheetViews>
  <sheetFormatPr defaultColWidth="10.625" defaultRowHeight="11.25"/>
  <cols>
    <col min="1" max="1" width="20" style="2" customWidth="1"/>
    <col min="2" max="8" width="10.5" style="2" customWidth="1"/>
    <col min="9" max="9" width="17.25" style="2" bestFit="1" customWidth="1"/>
    <col min="10" max="10" width="10.625" style="2" customWidth="1"/>
    <col min="11" max="16384" width="10.625" style="2"/>
  </cols>
  <sheetData>
    <row r="1" spans="1:10" ht="15">
      <c r="A1" s="322" t="s">
        <v>179</v>
      </c>
      <c r="B1" s="322"/>
      <c r="C1" s="322"/>
      <c r="D1" s="322"/>
      <c r="E1" s="322"/>
      <c r="F1" s="322"/>
      <c r="G1" s="322"/>
      <c r="H1" s="322"/>
      <c r="I1" s="322"/>
      <c r="J1" s="322"/>
    </row>
    <row r="2" spans="1:10" ht="12" thickBot="1">
      <c r="A2" s="2" t="s">
        <v>180</v>
      </c>
    </row>
    <row r="3" spans="1:10" ht="18" customHeight="1">
      <c r="A3" s="323" t="s">
        <v>181</v>
      </c>
      <c r="B3" s="317" t="s">
        <v>183</v>
      </c>
      <c r="C3" s="318"/>
      <c r="D3" s="318"/>
      <c r="E3" s="318"/>
      <c r="F3" s="319"/>
      <c r="G3" s="317" t="s">
        <v>0</v>
      </c>
      <c r="H3" s="325"/>
      <c r="I3" s="326" t="s">
        <v>274</v>
      </c>
      <c r="J3" s="328" t="s">
        <v>184</v>
      </c>
    </row>
    <row r="4" spans="1:10" ht="22.5" customHeight="1">
      <c r="A4" s="324"/>
      <c r="B4" s="102" t="s">
        <v>182</v>
      </c>
      <c r="C4" s="80" t="s">
        <v>185</v>
      </c>
      <c r="D4" s="81" t="s">
        <v>16</v>
      </c>
      <c r="E4" s="81" t="s">
        <v>1</v>
      </c>
      <c r="F4" s="82" t="s">
        <v>186</v>
      </c>
      <c r="G4" s="18" t="s">
        <v>2</v>
      </c>
      <c r="H4" s="17" t="s">
        <v>187</v>
      </c>
      <c r="I4" s="327"/>
      <c r="J4" s="329"/>
    </row>
    <row r="5" spans="1:10" s="8" customFormat="1">
      <c r="A5" s="32"/>
      <c r="B5" s="19" t="s">
        <v>13</v>
      </c>
      <c r="C5" s="20" t="s">
        <v>13</v>
      </c>
      <c r="D5" s="20" t="s">
        <v>13</v>
      </c>
      <c r="E5" s="20" t="s">
        <v>13</v>
      </c>
      <c r="F5" s="21" t="s">
        <v>13</v>
      </c>
      <c r="G5" s="19" t="s">
        <v>13</v>
      </c>
      <c r="H5" s="21" t="s">
        <v>13</v>
      </c>
      <c r="I5" s="22" t="s">
        <v>13</v>
      </c>
      <c r="J5" s="23" t="s">
        <v>13</v>
      </c>
    </row>
    <row r="6" spans="1:10" ht="22.5" customHeight="1">
      <c r="A6" s="33" t="s">
        <v>3</v>
      </c>
      <c r="B6" s="196">
        <v>35</v>
      </c>
      <c r="C6" s="197">
        <v>646</v>
      </c>
      <c r="D6" s="197">
        <v>32357</v>
      </c>
      <c r="E6" s="197">
        <v>10260</v>
      </c>
      <c r="F6" s="198">
        <v>1493</v>
      </c>
      <c r="G6" s="196">
        <v>60115</v>
      </c>
      <c r="H6" s="198">
        <v>39214</v>
      </c>
      <c r="I6" s="199">
        <v>5252</v>
      </c>
      <c r="J6" s="200">
        <v>40701</v>
      </c>
    </row>
    <row r="7" spans="1:10" ht="22.5" customHeight="1">
      <c r="A7" s="30" t="s">
        <v>4</v>
      </c>
      <c r="B7" s="114">
        <v>0</v>
      </c>
      <c r="C7" s="115">
        <v>1168</v>
      </c>
      <c r="D7" s="115">
        <v>616</v>
      </c>
      <c r="E7" s="246">
        <v>0</v>
      </c>
      <c r="F7" s="316">
        <v>0</v>
      </c>
      <c r="G7" s="114">
        <v>3934</v>
      </c>
      <c r="H7" s="116">
        <v>2113</v>
      </c>
      <c r="I7" s="117">
        <v>202</v>
      </c>
      <c r="J7" s="118">
        <v>2113</v>
      </c>
    </row>
    <row r="8" spans="1:10" ht="22.5" customHeight="1">
      <c r="A8" s="68" t="s">
        <v>255</v>
      </c>
      <c r="B8" s="114">
        <v>0</v>
      </c>
      <c r="C8" s="115">
        <v>0</v>
      </c>
      <c r="D8" s="115">
        <v>5225</v>
      </c>
      <c r="E8" s="115">
        <v>9</v>
      </c>
      <c r="F8" s="116">
        <v>9</v>
      </c>
      <c r="G8" s="114">
        <v>60222</v>
      </c>
      <c r="H8" s="116">
        <v>29697</v>
      </c>
      <c r="I8" s="117">
        <v>3741</v>
      </c>
      <c r="J8" s="118">
        <v>29706</v>
      </c>
    </row>
    <row r="9" spans="1:10" ht="22.5" customHeight="1">
      <c r="A9" s="68" t="s">
        <v>256</v>
      </c>
      <c r="B9" s="223">
        <v>0</v>
      </c>
      <c r="C9" s="115">
        <v>3</v>
      </c>
      <c r="D9" s="115">
        <v>207</v>
      </c>
      <c r="E9" s="115">
        <v>93</v>
      </c>
      <c r="F9" s="116">
        <v>38</v>
      </c>
      <c r="G9" s="114">
        <v>47356</v>
      </c>
      <c r="H9" s="116">
        <v>23788</v>
      </c>
      <c r="I9" s="117">
        <v>3965</v>
      </c>
      <c r="J9" s="118">
        <v>23829</v>
      </c>
    </row>
    <row r="10" spans="1:10" ht="22.5" customHeight="1">
      <c r="A10" s="30" t="s">
        <v>6</v>
      </c>
      <c r="B10" s="201" t="s">
        <v>281</v>
      </c>
      <c r="C10" s="202" t="s">
        <v>281</v>
      </c>
      <c r="D10" s="248" t="s">
        <v>281</v>
      </c>
      <c r="E10" s="202" t="s">
        <v>281</v>
      </c>
      <c r="F10" s="248" t="s">
        <v>281</v>
      </c>
      <c r="G10" s="114">
        <v>8194</v>
      </c>
      <c r="H10" s="203" t="s">
        <v>281</v>
      </c>
      <c r="I10" s="117">
        <v>358</v>
      </c>
      <c r="J10" s="118">
        <v>5199</v>
      </c>
    </row>
    <row r="11" spans="1:10" ht="22.5" customHeight="1">
      <c r="A11" s="30" t="s">
        <v>7</v>
      </c>
      <c r="B11" s="114">
        <v>7</v>
      </c>
      <c r="C11" s="115">
        <v>174084</v>
      </c>
      <c r="D11" s="115">
        <v>538</v>
      </c>
      <c r="E11" s="115">
        <v>602</v>
      </c>
      <c r="F11" s="116">
        <v>338</v>
      </c>
      <c r="G11" s="114">
        <v>356591</v>
      </c>
      <c r="H11" s="116">
        <v>134450</v>
      </c>
      <c r="I11" s="117">
        <v>10619</v>
      </c>
      <c r="J11" s="118">
        <v>134785</v>
      </c>
    </row>
    <row r="12" spans="1:10" ht="22.5" customHeight="1">
      <c r="A12" s="68" t="s">
        <v>8</v>
      </c>
      <c r="B12" s="223">
        <v>3</v>
      </c>
      <c r="C12" s="115">
        <v>23</v>
      </c>
      <c r="D12" s="115">
        <v>2490</v>
      </c>
      <c r="E12" s="115">
        <v>330</v>
      </c>
      <c r="F12" s="116">
        <v>451</v>
      </c>
      <c r="G12" s="114">
        <v>50465</v>
      </c>
      <c r="H12" s="116">
        <v>18041</v>
      </c>
      <c r="I12" s="117">
        <v>5566</v>
      </c>
      <c r="J12" s="118">
        <v>18497</v>
      </c>
    </row>
    <row r="13" spans="1:10" ht="22.5" customHeight="1">
      <c r="A13" s="68" t="s">
        <v>188</v>
      </c>
      <c r="B13" s="223">
        <v>0</v>
      </c>
      <c r="C13" s="115">
        <v>21</v>
      </c>
      <c r="D13" s="115">
        <v>108</v>
      </c>
      <c r="E13" s="115">
        <v>4</v>
      </c>
      <c r="F13" s="316">
        <v>0</v>
      </c>
      <c r="G13" s="114">
        <v>881</v>
      </c>
      <c r="H13" s="116">
        <v>429</v>
      </c>
      <c r="I13" s="117">
        <v>118</v>
      </c>
      <c r="J13" s="118">
        <v>429</v>
      </c>
    </row>
    <row r="14" spans="1:10" ht="22.5" customHeight="1">
      <c r="A14" s="68" t="s">
        <v>9</v>
      </c>
      <c r="B14" s="247">
        <v>0</v>
      </c>
      <c r="C14" s="248">
        <v>56</v>
      </c>
      <c r="D14" s="202">
        <v>67</v>
      </c>
      <c r="E14" s="202">
        <v>26</v>
      </c>
      <c r="F14" s="203">
        <v>2</v>
      </c>
      <c r="G14" s="201">
        <v>32081</v>
      </c>
      <c r="H14" s="203">
        <v>13753</v>
      </c>
      <c r="I14" s="204">
        <v>2064</v>
      </c>
      <c r="J14" s="205">
        <v>13756</v>
      </c>
    </row>
    <row r="15" spans="1:10" ht="22.5" customHeight="1">
      <c r="A15" s="68" t="s">
        <v>15</v>
      </c>
      <c r="B15" s="201" t="s">
        <v>281</v>
      </c>
      <c r="C15" s="202" t="s">
        <v>281</v>
      </c>
      <c r="D15" s="202" t="s">
        <v>281</v>
      </c>
      <c r="E15" s="248" t="s">
        <v>281</v>
      </c>
      <c r="F15" s="202" t="s">
        <v>281</v>
      </c>
      <c r="G15" s="114">
        <v>811</v>
      </c>
      <c r="H15" s="203" t="s">
        <v>281</v>
      </c>
      <c r="I15" s="117">
        <v>103</v>
      </c>
      <c r="J15" s="118">
        <v>284</v>
      </c>
    </row>
    <row r="16" spans="1:10" ht="22.5" customHeight="1">
      <c r="A16" s="68" t="s">
        <v>10</v>
      </c>
      <c r="B16" s="114">
        <v>1</v>
      </c>
      <c r="C16" s="115">
        <v>55685</v>
      </c>
      <c r="D16" s="115">
        <v>93</v>
      </c>
      <c r="E16" s="202">
        <v>134</v>
      </c>
      <c r="F16" s="203">
        <v>84</v>
      </c>
      <c r="G16" s="114">
        <v>115805</v>
      </c>
      <c r="H16" s="116">
        <v>41463</v>
      </c>
      <c r="I16" s="117">
        <v>3114</v>
      </c>
      <c r="J16" s="118">
        <v>41541</v>
      </c>
    </row>
    <row r="17" spans="1:12" ht="22.5" customHeight="1">
      <c r="A17" s="30" t="s">
        <v>110</v>
      </c>
      <c r="B17" s="247">
        <v>0</v>
      </c>
      <c r="C17" s="202">
        <v>4881</v>
      </c>
      <c r="D17" s="206">
        <v>238</v>
      </c>
      <c r="E17" s="246">
        <v>12</v>
      </c>
      <c r="F17" s="203">
        <v>7</v>
      </c>
      <c r="G17" s="201">
        <v>157560</v>
      </c>
      <c r="H17" s="203">
        <v>54650</v>
      </c>
      <c r="I17" s="204">
        <v>5056</v>
      </c>
      <c r="J17" s="205">
        <v>54659</v>
      </c>
    </row>
    <row r="18" spans="1:12" ht="22.5" customHeight="1">
      <c r="A18" s="30" t="s">
        <v>98</v>
      </c>
      <c r="B18" s="249">
        <v>219</v>
      </c>
      <c r="C18" s="115">
        <v>116107</v>
      </c>
      <c r="D18" s="115">
        <v>523</v>
      </c>
      <c r="E18" s="115">
        <v>240</v>
      </c>
      <c r="F18" s="116">
        <v>32</v>
      </c>
      <c r="G18" s="114">
        <v>416399</v>
      </c>
      <c r="H18" s="116">
        <v>196804</v>
      </c>
      <c r="I18" s="117">
        <v>14929</v>
      </c>
      <c r="J18" s="118">
        <v>196840</v>
      </c>
    </row>
    <row r="19" spans="1:12" ht="22.5" customHeight="1">
      <c r="A19" s="68" t="s">
        <v>103</v>
      </c>
      <c r="B19" s="339">
        <v>0</v>
      </c>
      <c r="C19" s="337">
        <v>29787</v>
      </c>
      <c r="D19" s="337">
        <v>39</v>
      </c>
      <c r="E19" s="337">
        <v>57</v>
      </c>
      <c r="F19" s="334">
        <v>19</v>
      </c>
      <c r="G19" s="341">
        <v>54693</v>
      </c>
      <c r="H19" s="334">
        <v>23359</v>
      </c>
      <c r="I19" s="332">
        <v>1591</v>
      </c>
      <c r="J19" s="330">
        <v>23380</v>
      </c>
    </row>
    <row r="20" spans="1:12" s="3" customFormat="1" ht="22.5" customHeight="1" thickBot="1">
      <c r="A20" s="69" t="s">
        <v>109</v>
      </c>
      <c r="B20" s="340"/>
      <c r="C20" s="338"/>
      <c r="D20" s="338"/>
      <c r="E20" s="338"/>
      <c r="F20" s="335"/>
      <c r="G20" s="342"/>
      <c r="H20" s="335"/>
      <c r="I20" s="333"/>
      <c r="J20" s="331"/>
      <c r="L20" s="336"/>
    </row>
    <row r="21" spans="1:12" s="3" customFormat="1" ht="22.5" customHeight="1" thickTop="1" thickBot="1">
      <c r="A21" s="31" t="s">
        <v>11</v>
      </c>
      <c r="B21" s="123">
        <v>264</v>
      </c>
      <c r="C21" s="124">
        <v>382458</v>
      </c>
      <c r="D21" s="124">
        <v>42506</v>
      </c>
      <c r="E21" s="124">
        <v>11777</v>
      </c>
      <c r="F21" s="125">
        <v>2486</v>
      </c>
      <c r="G21" s="123">
        <v>1365121</v>
      </c>
      <c r="H21" s="125">
        <v>583239</v>
      </c>
      <c r="I21" s="126">
        <v>56673</v>
      </c>
      <c r="J21" s="127">
        <v>585726</v>
      </c>
      <c r="L21" s="336"/>
    </row>
    <row r="22" spans="1:12" ht="27" customHeight="1">
      <c r="A22" s="320" t="s">
        <v>275</v>
      </c>
      <c r="B22" s="321"/>
      <c r="C22" s="321"/>
      <c r="D22" s="321"/>
      <c r="E22" s="321"/>
      <c r="F22" s="321"/>
      <c r="G22" s="321"/>
      <c r="H22" s="321"/>
      <c r="I22" s="321"/>
      <c r="J22" s="321"/>
    </row>
  </sheetData>
  <mergeCells count="17">
    <mergeCell ref="L20:L21"/>
    <mergeCell ref="C19:C20"/>
    <mergeCell ref="B19:B20"/>
    <mergeCell ref="F19:F20"/>
    <mergeCell ref="E19:E20"/>
    <mergeCell ref="D19:D20"/>
    <mergeCell ref="G19:G20"/>
    <mergeCell ref="B3:F3"/>
    <mergeCell ref="A22:J22"/>
    <mergeCell ref="A1:J1"/>
    <mergeCell ref="A3:A4"/>
    <mergeCell ref="G3:H3"/>
    <mergeCell ref="I3:I4"/>
    <mergeCell ref="J3:J4"/>
    <mergeCell ref="J19:J20"/>
    <mergeCell ref="I19:I20"/>
    <mergeCell ref="H19:H20"/>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(R03)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
  <sheetViews>
    <sheetView showGridLines="0" zoomScaleNormal="100" zoomScaleSheetLayoutView="100" zoomScalePageLayoutView="85" workbookViewId="0"/>
  </sheetViews>
  <sheetFormatPr defaultColWidth="10.625" defaultRowHeight="11.25"/>
  <cols>
    <col min="1" max="1" width="9.125" style="2" customWidth="1"/>
    <col min="2" max="2" width="4.875" style="2" customWidth="1"/>
    <col min="3" max="8" width="13.375" style="2" customWidth="1"/>
    <col min="9" max="16384" width="10.625" style="2"/>
  </cols>
  <sheetData>
    <row r="1" spans="1:8" ht="15" customHeight="1" thickBot="1">
      <c r="A1" s="2" t="s">
        <v>264</v>
      </c>
    </row>
    <row r="2" spans="1:8" ht="18" customHeight="1">
      <c r="A2" s="323" t="s">
        <v>261</v>
      </c>
      <c r="B2" s="343"/>
      <c r="C2" s="225" t="s">
        <v>17</v>
      </c>
      <c r="D2" s="231" t="s">
        <v>4</v>
      </c>
      <c r="E2" s="225" t="s">
        <v>263</v>
      </c>
      <c r="F2" s="231" t="s">
        <v>7</v>
      </c>
      <c r="G2" s="225" t="s">
        <v>12</v>
      </c>
      <c r="H2" s="230" t="s">
        <v>198</v>
      </c>
    </row>
    <row r="3" spans="1:8" ht="15" customHeight="1">
      <c r="A3" s="24"/>
      <c r="B3" s="25"/>
      <c r="C3" s="22" t="s">
        <v>13</v>
      </c>
      <c r="D3" s="22" t="s">
        <v>13</v>
      </c>
      <c r="E3" s="22" t="s">
        <v>13</v>
      </c>
      <c r="F3" s="22" t="s">
        <v>13</v>
      </c>
      <c r="G3" s="22" t="s">
        <v>13</v>
      </c>
      <c r="H3" s="229" t="s">
        <v>13</v>
      </c>
    </row>
    <row r="4" spans="1:8" s="47" customFormat="1" ht="30" customHeight="1">
      <c r="A4" s="348" t="s">
        <v>265</v>
      </c>
      <c r="B4" s="349"/>
      <c r="C4" s="128">
        <v>53011.442999999999</v>
      </c>
      <c r="D4" s="128">
        <v>3137.181</v>
      </c>
      <c r="E4" s="128">
        <v>64352.315000000002</v>
      </c>
      <c r="F4" s="128">
        <v>173733.28</v>
      </c>
      <c r="G4" s="128">
        <v>333748.59000000003</v>
      </c>
      <c r="H4" s="228">
        <v>627983.80900000001</v>
      </c>
    </row>
    <row r="5" spans="1:8" s="47" customFormat="1" ht="30" customHeight="1">
      <c r="A5" s="344" t="s">
        <v>266</v>
      </c>
      <c r="B5" s="345"/>
      <c r="C5" s="129">
        <v>48965.213000000003</v>
      </c>
      <c r="D5" s="129">
        <v>2907.2139999999999</v>
      </c>
      <c r="E5" s="129">
        <v>61106.576000000001</v>
      </c>
      <c r="F5" s="129">
        <v>164407.54200000002</v>
      </c>
      <c r="G5" s="129">
        <v>341222.61200000002</v>
      </c>
      <c r="H5" s="227">
        <v>618628.15700000001</v>
      </c>
    </row>
    <row r="6" spans="1:8" s="47" customFormat="1" ht="30" customHeight="1">
      <c r="A6" s="344" t="s">
        <v>268</v>
      </c>
      <c r="B6" s="345"/>
      <c r="C6" s="129">
        <v>45326</v>
      </c>
      <c r="D6" s="129">
        <v>2555</v>
      </c>
      <c r="E6" s="129">
        <v>57904</v>
      </c>
      <c r="F6" s="129">
        <v>152894</v>
      </c>
      <c r="G6" s="129">
        <v>348741</v>
      </c>
      <c r="H6" s="227">
        <v>607435</v>
      </c>
    </row>
    <row r="7" spans="1:8" s="47" customFormat="1" ht="30" customHeight="1">
      <c r="A7" s="344" t="s">
        <v>270</v>
      </c>
      <c r="B7" s="345"/>
      <c r="C7" s="129">
        <v>41795</v>
      </c>
      <c r="D7" s="129">
        <v>2252</v>
      </c>
      <c r="E7" s="129">
        <v>56473</v>
      </c>
      <c r="F7" s="129">
        <v>128946</v>
      </c>
      <c r="G7" s="129">
        <v>368311</v>
      </c>
      <c r="H7" s="227">
        <v>597785</v>
      </c>
    </row>
    <row r="8" spans="1:8" ht="30" customHeight="1" thickBot="1">
      <c r="A8" s="346" t="s">
        <v>276</v>
      </c>
      <c r="B8" s="347"/>
      <c r="C8" s="130">
        <v>40701</v>
      </c>
      <c r="D8" s="130">
        <v>2113</v>
      </c>
      <c r="E8" s="130">
        <v>53535</v>
      </c>
      <c r="F8" s="130">
        <v>134785</v>
      </c>
      <c r="G8" s="130">
        <v>354585</v>
      </c>
      <c r="H8" s="226">
        <v>585726</v>
      </c>
    </row>
    <row r="9" spans="1:8" ht="15" customHeight="1">
      <c r="A9" s="110" t="s">
        <v>248</v>
      </c>
    </row>
    <row r="10" spans="1:8">
      <c r="A10" s="2" t="s">
        <v>262</v>
      </c>
    </row>
  </sheetData>
  <mergeCells count="6">
    <mergeCell ref="A2:B2"/>
    <mergeCell ref="A7:B7"/>
    <mergeCell ref="A8:B8"/>
    <mergeCell ref="A4:B4"/>
    <mergeCell ref="A6:B6"/>
    <mergeCell ref="A5:B5"/>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1"/>
  <sheetViews>
    <sheetView showGridLines="0" zoomScaleNormal="100" zoomScaleSheetLayoutView="100" zoomScalePageLayoutView="70" workbookViewId="0">
      <pane ySplit="2" topLeftCell="A3" activePane="bottomLeft" state="frozen"/>
      <selection activeCell="D73" sqref="D73"/>
      <selection pane="bottomLeft"/>
    </sheetView>
  </sheetViews>
  <sheetFormatPr defaultColWidth="5.875" defaultRowHeight="11.25"/>
  <cols>
    <col min="1" max="1" width="8.875" style="1" customWidth="1"/>
    <col min="2" max="3" width="9.625" style="5" customWidth="1"/>
    <col min="4" max="5" width="11.125" style="5" bestFit="1" customWidth="1"/>
    <col min="6" max="11" width="9.625" style="5" customWidth="1"/>
    <col min="12" max="14" width="10.625" style="5" bestFit="1" customWidth="1"/>
    <col min="15" max="15" width="10.625" style="5" customWidth="1"/>
    <col min="16" max="16" width="11" style="5" customWidth="1"/>
    <col min="17" max="17" width="9" style="6" bestFit="1" customWidth="1"/>
    <col min="18" max="18" width="6.5" style="1" bestFit="1" customWidth="1"/>
    <col min="19" max="19" width="6.75" style="1" bestFit="1" customWidth="1"/>
    <col min="20" max="16384" width="5.875" style="1"/>
  </cols>
  <sheetData>
    <row r="1" spans="1:19" s="4" customFormat="1" ht="12" thickBot="1">
      <c r="A1" s="2" t="s">
        <v>28</v>
      </c>
    </row>
    <row r="2" spans="1:19" s="4" customFormat="1" ht="32.25" customHeight="1">
      <c r="A2" s="34" t="s">
        <v>21</v>
      </c>
      <c r="B2" s="212" t="s">
        <v>18</v>
      </c>
      <c r="C2" s="212" t="s">
        <v>22</v>
      </c>
      <c r="D2" s="215" t="s">
        <v>257</v>
      </c>
      <c r="E2" s="215" t="s">
        <v>258</v>
      </c>
      <c r="F2" s="212" t="s">
        <v>23</v>
      </c>
      <c r="G2" s="212" t="s">
        <v>24</v>
      </c>
      <c r="H2" s="212" t="s">
        <v>117</v>
      </c>
      <c r="I2" s="212" t="s">
        <v>14</v>
      </c>
      <c r="J2" s="212" t="s">
        <v>99</v>
      </c>
      <c r="K2" s="212" t="s">
        <v>15</v>
      </c>
      <c r="L2" s="212" t="s">
        <v>118</v>
      </c>
      <c r="M2" s="216" t="s">
        <v>115</v>
      </c>
      <c r="N2" s="217" t="s">
        <v>98</v>
      </c>
      <c r="O2" s="213" t="s">
        <v>116</v>
      </c>
      <c r="P2" s="214" t="s">
        <v>25</v>
      </c>
      <c r="Q2" s="83" t="s">
        <v>120</v>
      </c>
    </row>
    <row r="3" spans="1:19" s="2" customFormat="1">
      <c r="A3" s="26"/>
      <c r="B3" s="22" t="s">
        <v>13</v>
      </c>
      <c r="C3" s="22" t="s">
        <v>13</v>
      </c>
      <c r="D3" s="22" t="s">
        <v>13</v>
      </c>
      <c r="E3" s="22" t="s">
        <v>13</v>
      </c>
      <c r="F3" s="22" t="s">
        <v>13</v>
      </c>
      <c r="G3" s="22" t="s">
        <v>13</v>
      </c>
      <c r="H3" s="22" t="s">
        <v>13</v>
      </c>
      <c r="I3" s="22" t="s">
        <v>13</v>
      </c>
      <c r="J3" s="22" t="s">
        <v>13</v>
      </c>
      <c r="K3" s="207" t="s">
        <v>13</v>
      </c>
      <c r="L3" s="207" t="s">
        <v>13</v>
      </c>
      <c r="M3" s="22" t="s">
        <v>13</v>
      </c>
      <c r="N3" s="207" t="s">
        <v>13</v>
      </c>
      <c r="O3" s="22" t="s">
        <v>13</v>
      </c>
      <c r="P3" s="86" t="s">
        <v>13</v>
      </c>
      <c r="Q3" s="91"/>
    </row>
    <row r="4" spans="1:19" s="2" customFormat="1" ht="21" customHeight="1">
      <c r="A4" s="281" t="s">
        <v>121</v>
      </c>
      <c r="B4" s="13">
        <v>1297</v>
      </c>
      <c r="C4" s="13">
        <v>112</v>
      </c>
      <c r="D4" s="13">
        <v>1253</v>
      </c>
      <c r="E4" s="13">
        <v>703</v>
      </c>
      <c r="F4" s="13">
        <v>179</v>
      </c>
      <c r="G4" s="13">
        <v>4735</v>
      </c>
      <c r="H4" s="13">
        <v>662</v>
      </c>
      <c r="I4" s="13">
        <v>23</v>
      </c>
      <c r="J4" s="13">
        <v>543</v>
      </c>
      <c r="K4" s="13">
        <v>11</v>
      </c>
      <c r="L4" s="13">
        <v>1693</v>
      </c>
      <c r="M4" s="13">
        <v>2260</v>
      </c>
      <c r="N4" s="87">
        <v>7697</v>
      </c>
      <c r="O4" s="13">
        <v>812</v>
      </c>
      <c r="P4" s="13">
        <v>21977</v>
      </c>
      <c r="Q4" s="95" t="str">
        <f>A4</f>
        <v>青森</v>
      </c>
      <c r="S4" s="279"/>
    </row>
    <row r="5" spans="1:19" s="2" customFormat="1" ht="21" customHeight="1">
      <c r="A5" s="282" t="s">
        <v>122</v>
      </c>
      <c r="B5" s="12">
        <v>847</v>
      </c>
      <c r="C5" s="12">
        <v>57</v>
      </c>
      <c r="D5" s="12">
        <v>657</v>
      </c>
      <c r="E5" s="12">
        <v>473</v>
      </c>
      <c r="F5" s="12">
        <v>59</v>
      </c>
      <c r="G5" s="12">
        <v>3267</v>
      </c>
      <c r="H5" s="12">
        <v>473</v>
      </c>
      <c r="I5" s="12">
        <v>12</v>
      </c>
      <c r="J5" s="12">
        <v>345</v>
      </c>
      <c r="K5" s="12">
        <v>10</v>
      </c>
      <c r="L5" s="12">
        <v>1261</v>
      </c>
      <c r="M5" s="12">
        <v>1264</v>
      </c>
      <c r="N5" s="88">
        <v>5161</v>
      </c>
      <c r="O5" s="12">
        <v>524</v>
      </c>
      <c r="P5" s="12">
        <v>14411</v>
      </c>
      <c r="Q5" s="95" t="str">
        <f t="shared" ref="Q5:Q10" si="0">A5</f>
        <v>弘前</v>
      </c>
      <c r="S5" s="279"/>
    </row>
    <row r="6" spans="1:19" s="2" customFormat="1" ht="21" customHeight="1">
      <c r="A6" s="282" t="s">
        <v>123</v>
      </c>
      <c r="B6" s="12">
        <v>1209</v>
      </c>
      <c r="C6" s="12">
        <v>88</v>
      </c>
      <c r="D6" s="12">
        <v>1573</v>
      </c>
      <c r="E6" s="12">
        <v>579</v>
      </c>
      <c r="F6" s="12">
        <v>156</v>
      </c>
      <c r="G6" s="12">
        <v>4433</v>
      </c>
      <c r="H6" s="12">
        <v>701</v>
      </c>
      <c r="I6" s="12">
        <v>18</v>
      </c>
      <c r="J6" s="12">
        <v>457</v>
      </c>
      <c r="K6" s="12">
        <v>12</v>
      </c>
      <c r="L6" s="12">
        <v>1584</v>
      </c>
      <c r="M6" s="12">
        <v>2172</v>
      </c>
      <c r="N6" s="88">
        <v>7852</v>
      </c>
      <c r="O6" s="12">
        <v>927</v>
      </c>
      <c r="P6" s="12">
        <v>21760</v>
      </c>
      <c r="Q6" s="95" t="str">
        <f t="shared" si="0"/>
        <v>八戸</v>
      </c>
      <c r="S6" s="279"/>
    </row>
    <row r="7" spans="1:19" s="2" customFormat="1" ht="21" customHeight="1">
      <c r="A7" s="282" t="s">
        <v>124</v>
      </c>
      <c r="B7" s="12">
        <v>319</v>
      </c>
      <c r="C7" s="12">
        <v>18</v>
      </c>
      <c r="D7" s="12">
        <v>254</v>
      </c>
      <c r="E7" s="12">
        <v>206</v>
      </c>
      <c r="F7" s="12">
        <v>15</v>
      </c>
      <c r="G7" s="12">
        <v>1114</v>
      </c>
      <c r="H7" s="12">
        <v>91</v>
      </c>
      <c r="I7" s="12">
        <v>3</v>
      </c>
      <c r="J7" s="12">
        <v>120</v>
      </c>
      <c r="K7" s="12">
        <v>3</v>
      </c>
      <c r="L7" s="12">
        <v>517</v>
      </c>
      <c r="M7" s="12">
        <v>409</v>
      </c>
      <c r="N7" s="88">
        <v>1931</v>
      </c>
      <c r="O7" s="12">
        <v>282</v>
      </c>
      <c r="P7" s="12">
        <v>5283</v>
      </c>
      <c r="Q7" s="95" t="str">
        <f t="shared" si="0"/>
        <v>黒石</v>
      </c>
      <c r="S7" s="279"/>
    </row>
    <row r="8" spans="1:19" s="2" customFormat="1" ht="21" customHeight="1">
      <c r="A8" s="282" t="s">
        <v>125</v>
      </c>
      <c r="B8" s="12">
        <v>584</v>
      </c>
      <c r="C8" s="12">
        <v>43</v>
      </c>
      <c r="D8" s="12">
        <v>553</v>
      </c>
      <c r="E8" s="12">
        <v>416</v>
      </c>
      <c r="F8" s="12">
        <v>22</v>
      </c>
      <c r="G8" s="12">
        <v>2070</v>
      </c>
      <c r="H8" s="12">
        <v>192</v>
      </c>
      <c r="I8" s="12">
        <v>11</v>
      </c>
      <c r="J8" s="12">
        <v>226</v>
      </c>
      <c r="K8" s="12">
        <v>8</v>
      </c>
      <c r="L8" s="12">
        <v>932</v>
      </c>
      <c r="M8" s="12">
        <v>812</v>
      </c>
      <c r="N8" s="88">
        <v>3409</v>
      </c>
      <c r="O8" s="12">
        <v>604</v>
      </c>
      <c r="P8" s="12">
        <v>9882</v>
      </c>
      <c r="Q8" s="95" t="str">
        <f t="shared" si="0"/>
        <v>五所川原</v>
      </c>
      <c r="S8" s="279"/>
    </row>
    <row r="9" spans="1:19" s="2" customFormat="1" ht="21" customHeight="1">
      <c r="A9" s="282" t="s">
        <v>126</v>
      </c>
      <c r="B9" s="12">
        <v>832</v>
      </c>
      <c r="C9" s="12">
        <v>45</v>
      </c>
      <c r="D9" s="12">
        <v>1112</v>
      </c>
      <c r="E9" s="12">
        <v>521</v>
      </c>
      <c r="F9" s="12">
        <v>48</v>
      </c>
      <c r="G9" s="12">
        <v>3302</v>
      </c>
      <c r="H9" s="12">
        <v>371</v>
      </c>
      <c r="I9" s="12">
        <v>17</v>
      </c>
      <c r="J9" s="12">
        <v>330</v>
      </c>
      <c r="K9" s="12">
        <v>7</v>
      </c>
      <c r="L9" s="12">
        <v>1415</v>
      </c>
      <c r="M9" s="12">
        <v>1357</v>
      </c>
      <c r="N9" s="88">
        <v>5432</v>
      </c>
      <c r="O9" s="12">
        <v>1116</v>
      </c>
      <c r="P9" s="12">
        <v>15905</v>
      </c>
      <c r="Q9" s="95" t="str">
        <f t="shared" si="0"/>
        <v>十和田</v>
      </c>
      <c r="S9" s="279"/>
    </row>
    <row r="10" spans="1:19" s="2" customFormat="1" ht="21" customHeight="1">
      <c r="A10" s="282" t="s">
        <v>127</v>
      </c>
      <c r="B10" s="12">
        <v>225</v>
      </c>
      <c r="C10" s="12">
        <v>22</v>
      </c>
      <c r="D10" s="12">
        <v>545</v>
      </c>
      <c r="E10" s="12">
        <v>153</v>
      </c>
      <c r="F10" s="12">
        <v>17</v>
      </c>
      <c r="G10" s="12">
        <v>1041</v>
      </c>
      <c r="H10" s="12">
        <v>115</v>
      </c>
      <c r="I10" s="12">
        <v>4</v>
      </c>
      <c r="J10" s="12">
        <v>114</v>
      </c>
      <c r="K10" s="12">
        <v>2</v>
      </c>
      <c r="L10" s="12">
        <v>496</v>
      </c>
      <c r="M10" s="12">
        <v>581</v>
      </c>
      <c r="N10" s="88">
        <v>1867</v>
      </c>
      <c r="O10" s="12">
        <v>240</v>
      </c>
      <c r="P10" s="12">
        <v>5423</v>
      </c>
      <c r="Q10" s="95" t="str">
        <f t="shared" si="0"/>
        <v>むつ</v>
      </c>
      <c r="S10" s="279"/>
    </row>
    <row r="11" spans="1:19" s="2" customFormat="1" ht="21" customHeight="1">
      <c r="A11" s="283" t="s">
        <v>128</v>
      </c>
      <c r="B11" s="14">
        <v>5313</v>
      </c>
      <c r="C11" s="14">
        <v>385</v>
      </c>
      <c r="D11" s="14">
        <v>5947</v>
      </c>
      <c r="E11" s="14">
        <v>3051</v>
      </c>
      <c r="F11" s="14">
        <v>496</v>
      </c>
      <c r="G11" s="14">
        <v>19962</v>
      </c>
      <c r="H11" s="14">
        <v>2605</v>
      </c>
      <c r="I11" s="14">
        <v>88</v>
      </c>
      <c r="J11" s="14">
        <v>2135</v>
      </c>
      <c r="K11" s="14">
        <v>53</v>
      </c>
      <c r="L11" s="14">
        <v>7898</v>
      </c>
      <c r="M11" s="14">
        <v>8855</v>
      </c>
      <c r="N11" s="14">
        <v>33349</v>
      </c>
      <c r="O11" s="14">
        <v>4505</v>
      </c>
      <c r="P11" s="14">
        <v>94641</v>
      </c>
      <c r="Q11" s="96" t="str">
        <f>A11</f>
        <v>青森県計</v>
      </c>
      <c r="S11" s="279"/>
    </row>
    <row r="12" spans="1:19" s="2" customFormat="1" ht="21" customHeight="1">
      <c r="A12" s="7"/>
      <c r="B12" s="278"/>
      <c r="C12" s="278"/>
      <c r="D12" s="278"/>
      <c r="E12" s="278"/>
      <c r="F12" s="278"/>
      <c r="G12" s="278"/>
      <c r="H12" s="278"/>
      <c r="I12" s="278"/>
      <c r="J12" s="278"/>
      <c r="K12" s="278"/>
      <c r="L12" s="278"/>
      <c r="M12" s="278"/>
      <c r="N12" s="278"/>
      <c r="O12" s="278"/>
      <c r="P12" s="278"/>
      <c r="Q12" s="94"/>
      <c r="S12" s="279"/>
    </row>
    <row r="13" spans="1:19" s="2" customFormat="1" ht="21" customHeight="1">
      <c r="A13" s="284" t="s">
        <v>129</v>
      </c>
      <c r="B13" s="15">
        <v>2234</v>
      </c>
      <c r="C13" s="15">
        <v>129</v>
      </c>
      <c r="D13" s="15">
        <v>1602</v>
      </c>
      <c r="E13" s="15">
        <v>1248</v>
      </c>
      <c r="F13" s="15">
        <v>268</v>
      </c>
      <c r="G13" s="15">
        <v>8249</v>
      </c>
      <c r="H13" s="15">
        <v>1460</v>
      </c>
      <c r="I13" s="15">
        <v>32</v>
      </c>
      <c r="J13" s="15">
        <v>908</v>
      </c>
      <c r="K13" s="15">
        <v>16</v>
      </c>
      <c r="L13" s="15">
        <v>2204</v>
      </c>
      <c r="M13" s="15">
        <v>3317</v>
      </c>
      <c r="N13" s="90">
        <v>12797</v>
      </c>
      <c r="O13" s="15">
        <v>1183</v>
      </c>
      <c r="P13" s="15">
        <v>35646</v>
      </c>
      <c r="Q13" s="95" t="str">
        <f t="shared" ref="Q13:Q21" si="1">A13</f>
        <v>盛岡</v>
      </c>
      <c r="S13" s="279"/>
    </row>
    <row r="14" spans="1:19" s="2" customFormat="1" ht="21" customHeight="1">
      <c r="A14" s="282" t="s">
        <v>130</v>
      </c>
      <c r="B14" s="12">
        <v>305</v>
      </c>
      <c r="C14" s="12">
        <v>11</v>
      </c>
      <c r="D14" s="12">
        <v>335</v>
      </c>
      <c r="E14" s="12">
        <v>179</v>
      </c>
      <c r="F14" s="12">
        <v>23</v>
      </c>
      <c r="G14" s="12">
        <v>1016</v>
      </c>
      <c r="H14" s="12">
        <v>89</v>
      </c>
      <c r="I14" s="12">
        <v>3</v>
      </c>
      <c r="J14" s="12">
        <v>88</v>
      </c>
      <c r="K14" s="12">
        <v>1</v>
      </c>
      <c r="L14" s="12">
        <v>342</v>
      </c>
      <c r="M14" s="12">
        <v>419</v>
      </c>
      <c r="N14" s="88">
        <v>1553</v>
      </c>
      <c r="O14" s="12">
        <v>229</v>
      </c>
      <c r="P14" s="12">
        <v>4594</v>
      </c>
      <c r="Q14" s="95" t="str">
        <f t="shared" si="1"/>
        <v>宮古</v>
      </c>
      <c r="S14" s="279"/>
    </row>
    <row r="15" spans="1:19" s="2" customFormat="1" ht="21" customHeight="1">
      <c r="A15" s="282" t="s">
        <v>131</v>
      </c>
      <c r="B15" s="12">
        <v>206</v>
      </c>
      <c r="C15" s="12">
        <v>6</v>
      </c>
      <c r="D15" s="12">
        <v>238</v>
      </c>
      <c r="E15" s="12">
        <v>190</v>
      </c>
      <c r="F15" s="12">
        <v>14</v>
      </c>
      <c r="G15" s="12">
        <v>714</v>
      </c>
      <c r="H15" s="12">
        <v>70</v>
      </c>
      <c r="I15" s="12">
        <v>2</v>
      </c>
      <c r="J15" s="12">
        <v>74</v>
      </c>
      <c r="K15" s="12">
        <v>2</v>
      </c>
      <c r="L15" s="12">
        <v>169</v>
      </c>
      <c r="M15" s="12">
        <v>216</v>
      </c>
      <c r="N15" s="88">
        <v>1153</v>
      </c>
      <c r="O15" s="12">
        <v>116</v>
      </c>
      <c r="P15" s="12">
        <v>3169</v>
      </c>
      <c r="Q15" s="95" t="str">
        <f t="shared" si="1"/>
        <v>大船渡</v>
      </c>
      <c r="S15" s="279"/>
    </row>
    <row r="16" spans="1:19" s="2" customFormat="1" ht="21" customHeight="1">
      <c r="A16" s="282" t="s">
        <v>132</v>
      </c>
      <c r="B16" s="12">
        <v>496</v>
      </c>
      <c r="C16" s="12">
        <v>16</v>
      </c>
      <c r="D16" s="12">
        <v>407</v>
      </c>
      <c r="E16" s="12">
        <v>338</v>
      </c>
      <c r="F16" s="12">
        <v>39</v>
      </c>
      <c r="G16" s="12">
        <v>2022</v>
      </c>
      <c r="H16" s="12">
        <v>175</v>
      </c>
      <c r="I16" s="12">
        <v>5</v>
      </c>
      <c r="J16" s="12">
        <v>152</v>
      </c>
      <c r="K16" s="12">
        <v>3</v>
      </c>
      <c r="L16" s="12">
        <v>601</v>
      </c>
      <c r="M16" s="12">
        <v>677</v>
      </c>
      <c r="N16" s="88">
        <v>3385</v>
      </c>
      <c r="O16" s="12">
        <v>385</v>
      </c>
      <c r="P16" s="12">
        <v>8703</v>
      </c>
      <c r="Q16" s="95" t="str">
        <f t="shared" si="1"/>
        <v>水沢</v>
      </c>
      <c r="S16" s="279"/>
    </row>
    <row r="17" spans="1:19" s="2" customFormat="1" ht="21" customHeight="1">
      <c r="A17" s="282" t="s">
        <v>133</v>
      </c>
      <c r="B17" s="12">
        <v>779</v>
      </c>
      <c r="C17" s="12">
        <v>39</v>
      </c>
      <c r="D17" s="12">
        <v>626</v>
      </c>
      <c r="E17" s="12">
        <v>571</v>
      </c>
      <c r="F17" s="12">
        <v>121</v>
      </c>
      <c r="G17" s="12">
        <v>3359</v>
      </c>
      <c r="H17" s="12">
        <v>416</v>
      </c>
      <c r="I17" s="12">
        <v>8</v>
      </c>
      <c r="J17" s="12">
        <v>268</v>
      </c>
      <c r="K17" s="12">
        <v>9</v>
      </c>
      <c r="L17" s="12">
        <v>971</v>
      </c>
      <c r="M17" s="12">
        <v>1361</v>
      </c>
      <c r="N17" s="88">
        <v>5291</v>
      </c>
      <c r="O17" s="12">
        <v>546</v>
      </c>
      <c r="P17" s="12">
        <v>14366</v>
      </c>
      <c r="Q17" s="95" t="str">
        <f t="shared" si="1"/>
        <v>花巻</v>
      </c>
      <c r="S17" s="279"/>
    </row>
    <row r="18" spans="1:19" s="2" customFormat="1" ht="21" customHeight="1">
      <c r="A18" s="282" t="s">
        <v>134</v>
      </c>
      <c r="B18" s="12">
        <v>209</v>
      </c>
      <c r="C18" s="12">
        <v>10</v>
      </c>
      <c r="D18" s="12">
        <v>298</v>
      </c>
      <c r="E18" s="12">
        <v>122</v>
      </c>
      <c r="F18" s="12">
        <v>13</v>
      </c>
      <c r="G18" s="12">
        <v>850</v>
      </c>
      <c r="H18" s="12">
        <v>74</v>
      </c>
      <c r="I18" s="12">
        <v>3</v>
      </c>
      <c r="J18" s="12">
        <v>51</v>
      </c>
      <c r="K18" s="12">
        <v>1</v>
      </c>
      <c r="L18" s="12">
        <v>312</v>
      </c>
      <c r="M18" s="12">
        <v>363</v>
      </c>
      <c r="N18" s="88">
        <v>1370</v>
      </c>
      <c r="O18" s="12">
        <v>215</v>
      </c>
      <c r="P18" s="12">
        <v>3891</v>
      </c>
      <c r="Q18" s="95" t="str">
        <f t="shared" si="1"/>
        <v>久慈</v>
      </c>
      <c r="S18" s="279"/>
    </row>
    <row r="19" spans="1:19" s="2" customFormat="1" ht="21" customHeight="1">
      <c r="A19" s="282" t="s">
        <v>135</v>
      </c>
      <c r="B19" s="12">
        <v>592</v>
      </c>
      <c r="C19" s="12">
        <v>25</v>
      </c>
      <c r="D19" s="12">
        <v>314</v>
      </c>
      <c r="E19" s="12">
        <v>428</v>
      </c>
      <c r="F19" s="12">
        <v>56</v>
      </c>
      <c r="G19" s="12">
        <v>1829</v>
      </c>
      <c r="H19" s="12">
        <v>263</v>
      </c>
      <c r="I19" s="12">
        <v>9</v>
      </c>
      <c r="J19" s="12">
        <v>151</v>
      </c>
      <c r="K19" s="12">
        <v>3</v>
      </c>
      <c r="L19" s="12">
        <v>400</v>
      </c>
      <c r="M19" s="12">
        <v>510</v>
      </c>
      <c r="N19" s="88">
        <v>2976</v>
      </c>
      <c r="O19" s="12">
        <v>313</v>
      </c>
      <c r="P19" s="12">
        <v>7869</v>
      </c>
      <c r="Q19" s="95" t="str">
        <f t="shared" si="1"/>
        <v>一関</v>
      </c>
      <c r="S19" s="279"/>
    </row>
    <row r="20" spans="1:19" s="2" customFormat="1" ht="21" customHeight="1">
      <c r="A20" s="282" t="s">
        <v>136</v>
      </c>
      <c r="B20" s="12">
        <v>300</v>
      </c>
      <c r="C20" s="12">
        <v>7</v>
      </c>
      <c r="D20" s="12">
        <v>208</v>
      </c>
      <c r="E20" s="12">
        <v>265</v>
      </c>
      <c r="F20" s="12">
        <v>12</v>
      </c>
      <c r="G20" s="12">
        <v>1053</v>
      </c>
      <c r="H20" s="12">
        <v>82</v>
      </c>
      <c r="I20" s="12">
        <v>3</v>
      </c>
      <c r="J20" s="12">
        <v>86</v>
      </c>
      <c r="K20" s="12">
        <v>1</v>
      </c>
      <c r="L20" s="12">
        <v>258</v>
      </c>
      <c r="M20" s="12">
        <v>318</v>
      </c>
      <c r="N20" s="88">
        <v>1537</v>
      </c>
      <c r="O20" s="12">
        <v>213</v>
      </c>
      <c r="P20" s="12">
        <v>4345</v>
      </c>
      <c r="Q20" s="95" t="str">
        <f t="shared" si="1"/>
        <v>釜石</v>
      </c>
      <c r="S20" s="279"/>
    </row>
    <row r="21" spans="1:19" s="2" customFormat="1" ht="21" customHeight="1">
      <c r="A21" s="282" t="s">
        <v>137</v>
      </c>
      <c r="B21" s="12">
        <v>196</v>
      </c>
      <c r="C21" s="12">
        <v>11</v>
      </c>
      <c r="D21" s="12">
        <v>295</v>
      </c>
      <c r="E21" s="12">
        <v>79</v>
      </c>
      <c r="F21" s="12">
        <v>11</v>
      </c>
      <c r="G21" s="12">
        <v>687</v>
      </c>
      <c r="H21" s="12">
        <v>66</v>
      </c>
      <c r="I21" s="12">
        <v>3</v>
      </c>
      <c r="J21" s="12">
        <v>53</v>
      </c>
      <c r="K21" s="12">
        <v>1</v>
      </c>
      <c r="L21" s="12">
        <v>242</v>
      </c>
      <c r="M21" s="12">
        <v>268</v>
      </c>
      <c r="N21" s="88">
        <v>1178</v>
      </c>
      <c r="O21" s="12">
        <v>211</v>
      </c>
      <c r="P21" s="12">
        <v>3300</v>
      </c>
      <c r="Q21" s="95" t="str">
        <f t="shared" si="1"/>
        <v>二戸</v>
      </c>
      <c r="S21" s="279"/>
    </row>
    <row r="22" spans="1:19" s="2" customFormat="1" ht="21" customHeight="1">
      <c r="A22" s="283" t="s">
        <v>138</v>
      </c>
      <c r="B22" s="14">
        <v>5317</v>
      </c>
      <c r="C22" s="14">
        <v>254</v>
      </c>
      <c r="D22" s="14">
        <v>4323</v>
      </c>
      <c r="E22" s="14">
        <v>3420</v>
      </c>
      <c r="F22" s="14">
        <v>557</v>
      </c>
      <c r="G22" s="14">
        <v>19779</v>
      </c>
      <c r="H22" s="14">
        <v>2695</v>
      </c>
      <c r="I22" s="14">
        <v>68</v>
      </c>
      <c r="J22" s="14">
        <v>1831</v>
      </c>
      <c r="K22" s="14">
        <v>37</v>
      </c>
      <c r="L22" s="14">
        <v>5499</v>
      </c>
      <c r="M22" s="14">
        <v>7449</v>
      </c>
      <c r="N22" s="89">
        <v>31240</v>
      </c>
      <c r="O22" s="14">
        <v>3411</v>
      </c>
      <c r="P22" s="14">
        <v>85883</v>
      </c>
      <c r="Q22" s="96" t="str">
        <f>A22</f>
        <v>岩手県計</v>
      </c>
      <c r="R22" s="208"/>
      <c r="S22" s="279"/>
    </row>
    <row r="23" spans="1:19" s="2" customFormat="1" ht="21" customHeight="1">
      <c r="A23" s="7"/>
      <c r="B23" s="278"/>
      <c r="C23" s="278"/>
      <c r="D23" s="278"/>
      <c r="E23" s="278"/>
      <c r="F23" s="278"/>
      <c r="G23" s="278"/>
      <c r="H23" s="278"/>
      <c r="I23" s="278"/>
      <c r="J23" s="278"/>
      <c r="K23" s="278"/>
      <c r="L23" s="278"/>
      <c r="M23" s="278"/>
      <c r="N23" s="278"/>
      <c r="O23" s="278"/>
      <c r="P23" s="278"/>
      <c r="Q23" s="97"/>
      <c r="S23" s="279"/>
    </row>
    <row r="24" spans="1:19" s="2" customFormat="1" ht="21" customHeight="1">
      <c r="A24" s="284" t="s">
        <v>139</v>
      </c>
      <c r="B24" s="15">
        <v>2278</v>
      </c>
      <c r="C24" s="15">
        <v>67</v>
      </c>
      <c r="D24" s="15">
        <v>1463</v>
      </c>
      <c r="E24" s="15">
        <v>1591</v>
      </c>
      <c r="F24" s="15">
        <v>347</v>
      </c>
      <c r="G24" s="15">
        <v>9114</v>
      </c>
      <c r="H24" s="15">
        <v>1950</v>
      </c>
      <c r="I24" s="15">
        <v>31</v>
      </c>
      <c r="J24" s="15">
        <v>1119</v>
      </c>
      <c r="K24" s="15">
        <v>20</v>
      </c>
      <c r="L24" s="15">
        <v>2937</v>
      </c>
      <c r="M24" s="15">
        <v>4196</v>
      </c>
      <c r="N24" s="90">
        <v>13799</v>
      </c>
      <c r="O24" s="15">
        <v>1216</v>
      </c>
      <c r="P24" s="15">
        <v>40129</v>
      </c>
      <c r="Q24" s="95" t="str">
        <f t="shared" ref="Q24:Q33" si="2">A24</f>
        <v>仙台北</v>
      </c>
      <c r="S24" s="279"/>
    </row>
    <row r="25" spans="1:19" s="2" customFormat="1" ht="21" customHeight="1">
      <c r="A25" s="282" t="s">
        <v>140</v>
      </c>
      <c r="B25" s="12">
        <v>1252</v>
      </c>
      <c r="C25" s="12">
        <v>173</v>
      </c>
      <c r="D25" s="12">
        <v>759</v>
      </c>
      <c r="E25" s="12">
        <v>812</v>
      </c>
      <c r="F25" s="12">
        <v>616</v>
      </c>
      <c r="G25" s="12">
        <v>6842</v>
      </c>
      <c r="H25" s="12">
        <v>1201</v>
      </c>
      <c r="I25" s="12">
        <v>29</v>
      </c>
      <c r="J25" s="12">
        <v>671</v>
      </c>
      <c r="K25" s="12">
        <v>18</v>
      </c>
      <c r="L25" s="12">
        <v>1471</v>
      </c>
      <c r="M25" s="12">
        <v>2460</v>
      </c>
      <c r="N25" s="88">
        <v>6931</v>
      </c>
      <c r="O25" s="12">
        <v>596</v>
      </c>
      <c r="P25" s="12">
        <v>23832</v>
      </c>
      <c r="Q25" s="95" t="str">
        <f t="shared" si="2"/>
        <v>仙台中</v>
      </c>
      <c r="S25" s="279"/>
    </row>
    <row r="26" spans="1:19" s="2" customFormat="1" ht="21" customHeight="1">
      <c r="A26" s="282" t="s">
        <v>141</v>
      </c>
      <c r="B26" s="12">
        <v>1321</v>
      </c>
      <c r="C26" s="12">
        <v>50</v>
      </c>
      <c r="D26" s="12">
        <v>934</v>
      </c>
      <c r="E26" s="12">
        <v>981</v>
      </c>
      <c r="F26" s="12">
        <v>153</v>
      </c>
      <c r="G26" s="12">
        <v>5090</v>
      </c>
      <c r="H26" s="12">
        <v>846</v>
      </c>
      <c r="I26" s="12">
        <v>16</v>
      </c>
      <c r="J26" s="12">
        <v>580</v>
      </c>
      <c r="K26" s="12">
        <v>9</v>
      </c>
      <c r="L26" s="12">
        <v>1675</v>
      </c>
      <c r="M26" s="12">
        <v>2548</v>
      </c>
      <c r="N26" s="88">
        <v>8152</v>
      </c>
      <c r="O26" s="12">
        <v>838</v>
      </c>
      <c r="P26" s="12">
        <v>23190</v>
      </c>
      <c r="Q26" s="95" t="str">
        <f t="shared" si="2"/>
        <v>仙台南</v>
      </c>
      <c r="S26" s="279"/>
    </row>
    <row r="27" spans="1:19" s="2" customFormat="1" ht="21" customHeight="1">
      <c r="A27" s="282" t="s">
        <v>142</v>
      </c>
      <c r="B27" s="12">
        <v>747</v>
      </c>
      <c r="C27" s="12">
        <v>29</v>
      </c>
      <c r="D27" s="12">
        <v>488</v>
      </c>
      <c r="E27" s="12">
        <v>716</v>
      </c>
      <c r="F27" s="12">
        <v>213</v>
      </c>
      <c r="G27" s="12">
        <v>2632</v>
      </c>
      <c r="H27" s="12">
        <v>269</v>
      </c>
      <c r="I27" s="12">
        <v>5</v>
      </c>
      <c r="J27" s="12">
        <v>287</v>
      </c>
      <c r="K27" s="12">
        <v>5</v>
      </c>
      <c r="L27" s="12">
        <v>863</v>
      </c>
      <c r="M27" s="12">
        <v>1168</v>
      </c>
      <c r="N27" s="88">
        <v>3683</v>
      </c>
      <c r="O27" s="12">
        <v>378</v>
      </c>
      <c r="P27" s="12">
        <v>11485</v>
      </c>
      <c r="Q27" s="95" t="str">
        <f t="shared" si="2"/>
        <v>石巻</v>
      </c>
      <c r="S27" s="279"/>
    </row>
    <row r="28" spans="1:19" s="2" customFormat="1" ht="21" customHeight="1">
      <c r="A28" s="282" t="s">
        <v>143</v>
      </c>
      <c r="B28" s="12">
        <v>759</v>
      </c>
      <c r="C28" s="12">
        <v>22</v>
      </c>
      <c r="D28" s="12">
        <v>527</v>
      </c>
      <c r="E28" s="12">
        <v>547</v>
      </c>
      <c r="F28" s="12">
        <v>159</v>
      </c>
      <c r="G28" s="12">
        <v>2453</v>
      </c>
      <c r="H28" s="12">
        <v>347</v>
      </c>
      <c r="I28" s="12">
        <v>8</v>
      </c>
      <c r="J28" s="12">
        <v>292</v>
      </c>
      <c r="K28" s="12">
        <v>5</v>
      </c>
      <c r="L28" s="12">
        <v>853</v>
      </c>
      <c r="M28" s="12">
        <v>1240</v>
      </c>
      <c r="N28" s="88">
        <v>4163</v>
      </c>
      <c r="O28" s="12">
        <v>365</v>
      </c>
      <c r="P28" s="12">
        <v>11741</v>
      </c>
      <c r="Q28" s="95" t="str">
        <f t="shared" si="2"/>
        <v>塩釜</v>
      </c>
      <c r="S28" s="279"/>
    </row>
    <row r="29" spans="1:19" s="2" customFormat="1" ht="21" customHeight="1">
      <c r="A29" s="282" t="s">
        <v>144</v>
      </c>
      <c r="B29" s="12">
        <v>1127</v>
      </c>
      <c r="C29" s="12">
        <v>34</v>
      </c>
      <c r="D29" s="12">
        <v>516</v>
      </c>
      <c r="E29" s="12">
        <v>712</v>
      </c>
      <c r="F29" s="12">
        <v>85</v>
      </c>
      <c r="G29" s="12">
        <v>2857</v>
      </c>
      <c r="H29" s="12">
        <v>260</v>
      </c>
      <c r="I29" s="12">
        <v>5</v>
      </c>
      <c r="J29" s="12">
        <v>290</v>
      </c>
      <c r="K29" s="12">
        <v>5</v>
      </c>
      <c r="L29" s="12">
        <v>952</v>
      </c>
      <c r="M29" s="12">
        <v>1121</v>
      </c>
      <c r="N29" s="88">
        <v>4426</v>
      </c>
      <c r="O29" s="12">
        <v>517</v>
      </c>
      <c r="P29" s="12">
        <v>12906</v>
      </c>
      <c r="Q29" s="95" t="str">
        <f t="shared" si="2"/>
        <v>古川</v>
      </c>
      <c r="S29" s="279"/>
    </row>
    <row r="30" spans="1:19" s="2" customFormat="1" ht="21" customHeight="1">
      <c r="A30" s="282" t="s">
        <v>145</v>
      </c>
      <c r="B30" s="12">
        <v>385</v>
      </c>
      <c r="C30" s="12">
        <v>11</v>
      </c>
      <c r="D30" s="12">
        <v>194</v>
      </c>
      <c r="E30" s="12">
        <v>347</v>
      </c>
      <c r="F30" s="12">
        <v>46</v>
      </c>
      <c r="G30" s="12">
        <v>1085</v>
      </c>
      <c r="H30" s="12">
        <v>139</v>
      </c>
      <c r="I30" s="12">
        <v>2</v>
      </c>
      <c r="J30" s="12">
        <v>119</v>
      </c>
      <c r="K30" s="12">
        <v>2</v>
      </c>
      <c r="L30" s="12">
        <v>284</v>
      </c>
      <c r="M30" s="12">
        <v>328</v>
      </c>
      <c r="N30" s="88">
        <v>1495</v>
      </c>
      <c r="O30" s="12">
        <v>174</v>
      </c>
      <c r="P30" s="12">
        <v>4612</v>
      </c>
      <c r="Q30" s="95" t="str">
        <f t="shared" si="2"/>
        <v>気仙沼</v>
      </c>
      <c r="S30" s="279"/>
    </row>
    <row r="31" spans="1:19" s="2" customFormat="1" ht="21" customHeight="1">
      <c r="A31" s="282" t="s">
        <v>146</v>
      </c>
      <c r="B31" s="12">
        <v>598</v>
      </c>
      <c r="C31" s="12">
        <v>25</v>
      </c>
      <c r="D31" s="12">
        <v>520</v>
      </c>
      <c r="E31" s="12">
        <v>465</v>
      </c>
      <c r="F31" s="12">
        <v>57</v>
      </c>
      <c r="G31" s="12">
        <v>2155</v>
      </c>
      <c r="H31" s="12">
        <v>209</v>
      </c>
      <c r="I31" s="12">
        <v>5</v>
      </c>
      <c r="J31" s="12">
        <v>228</v>
      </c>
      <c r="K31" s="12">
        <v>4</v>
      </c>
      <c r="L31" s="12">
        <v>703</v>
      </c>
      <c r="M31" s="12">
        <v>797</v>
      </c>
      <c r="N31" s="88">
        <v>3165</v>
      </c>
      <c r="O31" s="12">
        <v>540</v>
      </c>
      <c r="P31" s="12">
        <v>9470</v>
      </c>
      <c r="Q31" s="95" t="str">
        <f t="shared" si="2"/>
        <v>大河原</v>
      </c>
      <c r="S31" s="279"/>
    </row>
    <row r="32" spans="1:19" s="2" customFormat="1" ht="21" customHeight="1">
      <c r="A32" s="282" t="s">
        <v>147</v>
      </c>
      <c r="B32" s="12">
        <v>304</v>
      </c>
      <c r="C32" s="12">
        <v>9</v>
      </c>
      <c r="D32" s="12">
        <v>172</v>
      </c>
      <c r="E32" s="12">
        <v>209</v>
      </c>
      <c r="F32" s="12">
        <v>18</v>
      </c>
      <c r="G32" s="12">
        <v>760</v>
      </c>
      <c r="H32" s="12">
        <v>62</v>
      </c>
      <c r="I32" s="12">
        <v>1</v>
      </c>
      <c r="J32" s="12">
        <v>78</v>
      </c>
      <c r="K32" s="12">
        <v>1</v>
      </c>
      <c r="L32" s="12">
        <v>212</v>
      </c>
      <c r="M32" s="12">
        <v>243</v>
      </c>
      <c r="N32" s="88">
        <v>1249</v>
      </c>
      <c r="O32" s="12">
        <v>161</v>
      </c>
      <c r="P32" s="12">
        <v>3478</v>
      </c>
      <c r="Q32" s="95" t="str">
        <f t="shared" si="2"/>
        <v>築館</v>
      </c>
      <c r="S32" s="279"/>
    </row>
    <row r="33" spans="1:19" s="2" customFormat="1" ht="21" customHeight="1">
      <c r="A33" s="282" t="s">
        <v>148</v>
      </c>
      <c r="B33" s="12">
        <v>315</v>
      </c>
      <c r="C33" s="12">
        <v>13</v>
      </c>
      <c r="D33" s="12">
        <v>216</v>
      </c>
      <c r="E33" s="12">
        <v>288</v>
      </c>
      <c r="F33" s="12">
        <v>23</v>
      </c>
      <c r="G33" s="12">
        <v>1115</v>
      </c>
      <c r="H33" s="12">
        <v>80</v>
      </c>
      <c r="I33" s="12">
        <v>2</v>
      </c>
      <c r="J33" s="12">
        <v>128</v>
      </c>
      <c r="K33" s="12">
        <v>2</v>
      </c>
      <c r="L33" s="12">
        <v>314</v>
      </c>
      <c r="M33" s="12">
        <v>367</v>
      </c>
      <c r="N33" s="88">
        <v>1548</v>
      </c>
      <c r="O33" s="12">
        <v>194</v>
      </c>
      <c r="P33" s="12">
        <v>4605</v>
      </c>
      <c r="Q33" s="95" t="str">
        <f t="shared" si="2"/>
        <v>佐沼</v>
      </c>
      <c r="S33" s="279"/>
    </row>
    <row r="34" spans="1:19" s="2" customFormat="1" ht="21" customHeight="1">
      <c r="A34" s="283" t="s">
        <v>149</v>
      </c>
      <c r="B34" s="14">
        <v>9086</v>
      </c>
      <c r="C34" s="14">
        <v>433</v>
      </c>
      <c r="D34" s="14">
        <v>5789</v>
      </c>
      <c r="E34" s="14">
        <v>6668</v>
      </c>
      <c r="F34" s="14">
        <v>1717</v>
      </c>
      <c r="G34" s="14">
        <v>34103</v>
      </c>
      <c r="H34" s="14">
        <v>5363</v>
      </c>
      <c r="I34" s="14">
        <v>104</v>
      </c>
      <c r="J34" s="14">
        <v>3792</v>
      </c>
      <c r="K34" s="14">
        <v>71</v>
      </c>
      <c r="L34" s="14">
        <v>10264</v>
      </c>
      <c r="M34" s="14">
        <v>14468</v>
      </c>
      <c r="N34" s="89">
        <v>48611</v>
      </c>
      <c r="O34" s="14">
        <v>4979</v>
      </c>
      <c r="P34" s="14">
        <v>145448</v>
      </c>
      <c r="Q34" s="96" t="str">
        <f>A34</f>
        <v>宮城県計</v>
      </c>
      <c r="S34" s="279"/>
    </row>
    <row r="35" spans="1:19" s="2" customFormat="1" ht="21" customHeight="1">
      <c r="A35" s="105"/>
      <c r="B35" s="106"/>
      <c r="C35" s="106"/>
      <c r="D35" s="106"/>
      <c r="E35" s="106"/>
      <c r="F35" s="106"/>
      <c r="G35" s="106"/>
      <c r="H35" s="106"/>
      <c r="I35" s="106"/>
      <c r="J35" s="106"/>
      <c r="K35" s="106"/>
      <c r="L35" s="106"/>
      <c r="M35" s="106"/>
      <c r="N35" s="106"/>
      <c r="O35" s="106"/>
      <c r="P35" s="106"/>
      <c r="Q35" s="104"/>
      <c r="S35" s="279"/>
    </row>
    <row r="36" spans="1:19" s="2" customFormat="1" ht="21" customHeight="1">
      <c r="A36" s="281" t="s">
        <v>150</v>
      </c>
      <c r="B36" s="13">
        <v>1583</v>
      </c>
      <c r="C36" s="13">
        <v>61</v>
      </c>
      <c r="D36" s="13">
        <v>949</v>
      </c>
      <c r="E36" s="13">
        <v>582</v>
      </c>
      <c r="F36" s="13">
        <v>121</v>
      </c>
      <c r="G36" s="13">
        <v>4209</v>
      </c>
      <c r="H36" s="13">
        <v>693</v>
      </c>
      <c r="I36" s="13">
        <v>19</v>
      </c>
      <c r="J36" s="13">
        <v>471</v>
      </c>
      <c r="K36" s="13">
        <v>11</v>
      </c>
      <c r="L36" s="13">
        <v>1238</v>
      </c>
      <c r="M36" s="13">
        <v>1810</v>
      </c>
      <c r="N36" s="87">
        <v>6514</v>
      </c>
      <c r="O36" s="13">
        <v>873</v>
      </c>
      <c r="P36" s="13">
        <v>19136</v>
      </c>
      <c r="Q36" s="95" t="str">
        <f t="shared" ref="Q36:Q43" si="3">A36</f>
        <v>秋田南</v>
      </c>
      <c r="S36" s="279"/>
    </row>
    <row r="37" spans="1:19" s="2" customFormat="1" ht="21" customHeight="1">
      <c r="A37" s="282" t="s">
        <v>151</v>
      </c>
      <c r="B37" s="12">
        <v>734</v>
      </c>
      <c r="C37" s="12">
        <v>38</v>
      </c>
      <c r="D37" s="12">
        <v>680</v>
      </c>
      <c r="E37" s="12">
        <v>333</v>
      </c>
      <c r="F37" s="12">
        <v>43</v>
      </c>
      <c r="G37" s="12">
        <v>2147</v>
      </c>
      <c r="H37" s="12">
        <v>229</v>
      </c>
      <c r="I37" s="12">
        <v>6</v>
      </c>
      <c r="J37" s="12">
        <v>235</v>
      </c>
      <c r="K37" s="12">
        <v>5</v>
      </c>
      <c r="L37" s="12">
        <v>733</v>
      </c>
      <c r="M37" s="12">
        <v>930</v>
      </c>
      <c r="N37" s="88">
        <v>3695</v>
      </c>
      <c r="O37" s="12">
        <v>535</v>
      </c>
      <c r="P37" s="12">
        <v>10343</v>
      </c>
      <c r="Q37" s="95" t="str">
        <f t="shared" si="3"/>
        <v>秋田北</v>
      </c>
      <c r="S37" s="279"/>
    </row>
    <row r="38" spans="1:19" s="2" customFormat="1" ht="21" customHeight="1">
      <c r="A38" s="282" t="s">
        <v>152</v>
      </c>
      <c r="B38" s="12">
        <v>458</v>
      </c>
      <c r="C38" s="12">
        <v>26</v>
      </c>
      <c r="D38" s="12">
        <v>418</v>
      </c>
      <c r="E38" s="12">
        <v>203</v>
      </c>
      <c r="F38" s="12">
        <v>21</v>
      </c>
      <c r="G38" s="12">
        <v>1427</v>
      </c>
      <c r="H38" s="12">
        <v>122</v>
      </c>
      <c r="I38" s="12">
        <v>4</v>
      </c>
      <c r="J38" s="12">
        <v>114</v>
      </c>
      <c r="K38" s="12">
        <v>3</v>
      </c>
      <c r="L38" s="12">
        <v>432</v>
      </c>
      <c r="M38" s="12">
        <v>513</v>
      </c>
      <c r="N38" s="88">
        <v>2048</v>
      </c>
      <c r="O38" s="12">
        <v>351</v>
      </c>
      <c r="P38" s="12">
        <v>6138</v>
      </c>
      <c r="Q38" s="95" t="str">
        <f t="shared" si="3"/>
        <v>能代</v>
      </c>
      <c r="S38" s="279"/>
    </row>
    <row r="39" spans="1:19" s="2" customFormat="1" ht="21" customHeight="1">
      <c r="A39" s="282" t="s">
        <v>153</v>
      </c>
      <c r="B39" s="12">
        <v>648</v>
      </c>
      <c r="C39" s="12">
        <v>49</v>
      </c>
      <c r="D39" s="12">
        <v>509</v>
      </c>
      <c r="E39" s="12">
        <v>169</v>
      </c>
      <c r="F39" s="12">
        <v>54</v>
      </c>
      <c r="G39" s="12">
        <v>1535</v>
      </c>
      <c r="H39" s="12">
        <v>150</v>
      </c>
      <c r="I39" s="12">
        <v>5</v>
      </c>
      <c r="J39" s="12">
        <v>130</v>
      </c>
      <c r="K39" s="12">
        <v>2</v>
      </c>
      <c r="L39" s="12">
        <v>492</v>
      </c>
      <c r="M39" s="12">
        <v>493</v>
      </c>
      <c r="N39" s="88">
        <v>2563</v>
      </c>
      <c r="O39" s="12">
        <v>326</v>
      </c>
      <c r="P39" s="12">
        <v>7126</v>
      </c>
      <c r="Q39" s="95" t="str">
        <f t="shared" si="3"/>
        <v>横手</v>
      </c>
      <c r="S39" s="279"/>
    </row>
    <row r="40" spans="1:19" s="2" customFormat="1" ht="21" customHeight="1">
      <c r="A40" s="282" t="s">
        <v>154</v>
      </c>
      <c r="B40" s="12">
        <v>667</v>
      </c>
      <c r="C40" s="12">
        <v>63</v>
      </c>
      <c r="D40" s="12">
        <v>676</v>
      </c>
      <c r="E40" s="12">
        <v>291</v>
      </c>
      <c r="F40" s="12">
        <v>66</v>
      </c>
      <c r="G40" s="12">
        <v>2879</v>
      </c>
      <c r="H40" s="12">
        <v>215</v>
      </c>
      <c r="I40" s="12">
        <v>6</v>
      </c>
      <c r="J40" s="12">
        <v>201</v>
      </c>
      <c r="K40" s="12">
        <v>4</v>
      </c>
      <c r="L40" s="12">
        <v>827</v>
      </c>
      <c r="M40" s="12">
        <v>949</v>
      </c>
      <c r="N40" s="88">
        <v>3798</v>
      </c>
      <c r="O40" s="12">
        <v>656</v>
      </c>
      <c r="P40" s="12">
        <v>11298</v>
      </c>
      <c r="Q40" s="95" t="str">
        <f t="shared" si="3"/>
        <v>大館</v>
      </c>
      <c r="S40" s="279"/>
    </row>
    <row r="41" spans="1:19" s="2" customFormat="1" ht="21" customHeight="1">
      <c r="A41" s="282" t="s">
        <v>155</v>
      </c>
      <c r="B41" s="12">
        <v>547</v>
      </c>
      <c r="C41" s="12">
        <v>34</v>
      </c>
      <c r="D41" s="12">
        <v>591</v>
      </c>
      <c r="E41" s="12">
        <v>143</v>
      </c>
      <c r="F41" s="12">
        <v>33</v>
      </c>
      <c r="G41" s="12">
        <v>1393</v>
      </c>
      <c r="H41" s="12">
        <v>146</v>
      </c>
      <c r="I41" s="12">
        <v>4</v>
      </c>
      <c r="J41" s="12">
        <v>139</v>
      </c>
      <c r="K41" s="12">
        <v>3</v>
      </c>
      <c r="L41" s="12">
        <v>481</v>
      </c>
      <c r="M41" s="12">
        <v>385</v>
      </c>
      <c r="N41" s="88">
        <v>2586</v>
      </c>
      <c r="O41" s="12">
        <v>351</v>
      </c>
      <c r="P41" s="12">
        <v>6836</v>
      </c>
      <c r="Q41" s="95" t="str">
        <f t="shared" si="3"/>
        <v>本荘</v>
      </c>
      <c r="S41" s="279"/>
    </row>
    <row r="42" spans="1:19" s="2" customFormat="1" ht="21" customHeight="1">
      <c r="A42" s="282" t="s">
        <v>156</v>
      </c>
      <c r="B42" s="12">
        <v>483</v>
      </c>
      <c r="C42" s="12">
        <v>28</v>
      </c>
      <c r="D42" s="12">
        <v>373</v>
      </c>
      <c r="E42" s="12">
        <v>89</v>
      </c>
      <c r="F42" s="12">
        <v>16</v>
      </c>
      <c r="G42" s="12">
        <v>919</v>
      </c>
      <c r="H42" s="12">
        <v>78</v>
      </c>
      <c r="I42" s="12">
        <v>3</v>
      </c>
      <c r="J42" s="12">
        <v>73</v>
      </c>
      <c r="K42" s="12">
        <v>2</v>
      </c>
      <c r="L42" s="12">
        <v>250</v>
      </c>
      <c r="M42" s="12">
        <v>286</v>
      </c>
      <c r="N42" s="88">
        <v>1297</v>
      </c>
      <c r="O42" s="12">
        <v>236</v>
      </c>
      <c r="P42" s="12">
        <v>4134</v>
      </c>
      <c r="Q42" s="95" t="str">
        <f t="shared" si="3"/>
        <v>湯沢</v>
      </c>
      <c r="S42" s="279"/>
    </row>
    <row r="43" spans="1:19" s="2" customFormat="1" ht="21" customHeight="1">
      <c r="A43" s="282" t="s">
        <v>157</v>
      </c>
      <c r="B43" s="12">
        <v>763</v>
      </c>
      <c r="C43" s="12">
        <v>39</v>
      </c>
      <c r="D43" s="12">
        <v>623</v>
      </c>
      <c r="E43" s="12">
        <v>216</v>
      </c>
      <c r="F43" s="12">
        <v>36</v>
      </c>
      <c r="G43" s="12">
        <v>2094</v>
      </c>
      <c r="H43" s="12">
        <v>271</v>
      </c>
      <c r="I43" s="12">
        <v>8</v>
      </c>
      <c r="J43" s="12">
        <v>198</v>
      </c>
      <c r="K43" s="12">
        <v>3</v>
      </c>
      <c r="L43" s="12">
        <v>623</v>
      </c>
      <c r="M43" s="12">
        <v>579</v>
      </c>
      <c r="N43" s="88">
        <v>2943</v>
      </c>
      <c r="O43" s="12">
        <v>680</v>
      </c>
      <c r="P43" s="12">
        <v>9076</v>
      </c>
      <c r="Q43" s="95" t="str">
        <f t="shared" si="3"/>
        <v>大曲</v>
      </c>
      <c r="S43" s="279"/>
    </row>
    <row r="44" spans="1:19" s="2" customFormat="1" ht="21" customHeight="1">
      <c r="A44" s="283" t="s">
        <v>158</v>
      </c>
      <c r="B44" s="14">
        <v>5883</v>
      </c>
      <c r="C44" s="14">
        <v>338</v>
      </c>
      <c r="D44" s="14">
        <v>4819</v>
      </c>
      <c r="E44" s="14">
        <v>2026</v>
      </c>
      <c r="F44" s="14">
        <v>390</v>
      </c>
      <c r="G44" s="14">
        <v>16603</v>
      </c>
      <c r="H44" s="14">
        <v>1904</v>
      </c>
      <c r="I44" s="14">
        <v>55</v>
      </c>
      <c r="J44" s="14">
        <v>1561</v>
      </c>
      <c r="K44" s="14">
        <v>33</v>
      </c>
      <c r="L44" s="14">
        <v>5076</v>
      </c>
      <c r="M44" s="14">
        <v>5945</v>
      </c>
      <c r="N44" s="89">
        <v>25444</v>
      </c>
      <c r="O44" s="14">
        <v>4008</v>
      </c>
      <c r="P44" s="14">
        <v>74087</v>
      </c>
      <c r="Q44" s="96" t="str">
        <f>A44</f>
        <v>秋田県計</v>
      </c>
      <c r="S44" s="279"/>
    </row>
    <row r="45" spans="1:19" s="2" customFormat="1" ht="21" customHeight="1">
      <c r="A45" s="7"/>
      <c r="B45" s="278"/>
      <c r="C45" s="278"/>
      <c r="D45" s="278"/>
      <c r="E45" s="278"/>
      <c r="F45" s="278"/>
      <c r="G45" s="278"/>
      <c r="H45" s="278"/>
      <c r="I45" s="278"/>
      <c r="J45" s="278"/>
      <c r="K45" s="278"/>
      <c r="L45" s="278"/>
      <c r="M45" s="278"/>
      <c r="N45" s="278"/>
      <c r="O45" s="278"/>
      <c r="P45" s="278"/>
      <c r="Q45" s="97"/>
      <c r="S45" s="279"/>
    </row>
    <row r="46" spans="1:19" s="2" customFormat="1" ht="21" customHeight="1">
      <c r="A46" s="284" t="s">
        <v>159</v>
      </c>
      <c r="B46" s="15">
        <v>1902</v>
      </c>
      <c r="C46" s="15">
        <v>133</v>
      </c>
      <c r="D46" s="15">
        <v>1530</v>
      </c>
      <c r="E46" s="15">
        <v>687</v>
      </c>
      <c r="F46" s="15">
        <v>462</v>
      </c>
      <c r="G46" s="15">
        <v>6430</v>
      </c>
      <c r="H46" s="15">
        <v>1300</v>
      </c>
      <c r="I46" s="15">
        <v>22</v>
      </c>
      <c r="J46" s="15">
        <v>627</v>
      </c>
      <c r="K46" s="15">
        <v>18</v>
      </c>
      <c r="L46" s="15">
        <v>1654</v>
      </c>
      <c r="M46" s="15">
        <v>2119</v>
      </c>
      <c r="N46" s="90">
        <v>7505</v>
      </c>
      <c r="O46" s="15">
        <v>804</v>
      </c>
      <c r="P46" s="15">
        <v>25193</v>
      </c>
      <c r="Q46" s="95" t="str">
        <f t="shared" ref="Q46:Q53" si="4">A46</f>
        <v>山形</v>
      </c>
      <c r="S46" s="279"/>
    </row>
    <row r="47" spans="1:19" s="2" customFormat="1" ht="21" customHeight="1">
      <c r="A47" s="282" t="s">
        <v>160</v>
      </c>
      <c r="B47" s="12">
        <v>794</v>
      </c>
      <c r="C47" s="12">
        <v>37</v>
      </c>
      <c r="D47" s="12">
        <v>514</v>
      </c>
      <c r="E47" s="12">
        <v>380</v>
      </c>
      <c r="F47" s="12">
        <v>79</v>
      </c>
      <c r="G47" s="12">
        <v>2180</v>
      </c>
      <c r="H47" s="12">
        <v>363</v>
      </c>
      <c r="I47" s="12">
        <v>8</v>
      </c>
      <c r="J47" s="12">
        <v>243</v>
      </c>
      <c r="K47" s="12">
        <v>3</v>
      </c>
      <c r="L47" s="12">
        <v>536</v>
      </c>
      <c r="M47" s="12">
        <v>817</v>
      </c>
      <c r="N47" s="88">
        <v>3140</v>
      </c>
      <c r="O47" s="12">
        <v>313</v>
      </c>
      <c r="P47" s="12">
        <v>9408</v>
      </c>
      <c r="Q47" s="95" t="str">
        <f t="shared" si="4"/>
        <v>米沢</v>
      </c>
      <c r="S47" s="279"/>
    </row>
    <row r="48" spans="1:19" s="2" customFormat="1" ht="21" customHeight="1">
      <c r="A48" s="282" t="s">
        <v>161</v>
      </c>
      <c r="B48" s="12">
        <v>699</v>
      </c>
      <c r="C48" s="12">
        <v>58</v>
      </c>
      <c r="D48" s="12">
        <v>806</v>
      </c>
      <c r="E48" s="12">
        <v>269</v>
      </c>
      <c r="F48" s="12">
        <v>73</v>
      </c>
      <c r="G48" s="12">
        <v>2544</v>
      </c>
      <c r="H48" s="12">
        <v>272</v>
      </c>
      <c r="I48" s="12">
        <v>9</v>
      </c>
      <c r="J48" s="12">
        <v>246</v>
      </c>
      <c r="K48" s="12">
        <v>4</v>
      </c>
      <c r="L48" s="12">
        <v>596</v>
      </c>
      <c r="M48" s="12">
        <v>741</v>
      </c>
      <c r="N48" s="88">
        <v>3523</v>
      </c>
      <c r="O48" s="12">
        <v>339</v>
      </c>
      <c r="P48" s="12">
        <v>10179</v>
      </c>
      <c r="Q48" s="95" t="str">
        <f t="shared" si="4"/>
        <v>鶴岡</v>
      </c>
      <c r="S48" s="279"/>
    </row>
    <row r="49" spans="1:19" s="2" customFormat="1" ht="21" customHeight="1">
      <c r="A49" s="282" t="s">
        <v>162</v>
      </c>
      <c r="B49" s="12">
        <v>600</v>
      </c>
      <c r="C49" s="12">
        <v>47</v>
      </c>
      <c r="D49" s="12">
        <v>677</v>
      </c>
      <c r="E49" s="12">
        <v>196</v>
      </c>
      <c r="F49" s="12">
        <v>95</v>
      </c>
      <c r="G49" s="12">
        <v>1531</v>
      </c>
      <c r="H49" s="12">
        <v>193</v>
      </c>
      <c r="I49" s="12">
        <v>5</v>
      </c>
      <c r="J49" s="12">
        <v>174</v>
      </c>
      <c r="K49" s="12">
        <v>4</v>
      </c>
      <c r="L49" s="12">
        <v>424</v>
      </c>
      <c r="M49" s="12">
        <v>583</v>
      </c>
      <c r="N49" s="88">
        <v>2393</v>
      </c>
      <c r="O49" s="12">
        <v>231</v>
      </c>
      <c r="P49" s="12">
        <v>7152</v>
      </c>
      <c r="Q49" s="95" t="str">
        <f t="shared" si="4"/>
        <v>酒田</v>
      </c>
      <c r="S49" s="279"/>
    </row>
    <row r="50" spans="1:19" s="2" customFormat="1" ht="21" customHeight="1">
      <c r="A50" s="282" t="s">
        <v>163</v>
      </c>
      <c r="B50" s="12">
        <v>270</v>
      </c>
      <c r="C50" s="12">
        <v>24</v>
      </c>
      <c r="D50" s="12">
        <v>452</v>
      </c>
      <c r="E50" s="12">
        <v>119</v>
      </c>
      <c r="F50" s="12">
        <v>25</v>
      </c>
      <c r="G50" s="12">
        <v>1094</v>
      </c>
      <c r="H50" s="12">
        <v>88</v>
      </c>
      <c r="I50" s="12">
        <v>3</v>
      </c>
      <c r="J50" s="12">
        <v>105</v>
      </c>
      <c r="K50" s="12">
        <v>1</v>
      </c>
      <c r="L50" s="12">
        <v>295</v>
      </c>
      <c r="M50" s="12">
        <v>369</v>
      </c>
      <c r="N50" s="88">
        <v>1637</v>
      </c>
      <c r="O50" s="12">
        <v>219</v>
      </c>
      <c r="P50" s="12">
        <v>4702</v>
      </c>
      <c r="Q50" s="95" t="str">
        <f t="shared" si="4"/>
        <v>新庄</v>
      </c>
      <c r="S50" s="279"/>
    </row>
    <row r="51" spans="1:19" s="2" customFormat="1" ht="21" customHeight="1">
      <c r="A51" s="282" t="s">
        <v>164</v>
      </c>
      <c r="B51" s="12">
        <v>583</v>
      </c>
      <c r="C51" s="12">
        <v>28</v>
      </c>
      <c r="D51" s="12">
        <v>319</v>
      </c>
      <c r="E51" s="12">
        <v>122</v>
      </c>
      <c r="F51" s="12">
        <v>46</v>
      </c>
      <c r="G51" s="12">
        <v>1055</v>
      </c>
      <c r="H51" s="12">
        <v>223</v>
      </c>
      <c r="I51" s="12">
        <v>2</v>
      </c>
      <c r="J51" s="12">
        <v>93</v>
      </c>
      <c r="K51" s="12">
        <v>1</v>
      </c>
      <c r="L51" s="12">
        <v>238</v>
      </c>
      <c r="M51" s="12">
        <v>341</v>
      </c>
      <c r="N51" s="88">
        <v>1567</v>
      </c>
      <c r="O51" s="12">
        <v>148</v>
      </c>
      <c r="P51" s="12">
        <v>4766</v>
      </c>
      <c r="Q51" s="95" t="str">
        <f t="shared" si="4"/>
        <v>寒河江</v>
      </c>
      <c r="S51" s="279"/>
    </row>
    <row r="52" spans="1:19" s="2" customFormat="1" ht="21" customHeight="1">
      <c r="A52" s="282" t="s">
        <v>165</v>
      </c>
      <c r="B52" s="12">
        <v>507</v>
      </c>
      <c r="C52" s="12">
        <v>21</v>
      </c>
      <c r="D52" s="12">
        <v>364</v>
      </c>
      <c r="E52" s="12">
        <v>161</v>
      </c>
      <c r="F52" s="12">
        <v>38</v>
      </c>
      <c r="G52" s="12">
        <v>1109</v>
      </c>
      <c r="H52" s="12">
        <v>118</v>
      </c>
      <c r="I52" s="12">
        <v>3</v>
      </c>
      <c r="J52" s="12">
        <v>134</v>
      </c>
      <c r="K52" s="12">
        <v>2</v>
      </c>
      <c r="L52" s="12">
        <v>309</v>
      </c>
      <c r="M52" s="12">
        <v>519</v>
      </c>
      <c r="N52" s="88">
        <v>1845</v>
      </c>
      <c r="O52" s="12">
        <v>179</v>
      </c>
      <c r="P52" s="12">
        <v>5311</v>
      </c>
      <c r="Q52" s="95" t="str">
        <f t="shared" si="4"/>
        <v>村山</v>
      </c>
      <c r="S52" s="279"/>
    </row>
    <row r="53" spans="1:19" s="2" customFormat="1" ht="21" customHeight="1">
      <c r="A53" s="282" t="s">
        <v>166</v>
      </c>
      <c r="B53" s="12">
        <v>260</v>
      </c>
      <c r="C53" s="12">
        <v>9</v>
      </c>
      <c r="D53" s="12">
        <v>176</v>
      </c>
      <c r="E53" s="12">
        <v>112</v>
      </c>
      <c r="F53" s="12">
        <v>22</v>
      </c>
      <c r="G53" s="12">
        <v>1013</v>
      </c>
      <c r="H53" s="12">
        <v>59</v>
      </c>
      <c r="I53" s="12">
        <v>2</v>
      </c>
      <c r="J53" s="12">
        <v>53</v>
      </c>
      <c r="K53" s="12">
        <v>1</v>
      </c>
      <c r="L53" s="12">
        <v>171</v>
      </c>
      <c r="M53" s="12">
        <v>239</v>
      </c>
      <c r="N53" s="88">
        <v>1011</v>
      </c>
      <c r="O53" s="12">
        <v>126</v>
      </c>
      <c r="P53" s="12">
        <v>3254</v>
      </c>
      <c r="Q53" s="95" t="str">
        <f t="shared" si="4"/>
        <v>長井</v>
      </c>
      <c r="S53" s="279"/>
    </row>
    <row r="54" spans="1:19" s="2" customFormat="1" ht="21" customHeight="1">
      <c r="A54" s="283" t="s">
        <v>167</v>
      </c>
      <c r="B54" s="14">
        <v>5615</v>
      </c>
      <c r="C54" s="14">
        <v>357</v>
      </c>
      <c r="D54" s="14">
        <v>4838</v>
      </c>
      <c r="E54" s="14">
        <v>2046</v>
      </c>
      <c r="F54" s="14">
        <v>840</v>
      </c>
      <c r="G54" s="14">
        <v>16956</v>
      </c>
      <c r="H54" s="14">
        <v>2616</v>
      </c>
      <c r="I54" s="14">
        <v>54</v>
      </c>
      <c r="J54" s="14">
        <v>1675</v>
      </c>
      <c r="K54" s="14">
        <v>34</v>
      </c>
      <c r="L54" s="14">
        <v>4223</v>
      </c>
      <c r="M54" s="14">
        <v>5728</v>
      </c>
      <c r="N54" s="89">
        <v>22621</v>
      </c>
      <c r="O54" s="14">
        <v>2359</v>
      </c>
      <c r="P54" s="14">
        <v>69965</v>
      </c>
      <c r="Q54" s="96" t="str">
        <f>A54</f>
        <v>山形県計</v>
      </c>
      <c r="S54" s="279"/>
    </row>
    <row r="55" spans="1:19" s="2" customFormat="1" ht="21" customHeight="1">
      <c r="A55" s="7"/>
      <c r="B55" s="278"/>
      <c r="C55" s="278"/>
      <c r="D55" s="278"/>
      <c r="E55" s="278"/>
      <c r="F55" s="278"/>
      <c r="G55" s="278"/>
      <c r="H55" s="278"/>
      <c r="I55" s="278"/>
      <c r="J55" s="278"/>
      <c r="K55" s="278"/>
      <c r="L55" s="278"/>
      <c r="M55" s="278"/>
      <c r="N55" s="278"/>
      <c r="O55" s="278"/>
      <c r="P55" s="278"/>
      <c r="Q55" s="97"/>
      <c r="S55" s="279"/>
    </row>
    <row r="56" spans="1:19" s="2" customFormat="1" ht="21" customHeight="1">
      <c r="A56" s="284" t="s">
        <v>168</v>
      </c>
      <c r="B56" s="15">
        <v>1727</v>
      </c>
      <c r="C56" s="15">
        <v>62</v>
      </c>
      <c r="D56" s="15">
        <v>886</v>
      </c>
      <c r="E56" s="15">
        <v>1020</v>
      </c>
      <c r="F56" s="15">
        <v>227</v>
      </c>
      <c r="G56" s="15">
        <v>4898</v>
      </c>
      <c r="H56" s="15">
        <v>647</v>
      </c>
      <c r="I56" s="15">
        <v>10</v>
      </c>
      <c r="J56" s="15">
        <v>517</v>
      </c>
      <c r="K56" s="15">
        <v>10</v>
      </c>
      <c r="L56" s="15">
        <v>1519</v>
      </c>
      <c r="M56" s="15">
        <v>2529</v>
      </c>
      <c r="N56" s="90">
        <v>6576</v>
      </c>
      <c r="O56" s="15">
        <v>753</v>
      </c>
      <c r="P56" s="15">
        <v>21381</v>
      </c>
      <c r="Q56" s="95" t="str">
        <f t="shared" ref="Q56:Q65" si="5">A56</f>
        <v>福島</v>
      </c>
      <c r="S56" s="279"/>
    </row>
    <row r="57" spans="1:19" s="2" customFormat="1" ht="21" customHeight="1">
      <c r="A57" s="282" t="s">
        <v>169</v>
      </c>
      <c r="B57" s="12">
        <v>1731</v>
      </c>
      <c r="C57" s="12">
        <v>42</v>
      </c>
      <c r="D57" s="12">
        <v>346</v>
      </c>
      <c r="E57" s="12">
        <v>722</v>
      </c>
      <c r="F57" s="12">
        <v>101</v>
      </c>
      <c r="G57" s="12">
        <v>2892</v>
      </c>
      <c r="H57" s="12">
        <v>315</v>
      </c>
      <c r="I57" s="12">
        <v>7</v>
      </c>
      <c r="J57" s="12">
        <v>277</v>
      </c>
      <c r="K57" s="12">
        <v>7</v>
      </c>
      <c r="L57" s="12">
        <v>903</v>
      </c>
      <c r="M57" s="12">
        <v>1224</v>
      </c>
      <c r="N57" s="88">
        <v>3637</v>
      </c>
      <c r="O57" s="12">
        <v>403</v>
      </c>
      <c r="P57" s="12">
        <v>12608</v>
      </c>
      <c r="Q57" s="95" t="str">
        <f t="shared" si="5"/>
        <v>会津若松</v>
      </c>
      <c r="S57" s="279"/>
    </row>
    <row r="58" spans="1:19" s="2" customFormat="1" ht="21" customHeight="1">
      <c r="A58" s="282" t="s">
        <v>170</v>
      </c>
      <c r="B58" s="12">
        <v>1968</v>
      </c>
      <c r="C58" s="12">
        <v>75</v>
      </c>
      <c r="D58" s="12">
        <v>847</v>
      </c>
      <c r="E58" s="12">
        <v>1386</v>
      </c>
      <c r="F58" s="12">
        <v>485</v>
      </c>
      <c r="G58" s="12">
        <v>6175</v>
      </c>
      <c r="H58" s="12">
        <v>765</v>
      </c>
      <c r="I58" s="12">
        <v>15</v>
      </c>
      <c r="J58" s="12">
        <v>619</v>
      </c>
      <c r="K58" s="12">
        <v>13</v>
      </c>
      <c r="L58" s="12">
        <v>1871</v>
      </c>
      <c r="M58" s="12">
        <v>2808</v>
      </c>
      <c r="N58" s="88">
        <v>7727</v>
      </c>
      <c r="O58" s="12">
        <v>829</v>
      </c>
      <c r="P58" s="12">
        <v>25581</v>
      </c>
      <c r="Q58" s="95" t="str">
        <f t="shared" si="5"/>
        <v>郡山</v>
      </c>
      <c r="S58" s="279"/>
    </row>
    <row r="59" spans="1:19" s="2" customFormat="1" ht="21" customHeight="1">
      <c r="A59" s="282" t="s">
        <v>171</v>
      </c>
      <c r="B59" s="12">
        <v>1250</v>
      </c>
      <c r="C59" s="12">
        <v>94</v>
      </c>
      <c r="D59" s="12">
        <v>666</v>
      </c>
      <c r="E59" s="12">
        <v>1320</v>
      </c>
      <c r="F59" s="12">
        <v>155</v>
      </c>
      <c r="G59" s="12">
        <v>5401</v>
      </c>
      <c r="H59" s="12">
        <v>557</v>
      </c>
      <c r="I59" s="12">
        <v>15</v>
      </c>
      <c r="J59" s="12">
        <v>547</v>
      </c>
      <c r="K59" s="12">
        <v>13</v>
      </c>
      <c r="L59" s="12">
        <v>1558</v>
      </c>
      <c r="M59" s="12">
        <v>2300</v>
      </c>
      <c r="N59" s="88">
        <v>6737</v>
      </c>
      <c r="O59" s="12">
        <v>704</v>
      </c>
      <c r="P59" s="12">
        <v>21316</v>
      </c>
      <c r="Q59" s="95" t="str">
        <f t="shared" si="5"/>
        <v>いわき</v>
      </c>
      <c r="S59" s="279"/>
    </row>
    <row r="60" spans="1:19" s="2" customFormat="1" ht="21" customHeight="1">
      <c r="A60" s="282" t="s">
        <v>172</v>
      </c>
      <c r="B60" s="12">
        <v>615</v>
      </c>
      <c r="C60" s="12">
        <v>14</v>
      </c>
      <c r="D60" s="12">
        <v>374</v>
      </c>
      <c r="E60" s="12">
        <v>572</v>
      </c>
      <c r="F60" s="12">
        <v>54</v>
      </c>
      <c r="G60" s="12">
        <v>1983</v>
      </c>
      <c r="H60" s="12">
        <v>524</v>
      </c>
      <c r="I60" s="12">
        <v>4</v>
      </c>
      <c r="J60" s="12">
        <v>214</v>
      </c>
      <c r="K60" s="12">
        <v>4</v>
      </c>
      <c r="L60" s="12">
        <v>700</v>
      </c>
      <c r="M60" s="12">
        <v>808</v>
      </c>
      <c r="N60" s="88">
        <v>2801</v>
      </c>
      <c r="O60" s="12">
        <v>274</v>
      </c>
      <c r="P60" s="12">
        <v>8941</v>
      </c>
      <c r="Q60" s="95" t="str">
        <f t="shared" si="5"/>
        <v>白河</v>
      </c>
      <c r="S60" s="279"/>
    </row>
    <row r="61" spans="1:19" s="2" customFormat="1" ht="21" customHeight="1">
      <c r="A61" s="282" t="s">
        <v>173</v>
      </c>
      <c r="B61" s="12">
        <v>570</v>
      </c>
      <c r="C61" s="12">
        <v>12</v>
      </c>
      <c r="D61" s="12">
        <v>242</v>
      </c>
      <c r="E61" s="12">
        <v>469</v>
      </c>
      <c r="F61" s="12">
        <v>51</v>
      </c>
      <c r="G61" s="12">
        <v>1744</v>
      </c>
      <c r="H61" s="12">
        <v>153</v>
      </c>
      <c r="I61" s="12">
        <v>3</v>
      </c>
      <c r="J61" s="12">
        <v>181</v>
      </c>
      <c r="K61" s="12">
        <v>2</v>
      </c>
      <c r="L61" s="12">
        <v>614</v>
      </c>
      <c r="M61" s="12">
        <v>761</v>
      </c>
      <c r="N61" s="88">
        <v>2356</v>
      </c>
      <c r="O61" s="12">
        <v>280</v>
      </c>
      <c r="P61" s="12">
        <v>7440</v>
      </c>
      <c r="Q61" s="95" t="str">
        <f t="shared" si="5"/>
        <v>須賀川</v>
      </c>
      <c r="S61" s="279"/>
    </row>
    <row r="62" spans="1:19" s="2" customFormat="1" ht="21" customHeight="1">
      <c r="A62" s="282" t="s">
        <v>174</v>
      </c>
      <c r="B62" s="12">
        <v>389</v>
      </c>
      <c r="C62" s="12">
        <v>8</v>
      </c>
      <c r="D62" s="12">
        <v>90</v>
      </c>
      <c r="E62" s="12">
        <v>205</v>
      </c>
      <c r="F62" s="12">
        <v>16</v>
      </c>
      <c r="G62" s="12">
        <v>796</v>
      </c>
      <c r="H62" s="12">
        <v>62</v>
      </c>
      <c r="I62" s="12">
        <v>1</v>
      </c>
      <c r="J62" s="12">
        <v>65</v>
      </c>
      <c r="K62" s="12">
        <v>1</v>
      </c>
      <c r="L62" s="12">
        <v>274</v>
      </c>
      <c r="M62" s="12">
        <v>293</v>
      </c>
      <c r="N62" s="88">
        <v>1019</v>
      </c>
      <c r="O62" s="12">
        <v>131</v>
      </c>
      <c r="P62" s="12">
        <v>3350</v>
      </c>
      <c r="Q62" s="95" t="str">
        <f t="shared" si="5"/>
        <v>喜多方</v>
      </c>
      <c r="S62" s="279"/>
    </row>
    <row r="63" spans="1:19" s="2" customFormat="1" ht="21" customHeight="1">
      <c r="A63" s="282" t="s">
        <v>175</v>
      </c>
      <c r="B63" s="12">
        <v>473</v>
      </c>
      <c r="C63" s="12">
        <v>23</v>
      </c>
      <c r="D63" s="12">
        <v>297</v>
      </c>
      <c r="E63" s="12">
        <v>516</v>
      </c>
      <c r="F63" s="12">
        <v>47</v>
      </c>
      <c r="G63" s="12">
        <v>1939</v>
      </c>
      <c r="H63" s="12">
        <v>151</v>
      </c>
      <c r="I63" s="12">
        <v>3</v>
      </c>
      <c r="J63" s="12">
        <v>195</v>
      </c>
      <c r="K63" s="12">
        <v>3</v>
      </c>
      <c r="L63" s="12">
        <v>685</v>
      </c>
      <c r="M63" s="12">
        <v>791</v>
      </c>
      <c r="N63" s="88">
        <v>2507</v>
      </c>
      <c r="O63" s="12">
        <v>471</v>
      </c>
      <c r="P63" s="12">
        <v>8101</v>
      </c>
      <c r="Q63" s="95" t="str">
        <f t="shared" si="5"/>
        <v>相馬</v>
      </c>
      <c r="S63" s="279"/>
    </row>
    <row r="64" spans="1:19" s="2" customFormat="1" ht="21" customHeight="1">
      <c r="A64" s="282" t="s">
        <v>176</v>
      </c>
      <c r="B64" s="12">
        <v>524</v>
      </c>
      <c r="C64" s="12">
        <v>11</v>
      </c>
      <c r="D64" s="12">
        <v>190</v>
      </c>
      <c r="E64" s="12">
        <v>298</v>
      </c>
      <c r="F64" s="12">
        <v>54</v>
      </c>
      <c r="G64" s="12">
        <v>1228</v>
      </c>
      <c r="H64" s="12">
        <v>116</v>
      </c>
      <c r="I64" s="12">
        <v>2</v>
      </c>
      <c r="J64" s="12">
        <v>116</v>
      </c>
      <c r="K64" s="12">
        <v>3</v>
      </c>
      <c r="L64" s="12">
        <v>377</v>
      </c>
      <c r="M64" s="12">
        <v>584</v>
      </c>
      <c r="N64" s="88">
        <v>1844</v>
      </c>
      <c r="O64" s="12">
        <v>194</v>
      </c>
      <c r="P64" s="12">
        <v>5542</v>
      </c>
      <c r="Q64" s="95" t="str">
        <f t="shared" si="5"/>
        <v>二本松</v>
      </c>
      <c r="S64" s="279"/>
    </row>
    <row r="65" spans="1:19" s="2" customFormat="1" ht="21" customHeight="1">
      <c r="A65" s="282" t="s">
        <v>177</v>
      </c>
      <c r="B65" s="12">
        <v>240</v>
      </c>
      <c r="C65" s="12">
        <v>5</v>
      </c>
      <c r="D65" s="12">
        <v>52</v>
      </c>
      <c r="E65" s="12">
        <v>110</v>
      </c>
      <c r="F65" s="12">
        <v>9</v>
      </c>
      <c r="G65" s="12">
        <v>326</v>
      </c>
      <c r="H65" s="12">
        <v>24</v>
      </c>
      <c r="I65" s="12">
        <v>0</v>
      </c>
      <c r="J65" s="12">
        <v>31</v>
      </c>
      <c r="K65" s="12">
        <v>0</v>
      </c>
      <c r="L65" s="12">
        <v>80</v>
      </c>
      <c r="M65" s="12">
        <v>116</v>
      </c>
      <c r="N65" s="88">
        <v>371</v>
      </c>
      <c r="O65" s="12">
        <v>79</v>
      </c>
      <c r="P65" s="12">
        <v>1442</v>
      </c>
      <c r="Q65" s="95" t="str">
        <f t="shared" si="5"/>
        <v>田島</v>
      </c>
      <c r="S65" s="279"/>
    </row>
    <row r="66" spans="1:19" s="2" customFormat="1" ht="21" customHeight="1">
      <c r="A66" s="283" t="s">
        <v>178</v>
      </c>
      <c r="B66" s="14">
        <v>9487</v>
      </c>
      <c r="C66" s="14">
        <v>346</v>
      </c>
      <c r="D66" s="14">
        <v>3990</v>
      </c>
      <c r="E66" s="14">
        <v>6618</v>
      </c>
      <c r="F66" s="14">
        <v>1199</v>
      </c>
      <c r="G66" s="14">
        <v>27382</v>
      </c>
      <c r="H66" s="14">
        <v>3314</v>
      </c>
      <c r="I66" s="14">
        <v>60</v>
      </c>
      <c r="J66" s="14">
        <v>2762</v>
      </c>
      <c r="K66" s="14">
        <v>56</v>
      </c>
      <c r="L66" s="14">
        <v>8581</v>
      </c>
      <c r="M66" s="14">
        <v>12214</v>
      </c>
      <c r="N66" s="89">
        <v>35575</v>
      </c>
      <c r="O66" s="14">
        <v>4118</v>
      </c>
      <c r="P66" s="14">
        <v>115702</v>
      </c>
      <c r="Q66" s="96" t="str">
        <f>A66</f>
        <v>福島県計</v>
      </c>
      <c r="S66" s="279"/>
    </row>
    <row r="67" spans="1:19" s="8" customFormat="1" ht="21" customHeight="1" thickBot="1">
      <c r="A67" s="10"/>
      <c r="B67" s="280"/>
      <c r="C67" s="280"/>
      <c r="D67" s="280"/>
      <c r="E67" s="280"/>
      <c r="F67" s="280"/>
      <c r="G67" s="280"/>
      <c r="H67" s="280"/>
      <c r="I67" s="280"/>
      <c r="J67" s="280"/>
      <c r="K67" s="280"/>
      <c r="L67" s="280"/>
      <c r="M67" s="280"/>
      <c r="N67" s="280"/>
      <c r="O67" s="280"/>
      <c r="P67" s="280"/>
      <c r="Q67" s="93"/>
      <c r="S67" s="279"/>
    </row>
    <row r="68" spans="1:19" s="3" customFormat="1" ht="21" customHeight="1" thickTop="1" thickBot="1">
      <c r="A68" s="28" t="s">
        <v>26</v>
      </c>
      <c r="B68" s="9">
        <v>40701</v>
      </c>
      <c r="C68" s="9">
        <v>2113</v>
      </c>
      <c r="D68" s="9">
        <v>29706</v>
      </c>
      <c r="E68" s="9">
        <v>23829</v>
      </c>
      <c r="F68" s="9">
        <v>5199</v>
      </c>
      <c r="G68" s="9">
        <v>134785</v>
      </c>
      <c r="H68" s="9">
        <v>18497</v>
      </c>
      <c r="I68" s="9">
        <v>429</v>
      </c>
      <c r="J68" s="9">
        <v>13756</v>
      </c>
      <c r="K68" s="9">
        <v>284</v>
      </c>
      <c r="L68" s="9">
        <v>41541</v>
      </c>
      <c r="M68" s="9">
        <v>54659</v>
      </c>
      <c r="N68" s="9">
        <v>196840</v>
      </c>
      <c r="O68" s="9">
        <v>23380</v>
      </c>
      <c r="P68" s="9">
        <v>585726</v>
      </c>
      <c r="Q68" s="85" t="s">
        <v>27</v>
      </c>
      <c r="S68" s="279"/>
    </row>
    <row r="69" spans="1:19" ht="17.25" customHeight="1">
      <c r="A69" s="2" t="s">
        <v>243</v>
      </c>
      <c r="S69" s="208"/>
    </row>
    <row r="70" spans="1:19">
      <c r="A70" s="1" t="s">
        <v>119</v>
      </c>
    </row>
    <row r="71" spans="1:19" ht="4.5" customHeight="1"/>
    <row r="85" spans="2:16">
      <c r="B85" s="107"/>
      <c r="C85" s="107"/>
      <c r="D85" s="107"/>
      <c r="E85" s="107"/>
      <c r="F85" s="107"/>
      <c r="G85" s="107"/>
      <c r="H85" s="107"/>
      <c r="I85" s="107"/>
      <c r="J85" s="107"/>
      <c r="K85" s="107"/>
      <c r="L85" s="107"/>
      <c r="M85" s="107"/>
      <c r="N85" s="107"/>
      <c r="O85" s="107"/>
      <c r="P85" s="107"/>
    </row>
    <row r="86" spans="2:16">
      <c r="B86" s="107"/>
      <c r="C86" s="107"/>
      <c r="D86" s="107"/>
      <c r="E86" s="107"/>
      <c r="F86" s="107"/>
      <c r="G86" s="107"/>
      <c r="H86" s="107"/>
      <c r="I86" s="107"/>
      <c r="J86" s="107"/>
      <c r="K86" s="107"/>
      <c r="L86" s="107"/>
      <c r="M86" s="107"/>
      <c r="N86" s="107"/>
      <c r="O86" s="107"/>
      <c r="P86" s="107"/>
    </row>
    <row r="87" spans="2:16">
      <c r="B87" s="107"/>
      <c r="C87" s="107"/>
      <c r="D87" s="107"/>
      <c r="E87" s="107"/>
      <c r="F87" s="107"/>
      <c r="G87" s="107"/>
      <c r="H87" s="107"/>
      <c r="I87" s="107"/>
      <c r="J87" s="107"/>
      <c r="K87" s="107"/>
      <c r="L87" s="107"/>
      <c r="M87" s="107"/>
      <c r="N87" s="107"/>
      <c r="O87" s="107"/>
      <c r="P87" s="107"/>
    </row>
    <row r="88" spans="2:16">
      <c r="B88" s="107"/>
      <c r="C88" s="107"/>
      <c r="D88" s="107"/>
      <c r="E88" s="107"/>
      <c r="F88" s="107"/>
      <c r="G88" s="107"/>
      <c r="H88" s="107"/>
      <c r="I88" s="107"/>
      <c r="J88" s="107"/>
      <c r="K88" s="107"/>
      <c r="L88" s="107"/>
      <c r="M88" s="107"/>
      <c r="N88" s="107"/>
      <c r="O88" s="107"/>
      <c r="P88" s="107"/>
    </row>
    <row r="89" spans="2:16">
      <c r="B89" s="107"/>
      <c r="C89" s="107"/>
      <c r="D89" s="107"/>
      <c r="E89" s="107"/>
      <c r="F89" s="107"/>
      <c r="G89" s="107"/>
      <c r="H89" s="107"/>
      <c r="I89" s="107"/>
      <c r="J89" s="107"/>
      <c r="K89" s="107"/>
      <c r="L89" s="107"/>
      <c r="M89" s="107"/>
      <c r="N89" s="107"/>
      <c r="O89" s="107"/>
      <c r="P89" s="107"/>
    </row>
    <row r="90" spans="2:16">
      <c r="B90" s="107"/>
      <c r="C90" s="107"/>
      <c r="D90" s="107"/>
      <c r="E90" s="107"/>
      <c r="F90" s="107"/>
      <c r="G90" s="107"/>
      <c r="H90" s="107"/>
      <c r="I90" s="107"/>
      <c r="J90" s="107"/>
      <c r="K90" s="107"/>
      <c r="L90" s="107"/>
      <c r="M90" s="107"/>
      <c r="N90" s="107"/>
      <c r="O90" s="107"/>
      <c r="P90" s="107"/>
    </row>
    <row r="91" spans="2:16">
      <c r="B91" s="107"/>
      <c r="C91" s="107"/>
      <c r="D91" s="107"/>
      <c r="E91" s="107"/>
      <c r="F91" s="107"/>
      <c r="G91" s="107"/>
      <c r="H91" s="107"/>
      <c r="I91" s="107"/>
      <c r="J91" s="107"/>
      <c r="K91" s="107"/>
      <c r="L91" s="107"/>
      <c r="M91" s="107"/>
      <c r="N91" s="107"/>
      <c r="O91" s="107"/>
      <c r="P91" s="107"/>
    </row>
  </sheetData>
  <phoneticPr fontId="2"/>
  <pageMargins left="0.78740157480314965" right="0.78740157480314965" top="0.78740157480314965" bottom="0.78740157480314965" header="0.51181102362204722" footer="0.51181102362204722"/>
  <pageSetup paperSize="9" scale="68" orientation="landscape" r:id="rId1"/>
  <headerFooter alignWithMargins="0">
    <oddFooter>&amp;R仙台国税局
酒税３
(R03)</oddFooter>
  </headerFooter>
  <rowBreaks count="1" manualBreakCount="1">
    <brk id="3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42"/>
  <sheetViews>
    <sheetView showGridLines="0" topLeftCell="D1" zoomScaleNormal="100"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4" customWidth="1"/>
    <col min="23" max="23" width="5" style="35" bestFit="1" customWidth="1"/>
    <col min="24" max="24" width="7" style="2" customWidth="1"/>
    <col min="25" max="16384" width="5.875" style="2"/>
  </cols>
  <sheetData>
    <row r="1" spans="1:24" ht="15">
      <c r="A1" s="322" t="s">
        <v>29</v>
      </c>
      <c r="B1" s="322"/>
      <c r="C1" s="322"/>
      <c r="D1" s="322"/>
      <c r="E1" s="322"/>
      <c r="F1" s="322"/>
      <c r="G1" s="322"/>
      <c r="H1" s="322"/>
      <c r="I1" s="322"/>
      <c r="J1" s="322"/>
      <c r="K1" s="322"/>
      <c r="L1" s="322"/>
      <c r="M1" s="322"/>
      <c r="N1" s="322"/>
      <c r="O1" s="322"/>
      <c r="P1" s="322"/>
      <c r="Q1" s="322"/>
      <c r="R1" s="322"/>
      <c r="S1" s="322"/>
      <c r="T1" s="322"/>
      <c r="U1" s="322"/>
      <c r="V1" s="322"/>
      <c r="W1" s="322"/>
      <c r="X1" s="322"/>
    </row>
    <row r="2" spans="1:24" ht="12" customHeight="1" thickBot="1">
      <c r="A2" s="2" t="s">
        <v>30</v>
      </c>
    </row>
    <row r="3" spans="1:24" ht="17.100000000000001" customHeight="1">
      <c r="A3" s="323" t="s">
        <v>62</v>
      </c>
      <c r="B3" s="343"/>
      <c r="C3" s="326" t="s">
        <v>63</v>
      </c>
      <c r="D3" s="326" t="s">
        <v>64</v>
      </c>
      <c r="E3" s="326" t="s">
        <v>65</v>
      </c>
      <c r="F3" s="326" t="s">
        <v>66</v>
      </c>
      <c r="G3" s="367" t="s">
        <v>67</v>
      </c>
      <c r="H3" s="368"/>
      <c r="I3" s="368"/>
      <c r="J3" s="368"/>
      <c r="K3" s="368"/>
      <c r="L3" s="368"/>
      <c r="M3" s="368"/>
      <c r="N3" s="368"/>
      <c r="O3" s="368"/>
      <c r="P3" s="368"/>
      <c r="Q3" s="368"/>
      <c r="R3" s="368"/>
      <c r="S3" s="369"/>
      <c r="T3" s="326" t="s">
        <v>68</v>
      </c>
      <c r="U3" s="326" t="s">
        <v>69</v>
      </c>
      <c r="V3" s="371" t="s">
        <v>70</v>
      </c>
      <c r="W3" s="372"/>
      <c r="X3" s="373"/>
    </row>
    <row r="4" spans="1:24" ht="17.100000000000001" customHeight="1">
      <c r="A4" s="361"/>
      <c r="B4" s="362"/>
      <c r="C4" s="327"/>
      <c r="D4" s="370"/>
      <c r="E4" s="370"/>
      <c r="F4" s="370"/>
      <c r="G4" s="36" t="s">
        <v>71</v>
      </c>
      <c r="H4" s="36" t="s">
        <v>72</v>
      </c>
      <c r="I4" s="36" t="s">
        <v>73</v>
      </c>
      <c r="J4" s="37" t="s">
        <v>74</v>
      </c>
      <c r="K4" s="37" t="s">
        <v>75</v>
      </c>
      <c r="L4" s="37" t="s">
        <v>76</v>
      </c>
      <c r="M4" s="37" t="s">
        <v>77</v>
      </c>
      <c r="N4" s="37" t="s">
        <v>78</v>
      </c>
      <c r="O4" s="37" t="s">
        <v>79</v>
      </c>
      <c r="P4" s="37" t="s">
        <v>80</v>
      </c>
      <c r="Q4" s="37" t="s">
        <v>81</v>
      </c>
      <c r="R4" s="38" t="s">
        <v>31</v>
      </c>
      <c r="S4" s="39" t="s">
        <v>32</v>
      </c>
      <c r="T4" s="327"/>
      <c r="U4" s="327"/>
      <c r="V4" s="374"/>
      <c r="W4" s="375"/>
      <c r="X4" s="376"/>
    </row>
    <row r="5" spans="1:24" s="8" customFormat="1" ht="13.5" customHeight="1">
      <c r="A5" s="40"/>
      <c r="B5" s="41"/>
      <c r="C5" s="42" t="s">
        <v>33</v>
      </c>
      <c r="D5" s="42" t="s">
        <v>33</v>
      </c>
      <c r="E5" s="42" t="s">
        <v>33</v>
      </c>
      <c r="F5" s="42" t="s">
        <v>33</v>
      </c>
      <c r="G5" s="43" t="s">
        <v>34</v>
      </c>
      <c r="H5" s="43" t="s">
        <v>34</v>
      </c>
      <c r="I5" s="43" t="s">
        <v>34</v>
      </c>
      <c r="J5" s="42" t="s">
        <v>33</v>
      </c>
      <c r="K5" s="42" t="s">
        <v>33</v>
      </c>
      <c r="L5" s="42" t="s">
        <v>33</v>
      </c>
      <c r="M5" s="42" t="s">
        <v>33</v>
      </c>
      <c r="N5" s="42" t="s">
        <v>33</v>
      </c>
      <c r="O5" s="42" t="s">
        <v>33</v>
      </c>
      <c r="P5" s="42" t="s">
        <v>33</v>
      </c>
      <c r="Q5" s="42" t="s">
        <v>33</v>
      </c>
      <c r="R5" s="42" t="s">
        <v>33</v>
      </c>
      <c r="S5" s="42" t="s">
        <v>33</v>
      </c>
      <c r="T5" s="42" t="s">
        <v>33</v>
      </c>
      <c r="U5" s="42" t="s">
        <v>33</v>
      </c>
      <c r="V5" s="365" t="s">
        <v>35</v>
      </c>
      <c r="W5" s="366"/>
      <c r="X5" s="44" t="s">
        <v>36</v>
      </c>
    </row>
    <row r="6" spans="1:24" ht="21" customHeight="1">
      <c r="A6" s="363" t="s">
        <v>3</v>
      </c>
      <c r="B6" s="364"/>
      <c r="C6" s="113">
        <v>243</v>
      </c>
      <c r="D6" s="113">
        <v>5</v>
      </c>
      <c r="E6" s="113">
        <v>4</v>
      </c>
      <c r="F6" s="113">
        <v>0</v>
      </c>
      <c r="G6" s="131">
        <v>19</v>
      </c>
      <c r="H6" s="131">
        <v>3</v>
      </c>
      <c r="I6" s="131">
        <v>76</v>
      </c>
      <c r="J6" s="113">
        <v>29</v>
      </c>
      <c r="K6" s="113">
        <v>37</v>
      </c>
      <c r="L6" s="113">
        <v>34</v>
      </c>
      <c r="M6" s="113">
        <v>8</v>
      </c>
      <c r="N6" s="113">
        <v>5</v>
      </c>
      <c r="O6" s="113">
        <v>1</v>
      </c>
      <c r="P6" s="113">
        <v>0</v>
      </c>
      <c r="Q6" s="113">
        <v>0</v>
      </c>
      <c r="R6" s="131">
        <v>32</v>
      </c>
      <c r="S6" s="131">
        <v>244</v>
      </c>
      <c r="T6" s="132">
        <v>12</v>
      </c>
      <c r="U6" s="113">
        <v>235</v>
      </c>
      <c r="V6" s="190" t="s">
        <v>267</v>
      </c>
      <c r="W6" s="133">
        <v>11</v>
      </c>
      <c r="X6" s="134">
        <v>235</v>
      </c>
    </row>
    <row r="7" spans="1:24" ht="21" customHeight="1">
      <c r="A7" s="352" t="s">
        <v>4</v>
      </c>
      <c r="B7" s="354"/>
      <c r="C7" s="117">
        <v>6</v>
      </c>
      <c r="D7" s="117">
        <v>0</v>
      </c>
      <c r="E7" s="117">
        <v>0</v>
      </c>
      <c r="F7" s="117">
        <v>0</v>
      </c>
      <c r="G7" s="135">
        <v>0</v>
      </c>
      <c r="H7" s="135">
        <v>0</v>
      </c>
      <c r="I7" s="135">
        <v>0</v>
      </c>
      <c r="J7" s="117">
        <v>0</v>
      </c>
      <c r="K7" s="117">
        <v>0</v>
      </c>
      <c r="L7" s="117">
        <v>0</v>
      </c>
      <c r="M7" s="117">
        <v>0</v>
      </c>
      <c r="N7" s="117">
        <v>1</v>
      </c>
      <c r="O7" s="117">
        <v>0</v>
      </c>
      <c r="P7" s="117">
        <v>0</v>
      </c>
      <c r="Q7" s="117">
        <v>0</v>
      </c>
      <c r="R7" s="135">
        <v>5</v>
      </c>
      <c r="S7" s="135">
        <v>6</v>
      </c>
      <c r="T7" s="136">
        <v>1</v>
      </c>
      <c r="U7" s="117">
        <v>0</v>
      </c>
      <c r="V7" s="191" t="s">
        <v>267</v>
      </c>
      <c r="W7" s="137">
        <v>1</v>
      </c>
      <c r="X7" s="138">
        <v>6</v>
      </c>
    </row>
    <row r="8" spans="1:24" ht="21" customHeight="1">
      <c r="A8" s="352" t="s">
        <v>255</v>
      </c>
      <c r="B8" s="353"/>
      <c r="C8" s="117">
        <v>9</v>
      </c>
      <c r="D8" s="117">
        <v>0</v>
      </c>
      <c r="E8" s="117">
        <v>0</v>
      </c>
      <c r="F8" s="117">
        <v>0</v>
      </c>
      <c r="G8" s="117">
        <v>1</v>
      </c>
      <c r="H8" s="117">
        <v>0</v>
      </c>
      <c r="I8" s="135">
        <v>2</v>
      </c>
      <c r="J8" s="117">
        <v>0</v>
      </c>
      <c r="K8" s="117">
        <v>0</v>
      </c>
      <c r="L8" s="117">
        <v>0</v>
      </c>
      <c r="M8" s="117">
        <v>0</v>
      </c>
      <c r="N8" s="117">
        <v>1</v>
      </c>
      <c r="O8" s="117">
        <v>1</v>
      </c>
      <c r="P8" s="117">
        <v>0</v>
      </c>
      <c r="Q8" s="117">
        <v>0</v>
      </c>
      <c r="R8" s="135">
        <v>4</v>
      </c>
      <c r="S8" s="135">
        <v>9</v>
      </c>
      <c r="T8" s="136">
        <v>1</v>
      </c>
      <c r="U8" s="117">
        <v>2</v>
      </c>
      <c r="V8" s="191" t="s">
        <v>267</v>
      </c>
      <c r="W8" s="137">
        <v>1</v>
      </c>
      <c r="X8" s="138">
        <v>8</v>
      </c>
    </row>
    <row r="9" spans="1:24" ht="21" customHeight="1">
      <c r="A9" s="352" t="s">
        <v>256</v>
      </c>
      <c r="B9" s="353"/>
      <c r="C9" s="117">
        <v>85</v>
      </c>
      <c r="D9" s="117">
        <v>2</v>
      </c>
      <c r="E9" s="117">
        <v>2</v>
      </c>
      <c r="F9" s="117">
        <v>0</v>
      </c>
      <c r="G9" s="135">
        <v>28</v>
      </c>
      <c r="H9" s="135">
        <v>4</v>
      </c>
      <c r="I9" s="135">
        <v>8</v>
      </c>
      <c r="J9" s="117">
        <v>0</v>
      </c>
      <c r="K9" s="117">
        <v>0</v>
      </c>
      <c r="L9" s="117">
        <v>0</v>
      </c>
      <c r="M9" s="117">
        <v>0</v>
      </c>
      <c r="N9" s="117">
        <v>0</v>
      </c>
      <c r="O9" s="117">
        <v>0</v>
      </c>
      <c r="P9" s="117">
        <v>0</v>
      </c>
      <c r="Q9" s="117">
        <v>0</v>
      </c>
      <c r="R9" s="135">
        <v>45</v>
      </c>
      <c r="S9" s="135">
        <v>85</v>
      </c>
      <c r="T9" s="136">
        <v>3</v>
      </c>
      <c r="U9" s="117">
        <v>8</v>
      </c>
      <c r="V9" s="191" t="s">
        <v>267</v>
      </c>
      <c r="W9" s="137">
        <v>3</v>
      </c>
      <c r="X9" s="138">
        <v>83</v>
      </c>
    </row>
    <row r="10" spans="1:24" ht="21" customHeight="1">
      <c r="A10" s="352" t="s">
        <v>6</v>
      </c>
      <c r="B10" s="354"/>
      <c r="C10" s="117">
        <v>2</v>
      </c>
      <c r="D10" s="117">
        <v>0</v>
      </c>
      <c r="E10" s="117">
        <v>0</v>
      </c>
      <c r="F10" s="117">
        <v>0</v>
      </c>
      <c r="G10" s="117">
        <v>1</v>
      </c>
      <c r="H10" s="117">
        <v>0</v>
      </c>
      <c r="I10" s="117">
        <v>0</v>
      </c>
      <c r="J10" s="117">
        <v>0</v>
      </c>
      <c r="K10" s="117">
        <v>0</v>
      </c>
      <c r="L10" s="117">
        <v>0</v>
      </c>
      <c r="M10" s="117">
        <v>0</v>
      </c>
      <c r="N10" s="117">
        <v>0</v>
      </c>
      <c r="O10" s="117">
        <v>0</v>
      </c>
      <c r="P10" s="117">
        <v>0</v>
      </c>
      <c r="Q10" s="117">
        <v>0</v>
      </c>
      <c r="R10" s="135">
        <v>1</v>
      </c>
      <c r="S10" s="135">
        <v>2</v>
      </c>
      <c r="T10" s="136">
        <v>1</v>
      </c>
      <c r="U10" s="117">
        <v>0</v>
      </c>
      <c r="V10" s="191" t="s">
        <v>267</v>
      </c>
      <c r="W10" s="137">
        <v>1</v>
      </c>
      <c r="X10" s="138">
        <v>2</v>
      </c>
    </row>
    <row r="11" spans="1:24" ht="21" customHeight="1">
      <c r="A11" s="352" t="s">
        <v>7</v>
      </c>
      <c r="B11" s="354"/>
      <c r="C11" s="117">
        <v>40</v>
      </c>
      <c r="D11" s="117">
        <v>3</v>
      </c>
      <c r="E11" s="117">
        <v>0</v>
      </c>
      <c r="F11" s="117">
        <v>0</v>
      </c>
      <c r="G11" s="135">
        <v>11</v>
      </c>
      <c r="H11" s="135">
        <v>4</v>
      </c>
      <c r="I11" s="135">
        <v>12</v>
      </c>
      <c r="J11" s="117">
        <v>3</v>
      </c>
      <c r="K11" s="117">
        <v>1</v>
      </c>
      <c r="L11" s="117">
        <v>3</v>
      </c>
      <c r="M11" s="117">
        <v>0</v>
      </c>
      <c r="N11" s="117">
        <v>0</v>
      </c>
      <c r="O11" s="117">
        <v>0</v>
      </c>
      <c r="P11" s="117">
        <v>0</v>
      </c>
      <c r="Q11" s="117">
        <v>3</v>
      </c>
      <c r="R11" s="135">
        <v>6</v>
      </c>
      <c r="S11" s="135">
        <v>43</v>
      </c>
      <c r="T11" s="136">
        <v>6</v>
      </c>
      <c r="U11" s="117">
        <v>30</v>
      </c>
      <c r="V11" s="191" t="s">
        <v>267</v>
      </c>
      <c r="W11" s="137">
        <v>5</v>
      </c>
      <c r="X11" s="138">
        <v>35</v>
      </c>
    </row>
    <row r="12" spans="1:24" ht="21" customHeight="1">
      <c r="A12" s="352" t="s">
        <v>8</v>
      </c>
      <c r="B12" s="353"/>
      <c r="C12" s="117">
        <v>82</v>
      </c>
      <c r="D12" s="117">
        <v>7</v>
      </c>
      <c r="E12" s="117">
        <v>1</v>
      </c>
      <c r="F12" s="117">
        <v>0</v>
      </c>
      <c r="G12" s="135">
        <v>32</v>
      </c>
      <c r="H12" s="135">
        <v>11</v>
      </c>
      <c r="I12" s="135">
        <v>25</v>
      </c>
      <c r="J12" s="117">
        <v>4</v>
      </c>
      <c r="K12" s="117">
        <v>2</v>
      </c>
      <c r="L12" s="117">
        <v>2</v>
      </c>
      <c r="M12" s="117">
        <v>1</v>
      </c>
      <c r="N12" s="117">
        <v>0</v>
      </c>
      <c r="O12" s="117">
        <v>1</v>
      </c>
      <c r="P12" s="117">
        <v>0</v>
      </c>
      <c r="Q12" s="117">
        <v>0</v>
      </c>
      <c r="R12" s="135">
        <v>10</v>
      </c>
      <c r="S12" s="135">
        <v>88</v>
      </c>
      <c r="T12" s="136">
        <v>8</v>
      </c>
      <c r="U12" s="117">
        <v>65</v>
      </c>
      <c r="V12" s="191" t="s">
        <v>267</v>
      </c>
      <c r="W12" s="137">
        <v>7</v>
      </c>
      <c r="X12" s="138">
        <v>82</v>
      </c>
    </row>
    <row r="13" spans="1:24" ht="21" customHeight="1">
      <c r="A13" s="352" t="s">
        <v>19</v>
      </c>
      <c r="B13" s="353"/>
      <c r="C13" s="117">
        <v>28</v>
      </c>
      <c r="D13" s="117">
        <v>1</v>
      </c>
      <c r="E13" s="117">
        <v>0</v>
      </c>
      <c r="F13" s="117">
        <v>0</v>
      </c>
      <c r="G13" s="135">
        <v>5</v>
      </c>
      <c r="H13" s="135">
        <v>1</v>
      </c>
      <c r="I13" s="135">
        <v>0</v>
      </c>
      <c r="J13" s="135">
        <v>0</v>
      </c>
      <c r="K13" s="117">
        <v>0</v>
      </c>
      <c r="L13" s="117">
        <v>1</v>
      </c>
      <c r="M13" s="117">
        <v>0</v>
      </c>
      <c r="N13" s="117">
        <v>0</v>
      </c>
      <c r="O13" s="117">
        <v>0</v>
      </c>
      <c r="P13" s="117">
        <v>0</v>
      </c>
      <c r="Q13" s="117">
        <v>0</v>
      </c>
      <c r="R13" s="135">
        <v>22</v>
      </c>
      <c r="S13" s="135">
        <v>29</v>
      </c>
      <c r="T13" s="136">
        <v>3</v>
      </c>
      <c r="U13" s="117">
        <v>1</v>
      </c>
      <c r="V13" s="191" t="s">
        <v>267</v>
      </c>
      <c r="W13" s="137">
        <v>3</v>
      </c>
      <c r="X13" s="138">
        <v>27</v>
      </c>
    </row>
    <row r="14" spans="1:24" ht="21" customHeight="1">
      <c r="A14" s="352" t="s">
        <v>9</v>
      </c>
      <c r="B14" s="353"/>
      <c r="C14" s="117">
        <v>5</v>
      </c>
      <c r="D14" s="117">
        <v>0</v>
      </c>
      <c r="E14" s="117">
        <v>0</v>
      </c>
      <c r="F14" s="117">
        <v>0</v>
      </c>
      <c r="G14" s="117">
        <v>0</v>
      </c>
      <c r="H14" s="135">
        <v>0</v>
      </c>
      <c r="I14" s="135">
        <v>0</v>
      </c>
      <c r="J14" s="135">
        <v>0</v>
      </c>
      <c r="K14" s="135">
        <v>1</v>
      </c>
      <c r="L14" s="135">
        <v>1</v>
      </c>
      <c r="M14" s="135">
        <v>0</v>
      </c>
      <c r="N14" s="135">
        <v>0</v>
      </c>
      <c r="O14" s="135">
        <v>0</v>
      </c>
      <c r="P14" s="117">
        <v>0</v>
      </c>
      <c r="Q14" s="117">
        <v>1</v>
      </c>
      <c r="R14" s="135">
        <v>2</v>
      </c>
      <c r="S14" s="135">
        <v>5</v>
      </c>
      <c r="T14" s="136">
        <v>1</v>
      </c>
      <c r="U14" s="117">
        <v>3</v>
      </c>
      <c r="V14" s="191" t="s">
        <v>267</v>
      </c>
      <c r="W14" s="139">
        <v>1</v>
      </c>
      <c r="X14" s="138">
        <v>3</v>
      </c>
    </row>
    <row r="15" spans="1:24" ht="21" customHeight="1">
      <c r="A15" s="352" t="s">
        <v>20</v>
      </c>
      <c r="B15" s="353"/>
      <c r="C15" s="117">
        <v>23</v>
      </c>
      <c r="D15" s="117">
        <v>0</v>
      </c>
      <c r="E15" s="117">
        <v>0</v>
      </c>
      <c r="F15" s="117">
        <v>0</v>
      </c>
      <c r="G15" s="135">
        <v>4</v>
      </c>
      <c r="H15" s="135">
        <v>1</v>
      </c>
      <c r="I15" s="135">
        <v>0</v>
      </c>
      <c r="J15" s="117">
        <v>1</v>
      </c>
      <c r="K15" s="117">
        <v>0</v>
      </c>
      <c r="L15" s="117">
        <v>0</v>
      </c>
      <c r="M15" s="117">
        <v>0</v>
      </c>
      <c r="N15" s="117">
        <v>0</v>
      </c>
      <c r="O15" s="117">
        <v>0</v>
      </c>
      <c r="P15" s="117">
        <v>0</v>
      </c>
      <c r="Q15" s="117">
        <v>0</v>
      </c>
      <c r="R15" s="135">
        <v>17</v>
      </c>
      <c r="S15" s="135">
        <v>23</v>
      </c>
      <c r="T15" s="136">
        <v>5</v>
      </c>
      <c r="U15" s="117">
        <v>1</v>
      </c>
      <c r="V15" s="191" t="s">
        <v>267</v>
      </c>
      <c r="W15" s="137">
        <v>5</v>
      </c>
      <c r="X15" s="138">
        <v>21</v>
      </c>
    </row>
    <row r="16" spans="1:24" ht="21" customHeight="1">
      <c r="A16" s="352" t="s">
        <v>38</v>
      </c>
      <c r="B16" s="353"/>
      <c r="C16" s="117">
        <v>5</v>
      </c>
      <c r="D16" s="117">
        <v>0</v>
      </c>
      <c r="E16" s="117">
        <v>0</v>
      </c>
      <c r="F16" s="117">
        <v>0</v>
      </c>
      <c r="G16" s="117">
        <v>0</v>
      </c>
      <c r="H16" s="117">
        <v>0</v>
      </c>
      <c r="I16" s="117">
        <v>0</v>
      </c>
      <c r="J16" s="117">
        <v>0</v>
      </c>
      <c r="K16" s="117">
        <v>0</v>
      </c>
      <c r="L16" s="117">
        <v>0</v>
      </c>
      <c r="M16" s="117">
        <v>0</v>
      </c>
      <c r="N16" s="117">
        <v>0</v>
      </c>
      <c r="O16" s="117">
        <v>0</v>
      </c>
      <c r="P16" s="117">
        <v>1</v>
      </c>
      <c r="Q16" s="117">
        <v>0</v>
      </c>
      <c r="R16" s="135">
        <v>4</v>
      </c>
      <c r="S16" s="135">
        <v>5</v>
      </c>
      <c r="T16" s="136">
        <v>0</v>
      </c>
      <c r="U16" s="117">
        <v>0</v>
      </c>
      <c r="V16" s="191" t="s">
        <v>267</v>
      </c>
      <c r="W16" s="139">
        <v>0</v>
      </c>
      <c r="X16" s="138">
        <v>8</v>
      </c>
    </row>
    <row r="17" spans="1:24" ht="21" customHeight="1">
      <c r="A17" s="352" t="s">
        <v>10</v>
      </c>
      <c r="B17" s="353"/>
      <c r="C17" s="117">
        <v>253</v>
      </c>
      <c r="D17" s="117">
        <v>5</v>
      </c>
      <c r="E17" s="117">
        <v>4</v>
      </c>
      <c r="F17" s="117">
        <v>0</v>
      </c>
      <c r="G17" s="135">
        <v>22</v>
      </c>
      <c r="H17" s="135">
        <v>5</v>
      </c>
      <c r="I17" s="135">
        <v>9</v>
      </c>
      <c r="J17" s="117">
        <v>0</v>
      </c>
      <c r="K17" s="117">
        <v>1</v>
      </c>
      <c r="L17" s="117">
        <v>0</v>
      </c>
      <c r="M17" s="117">
        <v>0</v>
      </c>
      <c r="N17" s="117">
        <v>0</v>
      </c>
      <c r="O17" s="117">
        <v>0</v>
      </c>
      <c r="P17" s="117">
        <v>0</v>
      </c>
      <c r="Q17" s="117">
        <v>3</v>
      </c>
      <c r="R17" s="135">
        <v>214</v>
      </c>
      <c r="S17" s="135">
        <v>254</v>
      </c>
      <c r="T17" s="136">
        <v>3</v>
      </c>
      <c r="U17" s="117">
        <v>23</v>
      </c>
      <c r="V17" s="191" t="s">
        <v>267</v>
      </c>
      <c r="W17" s="137">
        <v>3</v>
      </c>
      <c r="X17" s="138">
        <v>235</v>
      </c>
    </row>
    <row r="18" spans="1:24" ht="21" customHeight="1">
      <c r="A18" s="352" t="s">
        <v>103</v>
      </c>
      <c r="B18" s="353"/>
      <c r="C18" s="117">
        <v>284</v>
      </c>
      <c r="D18" s="117">
        <v>3</v>
      </c>
      <c r="E18" s="117">
        <v>10</v>
      </c>
      <c r="F18" s="117">
        <v>0</v>
      </c>
      <c r="G18" s="135">
        <v>46</v>
      </c>
      <c r="H18" s="135">
        <v>4</v>
      </c>
      <c r="I18" s="135">
        <v>2</v>
      </c>
      <c r="J18" s="117">
        <v>0</v>
      </c>
      <c r="K18" s="117">
        <v>0</v>
      </c>
      <c r="L18" s="117">
        <v>0</v>
      </c>
      <c r="M18" s="117">
        <v>0</v>
      </c>
      <c r="N18" s="117">
        <v>0</v>
      </c>
      <c r="O18" s="117">
        <v>0</v>
      </c>
      <c r="P18" s="117">
        <v>0</v>
      </c>
      <c r="Q18" s="117">
        <v>1</v>
      </c>
      <c r="R18" s="135">
        <v>224</v>
      </c>
      <c r="S18" s="135">
        <v>277</v>
      </c>
      <c r="T18" s="136">
        <v>9</v>
      </c>
      <c r="U18" s="117">
        <v>54</v>
      </c>
      <c r="V18" s="191" t="s">
        <v>267</v>
      </c>
      <c r="W18" s="137">
        <v>18</v>
      </c>
      <c r="X18" s="138">
        <v>266</v>
      </c>
    </row>
    <row r="19" spans="1:24" ht="21" customHeight="1">
      <c r="A19" s="352" t="s">
        <v>37</v>
      </c>
      <c r="B19" s="353"/>
      <c r="C19" s="117">
        <v>252</v>
      </c>
      <c r="D19" s="117">
        <v>1</v>
      </c>
      <c r="E19" s="117">
        <v>3</v>
      </c>
      <c r="F19" s="117">
        <v>0</v>
      </c>
      <c r="G19" s="135">
        <v>15</v>
      </c>
      <c r="H19" s="135">
        <v>2</v>
      </c>
      <c r="I19" s="135">
        <v>2</v>
      </c>
      <c r="J19" s="117">
        <v>0</v>
      </c>
      <c r="K19" s="117">
        <v>0</v>
      </c>
      <c r="L19" s="117">
        <v>1</v>
      </c>
      <c r="M19" s="117">
        <v>1</v>
      </c>
      <c r="N19" s="117">
        <v>0</v>
      </c>
      <c r="O19" s="117">
        <v>1</v>
      </c>
      <c r="P19" s="117">
        <v>0</v>
      </c>
      <c r="Q19" s="117">
        <v>0</v>
      </c>
      <c r="R19" s="135">
        <v>228</v>
      </c>
      <c r="S19" s="135">
        <v>250</v>
      </c>
      <c r="T19" s="136">
        <v>5</v>
      </c>
      <c r="U19" s="117">
        <v>2</v>
      </c>
      <c r="V19" s="191" t="s">
        <v>267</v>
      </c>
      <c r="W19" s="137">
        <v>4</v>
      </c>
      <c r="X19" s="138">
        <v>235</v>
      </c>
    </row>
    <row r="20" spans="1:24" ht="21" customHeight="1">
      <c r="A20" s="352" t="s">
        <v>233</v>
      </c>
      <c r="B20" s="354"/>
      <c r="C20" s="117">
        <v>244</v>
      </c>
      <c r="D20" s="117">
        <v>5</v>
      </c>
      <c r="E20" s="117">
        <v>3</v>
      </c>
      <c r="F20" s="117">
        <v>0</v>
      </c>
      <c r="G20" s="135">
        <v>65</v>
      </c>
      <c r="H20" s="135">
        <v>7</v>
      </c>
      <c r="I20" s="135">
        <v>16</v>
      </c>
      <c r="J20" s="117">
        <v>1</v>
      </c>
      <c r="K20" s="117">
        <v>1</v>
      </c>
      <c r="L20" s="117">
        <v>1</v>
      </c>
      <c r="M20" s="117">
        <v>1</v>
      </c>
      <c r="N20" s="117">
        <v>0</v>
      </c>
      <c r="O20" s="117">
        <v>0</v>
      </c>
      <c r="P20" s="117">
        <v>1</v>
      </c>
      <c r="Q20" s="117">
        <v>3</v>
      </c>
      <c r="R20" s="135">
        <v>150</v>
      </c>
      <c r="S20" s="135">
        <v>246</v>
      </c>
      <c r="T20" s="136">
        <v>8</v>
      </c>
      <c r="U20" s="117">
        <v>5</v>
      </c>
      <c r="V20" s="191" t="s">
        <v>267</v>
      </c>
      <c r="W20" s="137">
        <v>6</v>
      </c>
      <c r="X20" s="138">
        <v>228</v>
      </c>
    </row>
    <row r="21" spans="1:24" ht="21" customHeight="1">
      <c r="A21" s="352" t="s">
        <v>234</v>
      </c>
      <c r="B21" s="353"/>
      <c r="C21" s="117">
        <v>0</v>
      </c>
      <c r="D21" s="117">
        <v>0</v>
      </c>
      <c r="E21" s="117">
        <v>0</v>
      </c>
      <c r="F21" s="117">
        <v>0</v>
      </c>
      <c r="G21" s="117">
        <v>0</v>
      </c>
      <c r="H21" s="117">
        <v>0</v>
      </c>
      <c r="I21" s="117">
        <v>0</v>
      </c>
      <c r="J21" s="117">
        <v>0</v>
      </c>
      <c r="K21" s="117">
        <v>0</v>
      </c>
      <c r="L21" s="117">
        <v>0</v>
      </c>
      <c r="M21" s="117">
        <v>0</v>
      </c>
      <c r="N21" s="117">
        <v>0</v>
      </c>
      <c r="O21" s="117">
        <v>0</v>
      </c>
      <c r="P21" s="117">
        <v>0</v>
      </c>
      <c r="Q21" s="117">
        <v>0</v>
      </c>
      <c r="R21" s="117">
        <v>0</v>
      </c>
      <c r="S21" s="117">
        <v>0</v>
      </c>
      <c r="T21" s="117">
        <v>0</v>
      </c>
      <c r="U21" s="117">
        <v>0</v>
      </c>
      <c r="V21" s="191" t="s">
        <v>267</v>
      </c>
      <c r="W21" s="139">
        <v>0</v>
      </c>
      <c r="X21" s="138">
        <v>0</v>
      </c>
    </row>
    <row r="22" spans="1:24" ht="21" customHeight="1" thickBot="1">
      <c r="A22" s="357" t="s">
        <v>235</v>
      </c>
      <c r="B22" s="358"/>
      <c r="C22" s="140">
        <v>249</v>
      </c>
      <c r="D22" s="140">
        <v>0</v>
      </c>
      <c r="E22" s="140">
        <v>3</v>
      </c>
      <c r="F22" s="140">
        <v>0</v>
      </c>
      <c r="G22" s="141">
        <v>2</v>
      </c>
      <c r="H22" s="141">
        <v>1</v>
      </c>
      <c r="I22" s="141">
        <v>1</v>
      </c>
      <c r="J22" s="140">
        <v>0</v>
      </c>
      <c r="K22" s="140">
        <v>0</v>
      </c>
      <c r="L22" s="140">
        <v>0</v>
      </c>
      <c r="M22" s="140">
        <v>0</v>
      </c>
      <c r="N22" s="140">
        <v>0</v>
      </c>
      <c r="O22" s="140">
        <v>0</v>
      </c>
      <c r="P22" s="140">
        <v>0</v>
      </c>
      <c r="Q22" s="140">
        <v>0</v>
      </c>
      <c r="R22" s="141">
        <v>242</v>
      </c>
      <c r="S22" s="141">
        <v>246</v>
      </c>
      <c r="T22" s="142">
        <v>3</v>
      </c>
      <c r="U22" s="140">
        <v>0</v>
      </c>
      <c r="V22" s="192" t="s">
        <v>267</v>
      </c>
      <c r="W22" s="143">
        <v>13</v>
      </c>
      <c r="X22" s="144">
        <v>237</v>
      </c>
    </row>
    <row r="23" spans="1:24" s="3" customFormat="1" ht="21" customHeight="1" thickTop="1" thickBot="1">
      <c r="A23" s="355" t="s">
        <v>236</v>
      </c>
      <c r="B23" s="356"/>
      <c r="C23" s="240">
        <v>1810</v>
      </c>
      <c r="D23" s="240">
        <v>32</v>
      </c>
      <c r="E23" s="240">
        <v>30</v>
      </c>
      <c r="F23" s="240">
        <v>0</v>
      </c>
      <c r="G23" s="241">
        <v>251</v>
      </c>
      <c r="H23" s="241">
        <v>43</v>
      </c>
      <c r="I23" s="241">
        <v>153</v>
      </c>
      <c r="J23" s="240">
        <v>38</v>
      </c>
      <c r="K23" s="240">
        <v>43</v>
      </c>
      <c r="L23" s="240">
        <v>43</v>
      </c>
      <c r="M23" s="240">
        <v>11</v>
      </c>
      <c r="N23" s="240">
        <v>7</v>
      </c>
      <c r="O23" s="240">
        <v>4</v>
      </c>
      <c r="P23" s="240">
        <v>2</v>
      </c>
      <c r="Q23" s="240">
        <v>11</v>
      </c>
      <c r="R23" s="241">
        <v>1206</v>
      </c>
      <c r="S23" s="241">
        <v>1812</v>
      </c>
      <c r="T23" s="242">
        <v>69</v>
      </c>
      <c r="U23" s="240">
        <v>429</v>
      </c>
      <c r="V23" s="243" t="s">
        <v>267</v>
      </c>
      <c r="W23" s="244">
        <v>82</v>
      </c>
      <c r="X23" s="245">
        <v>1711</v>
      </c>
    </row>
    <row r="24" spans="1:24" ht="21" customHeight="1">
      <c r="A24" s="359" t="s">
        <v>239</v>
      </c>
      <c r="B24" s="232" t="s">
        <v>269</v>
      </c>
      <c r="C24" s="233"/>
      <c r="D24" s="233"/>
      <c r="E24" s="233"/>
      <c r="F24" s="233"/>
      <c r="G24" s="234">
        <v>91</v>
      </c>
      <c r="H24" s="234">
        <v>13</v>
      </c>
      <c r="I24" s="234">
        <v>103</v>
      </c>
      <c r="J24" s="235">
        <v>34</v>
      </c>
      <c r="K24" s="235">
        <v>50</v>
      </c>
      <c r="L24" s="235">
        <v>51</v>
      </c>
      <c r="M24" s="235">
        <v>11</v>
      </c>
      <c r="N24" s="235">
        <v>7</v>
      </c>
      <c r="O24" s="235">
        <v>3</v>
      </c>
      <c r="P24" s="235">
        <v>1</v>
      </c>
      <c r="Q24" s="235">
        <v>4</v>
      </c>
      <c r="R24" s="234">
        <v>42</v>
      </c>
      <c r="S24" s="234">
        <v>410</v>
      </c>
      <c r="T24" s="236">
        <v>14</v>
      </c>
      <c r="U24" s="233"/>
      <c r="V24" s="237" t="s">
        <v>272</v>
      </c>
      <c r="W24" s="238">
        <v>22</v>
      </c>
      <c r="X24" s="239">
        <v>386</v>
      </c>
    </row>
    <row r="25" spans="1:24" ht="21" customHeight="1">
      <c r="A25" s="359"/>
      <c r="B25" s="11" t="s">
        <v>271</v>
      </c>
      <c r="C25" s="145"/>
      <c r="D25" s="145"/>
      <c r="E25" s="145"/>
      <c r="F25" s="145"/>
      <c r="G25" s="146">
        <v>91</v>
      </c>
      <c r="H25" s="146">
        <v>26</v>
      </c>
      <c r="I25" s="146">
        <v>114</v>
      </c>
      <c r="J25" s="147">
        <v>37</v>
      </c>
      <c r="K25" s="147">
        <v>41</v>
      </c>
      <c r="L25" s="147">
        <v>43</v>
      </c>
      <c r="M25" s="147">
        <v>8</v>
      </c>
      <c r="N25" s="147">
        <v>6</v>
      </c>
      <c r="O25" s="147">
        <v>2</v>
      </c>
      <c r="P25" s="147">
        <v>2</v>
      </c>
      <c r="Q25" s="147">
        <v>4</v>
      </c>
      <c r="R25" s="146">
        <v>48</v>
      </c>
      <c r="S25" s="146">
        <v>422</v>
      </c>
      <c r="T25" s="148">
        <v>13</v>
      </c>
      <c r="U25" s="145"/>
      <c r="V25" s="193" t="s">
        <v>267</v>
      </c>
      <c r="W25" s="149">
        <v>22</v>
      </c>
      <c r="X25" s="150">
        <v>394</v>
      </c>
    </row>
    <row r="26" spans="1:24" ht="21" customHeight="1" thickBot="1">
      <c r="A26" s="360"/>
      <c r="B26" s="45" t="s">
        <v>277</v>
      </c>
      <c r="C26" s="151"/>
      <c r="D26" s="151"/>
      <c r="E26" s="151"/>
      <c r="F26" s="151"/>
      <c r="G26" s="152">
        <v>103</v>
      </c>
      <c r="H26" s="152">
        <v>24</v>
      </c>
      <c r="I26" s="152">
        <v>123</v>
      </c>
      <c r="J26" s="153">
        <v>37</v>
      </c>
      <c r="K26" s="153">
        <v>37</v>
      </c>
      <c r="L26" s="153">
        <v>43</v>
      </c>
      <c r="M26" s="153">
        <v>9</v>
      </c>
      <c r="N26" s="153">
        <v>5</v>
      </c>
      <c r="O26" s="153">
        <v>2</v>
      </c>
      <c r="P26" s="153">
        <v>1</v>
      </c>
      <c r="Q26" s="153">
        <v>5</v>
      </c>
      <c r="R26" s="152">
        <v>40</v>
      </c>
      <c r="S26" s="152">
        <v>429</v>
      </c>
      <c r="T26" s="154">
        <v>16</v>
      </c>
      <c r="U26" s="151"/>
      <c r="V26" s="194" t="s">
        <v>267</v>
      </c>
      <c r="W26" s="155">
        <v>22</v>
      </c>
      <c r="X26" s="156">
        <v>400</v>
      </c>
    </row>
    <row r="27" spans="1:24" ht="1.5" customHeight="1">
      <c r="A27" s="218"/>
      <c r="B27" s="219"/>
      <c r="C27" s="220"/>
      <c r="D27" s="220"/>
      <c r="E27" s="220"/>
      <c r="F27" s="220"/>
      <c r="G27" s="220"/>
      <c r="H27" s="220"/>
      <c r="I27" s="220"/>
      <c r="J27" s="220"/>
      <c r="K27" s="220"/>
      <c r="L27" s="220"/>
      <c r="M27" s="220"/>
      <c r="N27" s="220"/>
      <c r="O27" s="220"/>
      <c r="P27" s="220"/>
      <c r="Q27" s="220"/>
      <c r="R27" s="220"/>
      <c r="S27" s="220"/>
      <c r="T27" s="220"/>
      <c r="U27" s="220"/>
      <c r="V27" s="221"/>
      <c r="W27" s="222"/>
      <c r="X27" s="220"/>
    </row>
    <row r="28" spans="1:24" ht="11.25">
      <c r="A28" s="1" t="s">
        <v>278</v>
      </c>
    </row>
    <row r="29" spans="1:24" ht="12" customHeight="1">
      <c r="A29" s="350" t="s">
        <v>253</v>
      </c>
      <c r="B29" s="350"/>
      <c r="C29" s="350"/>
      <c r="D29" s="350"/>
      <c r="E29" s="350"/>
      <c r="F29" s="350"/>
      <c r="G29" s="350"/>
      <c r="H29" s="350"/>
      <c r="I29" s="350"/>
      <c r="J29" s="350"/>
      <c r="K29" s="350"/>
      <c r="L29" s="350"/>
      <c r="M29" s="350"/>
      <c r="N29" s="350"/>
      <c r="O29" s="350"/>
      <c r="P29" s="350"/>
      <c r="Q29" s="350"/>
      <c r="R29" s="350"/>
      <c r="S29" s="350"/>
      <c r="T29" s="350"/>
      <c r="U29" s="350"/>
      <c r="V29" s="350"/>
      <c r="W29" s="350"/>
      <c r="X29" s="350"/>
    </row>
    <row r="30" spans="1:24" ht="12" customHeight="1">
      <c r="A30" s="46"/>
      <c r="B30" s="350" t="s">
        <v>254</v>
      </c>
      <c r="C30" s="351"/>
      <c r="D30" s="351"/>
      <c r="E30" s="351"/>
      <c r="F30" s="351"/>
      <c r="G30" s="351"/>
      <c r="H30" s="351"/>
      <c r="I30" s="46"/>
      <c r="J30" s="46"/>
      <c r="K30" s="46"/>
      <c r="L30" s="46"/>
      <c r="M30" s="46"/>
      <c r="N30" s="46"/>
      <c r="O30" s="46"/>
      <c r="P30" s="46"/>
      <c r="Q30" s="46"/>
      <c r="R30" s="46"/>
      <c r="S30" s="46"/>
      <c r="T30" s="46"/>
      <c r="U30" s="46"/>
      <c r="V30" s="46"/>
      <c r="W30" s="46"/>
      <c r="X30" s="46"/>
    </row>
    <row r="31" spans="1:24" ht="12" customHeight="1">
      <c r="A31" s="1" t="s">
        <v>39</v>
      </c>
      <c r="B31" s="35"/>
      <c r="C31" s="35"/>
      <c r="D31" s="35"/>
      <c r="E31" s="35"/>
      <c r="F31" s="35"/>
      <c r="G31" s="35"/>
      <c r="H31" s="35"/>
      <c r="I31" s="35"/>
      <c r="J31" s="35"/>
      <c r="K31" s="35"/>
      <c r="L31" s="35"/>
      <c r="M31" s="35"/>
      <c r="N31" s="35"/>
      <c r="O31" s="35"/>
      <c r="P31" s="35"/>
      <c r="Q31" s="35"/>
      <c r="R31" s="35"/>
      <c r="S31" s="35"/>
      <c r="T31" s="35"/>
      <c r="U31" s="35"/>
      <c r="X31" s="35"/>
    </row>
    <row r="32" spans="1:24" ht="12" customHeight="1">
      <c r="A32" s="1" t="s">
        <v>237</v>
      </c>
    </row>
    <row r="33" spans="1:5" ht="12" customHeight="1">
      <c r="A33" s="1" t="s">
        <v>238</v>
      </c>
    </row>
    <row r="34" spans="1:5" ht="12" customHeight="1">
      <c r="A34" s="1"/>
    </row>
    <row r="35" spans="1:5" ht="12" customHeight="1">
      <c r="C35" s="8"/>
      <c r="D35" s="8"/>
      <c r="E35" s="8"/>
    </row>
    <row r="36" spans="1:5" ht="12" customHeight="1">
      <c r="C36" s="8"/>
      <c r="D36" s="8"/>
      <c r="E36" s="8"/>
    </row>
    <row r="37" spans="1:5" ht="12" customHeight="1">
      <c r="C37" s="8"/>
      <c r="D37" s="8"/>
      <c r="E37" s="8"/>
    </row>
    <row r="38" spans="1:5" ht="12" customHeight="1">
      <c r="C38" s="8"/>
      <c r="D38" s="8"/>
      <c r="E38" s="8"/>
    </row>
    <row r="39" spans="1:5" ht="12" customHeight="1">
      <c r="C39" s="8"/>
      <c r="D39" s="8"/>
      <c r="E39" s="8"/>
    </row>
    <row r="40" spans="1:5" ht="12" customHeight="1">
      <c r="C40" s="8"/>
      <c r="D40" s="8"/>
      <c r="E40" s="8"/>
    </row>
    <row r="41" spans="1:5" ht="12" customHeight="1">
      <c r="C41" s="8"/>
      <c r="D41" s="8"/>
      <c r="E41" s="8"/>
    </row>
    <row r="42" spans="1:5" ht="12" customHeight="1">
      <c r="C42" s="8"/>
      <c r="D42" s="8"/>
      <c r="E42" s="8"/>
    </row>
  </sheetData>
  <mergeCells count="32">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B30:H30"/>
    <mergeCell ref="A14:B14"/>
    <mergeCell ref="A15:B15"/>
    <mergeCell ref="A19:B19"/>
    <mergeCell ref="A16:B16"/>
    <mergeCell ref="A18:B18"/>
    <mergeCell ref="A17:B17"/>
    <mergeCell ref="A29:X29"/>
    <mergeCell ref="A20:B20"/>
    <mergeCell ref="A23:B23"/>
    <mergeCell ref="A21:B21"/>
    <mergeCell ref="A22:B22"/>
    <mergeCell ref="A24:A26"/>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(R03)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3"/>
  <sheetViews>
    <sheetView showGridLines="0" zoomScaleNormal="100" workbookViewId="0"/>
  </sheetViews>
  <sheetFormatPr defaultColWidth="9" defaultRowHeight="13.5"/>
  <cols>
    <col min="1" max="1" width="18.875" style="98" bestFit="1" customWidth="1"/>
    <col min="2" max="9" width="9" style="98"/>
    <col min="10" max="10" width="2.625" style="98" customWidth="1"/>
    <col min="11" max="11" width="12.625" style="101" customWidth="1"/>
    <col min="12" max="12" width="7.625" style="101" customWidth="1"/>
    <col min="13" max="13" width="3" style="101" customWidth="1"/>
    <col min="14" max="15" width="5.625" style="101" customWidth="1"/>
    <col min="16" max="16384" width="9" style="98"/>
  </cols>
  <sheetData>
    <row r="1" spans="1:18" ht="14.25" thickBot="1">
      <c r="A1" s="2" t="s">
        <v>82</v>
      </c>
      <c r="B1" s="2"/>
      <c r="C1" s="2"/>
      <c r="D1" s="2"/>
      <c r="E1" s="2"/>
      <c r="F1" s="2"/>
      <c r="G1" s="2"/>
      <c r="H1" s="2"/>
      <c r="I1" s="2"/>
      <c r="J1" s="2"/>
      <c r="K1" s="47"/>
      <c r="L1" s="47"/>
      <c r="M1" s="47"/>
      <c r="N1" s="47"/>
      <c r="O1" s="47"/>
      <c r="P1" s="2"/>
      <c r="Q1" s="2"/>
    </row>
    <row r="2" spans="1:18">
      <c r="A2" s="323" t="s">
        <v>40</v>
      </c>
      <c r="B2" s="413" t="s">
        <v>41</v>
      </c>
      <c r="C2" s="413"/>
      <c r="D2" s="326" t="s">
        <v>83</v>
      </c>
      <c r="E2" s="326" t="s">
        <v>84</v>
      </c>
      <c r="F2" s="413" t="s">
        <v>42</v>
      </c>
      <c r="G2" s="413"/>
      <c r="H2" s="414" t="s">
        <v>5</v>
      </c>
      <c r="I2" s="328" t="s">
        <v>104</v>
      </c>
      <c r="J2" s="2"/>
      <c r="P2" s="2"/>
      <c r="Q2" s="2"/>
      <c r="R2" s="2"/>
    </row>
    <row r="3" spans="1:18" ht="36" customHeight="1" thickBot="1">
      <c r="A3" s="324"/>
      <c r="B3" s="382" t="s">
        <v>85</v>
      </c>
      <c r="C3" s="384" t="s">
        <v>86</v>
      </c>
      <c r="D3" s="327"/>
      <c r="E3" s="327"/>
      <c r="F3" s="382" t="s">
        <v>87</v>
      </c>
      <c r="G3" s="384" t="s">
        <v>88</v>
      </c>
      <c r="H3" s="415"/>
      <c r="I3" s="329"/>
      <c r="J3" s="2"/>
      <c r="K3" s="378" t="s">
        <v>43</v>
      </c>
      <c r="L3" s="378"/>
      <c r="M3" s="378"/>
      <c r="N3" s="378"/>
      <c r="O3" s="378"/>
      <c r="P3" s="2"/>
    </row>
    <row r="4" spans="1:18">
      <c r="A4" s="361"/>
      <c r="B4" s="383"/>
      <c r="C4" s="385"/>
      <c r="D4" s="327"/>
      <c r="E4" s="327"/>
      <c r="F4" s="383"/>
      <c r="G4" s="385"/>
      <c r="H4" s="370"/>
      <c r="I4" s="329"/>
      <c r="J4" s="2"/>
      <c r="K4" s="323" t="s">
        <v>89</v>
      </c>
      <c r="L4" s="377"/>
      <c r="M4" s="388" t="s">
        <v>44</v>
      </c>
      <c r="N4" s="389"/>
      <c r="O4" s="390"/>
      <c r="P4" s="2"/>
    </row>
    <row r="5" spans="1:18">
      <c r="A5" s="40"/>
      <c r="B5" s="48" t="s">
        <v>33</v>
      </c>
      <c r="C5" s="49" t="s">
        <v>33</v>
      </c>
      <c r="D5" s="42" t="s">
        <v>33</v>
      </c>
      <c r="E5" s="42" t="s">
        <v>33</v>
      </c>
      <c r="F5" s="48" t="s">
        <v>33</v>
      </c>
      <c r="G5" s="49" t="s">
        <v>33</v>
      </c>
      <c r="H5" s="42" t="s">
        <v>33</v>
      </c>
      <c r="I5" s="50" t="s">
        <v>33</v>
      </c>
      <c r="J5" s="2"/>
      <c r="K5" s="396" t="s">
        <v>33</v>
      </c>
      <c r="L5" s="397"/>
      <c r="M5" s="365" t="s">
        <v>45</v>
      </c>
      <c r="N5" s="386"/>
      <c r="O5" s="387"/>
      <c r="P5" s="2"/>
    </row>
    <row r="6" spans="1:18" ht="27" customHeight="1" thickBot="1">
      <c r="A6" s="33" t="s">
        <v>46</v>
      </c>
      <c r="B6" s="111">
        <v>3</v>
      </c>
      <c r="C6" s="112">
        <v>4</v>
      </c>
      <c r="D6" s="113">
        <v>0</v>
      </c>
      <c r="E6" s="113">
        <v>27</v>
      </c>
      <c r="F6" s="111">
        <v>33</v>
      </c>
      <c r="G6" s="112">
        <v>0</v>
      </c>
      <c r="H6" s="113">
        <v>67</v>
      </c>
      <c r="I6" s="157">
        <v>57</v>
      </c>
      <c r="J6" s="2"/>
      <c r="K6" s="391">
        <v>2</v>
      </c>
      <c r="L6" s="392"/>
      <c r="M6" s="393">
        <v>5</v>
      </c>
      <c r="N6" s="394"/>
      <c r="O6" s="395"/>
      <c r="P6" s="2"/>
    </row>
    <row r="7" spans="1:18" ht="27" customHeight="1" thickBot="1">
      <c r="A7" s="30" t="s">
        <v>4</v>
      </c>
      <c r="B7" s="114">
        <v>0</v>
      </c>
      <c r="C7" s="116">
        <v>0</v>
      </c>
      <c r="D7" s="117">
        <v>0</v>
      </c>
      <c r="E7" s="117">
        <v>15</v>
      </c>
      <c r="F7" s="114">
        <v>1</v>
      </c>
      <c r="G7" s="116">
        <v>0</v>
      </c>
      <c r="H7" s="117">
        <v>16</v>
      </c>
      <c r="I7" s="158">
        <v>1</v>
      </c>
      <c r="J7" s="2"/>
      <c r="K7" s="378" t="s">
        <v>47</v>
      </c>
      <c r="L7" s="378"/>
      <c r="M7" s="378"/>
      <c r="N7" s="378"/>
      <c r="O7" s="378"/>
      <c r="P7" s="2"/>
      <c r="Q7" s="2"/>
    </row>
    <row r="8" spans="1:18" ht="27" customHeight="1">
      <c r="A8" s="224" t="s">
        <v>255</v>
      </c>
      <c r="B8" s="114">
        <v>0</v>
      </c>
      <c r="C8" s="116">
        <v>0</v>
      </c>
      <c r="D8" s="117">
        <v>0</v>
      </c>
      <c r="E8" s="117">
        <v>17</v>
      </c>
      <c r="F8" s="114">
        <v>2</v>
      </c>
      <c r="G8" s="116">
        <v>0</v>
      </c>
      <c r="H8" s="117">
        <v>19</v>
      </c>
      <c r="I8" s="158">
        <v>0</v>
      </c>
      <c r="J8" s="2"/>
      <c r="K8" s="400" t="s">
        <v>48</v>
      </c>
      <c r="L8" s="402" t="s">
        <v>90</v>
      </c>
      <c r="M8" s="403"/>
      <c r="N8" s="403"/>
      <c r="O8" s="404"/>
      <c r="P8" s="2"/>
      <c r="Q8" s="2"/>
    </row>
    <row r="9" spans="1:18" ht="27" customHeight="1">
      <c r="A9" s="70" t="s">
        <v>259</v>
      </c>
      <c r="B9" s="114">
        <v>3</v>
      </c>
      <c r="C9" s="116">
        <v>3</v>
      </c>
      <c r="D9" s="117">
        <v>0</v>
      </c>
      <c r="E9" s="117">
        <v>21</v>
      </c>
      <c r="F9" s="114">
        <v>10</v>
      </c>
      <c r="G9" s="116">
        <v>0</v>
      </c>
      <c r="H9" s="117">
        <v>37</v>
      </c>
      <c r="I9" s="158">
        <v>0</v>
      </c>
      <c r="J9" s="2"/>
      <c r="K9" s="401"/>
      <c r="L9" s="408"/>
      <c r="M9" s="409"/>
      <c r="N9" s="406" t="s">
        <v>240</v>
      </c>
      <c r="O9" s="407"/>
      <c r="P9" s="2"/>
      <c r="Q9" s="2"/>
    </row>
    <row r="10" spans="1:18" ht="27" customHeight="1">
      <c r="A10" s="30" t="s">
        <v>6</v>
      </c>
      <c r="B10" s="114">
        <v>0</v>
      </c>
      <c r="C10" s="116">
        <v>0</v>
      </c>
      <c r="D10" s="117">
        <v>0</v>
      </c>
      <c r="E10" s="117">
        <v>14</v>
      </c>
      <c r="F10" s="114">
        <v>1</v>
      </c>
      <c r="G10" s="116">
        <v>0</v>
      </c>
      <c r="H10" s="117">
        <v>15</v>
      </c>
      <c r="I10" s="158">
        <v>0</v>
      </c>
      <c r="J10" s="2"/>
      <c r="K10" s="51"/>
      <c r="L10" s="365" t="s">
        <v>33</v>
      </c>
      <c r="M10" s="397"/>
      <c r="N10" s="365" t="s">
        <v>33</v>
      </c>
      <c r="O10" s="405"/>
      <c r="P10" s="2"/>
      <c r="Q10" s="2"/>
    </row>
    <row r="11" spans="1:18" ht="27" customHeight="1">
      <c r="A11" s="30" t="s">
        <v>7</v>
      </c>
      <c r="B11" s="114">
        <v>0</v>
      </c>
      <c r="C11" s="116">
        <v>1</v>
      </c>
      <c r="D11" s="117">
        <v>0</v>
      </c>
      <c r="E11" s="117">
        <v>20</v>
      </c>
      <c r="F11" s="114">
        <v>2</v>
      </c>
      <c r="G11" s="116">
        <v>0</v>
      </c>
      <c r="H11" s="117">
        <v>23</v>
      </c>
      <c r="I11" s="158">
        <v>10</v>
      </c>
      <c r="J11" s="2"/>
      <c r="K11" s="52" t="s">
        <v>224</v>
      </c>
      <c r="L11" s="379">
        <v>32</v>
      </c>
      <c r="M11" s="381"/>
      <c r="N11" s="379">
        <v>3</v>
      </c>
      <c r="O11" s="380"/>
      <c r="P11" s="2"/>
      <c r="Q11" s="2"/>
    </row>
    <row r="12" spans="1:18" ht="27" customHeight="1" thickBot="1">
      <c r="A12" s="70" t="s">
        <v>225</v>
      </c>
      <c r="B12" s="114">
        <v>1</v>
      </c>
      <c r="C12" s="116">
        <v>0</v>
      </c>
      <c r="D12" s="117">
        <v>0</v>
      </c>
      <c r="E12" s="117">
        <v>22</v>
      </c>
      <c r="F12" s="114">
        <v>8</v>
      </c>
      <c r="G12" s="116">
        <v>0</v>
      </c>
      <c r="H12" s="117">
        <v>31</v>
      </c>
      <c r="I12" s="158">
        <v>7</v>
      </c>
      <c r="J12" s="2"/>
      <c r="K12" s="53" t="s">
        <v>226</v>
      </c>
      <c r="L12" s="398">
        <v>23</v>
      </c>
      <c r="M12" s="398"/>
      <c r="N12" s="398">
        <v>2</v>
      </c>
      <c r="O12" s="399"/>
      <c r="P12" s="2"/>
      <c r="Q12" s="2"/>
    </row>
    <row r="13" spans="1:18" ht="27" customHeight="1">
      <c r="A13" s="70" t="s">
        <v>107</v>
      </c>
      <c r="B13" s="114">
        <v>0</v>
      </c>
      <c r="C13" s="116">
        <v>0</v>
      </c>
      <c r="D13" s="117">
        <v>0</v>
      </c>
      <c r="E13" s="117">
        <v>18</v>
      </c>
      <c r="F13" s="114">
        <v>4</v>
      </c>
      <c r="G13" s="116">
        <v>0</v>
      </c>
      <c r="H13" s="117">
        <v>22</v>
      </c>
      <c r="I13" s="158">
        <v>0</v>
      </c>
      <c r="J13" s="2"/>
      <c r="K13" s="2"/>
      <c r="L13" s="1"/>
      <c r="M13" s="1"/>
      <c r="N13" s="1"/>
      <c r="O13" s="1"/>
      <c r="P13" s="1"/>
      <c r="Q13" s="1"/>
    </row>
    <row r="14" spans="1:18" ht="27" customHeight="1">
      <c r="A14" s="70" t="s">
        <v>227</v>
      </c>
      <c r="B14" s="114">
        <v>0</v>
      </c>
      <c r="C14" s="116">
        <v>0</v>
      </c>
      <c r="D14" s="117">
        <v>0</v>
      </c>
      <c r="E14" s="117">
        <v>23</v>
      </c>
      <c r="F14" s="114">
        <v>2</v>
      </c>
      <c r="G14" s="116">
        <v>0</v>
      </c>
      <c r="H14" s="117">
        <v>25</v>
      </c>
      <c r="I14" s="158">
        <v>2</v>
      </c>
      <c r="J14" s="2"/>
      <c r="K14" s="46"/>
      <c r="L14" s="46"/>
      <c r="M14" s="46"/>
      <c r="N14" s="46"/>
      <c r="O14" s="46"/>
      <c r="P14" s="46"/>
      <c r="Q14" s="46"/>
      <c r="R14" s="46"/>
    </row>
    <row r="15" spans="1:18" ht="27" customHeight="1">
      <c r="A15" s="70" t="s">
        <v>228</v>
      </c>
      <c r="B15" s="114">
        <v>1</v>
      </c>
      <c r="C15" s="116">
        <v>1</v>
      </c>
      <c r="D15" s="117">
        <v>0</v>
      </c>
      <c r="E15" s="117">
        <v>21</v>
      </c>
      <c r="F15" s="114">
        <v>2</v>
      </c>
      <c r="G15" s="116">
        <v>0</v>
      </c>
      <c r="H15" s="117">
        <v>25</v>
      </c>
      <c r="I15" s="158">
        <v>0</v>
      </c>
      <c r="J15" s="2"/>
      <c r="K15" s="46"/>
      <c r="L15" s="46"/>
      <c r="M15" s="46"/>
      <c r="N15" s="46"/>
      <c r="O15" s="46"/>
      <c r="P15" s="46"/>
      <c r="Q15" s="46"/>
      <c r="R15" s="46"/>
    </row>
    <row r="16" spans="1:18" ht="27" customHeight="1">
      <c r="A16" s="70" t="s">
        <v>108</v>
      </c>
      <c r="B16" s="114">
        <v>0</v>
      </c>
      <c r="C16" s="116">
        <v>0</v>
      </c>
      <c r="D16" s="117">
        <v>0</v>
      </c>
      <c r="E16" s="117">
        <v>12</v>
      </c>
      <c r="F16" s="114">
        <v>2</v>
      </c>
      <c r="G16" s="116">
        <v>0</v>
      </c>
      <c r="H16" s="117">
        <v>14</v>
      </c>
      <c r="I16" s="158">
        <v>1</v>
      </c>
      <c r="J16" s="2"/>
      <c r="K16" s="46"/>
      <c r="L16" s="46"/>
      <c r="M16" s="46"/>
      <c r="N16" s="46"/>
      <c r="O16" s="46"/>
      <c r="P16" s="46"/>
      <c r="Q16" s="46"/>
      <c r="R16" s="46"/>
    </row>
    <row r="17" spans="1:18" ht="27" customHeight="1">
      <c r="A17" s="70" t="s">
        <v>100</v>
      </c>
      <c r="B17" s="114">
        <v>3</v>
      </c>
      <c r="C17" s="116">
        <v>4</v>
      </c>
      <c r="D17" s="117">
        <v>0</v>
      </c>
      <c r="E17" s="117">
        <v>20</v>
      </c>
      <c r="F17" s="114">
        <v>21</v>
      </c>
      <c r="G17" s="116">
        <v>0</v>
      </c>
      <c r="H17" s="117">
        <v>48</v>
      </c>
      <c r="I17" s="158">
        <v>0</v>
      </c>
      <c r="J17" s="2"/>
      <c r="K17" s="46"/>
      <c r="L17" s="46"/>
      <c r="M17" s="46"/>
      <c r="N17" s="46"/>
      <c r="O17" s="46"/>
      <c r="P17" s="46"/>
      <c r="Q17" s="46"/>
      <c r="R17" s="46"/>
    </row>
    <row r="18" spans="1:18" ht="27" customHeight="1">
      <c r="A18" s="71" t="s">
        <v>103</v>
      </c>
      <c r="B18" s="119">
        <v>3</v>
      </c>
      <c r="C18" s="120">
        <v>4</v>
      </c>
      <c r="D18" s="121">
        <v>0</v>
      </c>
      <c r="E18" s="121">
        <v>18</v>
      </c>
      <c r="F18" s="119">
        <v>20</v>
      </c>
      <c r="G18" s="120">
        <v>0</v>
      </c>
      <c r="H18" s="121">
        <v>45</v>
      </c>
      <c r="I18" s="122">
        <v>0</v>
      </c>
      <c r="J18" s="2"/>
      <c r="K18" s="46"/>
      <c r="L18" s="46"/>
      <c r="M18" s="46"/>
      <c r="N18" s="46"/>
      <c r="O18" s="46"/>
      <c r="P18" s="46"/>
      <c r="Q18" s="46"/>
      <c r="R18" s="46"/>
    </row>
    <row r="19" spans="1:18" ht="27" customHeight="1">
      <c r="A19" s="70" t="s">
        <v>229</v>
      </c>
      <c r="B19" s="114">
        <v>3</v>
      </c>
      <c r="C19" s="116">
        <v>4</v>
      </c>
      <c r="D19" s="117">
        <v>0</v>
      </c>
      <c r="E19" s="117">
        <v>20</v>
      </c>
      <c r="F19" s="114">
        <v>24</v>
      </c>
      <c r="G19" s="116">
        <v>0</v>
      </c>
      <c r="H19" s="117">
        <v>51</v>
      </c>
      <c r="I19" s="158">
        <v>0</v>
      </c>
      <c r="J19" s="2"/>
      <c r="K19" s="46"/>
      <c r="L19" s="46"/>
      <c r="M19" s="46"/>
      <c r="N19" s="46"/>
      <c r="O19" s="46"/>
      <c r="P19" s="46"/>
      <c r="Q19" s="46"/>
      <c r="R19" s="46"/>
    </row>
    <row r="20" spans="1:18" ht="27" customHeight="1">
      <c r="A20" s="30" t="s">
        <v>230</v>
      </c>
      <c r="B20" s="114">
        <v>3</v>
      </c>
      <c r="C20" s="116">
        <v>4</v>
      </c>
      <c r="D20" s="117">
        <v>0</v>
      </c>
      <c r="E20" s="117">
        <v>24</v>
      </c>
      <c r="F20" s="114">
        <v>26</v>
      </c>
      <c r="G20" s="116">
        <v>0</v>
      </c>
      <c r="H20" s="117">
        <v>57</v>
      </c>
      <c r="I20" s="158">
        <v>0</v>
      </c>
      <c r="J20" s="2"/>
      <c r="K20" s="46"/>
      <c r="L20" s="46"/>
      <c r="M20" s="46"/>
      <c r="N20" s="46"/>
      <c r="O20" s="46"/>
      <c r="P20" s="46"/>
      <c r="Q20" s="46"/>
      <c r="R20" s="46"/>
    </row>
    <row r="21" spans="1:18" ht="27" customHeight="1">
      <c r="A21" s="71" t="s">
        <v>101</v>
      </c>
      <c r="B21" s="119">
        <v>0</v>
      </c>
      <c r="C21" s="120">
        <v>0</v>
      </c>
      <c r="D21" s="121">
        <v>0</v>
      </c>
      <c r="E21" s="121">
        <v>12</v>
      </c>
      <c r="F21" s="119">
        <v>0</v>
      </c>
      <c r="G21" s="120">
        <v>0</v>
      </c>
      <c r="H21" s="121">
        <v>12</v>
      </c>
      <c r="I21" s="122">
        <v>0</v>
      </c>
      <c r="J21" s="2"/>
      <c r="K21" s="46"/>
      <c r="L21" s="46"/>
      <c r="M21" s="46"/>
      <c r="N21" s="46"/>
      <c r="O21" s="46"/>
      <c r="P21" s="46"/>
      <c r="Q21" s="46"/>
      <c r="R21" s="46"/>
    </row>
    <row r="22" spans="1:18" ht="27" customHeight="1" thickBot="1">
      <c r="A22" s="54" t="s">
        <v>49</v>
      </c>
      <c r="B22" s="159">
        <v>3</v>
      </c>
      <c r="C22" s="160">
        <v>4</v>
      </c>
      <c r="D22" s="140">
        <v>0</v>
      </c>
      <c r="E22" s="140">
        <v>17</v>
      </c>
      <c r="F22" s="159">
        <v>24</v>
      </c>
      <c r="G22" s="160">
        <v>0</v>
      </c>
      <c r="H22" s="140">
        <v>48</v>
      </c>
      <c r="I22" s="161">
        <v>0</v>
      </c>
      <c r="J22" s="2"/>
      <c r="K22" s="46"/>
      <c r="L22" s="46"/>
      <c r="M22" s="46"/>
      <c r="N22" s="46"/>
      <c r="O22" s="46"/>
      <c r="P22" s="46"/>
      <c r="Q22" s="46"/>
      <c r="R22" s="46"/>
    </row>
    <row r="23" spans="1:18" s="56" customFormat="1" ht="27" customHeight="1" thickTop="1">
      <c r="A23" s="55" t="s">
        <v>50</v>
      </c>
      <c r="B23" s="162">
        <v>23</v>
      </c>
      <c r="C23" s="163">
        <v>29</v>
      </c>
      <c r="D23" s="164">
        <v>0</v>
      </c>
      <c r="E23" s="164">
        <v>321</v>
      </c>
      <c r="F23" s="162">
        <v>182</v>
      </c>
      <c r="G23" s="163">
        <v>0</v>
      </c>
      <c r="H23" s="164">
        <v>555</v>
      </c>
      <c r="I23" s="165">
        <v>78</v>
      </c>
      <c r="J23" s="3"/>
      <c r="K23" s="3"/>
      <c r="L23" s="3"/>
      <c r="M23" s="3"/>
    </row>
    <row r="24" spans="1:18" ht="18" customHeight="1" thickBot="1">
      <c r="A24" s="57" t="s">
        <v>51</v>
      </c>
      <c r="B24" s="166">
        <v>3</v>
      </c>
      <c r="C24" s="167">
        <v>4</v>
      </c>
      <c r="D24" s="168">
        <v>0</v>
      </c>
      <c r="E24" s="168">
        <v>27</v>
      </c>
      <c r="F24" s="166">
        <v>44</v>
      </c>
      <c r="G24" s="167">
        <v>0</v>
      </c>
      <c r="H24" s="168">
        <v>78</v>
      </c>
      <c r="I24" s="169"/>
      <c r="J24" s="2"/>
      <c r="K24" s="2"/>
      <c r="L24" s="98"/>
      <c r="M24" s="98"/>
      <c r="N24" s="98"/>
      <c r="O24" s="98"/>
    </row>
    <row r="25" spans="1:18" ht="4.5" customHeight="1">
      <c r="A25" s="58"/>
      <c r="B25" s="59"/>
      <c r="C25" s="59"/>
      <c r="D25" s="59"/>
      <c r="E25" s="59"/>
      <c r="F25" s="59"/>
      <c r="G25" s="59"/>
      <c r="H25" s="59"/>
      <c r="I25" s="59"/>
      <c r="J25" s="2"/>
      <c r="K25" s="2"/>
      <c r="L25" s="98"/>
      <c r="M25" s="98"/>
      <c r="N25" s="98"/>
      <c r="O25" s="98"/>
    </row>
    <row r="26" spans="1:18" ht="15" customHeight="1">
      <c r="A26" s="5" t="s">
        <v>52</v>
      </c>
      <c r="B26" s="410" t="s">
        <v>231</v>
      </c>
      <c r="C26" s="410"/>
      <c r="D26" s="410"/>
      <c r="E26" s="410"/>
      <c r="F26" s="410"/>
      <c r="G26" s="410"/>
      <c r="H26" s="410"/>
      <c r="I26" s="410"/>
      <c r="J26" s="2"/>
      <c r="K26" s="2"/>
      <c r="L26" s="98"/>
      <c r="M26" s="98"/>
      <c r="N26" s="98"/>
      <c r="O26" s="98"/>
    </row>
    <row r="27" spans="1:18" ht="15" customHeight="1">
      <c r="A27" s="5" t="s">
        <v>232</v>
      </c>
      <c r="B27" s="411" t="s">
        <v>279</v>
      </c>
      <c r="C27" s="411"/>
      <c r="D27" s="411"/>
      <c r="E27" s="411"/>
      <c r="F27" s="411"/>
      <c r="G27" s="411"/>
      <c r="H27" s="411"/>
      <c r="I27" s="411"/>
      <c r="J27" s="2"/>
      <c r="K27" s="2"/>
      <c r="L27" s="98"/>
      <c r="M27" s="98"/>
      <c r="N27" s="98"/>
      <c r="O27" s="98"/>
    </row>
    <row r="28" spans="1:18" s="60" customFormat="1" ht="30" customHeight="1">
      <c r="A28" s="5" t="s">
        <v>53</v>
      </c>
      <c r="B28" s="412" t="s">
        <v>244</v>
      </c>
      <c r="C28" s="412"/>
      <c r="D28" s="412"/>
      <c r="E28" s="412"/>
      <c r="F28" s="412"/>
      <c r="G28" s="412"/>
      <c r="H28" s="412"/>
      <c r="I28" s="412"/>
      <c r="J28" s="2"/>
      <c r="K28" s="2"/>
    </row>
    <row r="29" spans="1:18" s="60" customFormat="1" ht="30" customHeight="1">
      <c r="B29" s="412" t="s">
        <v>249</v>
      </c>
      <c r="C29" s="412"/>
      <c r="D29" s="412"/>
      <c r="E29" s="412"/>
      <c r="F29" s="412"/>
      <c r="G29" s="412"/>
      <c r="H29" s="412"/>
      <c r="I29" s="412"/>
      <c r="J29" s="2"/>
      <c r="K29" s="2"/>
    </row>
    <row r="30" spans="1:18" s="60" customFormat="1" ht="18" customHeight="1">
      <c r="B30" s="35"/>
      <c r="K30" s="2"/>
    </row>
    <row r="31" spans="1:18" s="60" customFormat="1" ht="18" customHeight="1">
      <c r="K31" s="2"/>
    </row>
    <row r="32" spans="1:18" s="60" customFormat="1" ht="11.25">
      <c r="C32" s="2"/>
      <c r="D32" s="2"/>
      <c r="E32" s="2"/>
      <c r="F32" s="2"/>
      <c r="G32" s="2"/>
      <c r="H32" s="2"/>
      <c r="I32" s="2"/>
      <c r="K32" s="2"/>
      <c r="L32" s="2"/>
    </row>
    <row r="33" spans="1:17" s="60" customFormat="1" ht="11.25">
      <c r="C33" s="2"/>
      <c r="D33" s="2"/>
      <c r="E33" s="2"/>
      <c r="F33" s="2"/>
      <c r="G33" s="2"/>
      <c r="H33" s="2"/>
      <c r="I33" s="2"/>
      <c r="K33" s="2"/>
      <c r="L33" s="2"/>
    </row>
    <row r="34" spans="1:17" s="60" customFormat="1" ht="11.25">
      <c r="C34" s="2"/>
      <c r="D34" s="2"/>
      <c r="E34" s="2"/>
      <c r="F34" s="2"/>
      <c r="G34" s="2"/>
      <c r="H34" s="2"/>
      <c r="I34" s="2"/>
      <c r="K34" s="61"/>
      <c r="L34" s="61"/>
      <c r="M34" s="61"/>
      <c r="N34" s="61"/>
      <c r="O34" s="61"/>
      <c r="Q34" s="2"/>
    </row>
    <row r="35" spans="1:17" s="60" customFormat="1" ht="11.25">
      <c r="C35" s="2"/>
      <c r="D35" s="2"/>
      <c r="E35" s="2"/>
      <c r="F35" s="2"/>
      <c r="G35" s="2"/>
      <c r="H35" s="2"/>
      <c r="I35" s="2"/>
      <c r="K35" s="61"/>
      <c r="L35" s="61"/>
      <c r="M35" s="61"/>
      <c r="N35" s="61"/>
      <c r="O35" s="61"/>
      <c r="Q35" s="2"/>
    </row>
    <row r="36" spans="1:17" s="60" customFormat="1" ht="11.25">
      <c r="C36" s="2"/>
      <c r="D36" s="2"/>
      <c r="E36" s="2"/>
      <c r="F36" s="2"/>
      <c r="G36" s="2"/>
      <c r="H36" s="2"/>
      <c r="I36" s="2"/>
      <c r="K36" s="61"/>
      <c r="L36" s="61"/>
      <c r="M36" s="61"/>
      <c r="N36" s="61"/>
      <c r="O36" s="61"/>
      <c r="Q36" s="2"/>
    </row>
    <row r="37" spans="1:17" s="60" customFormat="1" ht="11.25">
      <c r="A37" s="2"/>
      <c r="B37" s="2"/>
      <c r="C37" s="2"/>
      <c r="D37" s="2"/>
      <c r="E37" s="2"/>
      <c r="F37" s="2"/>
      <c r="G37" s="2"/>
      <c r="H37" s="2"/>
      <c r="I37" s="2"/>
      <c r="K37" s="61"/>
      <c r="L37" s="61"/>
      <c r="M37" s="61"/>
      <c r="N37" s="61"/>
      <c r="O37" s="61"/>
      <c r="Q37" s="2"/>
    </row>
    <row r="38" spans="1:17" s="60" customFormat="1" ht="11.25">
      <c r="D38" s="2"/>
      <c r="E38" s="2"/>
      <c r="F38" s="2"/>
      <c r="G38" s="2"/>
      <c r="H38" s="2"/>
      <c r="I38" s="2"/>
      <c r="K38" s="61"/>
      <c r="L38" s="61"/>
      <c r="M38" s="61"/>
      <c r="N38" s="61"/>
      <c r="O38" s="61"/>
      <c r="Q38" s="2"/>
    </row>
    <row r="39" spans="1:17" s="60" customFormat="1" ht="11.25">
      <c r="D39" s="2"/>
      <c r="E39" s="2"/>
      <c r="F39" s="2"/>
      <c r="G39" s="2"/>
      <c r="H39" s="2"/>
      <c r="I39" s="2"/>
      <c r="K39" s="61"/>
      <c r="L39" s="61"/>
      <c r="M39" s="61"/>
      <c r="N39" s="61"/>
      <c r="O39" s="61"/>
      <c r="Q39" s="2"/>
    </row>
    <row r="40" spans="1:17" s="60" customFormat="1" ht="11.25">
      <c r="D40" s="2"/>
      <c r="E40" s="2"/>
      <c r="F40" s="2"/>
      <c r="G40" s="2"/>
      <c r="H40" s="2"/>
      <c r="I40" s="2"/>
      <c r="K40" s="61"/>
      <c r="L40" s="61"/>
      <c r="M40" s="61"/>
      <c r="N40" s="61"/>
      <c r="O40" s="61"/>
      <c r="Q40" s="2"/>
    </row>
    <row r="41" spans="1:17" s="60" customFormat="1" ht="11.25">
      <c r="D41" s="2"/>
      <c r="E41" s="2"/>
      <c r="F41" s="2"/>
      <c r="G41" s="2"/>
      <c r="H41" s="2"/>
      <c r="I41" s="2"/>
      <c r="K41" s="61"/>
      <c r="L41" s="61"/>
      <c r="M41" s="61"/>
      <c r="N41" s="61"/>
      <c r="O41" s="61"/>
    </row>
    <row r="42" spans="1:17" s="60" customFormat="1" ht="11.25">
      <c r="D42" s="2"/>
      <c r="E42" s="2"/>
      <c r="F42" s="2"/>
      <c r="G42" s="2"/>
      <c r="H42" s="2"/>
      <c r="I42" s="2"/>
      <c r="J42" s="2"/>
      <c r="K42" s="61"/>
      <c r="L42" s="61"/>
      <c r="M42" s="61"/>
      <c r="N42" s="61"/>
      <c r="O42" s="61"/>
    </row>
    <row r="43" spans="1:17" s="60" customFormat="1" ht="11.25">
      <c r="D43" s="2"/>
      <c r="E43" s="2"/>
      <c r="F43" s="2"/>
      <c r="G43" s="2"/>
      <c r="H43" s="2"/>
      <c r="I43" s="2"/>
      <c r="J43" s="2"/>
      <c r="K43" s="61"/>
      <c r="L43" s="61"/>
      <c r="M43" s="61"/>
      <c r="N43" s="61"/>
      <c r="O43" s="61"/>
    </row>
    <row r="44" spans="1:17" s="60" customFormat="1" ht="11.25">
      <c r="A44" s="2"/>
      <c r="B44" s="2"/>
      <c r="C44" s="2"/>
      <c r="D44" s="2"/>
      <c r="E44" s="2"/>
      <c r="F44" s="2"/>
      <c r="G44" s="2"/>
      <c r="H44" s="2"/>
      <c r="I44" s="2"/>
      <c r="J44" s="2"/>
      <c r="K44" s="61"/>
      <c r="L44" s="61"/>
      <c r="M44" s="61"/>
      <c r="N44" s="61"/>
      <c r="O44" s="61"/>
    </row>
    <row r="45" spans="1:17" s="60" customFormat="1" ht="11.25">
      <c r="G45" s="2"/>
      <c r="H45" s="2"/>
      <c r="I45" s="2"/>
      <c r="J45" s="2"/>
      <c r="K45" s="61"/>
      <c r="L45" s="61"/>
      <c r="M45" s="61"/>
      <c r="N45" s="61"/>
      <c r="O45" s="61"/>
    </row>
    <row r="46" spans="1:17" s="60" customFormat="1" ht="11.25">
      <c r="G46" s="2"/>
      <c r="H46" s="2"/>
      <c r="I46" s="2"/>
      <c r="J46" s="2"/>
      <c r="K46" s="61"/>
      <c r="L46" s="61"/>
      <c r="M46" s="61"/>
      <c r="N46" s="61"/>
      <c r="O46" s="61"/>
    </row>
    <row r="47" spans="1:17">
      <c r="G47" s="2"/>
      <c r="H47" s="2"/>
      <c r="I47" s="2"/>
      <c r="J47" s="2"/>
    </row>
    <row r="48" spans="1:17">
      <c r="I48" s="2"/>
      <c r="J48" s="2"/>
    </row>
    <row r="49" spans="1:17">
      <c r="I49" s="2"/>
      <c r="J49" s="2"/>
    </row>
    <row r="50" spans="1:17">
      <c r="I50" s="2"/>
      <c r="J50" s="2"/>
    </row>
    <row r="51" spans="1:17">
      <c r="I51" s="2"/>
      <c r="J51" s="2"/>
    </row>
    <row r="52" spans="1:17">
      <c r="I52" s="2"/>
      <c r="J52" s="2"/>
    </row>
    <row r="53" spans="1:17">
      <c r="I53" s="2"/>
      <c r="J53" s="2"/>
    </row>
    <row r="54" spans="1:17">
      <c r="I54" s="2"/>
      <c r="J54" s="2"/>
    </row>
    <row r="55" spans="1:17">
      <c r="I55" s="2"/>
      <c r="J55" s="2"/>
    </row>
    <row r="56" spans="1:17">
      <c r="I56" s="2"/>
      <c r="J56" s="2"/>
    </row>
    <row r="57" spans="1:17">
      <c r="I57" s="2"/>
      <c r="J57" s="2"/>
      <c r="K57" s="47"/>
      <c r="L57" s="47"/>
      <c r="M57" s="47"/>
      <c r="N57" s="47"/>
      <c r="O57" s="47"/>
      <c r="P57" s="2"/>
      <c r="Q57" s="2"/>
    </row>
    <row r="58" spans="1:17">
      <c r="G58" s="2"/>
      <c r="H58" s="2"/>
      <c r="I58" s="2"/>
      <c r="J58" s="2"/>
      <c r="K58" s="47"/>
      <c r="L58" s="47"/>
      <c r="M58" s="47"/>
      <c r="N58" s="47"/>
      <c r="O58" s="47"/>
      <c r="P58" s="2"/>
      <c r="Q58" s="2"/>
    </row>
    <row r="59" spans="1:17">
      <c r="G59" s="2"/>
      <c r="H59" s="2"/>
      <c r="I59" s="2"/>
      <c r="J59" s="2"/>
      <c r="K59" s="47"/>
      <c r="L59" s="47"/>
      <c r="M59" s="47"/>
      <c r="N59" s="47"/>
      <c r="O59" s="47"/>
      <c r="P59" s="2"/>
      <c r="Q59" s="2"/>
    </row>
    <row r="60" spans="1:17">
      <c r="G60" s="2"/>
      <c r="H60" s="2"/>
      <c r="I60" s="2"/>
      <c r="J60" s="2"/>
      <c r="K60" s="47"/>
      <c r="L60" s="47"/>
      <c r="M60" s="47"/>
      <c r="N60" s="47"/>
      <c r="O60" s="47"/>
      <c r="P60" s="2"/>
      <c r="Q60" s="2"/>
    </row>
    <row r="61" spans="1:17">
      <c r="A61" s="2"/>
      <c r="B61" s="2"/>
      <c r="C61" s="2"/>
      <c r="D61" s="2"/>
      <c r="E61" s="2"/>
      <c r="F61" s="2"/>
      <c r="G61" s="2"/>
      <c r="H61" s="2"/>
      <c r="I61" s="2"/>
      <c r="J61" s="2"/>
      <c r="K61" s="47"/>
      <c r="L61" s="47"/>
      <c r="M61" s="47"/>
      <c r="N61" s="47"/>
      <c r="O61" s="47"/>
      <c r="P61" s="2"/>
      <c r="Q61" s="2"/>
    </row>
    <row r="62" spans="1:17">
      <c r="A62" s="2"/>
      <c r="B62" s="2"/>
      <c r="C62" s="2"/>
      <c r="D62" s="2"/>
      <c r="E62" s="2"/>
      <c r="F62" s="2"/>
      <c r="G62" s="2"/>
      <c r="H62" s="2"/>
      <c r="I62" s="2"/>
      <c r="J62" s="2"/>
      <c r="K62" s="47"/>
      <c r="L62" s="47"/>
      <c r="M62" s="47"/>
      <c r="N62" s="47"/>
      <c r="O62" s="47"/>
      <c r="P62" s="2"/>
      <c r="Q62" s="2"/>
    </row>
    <row r="63" spans="1:17">
      <c r="A63" s="2"/>
      <c r="B63" s="2"/>
      <c r="C63" s="2"/>
      <c r="D63" s="2"/>
      <c r="E63" s="2"/>
      <c r="F63" s="2"/>
      <c r="G63" s="2"/>
      <c r="H63" s="2"/>
      <c r="I63" s="2"/>
      <c r="J63" s="2"/>
      <c r="K63" s="47"/>
      <c r="L63" s="47"/>
      <c r="M63" s="47"/>
      <c r="N63" s="47"/>
      <c r="O63" s="47"/>
      <c r="P63" s="2"/>
      <c r="Q63" s="2"/>
    </row>
  </sheetData>
  <mergeCells count="33">
    <mergeCell ref="B26:I26"/>
    <mergeCell ref="B27:I27"/>
    <mergeCell ref="B28:I28"/>
    <mergeCell ref="B29:I29"/>
    <mergeCell ref="B2:C2"/>
    <mergeCell ref="D2:D4"/>
    <mergeCell ref="I2:I4"/>
    <mergeCell ref="F2:G2"/>
    <mergeCell ref="H2:H4"/>
    <mergeCell ref="N12:O12"/>
    <mergeCell ref="K8:K9"/>
    <mergeCell ref="L8:O8"/>
    <mergeCell ref="L10:M10"/>
    <mergeCell ref="N10:O10"/>
    <mergeCell ref="N9:O9"/>
    <mergeCell ref="L9:M9"/>
    <mergeCell ref="L12:M12"/>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(R03)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3"/>
  <sheetViews>
    <sheetView showGridLines="0" zoomScaleNormal="100" workbookViewId="0"/>
  </sheetViews>
  <sheetFormatPr defaultColWidth="9" defaultRowHeight="15.95" customHeight="1"/>
  <cols>
    <col min="1" max="2" width="6.125" style="98" customWidth="1"/>
    <col min="3" max="3" width="20.625" style="98" customWidth="1"/>
    <col min="4" max="5" width="12.625" style="98" customWidth="1"/>
    <col min="6" max="6" width="12.125" style="98" customWidth="1"/>
    <col min="7" max="7" width="13.375" style="98" customWidth="1"/>
    <col min="8" max="8" width="9" style="98" bestFit="1"/>
    <col min="9" max="16384" width="9" style="98"/>
  </cols>
  <sheetData>
    <row r="1" spans="1:15" ht="15.95" customHeight="1" thickBot="1">
      <c r="A1" s="2" t="s">
        <v>91</v>
      </c>
      <c r="B1" s="2"/>
      <c r="C1" s="2"/>
      <c r="D1" s="2"/>
      <c r="E1" s="2"/>
      <c r="F1" s="2"/>
      <c r="G1" s="2"/>
      <c r="H1" s="2"/>
      <c r="I1" s="2"/>
      <c r="J1" s="2"/>
      <c r="K1" s="2"/>
      <c r="L1" s="2"/>
      <c r="M1" s="2"/>
    </row>
    <row r="2" spans="1:15" ht="15.95" customHeight="1">
      <c r="A2" s="323" t="s">
        <v>92</v>
      </c>
      <c r="B2" s="429"/>
      <c r="C2" s="343"/>
      <c r="D2" s="418" t="s">
        <v>93</v>
      </c>
      <c r="E2" s="419"/>
      <c r="F2" s="420"/>
      <c r="G2" s="421" t="s">
        <v>94</v>
      </c>
      <c r="H2" s="416" t="s">
        <v>95</v>
      </c>
      <c r="I2" s="2"/>
      <c r="J2" s="2"/>
      <c r="K2" s="2"/>
      <c r="L2" s="2"/>
      <c r="M2" s="2"/>
    </row>
    <row r="3" spans="1:15" ht="37.5" customHeight="1">
      <c r="A3" s="324"/>
      <c r="B3" s="430"/>
      <c r="C3" s="409"/>
      <c r="D3" s="64" t="s">
        <v>96</v>
      </c>
      <c r="E3" s="73" t="s">
        <v>97</v>
      </c>
      <c r="F3" s="62" t="s">
        <v>5</v>
      </c>
      <c r="G3" s="422"/>
      <c r="H3" s="417"/>
      <c r="I3" s="2"/>
      <c r="J3" s="2"/>
      <c r="K3" s="2"/>
      <c r="L3" s="2"/>
      <c r="M3" s="2"/>
    </row>
    <row r="4" spans="1:15" ht="12.75" customHeight="1">
      <c r="A4" s="63"/>
      <c r="B4" s="36"/>
      <c r="C4" s="62"/>
      <c r="D4" s="42" t="s">
        <v>33</v>
      </c>
      <c r="E4" s="42" t="s">
        <v>33</v>
      </c>
      <c r="F4" s="43" t="s">
        <v>33</v>
      </c>
      <c r="G4" s="43" t="s">
        <v>33</v>
      </c>
      <c r="H4" s="50" t="s">
        <v>36</v>
      </c>
      <c r="I4" s="2"/>
      <c r="J4" s="2"/>
      <c r="K4" s="2"/>
      <c r="L4" s="2"/>
      <c r="M4" s="2"/>
    </row>
    <row r="5" spans="1:15" ht="24" customHeight="1">
      <c r="A5" s="423" t="s">
        <v>54</v>
      </c>
      <c r="B5" s="425" t="s">
        <v>55</v>
      </c>
      <c r="C5" s="426"/>
      <c r="D5" s="113">
        <v>27</v>
      </c>
      <c r="E5" s="113">
        <v>265</v>
      </c>
      <c r="F5" s="132">
        <v>292</v>
      </c>
      <c r="G5" s="131">
        <v>6</v>
      </c>
      <c r="H5" s="157">
        <v>68</v>
      </c>
      <c r="I5" s="2"/>
      <c r="J5" s="2"/>
      <c r="K5" s="2"/>
      <c r="L5" s="2"/>
      <c r="M5" s="2"/>
    </row>
    <row r="6" spans="1:15" ht="24" customHeight="1">
      <c r="A6" s="423"/>
      <c r="B6" s="427" t="s">
        <v>7</v>
      </c>
      <c r="C6" s="353"/>
      <c r="D6" s="117">
        <v>4</v>
      </c>
      <c r="E6" s="117">
        <v>52</v>
      </c>
      <c r="F6" s="136">
        <v>56</v>
      </c>
      <c r="G6" s="135">
        <v>0</v>
      </c>
      <c r="H6" s="158">
        <v>7</v>
      </c>
      <c r="I6" s="2"/>
      <c r="J6" s="2"/>
      <c r="K6" s="2"/>
      <c r="L6" s="2"/>
      <c r="M6" s="2"/>
    </row>
    <row r="7" spans="1:15" ht="24" customHeight="1">
      <c r="A7" s="423"/>
      <c r="B7" s="427" t="s">
        <v>56</v>
      </c>
      <c r="C7" s="353"/>
      <c r="D7" s="117">
        <v>7</v>
      </c>
      <c r="E7" s="117">
        <v>100</v>
      </c>
      <c r="F7" s="136">
        <v>107</v>
      </c>
      <c r="G7" s="135">
        <v>0</v>
      </c>
      <c r="H7" s="158">
        <v>25</v>
      </c>
      <c r="I7" s="2"/>
      <c r="J7" s="2"/>
      <c r="K7" s="2"/>
      <c r="L7" s="2"/>
      <c r="M7" s="2"/>
    </row>
    <row r="8" spans="1:15" ht="24" customHeight="1">
      <c r="A8" s="423"/>
      <c r="B8" s="427" t="s">
        <v>57</v>
      </c>
      <c r="C8" s="353"/>
      <c r="D8" s="117">
        <v>38</v>
      </c>
      <c r="E8" s="117">
        <v>60</v>
      </c>
      <c r="F8" s="136">
        <v>98</v>
      </c>
      <c r="G8" s="135">
        <v>3</v>
      </c>
      <c r="H8" s="158">
        <v>59</v>
      </c>
      <c r="I8" s="2"/>
      <c r="J8" s="2"/>
      <c r="K8" s="2"/>
      <c r="L8" s="2"/>
      <c r="M8" s="2"/>
    </row>
    <row r="9" spans="1:15" s="195" customFormat="1" ht="24" customHeight="1">
      <c r="A9" s="423"/>
      <c r="B9" s="427" t="s">
        <v>245</v>
      </c>
      <c r="C9" s="353"/>
      <c r="D9" s="117">
        <v>1</v>
      </c>
      <c r="E9" s="117">
        <v>4</v>
      </c>
      <c r="F9" s="136">
        <v>5</v>
      </c>
      <c r="G9" s="135">
        <v>0</v>
      </c>
      <c r="H9" s="158">
        <v>1</v>
      </c>
      <c r="I9" s="2"/>
      <c r="J9" s="2"/>
      <c r="K9" s="2"/>
      <c r="L9" s="2"/>
      <c r="M9" s="2"/>
      <c r="N9" s="2"/>
      <c r="O9" s="2"/>
    </row>
    <row r="10" spans="1:15" s="195" customFormat="1" ht="24" customHeight="1">
      <c r="A10" s="423"/>
      <c r="B10" s="427" t="s">
        <v>246</v>
      </c>
      <c r="C10" s="353"/>
      <c r="D10" s="117">
        <v>0</v>
      </c>
      <c r="E10" s="117">
        <v>0</v>
      </c>
      <c r="F10" s="117">
        <v>0</v>
      </c>
      <c r="G10" s="117">
        <v>0</v>
      </c>
      <c r="H10" s="158">
        <v>0</v>
      </c>
      <c r="I10" s="2"/>
      <c r="J10" s="2"/>
      <c r="K10" s="2"/>
      <c r="L10" s="2"/>
      <c r="M10" s="2"/>
      <c r="N10" s="2"/>
      <c r="O10" s="2"/>
    </row>
    <row r="11" spans="1:15" s="195" customFormat="1" ht="24" customHeight="1">
      <c r="A11" s="423"/>
      <c r="B11" s="427" t="s">
        <v>247</v>
      </c>
      <c r="C11" s="353"/>
      <c r="D11" s="117">
        <v>2</v>
      </c>
      <c r="E11" s="117">
        <v>121</v>
      </c>
      <c r="F11" s="136">
        <v>123</v>
      </c>
      <c r="G11" s="135">
        <v>0</v>
      </c>
      <c r="H11" s="158">
        <v>33</v>
      </c>
      <c r="I11" s="2"/>
      <c r="J11" s="2"/>
      <c r="K11" s="2"/>
      <c r="L11" s="2"/>
      <c r="M11" s="2"/>
      <c r="N11" s="2"/>
      <c r="O11" s="2"/>
    </row>
    <row r="12" spans="1:15" ht="24" customHeight="1">
      <c r="A12" s="423"/>
      <c r="B12" s="428" t="s">
        <v>58</v>
      </c>
      <c r="C12" s="76" t="s">
        <v>208</v>
      </c>
      <c r="D12" s="117">
        <v>2</v>
      </c>
      <c r="E12" s="117">
        <v>10</v>
      </c>
      <c r="F12" s="117">
        <v>12</v>
      </c>
      <c r="G12" s="117">
        <v>0</v>
      </c>
      <c r="H12" s="158">
        <v>5</v>
      </c>
      <c r="I12" s="2"/>
      <c r="J12" s="2"/>
      <c r="K12" s="2"/>
      <c r="L12" s="2"/>
      <c r="M12" s="2"/>
    </row>
    <row r="13" spans="1:15" ht="24" customHeight="1">
      <c r="A13" s="423"/>
      <c r="B13" s="428"/>
      <c r="C13" s="76" t="s">
        <v>260</v>
      </c>
      <c r="D13" s="117">
        <v>0</v>
      </c>
      <c r="E13" s="117">
        <v>1</v>
      </c>
      <c r="F13" s="117">
        <v>1</v>
      </c>
      <c r="G13" s="117">
        <v>0</v>
      </c>
      <c r="H13" s="158">
        <v>0</v>
      </c>
      <c r="I13" s="2"/>
      <c r="J13" s="2"/>
      <c r="K13" s="2"/>
      <c r="L13" s="2"/>
      <c r="M13" s="2"/>
    </row>
    <row r="14" spans="1:15" ht="24" customHeight="1">
      <c r="A14" s="423"/>
      <c r="B14" s="428"/>
      <c r="C14" s="76" t="s">
        <v>7</v>
      </c>
      <c r="D14" s="117">
        <v>1</v>
      </c>
      <c r="E14" s="117">
        <v>1</v>
      </c>
      <c r="F14" s="117">
        <v>2</v>
      </c>
      <c r="G14" s="117">
        <v>0</v>
      </c>
      <c r="H14" s="158">
        <v>0</v>
      </c>
      <c r="I14" s="2"/>
      <c r="J14" s="2"/>
      <c r="K14" s="2"/>
      <c r="L14" s="2"/>
      <c r="M14" s="2"/>
    </row>
    <row r="15" spans="1:15" ht="24" customHeight="1">
      <c r="A15" s="423"/>
      <c r="B15" s="428"/>
      <c r="C15" s="76" t="s">
        <v>209</v>
      </c>
      <c r="D15" s="117">
        <v>0</v>
      </c>
      <c r="E15" s="117">
        <v>7</v>
      </c>
      <c r="F15" s="117">
        <v>7</v>
      </c>
      <c r="G15" s="117">
        <v>0</v>
      </c>
      <c r="H15" s="158">
        <v>1</v>
      </c>
      <c r="I15" s="2"/>
      <c r="J15" s="2"/>
      <c r="K15" s="2"/>
      <c r="L15" s="2"/>
      <c r="M15" s="2"/>
    </row>
    <row r="16" spans="1:15" s="56" customFormat="1" ht="24" customHeight="1">
      <c r="A16" s="423"/>
      <c r="B16" s="428"/>
      <c r="C16" s="77" t="s">
        <v>5</v>
      </c>
      <c r="D16" s="170">
        <v>3</v>
      </c>
      <c r="E16" s="170">
        <v>19</v>
      </c>
      <c r="F16" s="170">
        <v>22</v>
      </c>
      <c r="G16" s="170">
        <v>0</v>
      </c>
      <c r="H16" s="171">
        <v>6</v>
      </c>
      <c r="I16" s="3"/>
      <c r="J16" s="3"/>
      <c r="K16" s="3"/>
      <c r="L16" s="3"/>
      <c r="M16" s="3"/>
    </row>
    <row r="17" spans="1:13" ht="24" customHeight="1">
      <c r="A17" s="423"/>
      <c r="B17" s="427" t="s">
        <v>12</v>
      </c>
      <c r="C17" s="353"/>
      <c r="D17" s="117">
        <v>3</v>
      </c>
      <c r="E17" s="117">
        <v>6</v>
      </c>
      <c r="F17" s="136">
        <v>9</v>
      </c>
      <c r="G17" s="135">
        <v>0</v>
      </c>
      <c r="H17" s="158">
        <v>4</v>
      </c>
      <c r="I17" s="2"/>
      <c r="J17" s="2"/>
      <c r="K17" s="2"/>
      <c r="L17" s="2"/>
      <c r="M17" s="2"/>
    </row>
    <row r="18" spans="1:13" s="56" customFormat="1" ht="24" customHeight="1">
      <c r="A18" s="423"/>
      <c r="B18" s="445" t="s">
        <v>210</v>
      </c>
      <c r="C18" s="446"/>
      <c r="D18" s="170">
        <v>85</v>
      </c>
      <c r="E18" s="170">
        <v>627</v>
      </c>
      <c r="F18" s="172">
        <v>712</v>
      </c>
      <c r="G18" s="173">
        <v>9</v>
      </c>
      <c r="H18" s="171">
        <v>203</v>
      </c>
      <c r="I18" s="3"/>
      <c r="J18" s="3"/>
      <c r="K18" s="3"/>
      <c r="L18" s="3"/>
      <c r="M18" s="3"/>
    </row>
    <row r="19" spans="1:13" ht="24" customHeight="1">
      <c r="A19" s="423"/>
      <c r="B19" s="434" t="s">
        <v>211</v>
      </c>
      <c r="C19" s="72" t="s">
        <v>212</v>
      </c>
      <c r="D19" s="117">
        <v>5</v>
      </c>
      <c r="E19" s="117">
        <v>0</v>
      </c>
      <c r="F19" s="136">
        <v>5</v>
      </c>
      <c r="G19" s="135">
        <v>1</v>
      </c>
      <c r="H19" s="158">
        <v>5</v>
      </c>
      <c r="I19" s="2"/>
      <c r="J19" s="2"/>
      <c r="K19" s="2"/>
      <c r="L19" s="2"/>
      <c r="M19" s="2"/>
    </row>
    <row r="20" spans="1:13" ht="24" customHeight="1">
      <c r="A20" s="423"/>
      <c r="B20" s="434"/>
      <c r="C20" s="72" t="s">
        <v>59</v>
      </c>
      <c r="D20" s="117">
        <v>0</v>
      </c>
      <c r="E20" s="117">
        <v>0</v>
      </c>
      <c r="F20" s="117">
        <v>0</v>
      </c>
      <c r="G20" s="117">
        <v>0</v>
      </c>
      <c r="H20" s="158">
        <v>0</v>
      </c>
      <c r="I20" s="2"/>
      <c r="J20" s="2"/>
      <c r="K20" s="2"/>
      <c r="L20" s="2"/>
      <c r="M20" s="2"/>
    </row>
    <row r="21" spans="1:13" ht="24" customHeight="1" thickBot="1">
      <c r="A21" s="424"/>
      <c r="B21" s="447"/>
      <c r="C21" s="78" t="s">
        <v>213</v>
      </c>
      <c r="D21" s="121">
        <v>2</v>
      </c>
      <c r="E21" s="121">
        <v>6</v>
      </c>
      <c r="F21" s="174">
        <v>8</v>
      </c>
      <c r="G21" s="175">
        <v>0</v>
      </c>
      <c r="H21" s="122">
        <v>6</v>
      </c>
      <c r="I21" s="2"/>
      <c r="J21" s="2"/>
      <c r="K21" s="2"/>
      <c r="L21" s="2"/>
      <c r="M21" s="2"/>
    </row>
    <row r="22" spans="1:13" ht="24" customHeight="1">
      <c r="A22" s="431" t="s">
        <v>214</v>
      </c>
      <c r="B22" s="435" t="s">
        <v>215</v>
      </c>
      <c r="C22" s="79" t="s">
        <v>216</v>
      </c>
      <c r="D22" s="176"/>
      <c r="E22" s="176"/>
      <c r="F22" s="177">
        <v>14405</v>
      </c>
      <c r="G22" s="178">
        <v>234</v>
      </c>
      <c r="H22" s="179">
        <v>8709</v>
      </c>
      <c r="I22" s="2"/>
      <c r="J22" s="2"/>
      <c r="K22" s="2"/>
      <c r="L22" s="2"/>
      <c r="M22" s="2"/>
    </row>
    <row r="23" spans="1:13" ht="24" customHeight="1">
      <c r="A23" s="432"/>
      <c r="B23" s="436"/>
      <c r="C23" s="72" t="s">
        <v>217</v>
      </c>
      <c r="D23" s="180"/>
      <c r="E23" s="180"/>
      <c r="F23" s="136">
        <v>1</v>
      </c>
      <c r="G23" s="135">
        <v>0</v>
      </c>
      <c r="H23" s="158">
        <v>0</v>
      </c>
      <c r="I23" s="2"/>
      <c r="J23" s="2"/>
      <c r="K23" s="2"/>
      <c r="L23" s="2"/>
      <c r="M23" s="2"/>
    </row>
    <row r="24" spans="1:13" s="56" customFormat="1" ht="24" customHeight="1">
      <c r="A24" s="432"/>
      <c r="B24" s="436"/>
      <c r="C24" s="74" t="s">
        <v>218</v>
      </c>
      <c r="D24" s="181"/>
      <c r="E24" s="181"/>
      <c r="F24" s="172">
        <v>14406</v>
      </c>
      <c r="G24" s="173">
        <v>234</v>
      </c>
      <c r="H24" s="171">
        <v>8709</v>
      </c>
      <c r="I24" s="3"/>
      <c r="J24" s="3"/>
      <c r="K24" s="3"/>
      <c r="L24" s="3"/>
      <c r="M24" s="3"/>
    </row>
    <row r="25" spans="1:13" ht="24" customHeight="1">
      <c r="A25" s="432"/>
      <c r="B25" s="434" t="s">
        <v>219</v>
      </c>
      <c r="C25" s="72" t="s">
        <v>220</v>
      </c>
      <c r="D25" s="180"/>
      <c r="E25" s="180"/>
      <c r="F25" s="136">
        <v>102</v>
      </c>
      <c r="G25" s="135">
        <v>4</v>
      </c>
      <c r="H25" s="158">
        <v>69</v>
      </c>
      <c r="I25" s="2"/>
      <c r="J25" s="2"/>
      <c r="K25" s="2"/>
      <c r="L25" s="2"/>
      <c r="M25" s="2"/>
    </row>
    <row r="26" spans="1:13" ht="24" customHeight="1">
      <c r="A26" s="432"/>
      <c r="B26" s="434"/>
      <c r="C26" s="72" t="s">
        <v>221</v>
      </c>
      <c r="D26" s="180"/>
      <c r="E26" s="180"/>
      <c r="F26" s="136">
        <v>15</v>
      </c>
      <c r="G26" s="135">
        <v>7</v>
      </c>
      <c r="H26" s="158">
        <v>14</v>
      </c>
      <c r="I26" s="2"/>
      <c r="J26" s="2"/>
      <c r="K26" s="2"/>
      <c r="L26" s="2"/>
      <c r="M26" s="2"/>
    </row>
    <row r="27" spans="1:13" ht="24" customHeight="1">
      <c r="A27" s="432"/>
      <c r="B27" s="434"/>
      <c r="C27" s="72" t="s">
        <v>106</v>
      </c>
      <c r="D27" s="180"/>
      <c r="E27" s="180"/>
      <c r="F27" s="136">
        <v>180</v>
      </c>
      <c r="G27" s="135">
        <v>9</v>
      </c>
      <c r="H27" s="158">
        <v>152</v>
      </c>
      <c r="I27" s="2"/>
      <c r="J27" s="2"/>
      <c r="K27" s="2"/>
      <c r="L27" s="2"/>
      <c r="M27" s="2"/>
    </row>
    <row r="28" spans="1:13" s="56" customFormat="1" ht="24" customHeight="1">
      <c r="A28" s="432"/>
      <c r="B28" s="434"/>
      <c r="C28" s="75" t="s">
        <v>105</v>
      </c>
      <c r="D28" s="181"/>
      <c r="E28" s="181"/>
      <c r="F28" s="172">
        <v>297</v>
      </c>
      <c r="G28" s="173">
        <v>20</v>
      </c>
      <c r="H28" s="171">
        <v>235</v>
      </c>
      <c r="J28" s="3"/>
      <c r="K28" s="3"/>
      <c r="L28" s="3"/>
      <c r="M28" s="3"/>
    </row>
    <row r="29" spans="1:13" s="56" customFormat="1" ht="24" customHeight="1" thickBot="1">
      <c r="A29" s="433"/>
      <c r="B29" s="443" t="s">
        <v>222</v>
      </c>
      <c r="C29" s="444"/>
      <c r="D29" s="182"/>
      <c r="E29" s="182"/>
      <c r="F29" s="183">
        <v>14703</v>
      </c>
      <c r="G29" s="184">
        <v>254</v>
      </c>
      <c r="H29" s="185">
        <v>8944</v>
      </c>
      <c r="J29" s="3"/>
      <c r="K29" s="3"/>
      <c r="L29" s="3"/>
      <c r="M29" s="3"/>
    </row>
    <row r="30" spans="1:13" ht="24" customHeight="1">
      <c r="A30" s="437" t="s">
        <v>111</v>
      </c>
      <c r="B30" s="438"/>
      <c r="C30" s="439"/>
      <c r="D30" s="186"/>
      <c r="E30" s="186"/>
      <c r="F30" s="132">
        <v>51</v>
      </c>
      <c r="G30" s="131">
        <v>1</v>
      </c>
      <c r="H30" s="157">
        <v>13</v>
      </c>
      <c r="I30" s="2"/>
      <c r="J30" s="2"/>
      <c r="K30" s="2"/>
      <c r="L30" s="2"/>
      <c r="M30" s="2"/>
    </row>
    <row r="31" spans="1:13" ht="24" customHeight="1" thickBot="1">
      <c r="A31" s="440" t="s">
        <v>112</v>
      </c>
      <c r="B31" s="441"/>
      <c r="C31" s="442"/>
      <c r="D31" s="187"/>
      <c r="E31" s="187"/>
      <c r="F31" s="188">
        <v>0</v>
      </c>
      <c r="G31" s="188">
        <v>0</v>
      </c>
      <c r="H31" s="189">
        <v>0</v>
      </c>
      <c r="I31" s="2"/>
      <c r="J31" s="2"/>
      <c r="K31" s="2"/>
      <c r="L31" s="2"/>
      <c r="M31" s="2"/>
    </row>
    <row r="32" spans="1:13" s="99" customFormat="1" ht="18.75" customHeight="1">
      <c r="A32" s="2" t="s">
        <v>280</v>
      </c>
      <c r="B32" s="1"/>
      <c r="C32" s="1"/>
      <c r="D32" s="1"/>
      <c r="E32" s="1"/>
      <c r="F32" s="1"/>
      <c r="G32" s="1"/>
      <c r="H32" s="1"/>
      <c r="I32" s="1"/>
      <c r="J32" s="1"/>
      <c r="K32" s="1"/>
      <c r="L32" s="1"/>
      <c r="M32" s="1"/>
    </row>
    <row r="33" spans="1:13" s="99" customFormat="1" ht="13.5">
      <c r="A33" s="1" t="s">
        <v>223</v>
      </c>
      <c r="B33" s="1"/>
      <c r="C33" s="1" t="s">
        <v>241</v>
      </c>
      <c r="D33" s="1"/>
      <c r="E33" s="1"/>
      <c r="F33" s="1"/>
      <c r="G33" s="1"/>
      <c r="H33" s="1"/>
      <c r="I33" s="1"/>
      <c r="J33" s="1"/>
      <c r="K33" s="1"/>
      <c r="L33" s="1"/>
      <c r="M33" s="1"/>
    </row>
    <row r="34" spans="1:13" s="99" customFormat="1" ht="24" customHeight="1">
      <c r="A34" s="46"/>
      <c r="B34" s="46"/>
      <c r="C34" s="350" t="s">
        <v>252</v>
      </c>
      <c r="D34" s="350"/>
      <c r="E34" s="350"/>
      <c r="F34" s="350"/>
      <c r="G34" s="350"/>
      <c r="H34" s="350"/>
      <c r="I34" s="1"/>
      <c r="J34" s="1"/>
      <c r="K34" s="1"/>
      <c r="L34" s="1"/>
      <c r="M34" s="1"/>
    </row>
    <row r="35" spans="1:13" s="99" customFormat="1" ht="13.5" customHeight="1">
      <c r="A35" s="46"/>
      <c r="B35" s="46"/>
      <c r="C35" s="350" t="s">
        <v>113</v>
      </c>
      <c r="D35" s="350"/>
      <c r="E35" s="350"/>
      <c r="F35" s="350"/>
      <c r="G35" s="350"/>
      <c r="H35" s="350"/>
      <c r="I35" s="1"/>
      <c r="J35" s="1"/>
      <c r="K35" s="1"/>
      <c r="L35" s="1"/>
      <c r="M35" s="1"/>
    </row>
    <row r="36" spans="1:13" s="99" customFormat="1" ht="13.5" customHeight="1">
      <c r="A36" s="46"/>
      <c r="B36" s="46"/>
      <c r="C36" s="350" t="s">
        <v>114</v>
      </c>
      <c r="D36" s="350"/>
      <c r="E36" s="350"/>
      <c r="F36" s="350"/>
      <c r="G36" s="350"/>
      <c r="H36" s="350"/>
      <c r="I36" s="1"/>
      <c r="J36" s="1"/>
      <c r="K36" s="1"/>
      <c r="L36" s="1"/>
      <c r="M36" s="1"/>
    </row>
    <row r="37" spans="1:13" ht="15.95" customHeight="1">
      <c r="A37" s="2"/>
      <c r="B37" s="2"/>
      <c r="C37" s="2"/>
      <c r="D37" s="2"/>
      <c r="E37" s="2"/>
      <c r="F37" s="2"/>
      <c r="G37" s="2"/>
      <c r="H37" s="2"/>
      <c r="I37" s="2"/>
      <c r="J37" s="2"/>
      <c r="K37" s="2"/>
      <c r="L37" s="2"/>
      <c r="M37" s="2"/>
    </row>
    <row r="38" spans="1:13" ht="15.95" customHeight="1">
      <c r="A38" s="2"/>
      <c r="B38" s="2"/>
      <c r="C38" s="2"/>
      <c r="D38" s="100"/>
      <c r="E38" s="100"/>
      <c r="F38" s="2"/>
      <c r="G38" s="2"/>
      <c r="H38" s="2"/>
      <c r="I38" s="2"/>
      <c r="J38" s="2"/>
      <c r="K38" s="2"/>
      <c r="L38" s="2"/>
      <c r="M38" s="2"/>
    </row>
    <row r="39" spans="1:13" ht="15.95" customHeight="1">
      <c r="A39" s="2"/>
      <c r="B39" s="2"/>
      <c r="C39" s="2"/>
      <c r="D39" s="100"/>
      <c r="E39" s="100"/>
      <c r="F39" s="2"/>
      <c r="G39" s="2"/>
      <c r="H39" s="2"/>
      <c r="I39" s="2"/>
      <c r="J39" s="2"/>
      <c r="K39" s="2"/>
      <c r="L39" s="2"/>
      <c r="M39" s="2"/>
    </row>
    <row r="40" spans="1:13" ht="15.95" customHeight="1">
      <c r="D40" s="100"/>
      <c r="E40" s="100"/>
    </row>
    <row r="41" spans="1:13" ht="15.95" customHeight="1">
      <c r="D41" s="100"/>
      <c r="E41" s="100"/>
    </row>
    <row r="42" spans="1:13" ht="15.95" customHeight="1">
      <c r="D42" s="100"/>
      <c r="E42" s="100"/>
    </row>
    <row r="43" spans="1:13" ht="15.95" customHeight="1">
      <c r="D43" s="100"/>
      <c r="E43" s="100"/>
    </row>
  </sheetData>
  <mergeCells count="25">
    <mergeCell ref="C36:H36"/>
    <mergeCell ref="B29:C29"/>
    <mergeCell ref="C34:H34"/>
    <mergeCell ref="C35:H35"/>
    <mergeCell ref="B17:C17"/>
    <mergeCell ref="B18:C18"/>
    <mergeCell ref="B19:B21"/>
    <mergeCell ref="A22:A29"/>
    <mergeCell ref="B25:B28"/>
    <mergeCell ref="B22:B24"/>
    <mergeCell ref="A30:C30"/>
    <mergeCell ref="A31:C31"/>
    <mergeCell ref="H2:H3"/>
    <mergeCell ref="D2:F2"/>
    <mergeCell ref="G2:G3"/>
    <mergeCell ref="A5:A21"/>
    <mergeCell ref="B5:C5"/>
    <mergeCell ref="B6:C6"/>
    <mergeCell ref="B7:C7"/>
    <mergeCell ref="B8:C8"/>
    <mergeCell ref="B12:B16"/>
    <mergeCell ref="B9:C9"/>
    <mergeCell ref="A2:C3"/>
    <mergeCell ref="B10:C10"/>
    <mergeCell ref="B11:C11"/>
  </mergeCells>
  <phoneticPr fontId="2"/>
  <pageMargins left="0.78740157480314965" right="0.78740157480314965" top="0.98425196850393704" bottom="0.98425196850393704" header="0.51181102362204722" footer="0.51181102362204722"/>
  <pageSetup paperSize="9" scale="68" orientation="portrait" horizontalDpi="1200" verticalDpi="1200" r:id="rId1"/>
  <headerFooter alignWithMargins="0">
    <oddFooter>&amp;R仙台国税局
酒税４
(R03)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99"/>
  <sheetViews>
    <sheetView showGridLines="0" zoomScale="85" zoomScaleNormal="85" workbookViewId="0">
      <pane ySplit="4" topLeftCell="A5" activePane="bottomLeft" state="frozen"/>
      <selection activeCell="D73" sqref="D73"/>
      <selection pane="bottomLeft"/>
    </sheetView>
  </sheetViews>
  <sheetFormatPr defaultColWidth="5.875" defaultRowHeight="11.25"/>
  <cols>
    <col min="1" max="1" width="9.75" style="6" customWidth="1"/>
    <col min="2" max="25" width="5.75" style="1" customWidth="1"/>
    <col min="26" max="27" width="6.125" style="1" customWidth="1"/>
    <col min="28" max="35" width="5.75" style="1" customWidth="1"/>
    <col min="36" max="36" width="6.625" style="1" customWidth="1"/>
    <col min="37" max="37" width="5.75" style="294" customWidth="1"/>
    <col min="38" max="38" width="7.625" style="295" bestFit="1" customWidth="1"/>
    <col min="39" max="39" width="7.125" style="294" customWidth="1"/>
    <col min="40" max="40" width="7.625" style="294" customWidth="1"/>
    <col min="41" max="41" width="7.125" style="1" customWidth="1"/>
    <col min="42" max="42" width="9.125" style="6" bestFit="1" customWidth="1"/>
    <col min="43" max="16384" width="5.875" style="1"/>
  </cols>
  <sheetData>
    <row r="1" spans="1:42" s="2" customFormat="1" ht="12" thickBot="1">
      <c r="A1" s="2" t="s">
        <v>189</v>
      </c>
      <c r="AK1" s="8"/>
      <c r="AL1" s="8"/>
      <c r="AM1" s="8"/>
      <c r="AN1" s="8"/>
    </row>
    <row r="2" spans="1:42" s="2" customFormat="1" ht="13.5" customHeight="1">
      <c r="A2" s="448" t="s">
        <v>190</v>
      </c>
      <c r="B2" s="367" t="s">
        <v>191</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9"/>
      <c r="AL2" s="459" t="s">
        <v>192</v>
      </c>
      <c r="AM2" s="460"/>
      <c r="AN2" s="460"/>
      <c r="AO2" s="461"/>
      <c r="AP2" s="454" t="s">
        <v>60</v>
      </c>
    </row>
    <row r="3" spans="1:42" s="4" customFormat="1" ht="22.5" customHeight="1">
      <c r="A3" s="449"/>
      <c r="B3" s="452" t="s">
        <v>18</v>
      </c>
      <c r="C3" s="452"/>
      <c r="D3" s="452" t="s">
        <v>4</v>
      </c>
      <c r="E3" s="452"/>
      <c r="F3" s="450" t="s">
        <v>257</v>
      </c>
      <c r="G3" s="453"/>
      <c r="H3" s="450" t="s">
        <v>258</v>
      </c>
      <c r="I3" s="458"/>
      <c r="J3" s="452" t="s">
        <v>193</v>
      </c>
      <c r="K3" s="452"/>
      <c r="L3" s="452" t="s">
        <v>194</v>
      </c>
      <c r="M3" s="452"/>
      <c r="N3" s="452" t="s">
        <v>195</v>
      </c>
      <c r="O3" s="452"/>
      <c r="P3" s="452" t="s">
        <v>19</v>
      </c>
      <c r="Q3" s="452"/>
      <c r="R3" s="452" t="s">
        <v>9</v>
      </c>
      <c r="S3" s="452"/>
      <c r="T3" s="452" t="s">
        <v>20</v>
      </c>
      <c r="U3" s="452"/>
      <c r="V3" s="450" t="s">
        <v>108</v>
      </c>
      <c r="W3" s="451"/>
      <c r="X3" s="464" t="s">
        <v>100</v>
      </c>
      <c r="Y3" s="464"/>
      <c r="Z3" s="452" t="s">
        <v>103</v>
      </c>
      <c r="AA3" s="452"/>
      <c r="AB3" s="457" t="s">
        <v>196</v>
      </c>
      <c r="AC3" s="458"/>
      <c r="AD3" s="457" t="s">
        <v>197</v>
      </c>
      <c r="AE3" s="458"/>
      <c r="AF3" s="457" t="s">
        <v>101</v>
      </c>
      <c r="AG3" s="458"/>
      <c r="AH3" s="457" t="s">
        <v>102</v>
      </c>
      <c r="AI3" s="458"/>
      <c r="AJ3" s="452" t="s">
        <v>198</v>
      </c>
      <c r="AK3" s="452"/>
      <c r="AL3" s="462" t="s">
        <v>199</v>
      </c>
      <c r="AM3" s="463"/>
      <c r="AN3" s="452" t="s">
        <v>200</v>
      </c>
      <c r="AO3" s="452"/>
      <c r="AP3" s="455"/>
    </row>
    <row r="4" spans="1:42" s="4" customFormat="1" ht="22.5">
      <c r="A4" s="449"/>
      <c r="B4" s="210" t="s">
        <v>201</v>
      </c>
      <c r="C4" s="211" t="s">
        <v>202</v>
      </c>
      <c r="D4" s="210" t="s">
        <v>201</v>
      </c>
      <c r="E4" s="211" t="s">
        <v>202</v>
      </c>
      <c r="F4" s="210" t="s">
        <v>201</v>
      </c>
      <c r="G4" s="211" t="s">
        <v>202</v>
      </c>
      <c r="H4" s="210" t="s">
        <v>201</v>
      </c>
      <c r="I4" s="211" t="s">
        <v>202</v>
      </c>
      <c r="J4" s="210" t="s">
        <v>201</v>
      </c>
      <c r="K4" s="211" t="s">
        <v>202</v>
      </c>
      <c r="L4" s="210" t="s">
        <v>201</v>
      </c>
      <c r="M4" s="211" t="s">
        <v>202</v>
      </c>
      <c r="N4" s="210" t="s">
        <v>201</v>
      </c>
      <c r="O4" s="211" t="s">
        <v>202</v>
      </c>
      <c r="P4" s="210" t="s">
        <v>201</v>
      </c>
      <c r="Q4" s="211" t="s">
        <v>202</v>
      </c>
      <c r="R4" s="210" t="s">
        <v>201</v>
      </c>
      <c r="S4" s="211" t="s">
        <v>202</v>
      </c>
      <c r="T4" s="210" t="s">
        <v>201</v>
      </c>
      <c r="U4" s="211" t="s">
        <v>202</v>
      </c>
      <c r="V4" s="210" t="s">
        <v>201</v>
      </c>
      <c r="W4" s="211" t="s">
        <v>202</v>
      </c>
      <c r="X4" s="210" t="s">
        <v>201</v>
      </c>
      <c r="Y4" s="211" t="s">
        <v>202</v>
      </c>
      <c r="Z4" s="210" t="s">
        <v>201</v>
      </c>
      <c r="AA4" s="211" t="s">
        <v>202</v>
      </c>
      <c r="AB4" s="210" t="s">
        <v>201</v>
      </c>
      <c r="AC4" s="211" t="s">
        <v>202</v>
      </c>
      <c r="AD4" s="210" t="s">
        <v>201</v>
      </c>
      <c r="AE4" s="211" t="s">
        <v>202</v>
      </c>
      <c r="AF4" s="210" t="s">
        <v>201</v>
      </c>
      <c r="AG4" s="211" t="s">
        <v>202</v>
      </c>
      <c r="AH4" s="210" t="s">
        <v>201</v>
      </c>
      <c r="AI4" s="211" t="s">
        <v>202</v>
      </c>
      <c r="AJ4" s="210" t="s">
        <v>201</v>
      </c>
      <c r="AK4" s="211" t="s">
        <v>202</v>
      </c>
      <c r="AL4" s="209" t="s">
        <v>203</v>
      </c>
      <c r="AM4" s="209" t="s">
        <v>204</v>
      </c>
      <c r="AN4" s="209" t="s">
        <v>203</v>
      </c>
      <c r="AO4" s="209" t="s">
        <v>204</v>
      </c>
      <c r="AP4" s="456"/>
    </row>
    <row r="5" spans="1:42">
      <c r="A5" s="285"/>
      <c r="B5" s="65" t="s">
        <v>33</v>
      </c>
      <c r="C5" s="66" t="s">
        <v>33</v>
      </c>
      <c r="D5" s="65" t="s">
        <v>33</v>
      </c>
      <c r="E5" s="66" t="s">
        <v>33</v>
      </c>
      <c r="F5" s="65" t="s">
        <v>33</v>
      </c>
      <c r="G5" s="66" t="s">
        <v>33</v>
      </c>
      <c r="H5" s="65" t="s">
        <v>33</v>
      </c>
      <c r="I5" s="66" t="s">
        <v>33</v>
      </c>
      <c r="J5" s="65" t="s">
        <v>33</v>
      </c>
      <c r="K5" s="66" t="s">
        <v>33</v>
      </c>
      <c r="L5" s="65" t="s">
        <v>33</v>
      </c>
      <c r="M5" s="66" t="s">
        <v>33</v>
      </c>
      <c r="N5" s="65" t="s">
        <v>33</v>
      </c>
      <c r="O5" s="66" t="s">
        <v>33</v>
      </c>
      <c r="P5" s="65" t="s">
        <v>33</v>
      </c>
      <c r="Q5" s="66" t="s">
        <v>33</v>
      </c>
      <c r="R5" s="65" t="s">
        <v>33</v>
      </c>
      <c r="S5" s="66" t="s">
        <v>33</v>
      </c>
      <c r="T5" s="65" t="s">
        <v>33</v>
      </c>
      <c r="U5" s="66" t="s">
        <v>33</v>
      </c>
      <c r="V5" s="65" t="s">
        <v>33</v>
      </c>
      <c r="W5" s="66" t="s">
        <v>33</v>
      </c>
      <c r="X5" s="65" t="s">
        <v>33</v>
      </c>
      <c r="Y5" s="66" t="s">
        <v>33</v>
      </c>
      <c r="Z5" s="65" t="s">
        <v>33</v>
      </c>
      <c r="AA5" s="66" t="s">
        <v>33</v>
      </c>
      <c r="AB5" s="65" t="s">
        <v>33</v>
      </c>
      <c r="AC5" s="66" t="s">
        <v>33</v>
      </c>
      <c r="AD5" s="65" t="s">
        <v>33</v>
      </c>
      <c r="AE5" s="66" t="s">
        <v>33</v>
      </c>
      <c r="AF5" s="65" t="s">
        <v>33</v>
      </c>
      <c r="AG5" s="66" t="s">
        <v>33</v>
      </c>
      <c r="AH5" s="65" t="s">
        <v>33</v>
      </c>
      <c r="AI5" s="66" t="s">
        <v>33</v>
      </c>
      <c r="AJ5" s="65" t="s">
        <v>33</v>
      </c>
      <c r="AK5" s="299" t="s">
        <v>33</v>
      </c>
      <c r="AL5" s="300" t="s">
        <v>33</v>
      </c>
      <c r="AM5" s="301" t="s">
        <v>35</v>
      </c>
      <c r="AN5" s="301" t="s">
        <v>33</v>
      </c>
      <c r="AO5" s="92" t="s">
        <v>35</v>
      </c>
      <c r="AP5" s="91"/>
    </row>
    <row r="6" spans="1:42" s="2" customFormat="1" ht="21" customHeight="1">
      <c r="A6" s="286" t="s">
        <v>121</v>
      </c>
      <c r="B6" s="250">
        <v>1</v>
      </c>
      <c r="C6" s="251">
        <v>1</v>
      </c>
      <c r="D6" s="250">
        <v>0</v>
      </c>
      <c r="E6" s="251">
        <v>0</v>
      </c>
      <c r="F6" s="250">
        <v>0</v>
      </c>
      <c r="G6" s="251">
        <v>0</v>
      </c>
      <c r="H6" s="250">
        <v>1</v>
      </c>
      <c r="I6" s="251">
        <v>0</v>
      </c>
      <c r="J6" s="250">
        <v>0</v>
      </c>
      <c r="K6" s="251">
        <v>0</v>
      </c>
      <c r="L6" s="250">
        <v>0</v>
      </c>
      <c r="M6" s="251">
        <v>0</v>
      </c>
      <c r="N6" s="250">
        <v>1</v>
      </c>
      <c r="O6" s="251">
        <v>1</v>
      </c>
      <c r="P6" s="250">
        <v>0</v>
      </c>
      <c r="Q6" s="251">
        <v>0</v>
      </c>
      <c r="R6" s="250">
        <v>0</v>
      </c>
      <c r="S6" s="251">
        <v>0</v>
      </c>
      <c r="T6" s="250">
        <v>1</v>
      </c>
      <c r="U6" s="251">
        <v>0</v>
      </c>
      <c r="V6" s="250">
        <v>0</v>
      </c>
      <c r="W6" s="251">
        <v>0</v>
      </c>
      <c r="X6" s="250">
        <v>2</v>
      </c>
      <c r="Y6" s="251">
        <v>1</v>
      </c>
      <c r="Z6" s="250">
        <v>1</v>
      </c>
      <c r="AA6" s="251">
        <v>0</v>
      </c>
      <c r="AB6" s="250">
        <v>1</v>
      </c>
      <c r="AC6" s="251">
        <v>0</v>
      </c>
      <c r="AD6" s="250">
        <v>2</v>
      </c>
      <c r="AE6" s="251">
        <v>0</v>
      </c>
      <c r="AF6" s="250">
        <v>0</v>
      </c>
      <c r="AG6" s="251">
        <v>0</v>
      </c>
      <c r="AH6" s="250">
        <v>1</v>
      </c>
      <c r="AI6" s="251">
        <v>0</v>
      </c>
      <c r="AJ6" s="250">
        <v>11</v>
      </c>
      <c r="AK6" s="302">
        <v>3</v>
      </c>
      <c r="AL6" s="303">
        <v>36</v>
      </c>
      <c r="AM6" s="304">
        <v>12</v>
      </c>
      <c r="AN6" s="304">
        <v>455</v>
      </c>
      <c r="AO6" s="252">
        <v>260</v>
      </c>
      <c r="AP6" s="95" t="str">
        <f>A6</f>
        <v>青森</v>
      </c>
    </row>
    <row r="7" spans="1:42" s="2" customFormat="1" ht="21" customHeight="1">
      <c r="A7" s="287" t="s">
        <v>273</v>
      </c>
      <c r="B7" s="250">
        <v>9</v>
      </c>
      <c r="C7" s="251">
        <v>9</v>
      </c>
      <c r="D7" s="250">
        <v>0</v>
      </c>
      <c r="E7" s="251">
        <v>0</v>
      </c>
      <c r="F7" s="250">
        <v>0</v>
      </c>
      <c r="G7" s="251">
        <v>0</v>
      </c>
      <c r="H7" s="250">
        <v>2</v>
      </c>
      <c r="I7" s="251">
        <v>0</v>
      </c>
      <c r="J7" s="250">
        <v>0</v>
      </c>
      <c r="K7" s="251">
        <v>0</v>
      </c>
      <c r="L7" s="250">
        <v>4</v>
      </c>
      <c r="M7" s="251">
        <v>1</v>
      </c>
      <c r="N7" s="250">
        <v>11</v>
      </c>
      <c r="O7" s="251">
        <v>9</v>
      </c>
      <c r="P7" s="250">
        <v>3</v>
      </c>
      <c r="Q7" s="251">
        <v>0</v>
      </c>
      <c r="R7" s="250">
        <v>1</v>
      </c>
      <c r="S7" s="251">
        <v>0</v>
      </c>
      <c r="T7" s="250">
        <v>2</v>
      </c>
      <c r="U7" s="251">
        <v>0</v>
      </c>
      <c r="V7" s="250">
        <v>0</v>
      </c>
      <c r="W7" s="251">
        <v>0</v>
      </c>
      <c r="X7" s="250">
        <v>9</v>
      </c>
      <c r="Y7" s="251">
        <v>0</v>
      </c>
      <c r="Z7" s="250">
        <v>8</v>
      </c>
      <c r="AA7" s="251">
        <v>0</v>
      </c>
      <c r="AB7" s="250">
        <v>8</v>
      </c>
      <c r="AC7" s="251">
        <v>0</v>
      </c>
      <c r="AD7" s="250">
        <v>8</v>
      </c>
      <c r="AE7" s="251">
        <v>0</v>
      </c>
      <c r="AF7" s="250">
        <v>0</v>
      </c>
      <c r="AG7" s="251">
        <v>0</v>
      </c>
      <c r="AH7" s="250">
        <v>8</v>
      </c>
      <c r="AI7" s="251">
        <v>0</v>
      </c>
      <c r="AJ7" s="250">
        <v>73</v>
      </c>
      <c r="AK7" s="302">
        <v>19</v>
      </c>
      <c r="AL7" s="303">
        <v>14</v>
      </c>
      <c r="AM7" s="304">
        <v>8</v>
      </c>
      <c r="AN7" s="304">
        <v>336</v>
      </c>
      <c r="AO7" s="252">
        <v>197</v>
      </c>
      <c r="AP7" s="95" t="str">
        <f t="shared" ref="AP7:AP12" si="0">A7</f>
        <v>弘前</v>
      </c>
    </row>
    <row r="8" spans="1:42" s="2" customFormat="1" ht="21" customHeight="1">
      <c r="A8" s="287" t="s">
        <v>123</v>
      </c>
      <c r="B8" s="250">
        <v>5</v>
      </c>
      <c r="C8" s="251">
        <v>5</v>
      </c>
      <c r="D8" s="250">
        <v>0</v>
      </c>
      <c r="E8" s="251">
        <v>0</v>
      </c>
      <c r="F8" s="250">
        <v>0</v>
      </c>
      <c r="G8" s="251">
        <v>0</v>
      </c>
      <c r="H8" s="250">
        <v>2</v>
      </c>
      <c r="I8" s="251">
        <v>1</v>
      </c>
      <c r="J8" s="250">
        <v>0</v>
      </c>
      <c r="K8" s="251">
        <v>0</v>
      </c>
      <c r="L8" s="250">
        <v>2</v>
      </c>
      <c r="M8" s="251">
        <v>1</v>
      </c>
      <c r="N8" s="250">
        <v>4</v>
      </c>
      <c r="O8" s="251">
        <v>2</v>
      </c>
      <c r="P8" s="250">
        <v>0</v>
      </c>
      <c r="Q8" s="251">
        <v>0</v>
      </c>
      <c r="R8" s="250">
        <v>0</v>
      </c>
      <c r="S8" s="251">
        <v>0</v>
      </c>
      <c r="T8" s="250">
        <v>0</v>
      </c>
      <c r="U8" s="251">
        <v>0</v>
      </c>
      <c r="V8" s="250">
        <v>0</v>
      </c>
      <c r="W8" s="251">
        <v>0</v>
      </c>
      <c r="X8" s="250">
        <v>4</v>
      </c>
      <c r="Y8" s="251">
        <v>1</v>
      </c>
      <c r="Z8" s="250">
        <v>4</v>
      </c>
      <c r="AA8" s="251">
        <v>0</v>
      </c>
      <c r="AB8" s="250">
        <v>3</v>
      </c>
      <c r="AC8" s="251">
        <v>0</v>
      </c>
      <c r="AD8" s="250">
        <v>4</v>
      </c>
      <c r="AE8" s="251">
        <v>0</v>
      </c>
      <c r="AF8" s="250">
        <v>0</v>
      </c>
      <c r="AG8" s="251">
        <v>0</v>
      </c>
      <c r="AH8" s="250">
        <v>3</v>
      </c>
      <c r="AI8" s="251">
        <v>0</v>
      </c>
      <c r="AJ8" s="250">
        <v>31</v>
      </c>
      <c r="AK8" s="302">
        <v>10</v>
      </c>
      <c r="AL8" s="303">
        <v>36</v>
      </c>
      <c r="AM8" s="304">
        <v>9</v>
      </c>
      <c r="AN8" s="304">
        <v>448</v>
      </c>
      <c r="AO8" s="252">
        <v>255</v>
      </c>
      <c r="AP8" s="95" t="str">
        <f t="shared" si="0"/>
        <v>八戸</v>
      </c>
    </row>
    <row r="9" spans="1:42" s="2" customFormat="1" ht="21" customHeight="1">
      <c r="A9" s="287" t="s">
        <v>124</v>
      </c>
      <c r="B9" s="250">
        <v>2</v>
      </c>
      <c r="C9" s="251">
        <v>2</v>
      </c>
      <c r="D9" s="250">
        <v>0</v>
      </c>
      <c r="E9" s="251">
        <v>0</v>
      </c>
      <c r="F9" s="250">
        <v>0</v>
      </c>
      <c r="G9" s="251">
        <v>0</v>
      </c>
      <c r="H9" s="250">
        <v>0</v>
      </c>
      <c r="I9" s="251">
        <v>0</v>
      </c>
      <c r="J9" s="250">
        <v>0</v>
      </c>
      <c r="K9" s="251">
        <v>0</v>
      </c>
      <c r="L9" s="250">
        <v>0</v>
      </c>
      <c r="M9" s="251">
        <v>0</v>
      </c>
      <c r="N9" s="250">
        <v>1</v>
      </c>
      <c r="O9" s="251">
        <v>1</v>
      </c>
      <c r="P9" s="250">
        <v>0</v>
      </c>
      <c r="Q9" s="251">
        <v>0</v>
      </c>
      <c r="R9" s="250">
        <v>0</v>
      </c>
      <c r="S9" s="251">
        <v>0</v>
      </c>
      <c r="T9" s="250">
        <v>0</v>
      </c>
      <c r="U9" s="251">
        <v>0</v>
      </c>
      <c r="V9" s="250">
        <v>0</v>
      </c>
      <c r="W9" s="251">
        <v>0</v>
      </c>
      <c r="X9" s="250">
        <v>2</v>
      </c>
      <c r="Y9" s="251">
        <v>0</v>
      </c>
      <c r="Z9" s="250">
        <v>2</v>
      </c>
      <c r="AA9" s="251">
        <v>0</v>
      </c>
      <c r="AB9" s="250">
        <v>2</v>
      </c>
      <c r="AC9" s="251">
        <v>0</v>
      </c>
      <c r="AD9" s="250">
        <v>2</v>
      </c>
      <c r="AE9" s="251">
        <v>0</v>
      </c>
      <c r="AF9" s="250">
        <v>0</v>
      </c>
      <c r="AG9" s="251">
        <v>0</v>
      </c>
      <c r="AH9" s="250">
        <v>2</v>
      </c>
      <c r="AI9" s="251">
        <v>0</v>
      </c>
      <c r="AJ9" s="250">
        <v>13</v>
      </c>
      <c r="AK9" s="302">
        <v>3</v>
      </c>
      <c r="AL9" s="303">
        <v>3</v>
      </c>
      <c r="AM9" s="304">
        <v>1</v>
      </c>
      <c r="AN9" s="304">
        <v>131</v>
      </c>
      <c r="AO9" s="252">
        <v>86</v>
      </c>
      <c r="AP9" s="95" t="str">
        <f t="shared" si="0"/>
        <v>黒石</v>
      </c>
    </row>
    <row r="10" spans="1:42" s="2" customFormat="1" ht="21" customHeight="1">
      <c r="A10" s="287" t="s">
        <v>125</v>
      </c>
      <c r="B10" s="250">
        <v>2</v>
      </c>
      <c r="C10" s="251">
        <v>2</v>
      </c>
      <c r="D10" s="250">
        <v>0</v>
      </c>
      <c r="E10" s="251">
        <v>0</v>
      </c>
      <c r="F10" s="250">
        <v>0</v>
      </c>
      <c r="G10" s="251">
        <v>0</v>
      </c>
      <c r="H10" s="250">
        <v>0</v>
      </c>
      <c r="I10" s="251">
        <v>0</v>
      </c>
      <c r="J10" s="250">
        <v>0</v>
      </c>
      <c r="K10" s="251">
        <v>0</v>
      </c>
      <c r="L10" s="250">
        <v>0</v>
      </c>
      <c r="M10" s="251">
        <v>0</v>
      </c>
      <c r="N10" s="250">
        <v>1</v>
      </c>
      <c r="O10" s="251">
        <v>1</v>
      </c>
      <c r="P10" s="250">
        <v>0</v>
      </c>
      <c r="Q10" s="251">
        <v>0</v>
      </c>
      <c r="R10" s="250">
        <v>0</v>
      </c>
      <c r="S10" s="251">
        <v>0</v>
      </c>
      <c r="T10" s="250">
        <v>1</v>
      </c>
      <c r="U10" s="251">
        <v>1</v>
      </c>
      <c r="V10" s="250">
        <v>0</v>
      </c>
      <c r="W10" s="251">
        <v>0</v>
      </c>
      <c r="X10" s="250">
        <v>1</v>
      </c>
      <c r="Y10" s="251">
        <v>0</v>
      </c>
      <c r="Z10" s="250">
        <v>2</v>
      </c>
      <c r="AA10" s="251">
        <v>1</v>
      </c>
      <c r="AB10" s="250">
        <v>1</v>
      </c>
      <c r="AC10" s="251">
        <v>0</v>
      </c>
      <c r="AD10" s="250">
        <v>1</v>
      </c>
      <c r="AE10" s="251">
        <v>0</v>
      </c>
      <c r="AF10" s="250">
        <v>0</v>
      </c>
      <c r="AG10" s="251">
        <v>0</v>
      </c>
      <c r="AH10" s="250">
        <v>1</v>
      </c>
      <c r="AI10" s="251">
        <v>0</v>
      </c>
      <c r="AJ10" s="250">
        <v>10</v>
      </c>
      <c r="AK10" s="302">
        <v>5</v>
      </c>
      <c r="AL10" s="303">
        <v>8</v>
      </c>
      <c r="AM10" s="304">
        <v>2</v>
      </c>
      <c r="AN10" s="304">
        <v>273</v>
      </c>
      <c r="AO10" s="252">
        <v>178</v>
      </c>
      <c r="AP10" s="95" t="str">
        <f t="shared" si="0"/>
        <v>五所川原</v>
      </c>
    </row>
    <row r="11" spans="1:42" s="2" customFormat="1" ht="21" customHeight="1">
      <c r="A11" s="287" t="s">
        <v>126</v>
      </c>
      <c r="B11" s="250">
        <v>3</v>
      </c>
      <c r="C11" s="251">
        <v>3</v>
      </c>
      <c r="D11" s="250">
        <v>0</v>
      </c>
      <c r="E11" s="251">
        <v>0</v>
      </c>
      <c r="F11" s="250">
        <v>0</v>
      </c>
      <c r="G11" s="251">
        <v>0</v>
      </c>
      <c r="H11" s="250">
        <v>2</v>
      </c>
      <c r="I11" s="251">
        <v>1</v>
      </c>
      <c r="J11" s="250">
        <v>0</v>
      </c>
      <c r="K11" s="251">
        <v>0</v>
      </c>
      <c r="L11" s="250">
        <v>1</v>
      </c>
      <c r="M11" s="251">
        <v>1</v>
      </c>
      <c r="N11" s="250">
        <v>0</v>
      </c>
      <c r="O11" s="251">
        <v>0</v>
      </c>
      <c r="P11" s="250">
        <v>0</v>
      </c>
      <c r="Q11" s="251">
        <v>0</v>
      </c>
      <c r="R11" s="250">
        <v>0</v>
      </c>
      <c r="S11" s="251">
        <v>0</v>
      </c>
      <c r="T11" s="250">
        <v>0</v>
      </c>
      <c r="U11" s="251">
        <v>0</v>
      </c>
      <c r="V11" s="250">
        <v>0</v>
      </c>
      <c r="W11" s="251">
        <v>0</v>
      </c>
      <c r="X11" s="250">
        <v>1</v>
      </c>
      <c r="Y11" s="251">
        <v>0</v>
      </c>
      <c r="Z11" s="250">
        <v>1</v>
      </c>
      <c r="AA11" s="251">
        <v>0</v>
      </c>
      <c r="AB11" s="250">
        <v>2</v>
      </c>
      <c r="AC11" s="251">
        <v>0</v>
      </c>
      <c r="AD11" s="250">
        <v>2</v>
      </c>
      <c r="AE11" s="251">
        <v>0</v>
      </c>
      <c r="AF11" s="250">
        <v>0</v>
      </c>
      <c r="AG11" s="251">
        <v>0</v>
      </c>
      <c r="AH11" s="250">
        <v>1</v>
      </c>
      <c r="AI11" s="251">
        <v>0</v>
      </c>
      <c r="AJ11" s="250">
        <v>13</v>
      </c>
      <c r="AK11" s="302">
        <v>5</v>
      </c>
      <c r="AL11" s="303">
        <v>11</v>
      </c>
      <c r="AM11" s="304">
        <v>4</v>
      </c>
      <c r="AN11" s="304">
        <v>374</v>
      </c>
      <c r="AO11" s="252">
        <v>202</v>
      </c>
      <c r="AP11" s="95" t="str">
        <f t="shared" si="0"/>
        <v>十和田</v>
      </c>
    </row>
    <row r="12" spans="1:42" s="2" customFormat="1" ht="21" customHeight="1">
      <c r="A12" s="287" t="s">
        <v>205</v>
      </c>
      <c r="B12" s="250">
        <v>1</v>
      </c>
      <c r="C12" s="251">
        <v>1</v>
      </c>
      <c r="D12" s="250">
        <v>0</v>
      </c>
      <c r="E12" s="251">
        <v>0</v>
      </c>
      <c r="F12" s="250">
        <v>0</v>
      </c>
      <c r="G12" s="251">
        <v>0</v>
      </c>
      <c r="H12" s="250">
        <v>0</v>
      </c>
      <c r="I12" s="251">
        <v>0</v>
      </c>
      <c r="J12" s="250">
        <v>0</v>
      </c>
      <c r="K12" s="251">
        <v>0</v>
      </c>
      <c r="L12" s="250">
        <v>1</v>
      </c>
      <c r="M12" s="251">
        <v>1</v>
      </c>
      <c r="N12" s="250">
        <v>2</v>
      </c>
      <c r="O12" s="251">
        <v>1</v>
      </c>
      <c r="P12" s="250">
        <v>0</v>
      </c>
      <c r="Q12" s="251">
        <v>0</v>
      </c>
      <c r="R12" s="250">
        <v>0</v>
      </c>
      <c r="S12" s="251">
        <v>0</v>
      </c>
      <c r="T12" s="250">
        <v>0</v>
      </c>
      <c r="U12" s="251">
        <v>0</v>
      </c>
      <c r="V12" s="250">
        <v>0</v>
      </c>
      <c r="W12" s="251">
        <v>0</v>
      </c>
      <c r="X12" s="250">
        <v>2</v>
      </c>
      <c r="Y12" s="251">
        <v>0</v>
      </c>
      <c r="Z12" s="250">
        <v>2</v>
      </c>
      <c r="AA12" s="251">
        <v>1</v>
      </c>
      <c r="AB12" s="250">
        <v>1</v>
      </c>
      <c r="AC12" s="251">
        <v>0</v>
      </c>
      <c r="AD12" s="250">
        <v>1</v>
      </c>
      <c r="AE12" s="251">
        <v>0</v>
      </c>
      <c r="AF12" s="250">
        <v>0</v>
      </c>
      <c r="AG12" s="251">
        <v>0</v>
      </c>
      <c r="AH12" s="250">
        <v>1</v>
      </c>
      <c r="AI12" s="251">
        <v>0</v>
      </c>
      <c r="AJ12" s="250">
        <v>11</v>
      </c>
      <c r="AK12" s="302">
        <v>4</v>
      </c>
      <c r="AL12" s="303">
        <v>4</v>
      </c>
      <c r="AM12" s="304">
        <v>3</v>
      </c>
      <c r="AN12" s="304">
        <v>149</v>
      </c>
      <c r="AO12" s="252">
        <v>93</v>
      </c>
      <c r="AP12" s="95" t="str">
        <f t="shared" si="0"/>
        <v>むつ</v>
      </c>
    </row>
    <row r="13" spans="1:42" s="3" customFormat="1" ht="21" customHeight="1">
      <c r="A13" s="288" t="s">
        <v>128</v>
      </c>
      <c r="B13" s="253">
        <v>23</v>
      </c>
      <c r="C13" s="254">
        <v>23</v>
      </c>
      <c r="D13" s="253">
        <v>0</v>
      </c>
      <c r="E13" s="254">
        <v>0</v>
      </c>
      <c r="F13" s="253">
        <v>0</v>
      </c>
      <c r="G13" s="254">
        <v>0</v>
      </c>
      <c r="H13" s="253">
        <v>7</v>
      </c>
      <c r="I13" s="254">
        <v>2</v>
      </c>
      <c r="J13" s="253">
        <v>0</v>
      </c>
      <c r="K13" s="254">
        <v>0</v>
      </c>
      <c r="L13" s="253">
        <v>8</v>
      </c>
      <c r="M13" s="254">
        <v>4</v>
      </c>
      <c r="N13" s="253">
        <v>20</v>
      </c>
      <c r="O13" s="254">
        <v>15</v>
      </c>
      <c r="P13" s="253">
        <v>3</v>
      </c>
      <c r="Q13" s="254">
        <v>0</v>
      </c>
      <c r="R13" s="253">
        <v>1</v>
      </c>
      <c r="S13" s="254">
        <v>0</v>
      </c>
      <c r="T13" s="253">
        <v>4</v>
      </c>
      <c r="U13" s="254">
        <v>1</v>
      </c>
      <c r="V13" s="253">
        <v>0</v>
      </c>
      <c r="W13" s="254">
        <v>0</v>
      </c>
      <c r="X13" s="253">
        <v>21</v>
      </c>
      <c r="Y13" s="254">
        <v>2</v>
      </c>
      <c r="Z13" s="253">
        <v>20</v>
      </c>
      <c r="AA13" s="254">
        <v>2</v>
      </c>
      <c r="AB13" s="253">
        <v>18</v>
      </c>
      <c r="AC13" s="254">
        <v>0</v>
      </c>
      <c r="AD13" s="253">
        <v>20</v>
      </c>
      <c r="AE13" s="254">
        <v>0</v>
      </c>
      <c r="AF13" s="253">
        <v>0</v>
      </c>
      <c r="AG13" s="254">
        <v>0</v>
      </c>
      <c r="AH13" s="253">
        <v>17</v>
      </c>
      <c r="AI13" s="254">
        <v>0</v>
      </c>
      <c r="AJ13" s="253">
        <v>162</v>
      </c>
      <c r="AK13" s="305">
        <v>49</v>
      </c>
      <c r="AL13" s="306">
        <v>112</v>
      </c>
      <c r="AM13" s="307">
        <v>39</v>
      </c>
      <c r="AN13" s="307">
        <v>2166</v>
      </c>
      <c r="AO13" s="298">
        <v>1271</v>
      </c>
      <c r="AP13" s="96" t="str">
        <f>A13</f>
        <v>青森県計</v>
      </c>
    </row>
    <row r="14" spans="1:42" s="2" customFormat="1" ht="21" customHeight="1">
      <c r="A14" s="7"/>
      <c r="B14" s="256"/>
      <c r="C14" s="257"/>
      <c r="D14" s="256"/>
      <c r="E14" s="257"/>
      <c r="F14" s="256"/>
      <c r="G14" s="257"/>
      <c r="H14" s="256"/>
      <c r="I14" s="257"/>
      <c r="J14" s="256"/>
      <c r="K14" s="257"/>
      <c r="L14" s="256"/>
      <c r="M14" s="257"/>
      <c r="N14" s="256"/>
      <c r="O14" s="257"/>
      <c r="P14" s="256"/>
      <c r="Q14" s="257"/>
      <c r="R14" s="256"/>
      <c r="S14" s="257"/>
      <c r="T14" s="256"/>
      <c r="U14" s="257"/>
      <c r="V14" s="256"/>
      <c r="W14" s="257"/>
      <c r="X14" s="256"/>
      <c r="Y14" s="257"/>
      <c r="Z14" s="256"/>
      <c r="AA14" s="257"/>
      <c r="AB14" s="256"/>
      <c r="AC14" s="257"/>
      <c r="AD14" s="256"/>
      <c r="AE14" s="257"/>
      <c r="AF14" s="256"/>
      <c r="AG14" s="257"/>
      <c r="AH14" s="256"/>
      <c r="AI14" s="257"/>
      <c r="AJ14" s="256"/>
      <c r="AK14" s="257"/>
      <c r="AL14" s="258"/>
      <c r="AM14" s="258"/>
      <c r="AN14" s="258"/>
      <c r="AO14" s="258"/>
      <c r="AP14" s="94"/>
    </row>
    <row r="15" spans="1:42" s="2" customFormat="1" ht="21" customHeight="1">
      <c r="A15" s="289" t="s">
        <v>129</v>
      </c>
      <c r="B15" s="250">
        <v>10</v>
      </c>
      <c r="C15" s="251">
        <v>10</v>
      </c>
      <c r="D15" s="250">
        <v>0</v>
      </c>
      <c r="E15" s="251">
        <v>0</v>
      </c>
      <c r="F15" s="250">
        <v>0</v>
      </c>
      <c r="G15" s="251">
        <v>0</v>
      </c>
      <c r="H15" s="250">
        <v>5</v>
      </c>
      <c r="I15" s="251">
        <v>0</v>
      </c>
      <c r="J15" s="250">
        <v>0</v>
      </c>
      <c r="K15" s="251">
        <v>0</v>
      </c>
      <c r="L15" s="250">
        <v>5</v>
      </c>
      <c r="M15" s="251">
        <v>4</v>
      </c>
      <c r="N15" s="250">
        <v>5</v>
      </c>
      <c r="O15" s="251">
        <v>3</v>
      </c>
      <c r="P15" s="250">
        <v>3</v>
      </c>
      <c r="Q15" s="251">
        <v>0</v>
      </c>
      <c r="R15" s="250">
        <v>0</v>
      </c>
      <c r="S15" s="251">
        <v>0</v>
      </c>
      <c r="T15" s="250">
        <v>2</v>
      </c>
      <c r="U15" s="251">
        <v>0</v>
      </c>
      <c r="V15" s="250">
        <v>0</v>
      </c>
      <c r="W15" s="251">
        <v>0</v>
      </c>
      <c r="X15" s="250">
        <v>14</v>
      </c>
      <c r="Y15" s="251">
        <v>1</v>
      </c>
      <c r="Z15" s="250">
        <v>15</v>
      </c>
      <c r="AA15" s="251">
        <v>5</v>
      </c>
      <c r="AB15" s="250">
        <v>12</v>
      </c>
      <c r="AC15" s="251">
        <v>0</v>
      </c>
      <c r="AD15" s="250">
        <v>11</v>
      </c>
      <c r="AE15" s="251">
        <v>0</v>
      </c>
      <c r="AF15" s="250">
        <v>0</v>
      </c>
      <c r="AG15" s="251">
        <v>0</v>
      </c>
      <c r="AH15" s="250">
        <v>11</v>
      </c>
      <c r="AI15" s="251">
        <v>0</v>
      </c>
      <c r="AJ15" s="250">
        <v>93</v>
      </c>
      <c r="AK15" s="302">
        <v>23</v>
      </c>
      <c r="AL15" s="303">
        <v>43</v>
      </c>
      <c r="AM15" s="304">
        <v>14</v>
      </c>
      <c r="AN15" s="304">
        <v>716</v>
      </c>
      <c r="AO15" s="252">
        <v>382</v>
      </c>
      <c r="AP15" s="95" t="str">
        <f t="shared" ref="AP15:AP23" si="1">A15</f>
        <v>盛岡</v>
      </c>
    </row>
    <row r="16" spans="1:42" s="2" customFormat="1" ht="21" customHeight="1">
      <c r="A16" s="287" t="s">
        <v>130</v>
      </c>
      <c r="B16" s="250">
        <v>2</v>
      </c>
      <c r="C16" s="251">
        <v>2</v>
      </c>
      <c r="D16" s="250">
        <v>0</v>
      </c>
      <c r="E16" s="251">
        <v>0</v>
      </c>
      <c r="F16" s="250">
        <v>0</v>
      </c>
      <c r="G16" s="251">
        <v>0</v>
      </c>
      <c r="H16" s="250">
        <v>0</v>
      </c>
      <c r="I16" s="251">
        <v>0</v>
      </c>
      <c r="J16" s="250">
        <v>0</v>
      </c>
      <c r="K16" s="251">
        <v>0</v>
      </c>
      <c r="L16" s="250">
        <v>0</v>
      </c>
      <c r="M16" s="251">
        <v>0</v>
      </c>
      <c r="N16" s="250">
        <v>0</v>
      </c>
      <c r="O16" s="251">
        <v>0</v>
      </c>
      <c r="P16" s="250">
        <v>0</v>
      </c>
      <c r="Q16" s="251">
        <v>0</v>
      </c>
      <c r="R16" s="250">
        <v>0</v>
      </c>
      <c r="S16" s="251">
        <v>0</v>
      </c>
      <c r="T16" s="250">
        <v>0</v>
      </c>
      <c r="U16" s="251">
        <v>0</v>
      </c>
      <c r="V16" s="250">
        <v>0</v>
      </c>
      <c r="W16" s="251">
        <v>0</v>
      </c>
      <c r="X16" s="250">
        <v>2</v>
      </c>
      <c r="Y16" s="251">
        <v>0</v>
      </c>
      <c r="Z16" s="250">
        <v>2</v>
      </c>
      <c r="AA16" s="251">
        <v>0</v>
      </c>
      <c r="AB16" s="250">
        <v>2</v>
      </c>
      <c r="AC16" s="251">
        <v>0</v>
      </c>
      <c r="AD16" s="250">
        <v>2</v>
      </c>
      <c r="AE16" s="251">
        <v>0</v>
      </c>
      <c r="AF16" s="250">
        <v>0</v>
      </c>
      <c r="AG16" s="251">
        <v>0</v>
      </c>
      <c r="AH16" s="250">
        <v>2</v>
      </c>
      <c r="AI16" s="251">
        <v>0</v>
      </c>
      <c r="AJ16" s="250">
        <v>12</v>
      </c>
      <c r="AK16" s="302">
        <v>2</v>
      </c>
      <c r="AL16" s="303">
        <v>7</v>
      </c>
      <c r="AM16" s="304">
        <v>1</v>
      </c>
      <c r="AN16" s="304">
        <v>174</v>
      </c>
      <c r="AO16" s="252">
        <v>119</v>
      </c>
      <c r="AP16" s="95" t="str">
        <f t="shared" si="1"/>
        <v>宮古</v>
      </c>
    </row>
    <row r="17" spans="1:42" s="2" customFormat="1" ht="21" customHeight="1">
      <c r="A17" s="287" t="s">
        <v>131</v>
      </c>
      <c r="B17" s="250">
        <v>1</v>
      </c>
      <c r="C17" s="251">
        <v>1</v>
      </c>
      <c r="D17" s="250">
        <v>0</v>
      </c>
      <c r="E17" s="251">
        <v>0</v>
      </c>
      <c r="F17" s="250">
        <v>1</v>
      </c>
      <c r="G17" s="251">
        <v>0</v>
      </c>
      <c r="H17" s="250">
        <v>1</v>
      </c>
      <c r="I17" s="251">
        <v>0</v>
      </c>
      <c r="J17" s="250">
        <v>0</v>
      </c>
      <c r="K17" s="251">
        <v>0</v>
      </c>
      <c r="L17" s="250">
        <v>0</v>
      </c>
      <c r="M17" s="251">
        <v>0</v>
      </c>
      <c r="N17" s="250">
        <v>3</v>
      </c>
      <c r="O17" s="251">
        <v>2</v>
      </c>
      <c r="P17" s="250">
        <v>1</v>
      </c>
      <c r="Q17" s="251">
        <v>0</v>
      </c>
      <c r="R17" s="250">
        <v>0</v>
      </c>
      <c r="S17" s="251">
        <v>0</v>
      </c>
      <c r="T17" s="250">
        <v>1</v>
      </c>
      <c r="U17" s="251">
        <v>0</v>
      </c>
      <c r="V17" s="250">
        <v>1</v>
      </c>
      <c r="W17" s="251">
        <v>0</v>
      </c>
      <c r="X17" s="250">
        <v>2</v>
      </c>
      <c r="Y17" s="251">
        <v>1</v>
      </c>
      <c r="Z17" s="250">
        <v>2</v>
      </c>
      <c r="AA17" s="251">
        <v>1</v>
      </c>
      <c r="AB17" s="250">
        <v>1</v>
      </c>
      <c r="AC17" s="251">
        <v>0</v>
      </c>
      <c r="AD17" s="250">
        <v>1</v>
      </c>
      <c r="AE17" s="251">
        <v>0</v>
      </c>
      <c r="AF17" s="250">
        <v>0</v>
      </c>
      <c r="AG17" s="251">
        <v>0</v>
      </c>
      <c r="AH17" s="250">
        <v>1</v>
      </c>
      <c r="AI17" s="251">
        <v>0</v>
      </c>
      <c r="AJ17" s="250">
        <v>16</v>
      </c>
      <c r="AK17" s="302">
        <v>5</v>
      </c>
      <c r="AL17" s="303">
        <v>4</v>
      </c>
      <c r="AM17" s="304">
        <v>0</v>
      </c>
      <c r="AN17" s="304">
        <v>120</v>
      </c>
      <c r="AO17" s="252">
        <v>83</v>
      </c>
      <c r="AP17" s="95" t="str">
        <f>A17</f>
        <v>大船渡</v>
      </c>
    </row>
    <row r="18" spans="1:42" s="2" customFormat="1" ht="21" customHeight="1">
      <c r="A18" s="287" t="s">
        <v>132</v>
      </c>
      <c r="B18" s="250">
        <v>1</v>
      </c>
      <c r="C18" s="251">
        <v>1</v>
      </c>
      <c r="D18" s="250">
        <v>0</v>
      </c>
      <c r="E18" s="251">
        <v>0</v>
      </c>
      <c r="F18" s="250">
        <v>0</v>
      </c>
      <c r="G18" s="251">
        <v>0</v>
      </c>
      <c r="H18" s="250">
        <v>0</v>
      </c>
      <c r="I18" s="251">
        <v>0</v>
      </c>
      <c r="J18" s="250">
        <v>0</v>
      </c>
      <c r="K18" s="251">
        <v>0</v>
      </c>
      <c r="L18" s="250">
        <v>0</v>
      </c>
      <c r="M18" s="251">
        <v>0</v>
      </c>
      <c r="N18" s="250">
        <v>0</v>
      </c>
      <c r="O18" s="251">
        <v>0</v>
      </c>
      <c r="P18" s="250">
        <v>0</v>
      </c>
      <c r="Q18" s="251">
        <v>0</v>
      </c>
      <c r="R18" s="250">
        <v>0</v>
      </c>
      <c r="S18" s="251">
        <v>0</v>
      </c>
      <c r="T18" s="250">
        <v>0</v>
      </c>
      <c r="U18" s="251">
        <v>0</v>
      </c>
      <c r="V18" s="250">
        <v>0</v>
      </c>
      <c r="W18" s="251">
        <v>0</v>
      </c>
      <c r="X18" s="250">
        <v>2</v>
      </c>
      <c r="Y18" s="251">
        <v>1</v>
      </c>
      <c r="Z18" s="250">
        <v>1</v>
      </c>
      <c r="AA18" s="251">
        <v>0</v>
      </c>
      <c r="AB18" s="250">
        <v>1</v>
      </c>
      <c r="AC18" s="251">
        <v>0</v>
      </c>
      <c r="AD18" s="250">
        <v>2</v>
      </c>
      <c r="AE18" s="251">
        <v>1</v>
      </c>
      <c r="AF18" s="250">
        <v>0</v>
      </c>
      <c r="AG18" s="251">
        <v>0</v>
      </c>
      <c r="AH18" s="250">
        <v>1</v>
      </c>
      <c r="AI18" s="251">
        <v>0</v>
      </c>
      <c r="AJ18" s="250">
        <v>8</v>
      </c>
      <c r="AK18" s="302">
        <v>3</v>
      </c>
      <c r="AL18" s="303">
        <v>7</v>
      </c>
      <c r="AM18" s="304">
        <v>0</v>
      </c>
      <c r="AN18" s="304">
        <v>191</v>
      </c>
      <c r="AO18" s="252">
        <v>106</v>
      </c>
      <c r="AP18" s="95" t="str">
        <f t="shared" si="1"/>
        <v>水沢</v>
      </c>
    </row>
    <row r="19" spans="1:42" s="2" customFormat="1" ht="21" customHeight="1">
      <c r="A19" s="287" t="s">
        <v>133</v>
      </c>
      <c r="B19" s="250">
        <v>2</v>
      </c>
      <c r="C19" s="251">
        <v>2</v>
      </c>
      <c r="D19" s="250">
        <v>0</v>
      </c>
      <c r="E19" s="251">
        <v>0</v>
      </c>
      <c r="F19" s="250">
        <v>0</v>
      </c>
      <c r="G19" s="251">
        <v>0</v>
      </c>
      <c r="H19" s="250">
        <v>0</v>
      </c>
      <c r="I19" s="251">
        <v>0</v>
      </c>
      <c r="J19" s="250">
        <v>0</v>
      </c>
      <c r="K19" s="251">
        <v>0</v>
      </c>
      <c r="L19" s="250">
        <v>2</v>
      </c>
      <c r="M19" s="251">
        <v>2</v>
      </c>
      <c r="N19" s="250">
        <v>6</v>
      </c>
      <c r="O19" s="251">
        <v>6</v>
      </c>
      <c r="P19" s="250">
        <v>1</v>
      </c>
      <c r="Q19" s="251">
        <v>0</v>
      </c>
      <c r="R19" s="250">
        <v>0</v>
      </c>
      <c r="S19" s="251">
        <v>0</v>
      </c>
      <c r="T19" s="250">
        <v>0</v>
      </c>
      <c r="U19" s="251">
        <v>0</v>
      </c>
      <c r="V19" s="250">
        <v>0</v>
      </c>
      <c r="W19" s="251">
        <v>0</v>
      </c>
      <c r="X19" s="250">
        <v>4</v>
      </c>
      <c r="Y19" s="251">
        <v>2</v>
      </c>
      <c r="Z19" s="250">
        <v>3</v>
      </c>
      <c r="AA19" s="251">
        <v>1</v>
      </c>
      <c r="AB19" s="250">
        <v>4</v>
      </c>
      <c r="AC19" s="251">
        <v>0</v>
      </c>
      <c r="AD19" s="250">
        <v>2</v>
      </c>
      <c r="AE19" s="251">
        <v>0</v>
      </c>
      <c r="AF19" s="250">
        <v>0</v>
      </c>
      <c r="AG19" s="251">
        <v>0</v>
      </c>
      <c r="AH19" s="250">
        <v>3</v>
      </c>
      <c r="AI19" s="251">
        <v>0</v>
      </c>
      <c r="AJ19" s="250">
        <v>27</v>
      </c>
      <c r="AK19" s="302">
        <v>13</v>
      </c>
      <c r="AL19" s="303">
        <v>20</v>
      </c>
      <c r="AM19" s="304">
        <v>4</v>
      </c>
      <c r="AN19" s="304">
        <v>320</v>
      </c>
      <c r="AO19" s="252">
        <v>186</v>
      </c>
      <c r="AP19" s="95" t="str">
        <f t="shared" si="1"/>
        <v>花巻</v>
      </c>
    </row>
    <row r="20" spans="1:42" s="2" customFormat="1" ht="21" customHeight="1">
      <c r="A20" s="287" t="s">
        <v>134</v>
      </c>
      <c r="B20" s="250">
        <v>1</v>
      </c>
      <c r="C20" s="251">
        <v>1</v>
      </c>
      <c r="D20" s="250">
        <v>0</v>
      </c>
      <c r="E20" s="251">
        <v>0</v>
      </c>
      <c r="F20" s="250">
        <v>0</v>
      </c>
      <c r="G20" s="251">
        <v>0</v>
      </c>
      <c r="H20" s="250">
        <v>0</v>
      </c>
      <c r="I20" s="251">
        <v>0</v>
      </c>
      <c r="J20" s="250">
        <v>0</v>
      </c>
      <c r="K20" s="251">
        <v>0</v>
      </c>
      <c r="L20" s="250">
        <v>0</v>
      </c>
      <c r="M20" s="251">
        <v>0</v>
      </c>
      <c r="N20" s="250">
        <v>1</v>
      </c>
      <c r="O20" s="251">
        <v>1</v>
      </c>
      <c r="P20" s="250">
        <v>0</v>
      </c>
      <c r="Q20" s="251">
        <v>0</v>
      </c>
      <c r="R20" s="250">
        <v>0</v>
      </c>
      <c r="S20" s="251">
        <v>0</v>
      </c>
      <c r="T20" s="250">
        <v>0</v>
      </c>
      <c r="U20" s="251">
        <v>0</v>
      </c>
      <c r="V20" s="250">
        <v>0</v>
      </c>
      <c r="W20" s="251">
        <v>0</v>
      </c>
      <c r="X20" s="250">
        <v>1</v>
      </c>
      <c r="Y20" s="251">
        <v>0</v>
      </c>
      <c r="Z20" s="250">
        <v>1</v>
      </c>
      <c r="AA20" s="251">
        <v>0</v>
      </c>
      <c r="AB20" s="250">
        <v>1</v>
      </c>
      <c r="AC20" s="251">
        <v>0</v>
      </c>
      <c r="AD20" s="250">
        <v>1</v>
      </c>
      <c r="AE20" s="251">
        <v>0</v>
      </c>
      <c r="AF20" s="250">
        <v>0</v>
      </c>
      <c r="AG20" s="251">
        <v>0</v>
      </c>
      <c r="AH20" s="250">
        <v>1</v>
      </c>
      <c r="AI20" s="251">
        <v>0</v>
      </c>
      <c r="AJ20" s="250">
        <v>7</v>
      </c>
      <c r="AK20" s="302">
        <v>2</v>
      </c>
      <c r="AL20" s="303">
        <v>4</v>
      </c>
      <c r="AM20" s="304">
        <v>0</v>
      </c>
      <c r="AN20" s="304">
        <v>115</v>
      </c>
      <c r="AO20" s="252">
        <v>81</v>
      </c>
      <c r="AP20" s="95" t="str">
        <f t="shared" si="1"/>
        <v>久慈</v>
      </c>
    </row>
    <row r="21" spans="1:42" s="2" customFormat="1" ht="21" customHeight="1">
      <c r="A21" s="287" t="s">
        <v>135</v>
      </c>
      <c r="B21" s="250">
        <v>4</v>
      </c>
      <c r="C21" s="251">
        <v>3</v>
      </c>
      <c r="D21" s="250">
        <v>0</v>
      </c>
      <c r="E21" s="251">
        <v>0</v>
      </c>
      <c r="F21" s="250">
        <v>1</v>
      </c>
      <c r="G21" s="251">
        <v>0</v>
      </c>
      <c r="H21" s="250">
        <v>2</v>
      </c>
      <c r="I21" s="251">
        <v>0</v>
      </c>
      <c r="J21" s="250">
        <v>0</v>
      </c>
      <c r="K21" s="251">
        <v>0</v>
      </c>
      <c r="L21" s="250">
        <v>1</v>
      </c>
      <c r="M21" s="251">
        <v>1</v>
      </c>
      <c r="N21" s="250">
        <v>1</v>
      </c>
      <c r="O21" s="251">
        <v>1</v>
      </c>
      <c r="P21" s="250">
        <v>0</v>
      </c>
      <c r="Q21" s="251">
        <v>0</v>
      </c>
      <c r="R21" s="250">
        <v>0</v>
      </c>
      <c r="S21" s="251">
        <v>0</v>
      </c>
      <c r="T21" s="250">
        <v>0</v>
      </c>
      <c r="U21" s="251">
        <v>0</v>
      </c>
      <c r="V21" s="250">
        <v>0</v>
      </c>
      <c r="W21" s="251">
        <v>0</v>
      </c>
      <c r="X21" s="250">
        <v>4</v>
      </c>
      <c r="Y21" s="251">
        <v>0</v>
      </c>
      <c r="Z21" s="250">
        <v>6</v>
      </c>
      <c r="AA21" s="251">
        <v>2</v>
      </c>
      <c r="AB21" s="250">
        <v>4</v>
      </c>
      <c r="AC21" s="251">
        <v>0</v>
      </c>
      <c r="AD21" s="250">
        <v>4</v>
      </c>
      <c r="AE21" s="251">
        <v>0</v>
      </c>
      <c r="AF21" s="250">
        <v>0</v>
      </c>
      <c r="AG21" s="251">
        <v>0</v>
      </c>
      <c r="AH21" s="250">
        <v>4</v>
      </c>
      <c r="AI21" s="251">
        <v>0</v>
      </c>
      <c r="AJ21" s="250">
        <v>31</v>
      </c>
      <c r="AK21" s="302">
        <v>7</v>
      </c>
      <c r="AL21" s="303">
        <v>9</v>
      </c>
      <c r="AM21" s="304">
        <v>3</v>
      </c>
      <c r="AN21" s="304">
        <v>219</v>
      </c>
      <c r="AO21" s="252">
        <v>138</v>
      </c>
      <c r="AP21" s="95" t="str">
        <f t="shared" si="1"/>
        <v>一関</v>
      </c>
    </row>
    <row r="22" spans="1:42" s="2" customFormat="1" ht="21" customHeight="1">
      <c r="A22" s="287" t="s">
        <v>136</v>
      </c>
      <c r="B22" s="250">
        <v>2</v>
      </c>
      <c r="C22" s="251">
        <v>2</v>
      </c>
      <c r="D22" s="250">
        <v>0</v>
      </c>
      <c r="E22" s="251">
        <v>0</v>
      </c>
      <c r="F22" s="250">
        <v>0</v>
      </c>
      <c r="G22" s="251">
        <v>0</v>
      </c>
      <c r="H22" s="250">
        <v>1</v>
      </c>
      <c r="I22" s="251">
        <v>0</v>
      </c>
      <c r="J22" s="250">
        <v>0</v>
      </c>
      <c r="K22" s="251">
        <v>0</v>
      </c>
      <c r="L22" s="250">
        <v>2</v>
      </c>
      <c r="M22" s="251">
        <v>1</v>
      </c>
      <c r="N22" s="250">
        <v>1</v>
      </c>
      <c r="O22" s="251">
        <v>1</v>
      </c>
      <c r="P22" s="250">
        <v>0</v>
      </c>
      <c r="Q22" s="251">
        <v>0</v>
      </c>
      <c r="R22" s="250">
        <v>0</v>
      </c>
      <c r="S22" s="251">
        <v>0</v>
      </c>
      <c r="T22" s="250">
        <v>0</v>
      </c>
      <c r="U22" s="251">
        <v>0</v>
      </c>
      <c r="V22" s="250">
        <v>0</v>
      </c>
      <c r="W22" s="251">
        <v>0</v>
      </c>
      <c r="X22" s="250">
        <v>3</v>
      </c>
      <c r="Y22" s="251">
        <v>0</v>
      </c>
      <c r="Z22" s="250">
        <v>6</v>
      </c>
      <c r="AA22" s="251">
        <v>4</v>
      </c>
      <c r="AB22" s="250">
        <v>2</v>
      </c>
      <c r="AC22" s="251">
        <v>0</v>
      </c>
      <c r="AD22" s="250">
        <v>3</v>
      </c>
      <c r="AE22" s="251">
        <v>0</v>
      </c>
      <c r="AF22" s="250">
        <v>0</v>
      </c>
      <c r="AG22" s="251">
        <v>0</v>
      </c>
      <c r="AH22" s="250">
        <v>2</v>
      </c>
      <c r="AI22" s="251">
        <v>0</v>
      </c>
      <c r="AJ22" s="250">
        <v>22</v>
      </c>
      <c r="AK22" s="302">
        <v>8</v>
      </c>
      <c r="AL22" s="303">
        <v>1</v>
      </c>
      <c r="AM22" s="304">
        <v>1</v>
      </c>
      <c r="AN22" s="304">
        <v>151</v>
      </c>
      <c r="AO22" s="252">
        <v>99</v>
      </c>
      <c r="AP22" s="95" t="str">
        <f t="shared" si="1"/>
        <v>釜石</v>
      </c>
    </row>
    <row r="23" spans="1:42" s="2" customFormat="1" ht="21" customHeight="1">
      <c r="A23" s="287" t="s">
        <v>137</v>
      </c>
      <c r="B23" s="250">
        <v>2</v>
      </c>
      <c r="C23" s="251">
        <v>2</v>
      </c>
      <c r="D23" s="250">
        <v>0</v>
      </c>
      <c r="E23" s="251">
        <v>0</v>
      </c>
      <c r="F23" s="250">
        <v>0</v>
      </c>
      <c r="G23" s="251">
        <v>0</v>
      </c>
      <c r="H23" s="250">
        <v>0</v>
      </c>
      <c r="I23" s="251">
        <v>0</v>
      </c>
      <c r="J23" s="250">
        <v>0</v>
      </c>
      <c r="K23" s="251">
        <v>0</v>
      </c>
      <c r="L23" s="250">
        <v>0</v>
      </c>
      <c r="M23" s="251">
        <v>0</v>
      </c>
      <c r="N23" s="250">
        <v>0</v>
      </c>
      <c r="O23" s="251">
        <v>0</v>
      </c>
      <c r="P23" s="250">
        <v>0</v>
      </c>
      <c r="Q23" s="251">
        <v>0</v>
      </c>
      <c r="R23" s="250">
        <v>0</v>
      </c>
      <c r="S23" s="251">
        <v>0</v>
      </c>
      <c r="T23" s="250">
        <v>0</v>
      </c>
      <c r="U23" s="251">
        <v>0</v>
      </c>
      <c r="V23" s="250">
        <v>0</v>
      </c>
      <c r="W23" s="251">
        <v>0</v>
      </c>
      <c r="X23" s="250">
        <v>1</v>
      </c>
      <c r="Y23" s="251">
        <v>0</v>
      </c>
      <c r="Z23" s="250">
        <v>2</v>
      </c>
      <c r="AA23" s="251">
        <v>1</v>
      </c>
      <c r="AB23" s="250">
        <v>2</v>
      </c>
      <c r="AC23" s="251">
        <v>0</v>
      </c>
      <c r="AD23" s="250">
        <v>2</v>
      </c>
      <c r="AE23" s="251">
        <v>0</v>
      </c>
      <c r="AF23" s="250">
        <v>0</v>
      </c>
      <c r="AG23" s="251">
        <v>0</v>
      </c>
      <c r="AH23" s="250">
        <v>1</v>
      </c>
      <c r="AI23" s="251">
        <v>0</v>
      </c>
      <c r="AJ23" s="250">
        <v>10</v>
      </c>
      <c r="AK23" s="302">
        <v>3</v>
      </c>
      <c r="AL23" s="303">
        <v>6</v>
      </c>
      <c r="AM23" s="304">
        <v>2</v>
      </c>
      <c r="AN23" s="304">
        <v>108</v>
      </c>
      <c r="AO23" s="252">
        <v>82</v>
      </c>
      <c r="AP23" s="95" t="str">
        <f t="shared" si="1"/>
        <v>二戸</v>
      </c>
    </row>
    <row r="24" spans="1:42" s="3" customFormat="1" ht="21" customHeight="1">
      <c r="A24" s="288" t="s">
        <v>138</v>
      </c>
      <c r="B24" s="253">
        <v>25</v>
      </c>
      <c r="C24" s="254">
        <v>24</v>
      </c>
      <c r="D24" s="253">
        <v>0</v>
      </c>
      <c r="E24" s="254">
        <v>0</v>
      </c>
      <c r="F24" s="253">
        <v>2</v>
      </c>
      <c r="G24" s="254">
        <v>0</v>
      </c>
      <c r="H24" s="253">
        <v>9</v>
      </c>
      <c r="I24" s="254">
        <v>0</v>
      </c>
      <c r="J24" s="253">
        <v>0</v>
      </c>
      <c r="K24" s="254">
        <v>0</v>
      </c>
      <c r="L24" s="253">
        <v>10</v>
      </c>
      <c r="M24" s="254">
        <v>8</v>
      </c>
      <c r="N24" s="253">
        <v>17</v>
      </c>
      <c r="O24" s="254">
        <v>14</v>
      </c>
      <c r="P24" s="253">
        <v>5</v>
      </c>
      <c r="Q24" s="254">
        <v>0</v>
      </c>
      <c r="R24" s="253">
        <v>0</v>
      </c>
      <c r="S24" s="254">
        <v>0</v>
      </c>
      <c r="T24" s="253">
        <v>3</v>
      </c>
      <c r="U24" s="254">
        <v>0</v>
      </c>
      <c r="V24" s="253">
        <v>1</v>
      </c>
      <c r="W24" s="254">
        <v>0</v>
      </c>
      <c r="X24" s="253">
        <v>33</v>
      </c>
      <c r="Y24" s="254">
        <v>5</v>
      </c>
      <c r="Z24" s="253">
        <v>38</v>
      </c>
      <c r="AA24" s="254">
        <v>14</v>
      </c>
      <c r="AB24" s="253">
        <v>29</v>
      </c>
      <c r="AC24" s="254">
        <v>0</v>
      </c>
      <c r="AD24" s="253">
        <v>28</v>
      </c>
      <c r="AE24" s="254">
        <v>1</v>
      </c>
      <c r="AF24" s="253">
        <v>0</v>
      </c>
      <c r="AG24" s="254">
        <v>0</v>
      </c>
      <c r="AH24" s="253">
        <v>26</v>
      </c>
      <c r="AI24" s="254">
        <v>0</v>
      </c>
      <c r="AJ24" s="253">
        <v>226</v>
      </c>
      <c r="AK24" s="305">
        <v>66</v>
      </c>
      <c r="AL24" s="306">
        <v>101</v>
      </c>
      <c r="AM24" s="307">
        <v>25</v>
      </c>
      <c r="AN24" s="307">
        <v>2114</v>
      </c>
      <c r="AO24" s="255">
        <v>1276</v>
      </c>
      <c r="AP24" s="96" t="str">
        <f>A24</f>
        <v>岩手県計</v>
      </c>
    </row>
    <row r="25" spans="1:42" s="2" customFormat="1" ht="21" customHeight="1">
      <c r="A25" s="7"/>
      <c r="B25" s="256"/>
      <c r="C25" s="257"/>
      <c r="D25" s="256"/>
      <c r="E25" s="257"/>
      <c r="F25" s="256"/>
      <c r="G25" s="257"/>
      <c r="H25" s="256"/>
      <c r="I25" s="257"/>
      <c r="J25" s="256"/>
      <c r="K25" s="257"/>
      <c r="L25" s="256"/>
      <c r="M25" s="257"/>
      <c r="N25" s="256"/>
      <c r="O25" s="257"/>
      <c r="P25" s="256"/>
      <c r="Q25" s="257"/>
      <c r="R25" s="256"/>
      <c r="S25" s="257"/>
      <c r="T25" s="256"/>
      <c r="U25" s="257"/>
      <c r="V25" s="256"/>
      <c r="W25" s="257"/>
      <c r="X25" s="256"/>
      <c r="Y25" s="257"/>
      <c r="Z25" s="256"/>
      <c r="AA25" s="257"/>
      <c r="AB25" s="256"/>
      <c r="AC25" s="257"/>
      <c r="AD25" s="256"/>
      <c r="AE25" s="257"/>
      <c r="AF25" s="256"/>
      <c r="AG25" s="257"/>
      <c r="AH25" s="256"/>
      <c r="AI25" s="257"/>
      <c r="AJ25" s="256"/>
      <c r="AK25" s="257"/>
      <c r="AL25" s="291"/>
      <c r="AM25" s="258"/>
      <c r="AN25" s="258"/>
      <c r="AO25" s="259"/>
      <c r="AP25" s="97"/>
    </row>
    <row r="26" spans="1:42" s="2" customFormat="1" ht="21" customHeight="1">
      <c r="A26" s="289" t="s">
        <v>139</v>
      </c>
      <c r="B26" s="250">
        <v>4</v>
      </c>
      <c r="C26" s="251">
        <v>4</v>
      </c>
      <c r="D26" s="250">
        <v>0</v>
      </c>
      <c r="E26" s="251">
        <v>0</v>
      </c>
      <c r="F26" s="250">
        <v>1</v>
      </c>
      <c r="G26" s="251">
        <v>0</v>
      </c>
      <c r="H26" s="250">
        <v>1</v>
      </c>
      <c r="I26" s="251">
        <v>0</v>
      </c>
      <c r="J26" s="250">
        <v>0</v>
      </c>
      <c r="K26" s="251">
        <v>0</v>
      </c>
      <c r="L26" s="250">
        <v>1</v>
      </c>
      <c r="M26" s="251">
        <v>1</v>
      </c>
      <c r="N26" s="250">
        <v>2</v>
      </c>
      <c r="O26" s="251">
        <v>1</v>
      </c>
      <c r="P26" s="250">
        <v>1</v>
      </c>
      <c r="Q26" s="251">
        <v>0</v>
      </c>
      <c r="R26" s="250">
        <v>1</v>
      </c>
      <c r="S26" s="251">
        <v>1</v>
      </c>
      <c r="T26" s="250">
        <v>1</v>
      </c>
      <c r="U26" s="251">
        <v>0</v>
      </c>
      <c r="V26" s="250">
        <v>1</v>
      </c>
      <c r="W26" s="251">
        <v>0</v>
      </c>
      <c r="X26" s="250">
        <v>4</v>
      </c>
      <c r="Y26" s="251">
        <v>0</v>
      </c>
      <c r="Z26" s="250">
        <v>3</v>
      </c>
      <c r="AA26" s="251">
        <v>0</v>
      </c>
      <c r="AB26" s="250">
        <v>4</v>
      </c>
      <c r="AC26" s="251">
        <v>0</v>
      </c>
      <c r="AD26" s="250">
        <v>4</v>
      </c>
      <c r="AE26" s="251">
        <v>0</v>
      </c>
      <c r="AF26" s="250">
        <v>0</v>
      </c>
      <c r="AG26" s="251">
        <v>0</v>
      </c>
      <c r="AH26" s="250">
        <v>4</v>
      </c>
      <c r="AI26" s="251">
        <v>0</v>
      </c>
      <c r="AJ26" s="250">
        <v>32</v>
      </c>
      <c r="AK26" s="302">
        <v>7</v>
      </c>
      <c r="AL26" s="303">
        <v>45</v>
      </c>
      <c r="AM26" s="304">
        <v>11</v>
      </c>
      <c r="AN26" s="304">
        <v>684</v>
      </c>
      <c r="AO26" s="252">
        <v>392</v>
      </c>
      <c r="AP26" s="95" t="str">
        <f t="shared" ref="AP26:AP35" si="2">A26</f>
        <v>仙台北</v>
      </c>
    </row>
    <row r="27" spans="1:42" s="2" customFormat="1" ht="21" customHeight="1">
      <c r="A27" s="287" t="s">
        <v>140</v>
      </c>
      <c r="B27" s="250">
        <v>2</v>
      </c>
      <c r="C27" s="251">
        <v>1</v>
      </c>
      <c r="D27" s="250">
        <v>0</v>
      </c>
      <c r="E27" s="251">
        <v>0</v>
      </c>
      <c r="F27" s="250">
        <v>0</v>
      </c>
      <c r="G27" s="251">
        <v>0</v>
      </c>
      <c r="H27" s="250">
        <v>1</v>
      </c>
      <c r="I27" s="251">
        <v>1</v>
      </c>
      <c r="J27" s="250">
        <v>0</v>
      </c>
      <c r="K27" s="251">
        <v>0</v>
      </c>
      <c r="L27" s="250">
        <v>3</v>
      </c>
      <c r="M27" s="251">
        <v>1</v>
      </c>
      <c r="N27" s="250">
        <v>0</v>
      </c>
      <c r="O27" s="251">
        <v>0</v>
      </c>
      <c r="P27" s="250">
        <v>0</v>
      </c>
      <c r="Q27" s="251">
        <v>0</v>
      </c>
      <c r="R27" s="250">
        <v>0</v>
      </c>
      <c r="S27" s="251">
        <v>0</v>
      </c>
      <c r="T27" s="250">
        <v>0</v>
      </c>
      <c r="U27" s="251">
        <v>0</v>
      </c>
      <c r="V27" s="250">
        <v>0</v>
      </c>
      <c r="W27" s="251">
        <v>0</v>
      </c>
      <c r="X27" s="250">
        <v>4</v>
      </c>
      <c r="Y27" s="251">
        <v>2</v>
      </c>
      <c r="Z27" s="250">
        <v>2</v>
      </c>
      <c r="AA27" s="251">
        <v>0</v>
      </c>
      <c r="AB27" s="250">
        <v>3</v>
      </c>
      <c r="AC27" s="251">
        <v>0</v>
      </c>
      <c r="AD27" s="250">
        <v>2</v>
      </c>
      <c r="AE27" s="251">
        <v>1</v>
      </c>
      <c r="AF27" s="250">
        <v>0</v>
      </c>
      <c r="AG27" s="251">
        <v>0</v>
      </c>
      <c r="AH27" s="250">
        <v>1</v>
      </c>
      <c r="AI27" s="251">
        <v>0</v>
      </c>
      <c r="AJ27" s="250">
        <v>18</v>
      </c>
      <c r="AK27" s="302">
        <v>6</v>
      </c>
      <c r="AL27" s="303">
        <v>59</v>
      </c>
      <c r="AM27" s="304">
        <v>17</v>
      </c>
      <c r="AN27" s="304">
        <v>559</v>
      </c>
      <c r="AO27" s="252">
        <v>243</v>
      </c>
      <c r="AP27" s="95" t="str">
        <f t="shared" si="2"/>
        <v>仙台中</v>
      </c>
    </row>
    <row r="28" spans="1:42" s="2" customFormat="1" ht="21" customHeight="1">
      <c r="A28" s="287" t="s">
        <v>141</v>
      </c>
      <c r="B28" s="250">
        <v>3</v>
      </c>
      <c r="C28" s="251">
        <v>3</v>
      </c>
      <c r="D28" s="250">
        <v>0</v>
      </c>
      <c r="E28" s="251">
        <v>0</v>
      </c>
      <c r="F28" s="250">
        <v>0</v>
      </c>
      <c r="G28" s="251">
        <v>0</v>
      </c>
      <c r="H28" s="250">
        <v>0</v>
      </c>
      <c r="I28" s="251">
        <v>0</v>
      </c>
      <c r="J28" s="250">
        <v>0</v>
      </c>
      <c r="K28" s="251">
        <v>0</v>
      </c>
      <c r="L28" s="250">
        <v>3</v>
      </c>
      <c r="M28" s="251">
        <v>2</v>
      </c>
      <c r="N28" s="250">
        <v>2</v>
      </c>
      <c r="O28" s="251">
        <v>1</v>
      </c>
      <c r="P28" s="250">
        <v>1</v>
      </c>
      <c r="Q28" s="251">
        <v>1</v>
      </c>
      <c r="R28" s="250">
        <v>0</v>
      </c>
      <c r="S28" s="251">
        <v>0</v>
      </c>
      <c r="T28" s="250">
        <v>0</v>
      </c>
      <c r="U28" s="251">
        <v>0</v>
      </c>
      <c r="V28" s="250">
        <v>0</v>
      </c>
      <c r="W28" s="251">
        <v>0</v>
      </c>
      <c r="X28" s="250">
        <v>5</v>
      </c>
      <c r="Y28" s="251">
        <v>1</v>
      </c>
      <c r="Z28" s="250">
        <v>3</v>
      </c>
      <c r="AA28" s="251">
        <v>0</v>
      </c>
      <c r="AB28" s="250">
        <v>4</v>
      </c>
      <c r="AC28" s="251">
        <v>0</v>
      </c>
      <c r="AD28" s="250">
        <v>4</v>
      </c>
      <c r="AE28" s="251">
        <v>0</v>
      </c>
      <c r="AF28" s="250">
        <v>0</v>
      </c>
      <c r="AG28" s="251">
        <v>0</v>
      </c>
      <c r="AH28" s="250">
        <v>4</v>
      </c>
      <c r="AI28" s="251">
        <v>0</v>
      </c>
      <c r="AJ28" s="250">
        <v>29</v>
      </c>
      <c r="AK28" s="302">
        <v>8</v>
      </c>
      <c r="AL28" s="303">
        <v>12</v>
      </c>
      <c r="AM28" s="304">
        <v>7</v>
      </c>
      <c r="AN28" s="304">
        <v>444</v>
      </c>
      <c r="AO28" s="252">
        <v>213</v>
      </c>
      <c r="AP28" s="95" t="str">
        <f t="shared" si="2"/>
        <v>仙台南</v>
      </c>
    </row>
    <row r="29" spans="1:42" s="2" customFormat="1" ht="21" customHeight="1">
      <c r="A29" s="287" t="s">
        <v>142</v>
      </c>
      <c r="B29" s="250">
        <v>3</v>
      </c>
      <c r="C29" s="251">
        <v>3</v>
      </c>
      <c r="D29" s="250">
        <v>0</v>
      </c>
      <c r="E29" s="251">
        <v>0</v>
      </c>
      <c r="F29" s="250">
        <v>0</v>
      </c>
      <c r="G29" s="251">
        <v>0</v>
      </c>
      <c r="H29" s="250">
        <v>1</v>
      </c>
      <c r="I29" s="251">
        <v>0</v>
      </c>
      <c r="J29" s="250">
        <v>0</v>
      </c>
      <c r="K29" s="251">
        <v>0</v>
      </c>
      <c r="L29" s="250">
        <v>0</v>
      </c>
      <c r="M29" s="251">
        <v>0</v>
      </c>
      <c r="N29" s="250">
        <v>0</v>
      </c>
      <c r="O29" s="251">
        <v>0</v>
      </c>
      <c r="P29" s="250">
        <v>0</v>
      </c>
      <c r="Q29" s="251">
        <v>0</v>
      </c>
      <c r="R29" s="250">
        <v>0</v>
      </c>
      <c r="S29" s="251">
        <v>0</v>
      </c>
      <c r="T29" s="250">
        <v>0</v>
      </c>
      <c r="U29" s="251">
        <v>0</v>
      </c>
      <c r="V29" s="250">
        <v>0</v>
      </c>
      <c r="W29" s="251">
        <v>0</v>
      </c>
      <c r="X29" s="250">
        <v>4</v>
      </c>
      <c r="Y29" s="251">
        <v>1</v>
      </c>
      <c r="Z29" s="250">
        <v>3</v>
      </c>
      <c r="AA29" s="251">
        <v>0</v>
      </c>
      <c r="AB29" s="250">
        <v>3</v>
      </c>
      <c r="AC29" s="251">
        <v>0</v>
      </c>
      <c r="AD29" s="250">
        <v>3</v>
      </c>
      <c r="AE29" s="251">
        <v>0</v>
      </c>
      <c r="AF29" s="250">
        <v>0</v>
      </c>
      <c r="AG29" s="251">
        <v>0</v>
      </c>
      <c r="AH29" s="250">
        <v>3</v>
      </c>
      <c r="AI29" s="251">
        <v>0</v>
      </c>
      <c r="AJ29" s="250">
        <v>20</v>
      </c>
      <c r="AK29" s="302">
        <v>4</v>
      </c>
      <c r="AL29" s="303">
        <v>12</v>
      </c>
      <c r="AM29" s="304">
        <v>2</v>
      </c>
      <c r="AN29" s="304">
        <v>298</v>
      </c>
      <c r="AO29" s="252">
        <v>181</v>
      </c>
      <c r="AP29" s="95" t="str">
        <f t="shared" si="2"/>
        <v>石巻</v>
      </c>
    </row>
    <row r="30" spans="1:42" s="2" customFormat="1" ht="21" customHeight="1">
      <c r="A30" s="287" t="s">
        <v>143</v>
      </c>
      <c r="B30" s="250">
        <v>2</v>
      </c>
      <c r="C30" s="251">
        <v>2</v>
      </c>
      <c r="D30" s="250">
        <v>0</v>
      </c>
      <c r="E30" s="251">
        <v>0</v>
      </c>
      <c r="F30" s="250">
        <v>0</v>
      </c>
      <c r="G30" s="251">
        <v>0</v>
      </c>
      <c r="H30" s="250">
        <v>2</v>
      </c>
      <c r="I30" s="251">
        <v>0</v>
      </c>
      <c r="J30" s="250">
        <v>0</v>
      </c>
      <c r="K30" s="251">
        <v>0</v>
      </c>
      <c r="L30" s="250">
        <v>0</v>
      </c>
      <c r="M30" s="251">
        <v>0</v>
      </c>
      <c r="N30" s="250">
        <v>0</v>
      </c>
      <c r="O30" s="251">
        <v>0</v>
      </c>
      <c r="P30" s="250">
        <v>0</v>
      </c>
      <c r="Q30" s="251">
        <v>0</v>
      </c>
      <c r="R30" s="250">
        <v>0</v>
      </c>
      <c r="S30" s="251">
        <v>0</v>
      </c>
      <c r="T30" s="250">
        <v>0</v>
      </c>
      <c r="U30" s="251">
        <v>0</v>
      </c>
      <c r="V30" s="250">
        <v>0</v>
      </c>
      <c r="W30" s="251">
        <v>0</v>
      </c>
      <c r="X30" s="250">
        <v>2</v>
      </c>
      <c r="Y30" s="251">
        <v>1</v>
      </c>
      <c r="Z30" s="250">
        <v>1</v>
      </c>
      <c r="AA30" s="251">
        <v>0</v>
      </c>
      <c r="AB30" s="250">
        <v>1</v>
      </c>
      <c r="AC30" s="251">
        <v>0</v>
      </c>
      <c r="AD30" s="250">
        <v>1</v>
      </c>
      <c r="AE30" s="251">
        <v>0</v>
      </c>
      <c r="AF30" s="250">
        <v>0</v>
      </c>
      <c r="AG30" s="251">
        <v>0</v>
      </c>
      <c r="AH30" s="250">
        <v>1</v>
      </c>
      <c r="AI30" s="251">
        <v>0</v>
      </c>
      <c r="AJ30" s="250">
        <v>10</v>
      </c>
      <c r="AK30" s="302">
        <v>3</v>
      </c>
      <c r="AL30" s="303">
        <v>15</v>
      </c>
      <c r="AM30" s="304">
        <v>5</v>
      </c>
      <c r="AN30" s="304">
        <v>246</v>
      </c>
      <c r="AO30" s="252">
        <v>146</v>
      </c>
      <c r="AP30" s="95" t="str">
        <f>A30</f>
        <v>塩釜</v>
      </c>
    </row>
    <row r="31" spans="1:42" s="2" customFormat="1" ht="21" customHeight="1">
      <c r="A31" s="287" t="s">
        <v>144</v>
      </c>
      <c r="B31" s="250">
        <v>9</v>
      </c>
      <c r="C31" s="251">
        <v>9</v>
      </c>
      <c r="D31" s="250">
        <v>0</v>
      </c>
      <c r="E31" s="251">
        <v>0</v>
      </c>
      <c r="F31" s="250">
        <v>0</v>
      </c>
      <c r="G31" s="251">
        <v>0</v>
      </c>
      <c r="H31" s="250">
        <v>2</v>
      </c>
      <c r="I31" s="251">
        <v>0</v>
      </c>
      <c r="J31" s="250">
        <v>0</v>
      </c>
      <c r="K31" s="251">
        <v>0</v>
      </c>
      <c r="L31" s="250">
        <v>2</v>
      </c>
      <c r="M31" s="251">
        <v>1</v>
      </c>
      <c r="N31" s="250">
        <v>1</v>
      </c>
      <c r="O31" s="251">
        <v>1</v>
      </c>
      <c r="P31" s="250">
        <v>0</v>
      </c>
      <c r="Q31" s="251">
        <v>0</v>
      </c>
      <c r="R31" s="250">
        <v>0</v>
      </c>
      <c r="S31" s="251">
        <v>0</v>
      </c>
      <c r="T31" s="250">
        <v>0</v>
      </c>
      <c r="U31" s="251">
        <v>0</v>
      </c>
      <c r="V31" s="250">
        <v>0</v>
      </c>
      <c r="W31" s="251">
        <v>0</v>
      </c>
      <c r="X31" s="250">
        <v>9</v>
      </c>
      <c r="Y31" s="251">
        <v>1</v>
      </c>
      <c r="Z31" s="250">
        <v>10</v>
      </c>
      <c r="AA31" s="251">
        <v>1</v>
      </c>
      <c r="AB31" s="250">
        <v>9</v>
      </c>
      <c r="AC31" s="251">
        <v>1</v>
      </c>
      <c r="AD31" s="250">
        <v>9</v>
      </c>
      <c r="AE31" s="251">
        <v>0</v>
      </c>
      <c r="AF31" s="250">
        <v>0</v>
      </c>
      <c r="AG31" s="251">
        <v>0</v>
      </c>
      <c r="AH31" s="250">
        <v>8</v>
      </c>
      <c r="AI31" s="251">
        <v>0</v>
      </c>
      <c r="AJ31" s="250">
        <v>59</v>
      </c>
      <c r="AK31" s="302">
        <v>14</v>
      </c>
      <c r="AL31" s="303">
        <v>15</v>
      </c>
      <c r="AM31" s="304">
        <v>5</v>
      </c>
      <c r="AN31" s="304">
        <v>363</v>
      </c>
      <c r="AO31" s="252">
        <v>219</v>
      </c>
      <c r="AP31" s="95" t="str">
        <f t="shared" si="2"/>
        <v>古川</v>
      </c>
    </row>
    <row r="32" spans="1:42" s="2" customFormat="1" ht="21" customHeight="1">
      <c r="A32" s="287" t="s">
        <v>145</v>
      </c>
      <c r="B32" s="250">
        <v>2</v>
      </c>
      <c r="C32" s="251">
        <v>2</v>
      </c>
      <c r="D32" s="250">
        <v>0</v>
      </c>
      <c r="E32" s="251">
        <v>0</v>
      </c>
      <c r="F32" s="250">
        <v>0</v>
      </c>
      <c r="G32" s="251">
        <v>0</v>
      </c>
      <c r="H32" s="250">
        <v>0</v>
      </c>
      <c r="I32" s="251">
        <v>0</v>
      </c>
      <c r="J32" s="250">
        <v>0</v>
      </c>
      <c r="K32" s="251">
        <v>0</v>
      </c>
      <c r="L32" s="250">
        <v>1</v>
      </c>
      <c r="M32" s="251">
        <v>1</v>
      </c>
      <c r="N32" s="250">
        <v>2</v>
      </c>
      <c r="O32" s="251">
        <v>1</v>
      </c>
      <c r="P32" s="250">
        <v>0</v>
      </c>
      <c r="Q32" s="251">
        <v>0</v>
      </c>
      <c r="R32" s="250">
        <v>0</v>
      </c>
      <c r="S32" s="251">
        <v>0</v>
      </c>
      <c r="T32" s="250">
        <v>0</v>
      </c>
      <c r="U32" s="251">
        <v>0</v>
      </c>
      <c r="V32" s="250">
        <v>0</v>
      </c>
      <c r="W32" s="251">
        <v>0</v>
      </c>
      <c r="X32" s="250">
        <v>3</v>
      </c>
      <c r="Y32" s="251">
        <v>1</v>
      </c>
      <c r="Z32" s="250">
        <v>2</v>
      </c>
      <c r="AA32" s="251">
        <v>0</v>
      </c>
      <c r="AB32" s="250">
        <v>2</v>
      </c>
      <c r="AC32" s="251">
        <v>0</v>
      </c>
      <c r="AD32" s="250">
        <v>2</v>
      </c>
      <c r="AE32" s="251">
        <v>0</v>
      </c>
      <c r="AF32" s="250">
        <v>0</v>
      </c>
      <c r="AG32" s="251">
        <v>0</v>
      </c>
      <c r="AH32" s="250">
        <v>2</v>
      </c>
      <c r="AI32" s="251">
        <v>0</v>
      </c>
      <c r="AJ32" s="250">
        <v>16</v>
      </c>
      <c r="AK32" s="302">
        <v>5</v>
      </c>
      <c r="AL32" s="303">
        <v>6</v>
      </c>
      <c r="AM32" s="304">
        <v>2</v>
      </c>
      <c r="AN32" s="304">
        <v>167</v>
      </c>
      <c r="AO32" s="252">
        <v>108</v>
      </c>
      <c r="AP32" s="95" t="str">
        <f t="shared" si="2"/>
        <v>気仙沼</v>
      </c>
    </row>
    <row r="33" spans="1:43" s="2" customFormat="1" ht="21" customHeight="1">
      <c r="A33" s="287" t="s">
        <v>146</v>
      </c>
      <c r="B33" s="250">
        <v>3</v>
      </c>
      <c r="C33" s="251">
        <v>3</v>
      </c>
      <c r="D33" s="250">
        <v>0</v>
      </c>
      <c r="E33" s="251">
        <v>0</v>
      </c>
      <c r="F33" s="250">
        <v>0</v>
      </c>
      <c r="G33" s="251">
        <v>0</v>
      </c>
      <c r="H33" s="250">
        <v>1</v>
      </c>
      <c r="I33" s="251">
        <v>0</v>
      </c>
      <c r="J33" s="250">
        <v>0</v>
      </c>
      <c r="K33" s="251">
        <v>0</v>
      </c>
      <c r="L33" s="250">
        <v>1</v>
      </c>
      <c r="M33" s="251">
        <v>1</v>
      </c>
      <c r="N33" s="250">
        <v>1</v>
      </c>
      <c r="O33" s="251">
        <v>1</v>
      </c>
      <c r="P33" s="250">
        <v>0</v>
      </c>
      <c r="Q33" s="251">
        <v>0</v>
      </c>
      <c r="R33" s="250">
        <v>0</v>
      </c>
      <c r="S33" s="251">
        <v>0</v>
      </c>
      <c r="T33" s="250">
        <v>0</v>
      </c>
      <c r="U33" s="251">
        <v>0</v>
      </c>
      <c r="V33" s="250">
        <v>0</v>
      </c>
      <c r="W33" s="251">
        <v>0</v>
      </c>
      <c r="X33" s="250">
        <v>3</v>
      </c>
      <c r="Y33" s="251">
        <v>0</v>
      </c>
      <c r="Z33" s="250">
        <v>5</v>
      </c>
      <c r="AA33" s="251">
        <v>2</v>
      </c>
      <c r="AB33" s="250">
        <v>3</v>
      </c>
      <c r="AC33" s="251">
        <v>0</v>
      </c>
      <c r="AD33" s="250">
        <v>3</v>
      </c>
      <c r="AE33" s="251">
        <v>0</v>
      </c>
      <c r="AF33" s="250">
        <v>0</v>
      </c>
      <c r="AG33" s="251">
        <v>0</v>
      </c>
      <c r="AH33" s="250">
        <v>3</v>
      </c>
      <c r="AI33" s="251">
        <v>0</v>
      </c>
      <c r="AJ33" s="250">
        <v>23</v>
      </c>
      <c r="AK33" s="302">
        <v>7</v>
      </c>
      <c r="AL33" s="303">
        <v>7</v>
      </c>
      <c r="AM33" s="304">
        <v>3</v>
      </c>
      <c r="AN33" s="304">
        <v>287</v>
      </c>
      <c r="AO33" s="252">
        <v>172</v>
      </c>
      <c r="AP33" s="95" t="str">
        <f t="shared" si="2"/>
        <v>大河原</v>
      </c>
    </row>
    <row r="34" spans="1:43" s="2" customFormat="1" ht="21" customHeight="1">
      <c r="A34" s="287" t="s">
        <v>147</v>
      </c>
      <c r="B34" s="250">
        <v>6</v>
      </c>
      <c r="C34" s="251">
        <v>6</v>
      </c>
      <c r="D34" s="250">
        <v>0</v>
      </c>
      <c r="E34" s="251">
        <v>0</v>
      </c>
      <c r="F34" s="250">
        <v>0</v>
      </c>
      <c r="G34" s="251">
        <v>0</v>
      </c>
      <c r="H34" s="250">
        <v>0</v>
      </c>
      <c r="I34" s="251">
        <v>0</v>
      </c>
      <c r="J34" s="250">
        <v>0</v>
      </c>
      <c r="K34" s="251">
        <v>0</v>
      </c>
      <c r="L34" s="250">
        <v>0</v>
      </c>
      <c r="M34" s="251">
        <v>0</v>
      </c>
      <c r="N34" s="250">
        <v>0</v>
      </c>
      <c r="O34" s="251">
        <v>0</v>
      </c>
      <c r="P34" s="250">
        <v>0</v>
      </c>
      <c r="Q34" s="251">
        <v>0</v>
      </c>
      <c r="R34" s="250">
        <v>0</v>
      </c>
      <c r="S34" s="251">
        <v>0</v>
      </c>
      <c r="T34" s="250">
        <v>0</v>
      </c>
      <c r="U34" s="251">
        <v>0</v>
      </c>
      <c r="V34" s="250">
        <v>0</v>
      </c>
      <c r="W34" s="251">
        <v>0</v>
      </c>
      <c r="X34" s="250">
        <v>6</v>
      </c>
      <c r="Y34" s="251">
        <v>0</v>
      </c>
      <c r="Z34" s="250">
        <v>6</v>
      </c>
      <c r="AA34" s="251">
        <v>0</v>
      </c>
      <c r="AB34" s="250">
        <v>6</v>
      </c>
      <c r="AC34" s="251">
        <v>0</v>
      </c>
      <c r="AD34" s="250">
        <v>6</v>
      </c>
      <c r="AE34" s="251">
        <v>0</v>
      </c>
      <c r="AF34" s="250">
        <v>0</v>
      </c>
      <c r="AG34" s="251">
        <v>0</v>
      </c>
      <c r="AH34" s="250">
        <v>6</v>
      </c>
      <c r="AI34" s="251">
        <v>0</v>
      </c>
      <c r="AJ34" s="250">
        <v>36</v>
      </c>
      <c r="AK34" s="302">
        <v>6</v>
      </c>
      <c r="AL34" s="303">
        <v>3</v>
      </c>
      <c r="AM34" s="304">
        <v>1</v>
      </c>
      <c r="AN34" s="304">
        <v>111</v>
      </c>
      <c r="AO34" s="252">
        <v>70</v>
      </c>
      <c r="AP34" s="95" t="str">
        <f t="shared" si="2"/>
        <v>築館</v>
      </c>
    </row>
    <row r="35" spans="1:43" s="2" customFormat="1" ht="21" customHeight="1">
      <c r="A35" s="287" t="s">
        <v>148</v>
      </c>
      <c r="B35" s="250">
        <v>1</v>
      </c>
      <c r="C35" s="251">
        <v>1</v>
      </c>
      <c r="D35" s="250">
        <v>0</v>
      </c>
      <c r="E35" s="251">
        <v>0</v>
      </c>
      <c r="F35" s="250">
        <v>0</v>
      </c>
      <c r="G35" s="251">
        <v>0</v>
      </c>
      <c r="H35" s="250">
        <v>1</v>
      </c>
      <c r="I35" s="251">
        <v>0</v>
      </c>
      <c r="J35" s="250">
        <v>0</v>
      </c>
      <c r="K35" s="251">
        <v>0</v>
      </c>
      <c r="L35" s="250">
        <v>0</v>
      </c>
      <c r="M35" s="251">
        <v>0</v>
      </c>
      <c r="N35" s="250">
        <v>0</v>
      </c>
      <c r="O35" s="251">
        <v>0</v>
      </c>
      <c r="P35" s="250">
        <v>0</v>
      </c>
      <c r="Q35" s="251">
        <v>0</v>
      </c>
      <c r="R35" s="250">
        <v>0</v>
      </c>
      <c r="S35" s="251">
        <v>0</v>
      </c>
      <c r="T35" s="250">
        <v>0</v>
      </c>
      <c r="U35" s="251">
        <v>0</v>
      </c>
      <c r="V35" s="250">
        <v>0</v>
      </c>
      <c r="W35" s="251">
        <v>0</v>
      </c>
      <c r="X35" s="250">
        <v>1</v>
      </c>
      <c r="Y35" s="251">
        <v>0</v>
      </c>
      <c r="Z35" s="250">
        <v>3</v>
      </c>
      <c r="AA35" s="251">
        <v>2</v>
      </c>
      <c r="AB35" s="250">
        <v>1</v>
      </c>
      <c r="AC35" s="251">
        <v>0</v>
      </c>
      <c r="AD35" s="250">
        <v>1</v>
      </c>
      <c r="AE35" s="251">
        <v>0</v>
      </c>
      <c r="AF35" s="250">
        <v>0</v>
      </c>
      <c r="AG35" s="251">
        <v>0</v>
      </c>
      <c r="AH35" s="250">
        <v>1</v>
      </c>
      <c r="AI35" s="251">
        <v>0</v>
      </c>
      <c r="AJ35" s="250">
        <v>9</v>
      </c>
      <c r="AK35" s="302">
        <v>3</v>
      </c>
      <c r="AL35" s="303">
        <v>5</v>
      </c>
      <c r="AM35" s="304">
        <v>1</v>
      </c>
      <c r="AN35" s="304">
        <v>139</v>
      </c>
      <c r="AO35" s="252">
        <v>98</v>
      </c>
      <c r="AP35" s="95" t="str">
        <f t="shared" si="2"/>
        <v>佐沼</v>
      </c>
    </row>
    <row r="36" spans="1:43" s="3" customFormat="1" ht="21" customHeight="1">
      <c r="A36" s="288" t="s">
        <v>149</v>
      </c>
      <c r="B36" s="253">
        <v>35</v>
      </c>
      <c r="C36" s="254">
        <v>34</v>
      </c>
      <c r="D36" s="253">
        <v>0</v>
      </c>
      <c r="E36" s="254">
        <v>0</v>
      </c>
      <c r="F36" s="253">
        <v>1</v>
      </c>
      <c r="G36" s="254">
        <v>0</v>
      </c>
      <c r="H36" s="253">
        <v>9</v>
      </c>
      <c r="I36" s="254">
        <v>1</v>
      </c>
      <c r="J36" s="253">
        <v>0</v>
      </c>
      <c r="K36" s="254">
        <v>0</v>
      </c>
      <c r="L36" s="253">
        <v>11</v>
      </c>
      <c r="M36" s="254">
        <v>7</v>
      </c>
      <c r="N36" s="253">
        <v>8</v>
      </c>
      <c r="O36" s="254">
        <v>5</v>
      </c>
      <c r="P36" s="253">
        <v>2</v>
      </c>
      <c r="Q36" s="254">
        <v>1</v>
      </c>
      <c r="R36" s="253">
        <v>1</v>
      </c>
      <c r="S36" s="254">
        <v>1</v>
      </c>
      <c r="T36" s="253">
        <v>1</v>
      </c>
      <c r="U36" s="254">
        <v>0</v>
      </c>
      <c r="V36" s="253">
        <v>1</v>
      </c>
      <c r="W36" s="254">
        <v>0</v>
      </c>
      <c r="X36" s="253">
        <v>41</v>
      </c>
      <c r="Y36" s="254">
        <v>7</v>
      </c>
      <c r="Z36" s="253">
        <v>38</v>
      </c>
      <c r="AA36" s="254">
        <v>5</v>
      </c>
      <c r="AB36" s="253">
        <v>36</v>
      </c>
      <c r="AC36" s="254">
        <v>1</v>
      </c>
      <c r="AD36" s="253">
        <v>35</v>
      </c>
      <c r="AE36" s="254">
        <v>1</v>
      </c>
      <c r="AF36" s="253">
        <v>0</v>
      </c>
      <c r="AG36" s="254">
        <v>0</v>
      </c>
      <c r="AH36" s="253">
        <v>33</v>
      </c>
      <c r="AI36" s="254">
        <v>0</v>
      </c>
      <c r="AJ36" s="253">
        <v>252</v>
      </c>
      <c r="AK36" s="305">
        <v>63</v>
      </c>
      <c r="AL36" s="306">
        <v>179</v>
      </c>
      <c r="AM36" s="307">
        <v>54</v>
      </c>
      <c r="AN36" s="307">
        <v>3298</v>
      </c>
      <c r="AO36" s="255">
        <v>1842</v>
      </c>
      <c r="AP36" s="96" t="str">
        <f>A36</f>
        <v>宮城県計</v>
      </c>
    </row>
    <row r="37" spans="1:43" s="2" customFormat="1" ht="21" customHeight="1">
      <c r="A37" s="103"/>
      <c r="B37" s="260"/>
      <c r="C37" s="261"/>
      <c r="D37" s="260"/>
      <c r="E37" s="261"/>
      <c r="F37" s="260"/>
      <c r="G37" s="261"/>
      <c r="H37" s="260"/>
      <c r="I37" s="261"/>
      <c r="J37" s="260"/>
      <c r="K37" s="261"/>
      <c r="L37" s="260"/>
      <c r="M37" s="261"/>
      <c r="N37" s="260"/>
      <c r="O37" s="261"/>
      <c r="P37" s="260"/>
      <c r="Q37" s="261"/>
      <c r="R37" s="260"/>
      <c r="S37" s="261"/>
      <c r="T37" s="260"/>
      <c r="U37" s="261"/>
      <c r="V37" s="260"/>
      <c r="W37" s="261"/>
      <c r="X37" s="260"/>
      <c r="Y37" s="261"/>
      <c r="Z37" s="260"/>
      <c r="AA37" s="261"/>
      <c r="AB37" s="260"/>
      <c r="AC37" s="261"/>
      <c r="AD37" s="260"/>
      <c r="AE37" s="261"/>
      <c r="AF37" s="260"/>
      <c r="AG37" s="261"/>
      <c r="AH37" s="260"/>
      <c r="AI37" s="261"/>
      <c r="AJ37" s="260"/>
      <c r="AK37" s="261"/>
      <c r="AL37" s="292"/>
      <c r="AM37" s="262"/>
      <c r="AN37" s="262"/>
      <c r="AO37" s="263"/>
      <c r="AP37" s="104"/>
    </row>
    <row r="38" spans="1:43" s="2" customFormat="1" ht="21" customHeight="1">
      <c r="A38" s="290" t="s">
        <v>150</v>
      </c>
      <c r="B38" s="250">
        <v>6</v>
      </c>
      <c r="C38" s="251">
        <v>6</v>
      </c>
      <c r="D38" s="250">
        <v>0</v>
      </c>
      <c r="E38" s="251">
        <v>0</v>
      </c>
      <c r="F38" s="250">
        <v>0</v>
      </c>
      <c r="G38" s="251">
        <v>0</v>
      </c>
      <c r="H38" s="250">
        <v>1</v>
      </c>
      <c r="I38" s="251">
        <v>0</v>
      </c>
      <c r="J38" s="250">
        <v>0</v>
      </c>
      <c r="K38" s="251">
        <v>0</v>
      </c>
      <c r="L38" s="250">
        <v>1</v>
      </c>
      <c r="M38" s="251">
        <v>1</v>
      </c>
      <c r="N38" s="250">
        <v>1</v>
      </c>
      <c r="O38" s="251">
        <v>0</v>
      </c>
      <c r="P38" s="250">
        <v>0</v>
      </c>
      <c r="Q38" s="251">
        <v>0</v>
      </c>
      <c r="R38" s="250">
        <v>1</v>
      </c>
      <c r="S38" s="251">
        <v>0</v>
      </c>
      <c r="T38" s="250">
        <v>1</v>
      </c>
      <c r="U38" s="251">
        <v>0</v>
      </c>
      <c r="V38" s="250">
        <v>0</v>
      </c>
      <c r="W38" s="251">
        <v>0</v>
      </c>
      <c r="X38" s="250">
        <v>7</v>
      </c>
      <c r="Y38" s="251">
        <v>1</v>
      </c>
      <c r="Z38" s="250">
        <v>6</v>
      </c>
      <c r="AA38" s="251">
        <v>0</v>
      </c>
      <c r="AB38" s="250">
        <v>6</v>
      </c>
      <c r="AC38" s="251">
        <v>0</v>
      </c>
      <c r="AD38" s="250">
        <v>6</v>
      </c>
      <c r="AE38" s="251">
        <v>0</v>
      </c>
      <c r="AF38" s="250">
        <v>0</v>
      </c>
      <c r="AG38" s="251">
        <v>0</v>
      </c>
      <c r="AH38" s="250">
        <v>5</v>
      </c>
      <c r="AI38" s="251">
        <v>0</v>
      </c>
      <c r="AJ38" s="250">
        <v>41</v>
      </c>
      <c r="AK38" s="302">
        <v>8</v>
      </c>
      <c r="AL38" s="303">
        <v>20</v>
      </c>
      <c r="AM38" s="304">
        <v>5</v>
      </c>
      <c r="AN38" s="304">
        <v>368</v>
      </c>
      <c r="AO38" s="235">
        <v>212</v>
      </c>
      <c r="AP38" s="95" t="str">
        <f>A38</f>
        <v>秋田南</v>
      </c>
    </row>
    <row r="39" spans="1:43" s="2" customFormat="1" ht="21" customHeight="1">
      <c r="A39" s="287" t="s">
        <v>151</v>
      </c>
      <c r="B39" s="250">
        <v>5</v>
      </c>
      <c r="C39" s="251">
        <v>4</v>
      </c>
      <c r="D39" s="250">
        <v>1</v>
      </c>
      <c r="E39" s="251">
        <v>0</v>
      </c>
      <c r="F39" s="250">
        <v>1</v>
      </c>
      <c r="G39" s="251">
        <v>0</v>
      </c>
      <c r="H39" s="250">
        <v>2</v>
      </c>
      <c r="I39" s="251">
        <v>0</v>
      </c>
      <c r="J39" s="250">
        <v>1</v>
      </c>
      <c r="K39" s="251">
        <v>0</v>
      </c>
      <c r="L39" s="250">
        <v>1</v>
      </c>
      <c r="M39" s="251">
        <v>0</v>
      </c>
      <c r="N39" s="250">
        <v>1</v>
      </c>
      <c r="O39" s="251">
        <v>0</v>
      </c>
      <c r="P39" s="250">
        <v>1</v>
      </c>
      <c r="Q39" s="251">
        <v>0</v>
      </c>
      <c r="R39" s="250">
        <v>0</v>
      </c>
      <c r="S39" s="251">
        <v>0</v>
      </c>
      <c r="T39" s="250">
        <v>1</v>
      </c>
      <c r="U39" s="251">
        <v>0</v>
      </c>
      <c r="V39" s="250">
        <v>0</v>
      </c>
      <c r="W39" s="251">
        <v>0</v>
      </c>
      <c r="X39" s="250">
        <v>4</v>
      </c>
      <c r="Y39" s="251">
        <v>0</v>
      </c>
      <c r="Z39" s="250">
        <v>7</v>
      </c>
      <c r="AA39" s="251">
        <v>3</v>
      </c>
      <c r="AB39" s="250">
        <v>4</v>
      </c>
      <c r="AC39" s="251">
        <v>0</v>
      </c>
      <c r="AD39" s="250">
        <v>4</v>
      </c>
      <c r="AE39" s="251">
        <v>0</v>
      </c>
      <c r="AF39" s="250">
        <v>0</v>
      </c>
      <c r="AG39" s="251">
        <v>0</v>
      </c>
      <c r="AH39" s="250">
        <v>4</v>
      </c>
      <c r="AI39" s="251">
        <v>0</v>
      </c>
      <c r="AJ39" s="250">
        <v>37</v>
      </c>
      <c r="AK39" s="302">
        <v>7</v>
      </c>
      <c r="AL39" s="303">
        <v>7</v>
      </c>
      <c r="AM39" s="304">
        <v>4</v>
      </c>
      <c r="AN39" s="304">
        <v>276</v>
      </c>
      <c r="AO39" s="252">
        <v>161</v>
      </c>
      <c r="AP39" s="95" t="str">
        <f t="shared" ref="AP39:AP45" si="3">A39</f>
        <v>秋田北</v>
      </c>
    </row>
    <row r="40" spans="1:43" s="2" customFormat="1" ht="21" customHeight="1">
      <c r="A40" s="287" t="s">
        <v>152</v>
      </c>
      <c r="B40" s="250">
        <v>2</v>
      </c>
      <c r="C40" s="251">
        <v>2</v>
      </c>
      <c r="D40" s="250">
        <v>0</v>
      </c>
      <c r="E40" s="251">
        <v>0</v>
      </c>
      <c r="F40" s="250">
        <v>0</v>
      </c>
      <c r="G40" s="251">
        <v>0</v>
      </c>
      <c r="H40" s="250">
        <v>2</v>
      </c>
      <c r="I40" s="251">
        <v>0</v>
      </c>
      <c r="J40" s="250">
        <v>0</v>
      </c>
      <c r="K40" s="251">
        <v>0</v>
      </c>
      <c r="L40" s="250">
        <v>0</v>
      </c>
      <c r="M40" s="251">
        <v>0</v>
      </c>
      <c r="N40" s="250">
        <v>1</v>
      </c>
      <c r="O40" s="251">
        <v>1</v>
      </c>
      <c r="P40" s="250">
        <v>0</v>
      </c>
      <c r="Q40" s="251">
        <v>0</v>
      </c>
      <c r="R40" s="250">
        <v>0</v>
      </c>
      <c r="S40" s="251">
        <v>0</v>
      </c>
      <c r="T40" s="250">
        <v>0</v>
      </c>
      <c r="U40" s="251">
        <v>0</v>
      </c>
      <c r="V40" s="250">
        <v>0</v>
      </c>
      <c r="W40" s="251">
        <v>0</v>
      </c>
      <c r="X40" s="250">
        <v>2</v>
      </c>
      <c r="Y40" s="251">
        <v>0</v>
      </c>
      <c r="Z40" s="250">
        <v>4</v>
      </c>
      <c r="AA40" s="251">
        <v>2</v>
      </c>
      <c r="AB40" s="250">
        <v>2</v>
      </c>
      <c r="AC40" s="251">
        <v>0</v>
      </c>
      <c r="AD40" s="250">
        <v>2</v>
      </c>
      <c r="AE40" s="251">
        <v>0</v>
      </c>
      <c r="AF40" s="250">
        <v>0</v>
      </c>
      <c r="AG40" s="251">
        <v>0</v>
      </c>
      <c r="AH40" s="250">
        <v>2</v>
      </c>
      <c r="AI40" s="251">
        <v>0</v>
      </c>
      <c r="AJ40" s="250">
        <v>17</v>
      </c>
      <c r="AK40" s="302">
        <v>5</v>
      </c>
      <c r="AL40" s="303">
        <v>4</v>
      </c>
      <c r="AM40" s="304">
        <v>1</v>
      </c>
      <c r="AN40" s="304">
        <v>147</v>
      </c>
      <c r="AO40" s="252">
        <v>94</v>
      </c>
      <c r="AP40" s="95" t="str">
        <f t="shared" si="3"/>
        <v>能代</v>
      </c>
    </row>
    <row r="41" spans="1:43" s="2" customFormat="1" ht="21" customHeight="1">
      <c r="A41" s="287" t="s">
        <v>153</v>
      </c>
      <c r="B41" s="250">
        <v>5</v>
      </c>
      <c r="C41" s="251">
        <v>5</v>
      </c>
      <c r="D41" s="250">
        <v>0</v>
      </c>
      <c r="E41" s="251">
        <v>0</v>
      </c>
      <c r="F41" s="250">
        <v>0</v>
      </c>
      <c r="G41" s="251">
        <v>0</v>
      </c>
      <c r="H41" s="250">
        <v>1</v>
      </c>
      <c r="I41" s="251">
        <v>0</v>
      </c>
      <c r="J41" s="250">
        <v>0</v>
      </c>
      <c r="K41" s="251">
        <v>0</v>
      </c>
      <c r="L41" s="250">
        <v>0</v>
      </c>
      <c r="M41" s="251">
        <v>0</v>
      </c>
      <c r="N41" s="250">
        <v>0</v>
      </c>
      <c r="O41" s="251">
        <v>0</v>
      </c>
      <c r="P41" s="250">
        <v>0</v>
      </c>
      <c r="Q41" s="251">
        <v>0</v>
      </c>
      <c r="R41" s="250">
        <v>0</v>
      </c>
      <c r="S41" s="251">
        <v>0</v>
      </c>
      <c r="T41" s="250">
        <v>0</v>
      </c>
      <c r="U41" s="251">
        <v>0</v>
      </c>
      <c r="V41" s="250">
        <v>0</v>
      </c>
      <c r="W41" s="251">
        <v>0</v>
      </c>
      <c r="X41" s="250">
        <v>4</v>
      </c>
      <c r="Y41" s="251">
        <v>0</v>
      </c>
      <c r="Z41" s="250">
        <v>5</v>
      </c>
      <c r="AA41" s="251">
        <v>1</v>
      </c>
      <c r="AB41" s="250">
        <v>4</v>
      </c>
      <c r="AC41" s="251">
        <v>0</v>
      </c>
      <c r="AD41" s="250">
        <v>5</v>
      </c>
      <c r="AE41" s="251">
        <v>1</v>
      </c>
      <c r="AF41" s="250">
        <v>0</v>
      </c>
      <c r="AG41" s="251">
        <v>0</v>
      </c>
      <c r="AH41" s="250">
        <v>4</v>
      </c>
      <c r="AI41" s="251">
        <v>0</v>
      </c>
      <c r="AJ41" s="250">
        <v>28</v>
      </c>
      <c r="AK41" s="302">
        <v>7</v>
      </c>
      <c r="AL41" s="303">
        <v>5</v>
      </c>
      <c r="AM41" s="304">
        <v>0</v>
      </c>
      <c r="AN41" s="304">
        <v>168</v>
      </c>
      <c r="AO41" s="252">
        <v>112</v>
      </c>
      <c r="AP41" s="95" t="str">
        <f t="shared" si="3"/>
        <v>横手</v>
      </c>
    </row>
    <row r="42" spans="1:43" s="2" customFormat="1" ht="21" customHeight="1">
      <c r="A42" s="287" t="s">
        <v>154</v>
      </c>
      <c r="B42" s="250">
        <v>2</v>
      </c>
      <c r="C42" s="251">
        <v>2</v>
      </c>
      <c r="D42" s="250">
        <v>0</v>
      </c>
      <c r="E42" s="251">
        <v>0</v>
      </c>
      <c r="F42" s="250">
        <v>0</v>
      </c>
      <c r="G42" s="251">
        <v>0</v>
      </c>
      <c r="H42" s="250">
        <v>0</v>
      </c>
      <c r="I42" s="251">
        <v>0</v>
      </c>
      <c r="J42" s="250">
        <v>0</v>
      </c>
      <c r="K42" s="251">
        <v>0</v>
      </c>
      <c r="L42" s="250">
        <v>0</v>
      </c>
      <c r="M42" s="251">
        <v>0</v>
      </c>
      <c r="N42" s="250">
        <v>3</v>
      </c>
      <c r="O42" s="251">
        <v>3</v>
      </c>
      <c r="P42" s="250">
        <v>1</v>
      </c>
      <c r="Q42" s="251">
        <v>0</v>
      </c>
      <c r="R42" s="250">
        <v>0</v>
      </c>
      <c r="S42" s="251">
        <v>0</v>
      </c>
      <c r="T42" s="250">
        <v>0</v>
      </c>
      <c r="U42" s="251">
        <v>0</v>
      </c>
      <c r="V42" s="250">
        <v>0</v>
      </c>
      <c r="W42" s="251">
        <v>0</v>
      </c>
      <c r="X42" s="250">
        <v>2</v>
      </c>
      <c r="Y42" s="251">
        <v>0</v>
      </c>
      <c r="Z42" s="250">
        <v>4</v>
      </c>
      <c r="AA42" s="251">
        <v>2</v>
      </c>
      <c r="AB42" s="250">
        <v>3</v>
      </c>
      <c r="AC42" s="251">
        <v>0</v>
      </c>
      <c r="AD42" s="250">
        <v>3</v>
      </c>
      <c r="AE42" s="251">
        <v>0</v>
      </c>
      <c r="AF42" s="250">
        <v>0</v>
      </c>
      <c r="AG42" s="251">
        <v>0</v>
      </c>
      <c r="AH42" s="250">
        <v>3</v>
      </c>
      <c r="AI42" s="251">
        <v>0</v>
      </c>
      <c r="AJ42" s="250">
        <v>21</v>
      </c>
      <c r="AK42" s="302">
        <v>7</v>
      </c>
      <c r="AL42" s="303">
        <v>14</v>
      </c>
      <c r="AM42" s="304">
        <v>2</v>
      </c>
      <c r="AN42" s="304">
        <v>268</v>
      </c>
      <c r="AO42" s="252">
        <v>175</v>
      </c>
      <c r="AP42" s="95" t="str">
        <f t="shared" si="3"/>
        <v>大館</v>
      </c>
    </row>
    <row r="43" spans="1:43" s="2" customFormat="1" ht="21" customHeight="1">
      <c r="A43" s="287" t="s">
        <v>155</v>
      </c>
      <c r="B43" s="250">
        <v>5</v>
      </c>
      <c r="C43" s="251">
        <v>5</v>
      </c>
      <c r="D43" s="250">
        <v>0</v>
      </c>
      <c r="E43" s="251">
        <v>0</v>
      </c>
      <c r="F43" s="250">
        <v>0</v>
      </c>
      <c r="G43" s="251">
        <v>0</v>
      </c>
      <c r="H43" s="250">
        <v>2</v>
      </c>
      <c r="I43" s="251">
        <v>0</v>
      </c>
      <c r="J43" s="250">
        <v>0</v>
      </c>
      <c r="K43" s="251">
        <v>0</v>
      </c>
      <c r="L43" s="250">
        <v>0</v>
      </c>
      <c r="M43" s="251">
        <v>0</v>
      </c>
      <c r="N43" s="250">
        <v>1</v>
      </c>
      <c r="O43" s="251">
        <v>1</v>
      </c>
      <c r="P43" s="250">
        <v>1</v>
      </c>
      <c r="Q43" s="251">
        <v>0</v>
      </c>
      <c r="R43" s="250">
        <v>0</v>
      </c>
      <c r="S43" s="251">
        <v>0</v>
      </c>
      <c r="T43" s="250">
        <v>1</v>
      </c>
      <c r="U43" s="251">
        <v>0</v>
      </c>
      <c r="V43" s="250">
        <v>0</v>
      </c>
      <c r="W43" s="251">
        <v>0</v>
      </c>
      <c r="X43" s="250">
        <v>5</v>
      </c>
      <c r="Y43" s="251">
        <v>0</v>
      </c>
      <c r="Z43" s="250">
        <v>5</v>
      </c>
      <c r="AA43" s="251">
        <v>0</v>
      </c>
      <c r="AB43" s="250">
        <v>6</v>
      </c>
      <c r="AC43" s="251">
        <v>0</v>
      </c>
      <c r="AD43" s="250">
        <v>5</v>
      </c>
      <c r="AE43" s="251">
        <v>0</v>
      </c>
      <c r="AF43" s="250">
        <v>0</v>
      </c>
      <c r="AG43" s="251">
        <v>0</v>
      </c>
      <c r="AH43" s="250">
        <v>6</v>
      </c>
      <c r="AI43" s="251">
        <v>0</v>
      </c>
      <c r="AJ43" s="250">
        <v>37</v>
      </c>
      <c r="AK43" s="302">
        <v>6</v>
      </c>
      <c r="AL43" s="303">
        <v>7</v>
      </c>
      <c r="AM43" s="304">
        <v>4</v>
      </c>
      <c r="AN43" s="304">
        <v>217</v>
      </c>
      <c r="AO43" s="252">
        <v>156</v>
      </c>
      <c r="AP43" s="95" t="s">
        <v>250</v>
      </c>
      <c r="AQ43" s="2">
        <v>7</v>
      </c>
    </row>
    <row r="44" spans="1:43" s="2" customFormat="1" ht="21" customHeight="1">
      <c r="A44" s="287" t="s">
        <v>156</v>
      </c>
      <c r="B44" s="250">
        <v>4</v>
      </c>
      <c r="C44" s="251">
        <v>3</v>
      </c>
      <c r="D44" s="250">
        <v>3</v>
      </c>
      <c r="E44" s="251">
        <v>0</v>
      </c>
      <c r="F44" s="250">
        <v>1</v>
      </c>
      <c r="G44" s="251">
        <v>1</v>
      </c>
      <c r="H44" s="250">
        <v>4</v>
      </c>
      <c r="I44" s="251">
        <v>0</v>
      </c>
      <c r="J44" s="250">
        <v>0</v>
      </c>
      <c r="K44" s="251">
        <v>0</v>
      </c>
      <c r="L44" s="250">
        <v>1</v>
      </c>
      <c r="M44" s="251">
        <v>0</v>
      </c>
      <c r="N44" s="250">
        <v>2</v>
      </c>
      <c r="O44" s="251">
        <v>0</v>
      </c>
      <c r="P44" s="250">
        <v>2</v>
      </c>
      <c r="Q44" s="251">
        <v>0</v>
      </c>
      <c r="R44" s="250">
        <v>0</v>
      </c>
      <c r="S44" s="251">
        <v>0</v>
      </c>
      <c r="T44" s="250">
        <v>1</v>
      </c>
      <c r="U44" s="251">
        <v>0</v>
      </c>
      <c r="V44" s="250">
        <v>0</v>
      </c>
      <c r="W44" s="251">
        <v>0</v>
      </c>
      <c r="X44" s="250">
        <v>4</v>
      </c>
      <c r="Y44" s="251">
        <v>1</v>
      </c>
      <c r="Z44" s="250">
        <v>3</v>
      </c>
      <c r="AA44" s="251">
        <v>0</v>
      </c>
      <c r="AB44" s="250">
        <v>3</v>
      </c>
      <c r="AC44" s="251">
        <v>0</v>
      </c>
      <c r="AD44" s="250">
        <v>3</v>
      </c>
      <c r="AE44" s="251">
        <v>0</v>
      </c>
      <c r="AF44" s="250">
        <v>0</v>
      </c>
      <c r="AG44" s="251">
        <v>0</v>
      </c>
      <c r="AH44" s="250">
        <v>3</v>
      </c>
      <c r="AI44" s="251">
        <v>0</v>
      </c>
      <c r="AJ44" s="250">
        <v>34</v>
      </c>
      <c r="AK44" s="302">
        <v>5</v>
      </c>
      <c r="AL44" s="303">
        <v>6</v>
      </c>
      <c r="AM44" s="304">
        <v>6</v>
      </c>
      <c r="AN44" s="304">
        <v>141</v>
      </c>
      <c r="AO44" s="252">
        <v>113</v>
      </c>
      <c r="AP44" s="95" t="s">
        <v>251</v>
      </c>
    </row>
    <row r="45" spans="1:43" s="2" customFormat="1" ht="21" customHeight="1">
      <c r="A45" s="287" t="s">
        <v>157</v>
      </c>
      <c r="B45" s="250">
        <v>10</v>
      </c>
      <c r="C45" s="251">
        <v>10</v>
      </c>
      <c r="D45" s="250">
        <v>0</v>
      </c>
      <c r="E45" s="251">
        <v>0</v>
      </c>
      <c r="F45" s="250">
        <v>0</v>
      </c>
      <c r="G45" s="251">
        <v>0</v>
      </c>
      <c r="H45" s="250">
        <v>2</v>
      </c>
      <c r="I45" s="251">
        <v>1</v>
      </c>
      <c r="J45" s="250">
        <v>0</v>
      </c>
      <c r="K45" s="251">
        <v>0</v>
      </c>
      <c r="L45" s="250">
        <v>2</v>
      </c>
      <c r="M45" s="251">
        <v>2</v>
      </c>
      <c r="N45" s="250">
        <v>0</v>
      </c>
      <c r="O45" s="251">
        <v>0</v>
      </c>
      <c r="P45" s="250">
        <v>0</v>
      </c>
      <c r="Q45" s="251">
        <v>0</v>
      </c>
      <c r="R45" s="250">
        <v>0</v>
      </c>
      <c r="S45" s="251">
        <v>0</v>
      </c>
      <c r="T45" s="250">
        <v>0</v>
      </c>
      <c r="U45" s="251">
        <v>0</v>
      </c>
      <c r="V45" s="250">
        <v>0</v>
      </c>
      <c r="W45" s="251">
        <v>0</v>
      </c>
      <c r="X45" s="250">
        <v>10</v>
      </c>
      <c r="Y45" s="251">
        <v>0</v>
      </c>
      <c r="Z45" s="250">
        <v>9</v>
      </c>
      <c r="AA45" s="251">
        <v>0</v>
      </c>
      <c r="AB45" s="250">
        <v>11</v>
      </c>
      <c r="AC45" s="251">
        <v>0</v>
      </c>
      <c r="AD45" s="250">
        <v>9</v>
      </c>
      <c r="AE45" s="251">
        <v>0</v>
      </c>
      <c r="AF45" s="250">
        <v>0</v>
      </c>
      <c r="AG45" s="251">
        <v>0</v>
      </c>
      <c r="AH45" s="250">
        <v>10</v>
      </c>
      <c r="AI45" s="251">
        <v>0</v>
      </c>
      <c r="AJ45" s="250">
        <v>63</v>
      </c>
      <c r="AK45" s="302">
        <v>13</v>
      </c>
      <c r="AL45" s="303">
        <v>13</v>
      </c>
      <c r="AM45" s="304">
        <v>5</v>
      </c>
      <c r="AN45" s="304">
        <v>326</v>
      </c>
      <c r="AO45" s="252">
        <v>217</v>
      </c>
      <c r="AP45" s="95" t="str">
        <f t="shared" si="3"/>
        <v>大曲</v>
      </c>
    </row>
    <row r="46" spans="1:43" s="3" customFormat="1" ht="21" customHeight="1">
      <c r="A46" s="288" t="s">
        <v>158</v>
      </c>
      <c r="B46" s="253">
        <v>39</v>
      </c>
      <c r="C46" s="254">
        <v>37</v>
      </c>
      <c r="D46" s="253">
        <v>4</v>
      </c>
      <c r="E46" s="254">
        <v>0</v>
      </c>
      <c r="F46" s="253">
        <v>2</v>
      </c>
      <c r="G46" s="254">
        <v>1</v>
      </c>
      <c r="H46" s="253">
        <v>14</v>
      </c>
      <c r="I46" s="254">
        <v>1</v>
      </c>
      <c r="J46" s="253">
        <v>1</v>
      </c>
      <c r="K46" s="254">
        <v>0</v>
      </c>
      <c r="L46" s="253">
        <v>5</v>
      </c>
      <c r="M46" s="254">
        <v>3</v>
      </c>
      <c r="N46" s="253">
        <v>9</v>
      </c>
      <c r="O46" s="254">
        <v>5</v>
      </c>
      <c r="P46" s="253">
        <v>5</v>
      </c>
      <c r="Q46" s="254">
        <v>0</v>
      </c>
      <c r="R46" s="253">
        <v>1</v>
      </c>
      <c r="S46" s="254">
        <v>0</v>
      </c>
      <c r="T46" s="253">
        <v>4</v>
      </c>
      <c r="U46" s="254">
        <v>0</v>
      </c>
      <c r="V46" s="253">
        <v>0</v>
      </c>
      <c r="W46" s="254">
        <v>0</v>
      </c>
      <c r="X46" s="253">
        <v>38</v>
      </c>
      <c r="Y46" s="254">
        <v>2</v>
      </c>
      <c r="Z46" s="253">
        <v>43</v>
      </c>
      <c r="AA46" s="254">
        <v>8</v>
      </c>
      <c r="AB46" s="253">
        <v>39</v>
      </c>
      <c r="AC46" s="254">
        <v>0</v>
      </c>
      <c r="AD46" s="253">
        <v>37</v>
      </c>
      <c r="AE46" s="254">
        <v>1</v>
      </c>
      <c r="AF46" s="253">
        <v>0</v>
      </c>
      <c r="AG46" s="254">
        <v>0</v>
      </c>
      <c r="AH46" s="253">
        <v>37</v>
      </c>
      <c r="AI46" s="254">
        <v>0</v>
      </c>
      <c r="AJ46" s="253">
        <v>278</v>
      </c>
      <c r="AK46" s="305">
        <v>58</v>
      </c>
      <c r="AL46" s="306">
        <v>76</v>
      </c>
      <c r="AM46" s="307">
        <v>27</v>
      </c>
      <c r="AN46" s="307">
        <v>1911</v>
      </c>
      <c r="AO46" s="255">
        <v>1240</v>
      </c>
      <c r="AP46" s="96" t="str">
        <f>A46</f>
        <v>秋田県計</v>
      </c>
    </row>
    <row r="47" spans="1:43" s="2" customFormat="1" ht="21" customHeight="1">
      <c r="A47" s="7"/>
      <c r="B47" s="256"/>
      <c r="C47" s="257"/>
      <c r="D47" s="256"/>
      <c r="E47" s="257"/>
      <c r="F47" s="256"/>
      <c r="G47" s="257"/>
      <c r="H47" s="256"/>
      <c r="I47" s="257"/>
      <c r="J47" s="256"/>
      <c r="K47" s="257"/>
      <c r="L47" s="256"/>
      <c r="M47" s="257"/>
      <c r="N47" s="256"/>
      <c r="O47" s="257"/>
      <c r="P47" s="256"/>
      <c r="Q47" s="257"/>
      <c r="R47" s="256"/>
      <c r="S47" s="257"/>
      <c r="T47" s="256"/>
      <c r="U47" s="257"/>
      <c r="V47" s="256"/>
      <c r="W47" s="257"/>
      <c r="X47" s="256"/>
      <c r="Y47" s="257"/>
      <c r="Z47" s="256"/>
      <c r="AA47" s="257"/>
      <c r="AB47" s="256"/>
      <c r="AC47" s="257"/>
      <c r="AD47" s="256"/>
      <c r="AE47" s="257"/>
      <c r="AF47" s="256"/>
      <c r="AG47" s="257"/>
      <c r="AH47" s="256"/>
      <c r="AI47" s="257"/>
      <c r="AJ47" s="256"/>
      <c r="AK47" s="257"/>
      <c r="AL47" s="291"/>
      <c r="AM47" s="258"/>
      <c r="AN47" s="258"/>
      <c r="AO47" s="259"/>
      <c r="AP47" s="97"/>
    </row>
    <row r="48" spans="1:43" s="2" customFormat="1" ht="21" customHeight="1">
      <c r="A48" s="289" t="s">
        <v>159</v>
      </c>
      <c r="B48" s="250">
        <v>7</v>
      </c>
      <c r="C48" s="251">
        <v>7</v>
      </c>
      <c r="D48" s="250">
        <v>0</v>
      </c>
      <c r="E48" s="251">
        <v>0</v>
      </c>
      <c r="F48" s="250">
        <v>0</v>
      </c>
      <c r="G48" s="251">
        <v>0</v>
      </c>
      <c r="H48" s="250">
        <v>0</v>
      </c>
      <c r="I48" s="251">
        <v>0</v>
      </c>
      <c r="J48" s="250">
        <v>0</v>
      </c>
      <c r="K48" s="251">
        <v>0</v>
      </c>
      <c r="L48" s="250">
        <v>1</v>
      </c>
      <c r="M48" s="251">
        <v>1</v>
      </c>
      <c r="N48" s="250">
        <v>5</v>
      </c>
      <c r="O48" s="251">
        <v>4</v>
      </c>
      <c r="P48" s="250">
        <v>2</v>
      </c>
      <c r="Q48" s="251">
        <v>0</v>
      </c>
      <c r="R48" s="250">
        <v>0</v>
      </c>
      <c r="S48" s="251">
        <v>0</v>
      </c>
      <c r="T48" s="250">
        <v>2</v>
      </c>
      <c r="U48" s="251">
        <v>0</v>
      </c>
      <c r="V48" s="250">
        <v>0</v>
      </c>
      <c r="W48" s="251">
        <v>0</v>
      </c>
      <c r="X48" s="250">
        <v>9</v>
      </c>
      <c r="Y48" s="251">
        <v>2</v>
      </c>
      <c r="Z48" s="250">
        <v>7</v>
      </c>
      <c r="AA48" s="251">
        <v>0</v>
      </c>
      <c r="AB48" s="250">
        <v>11</v>
      </c>
      <c r="AC48" s="251">
        <v>1</v>
      </c>
      <c r="AD48" s="250">
        <v>10</v>
      </c>
      <c r="AE48" s="251">
        <v>1</v>
      </c>
      <c r="AF48" s="250">
        <v>0</v>
      </c>
      <c r="AG48" s="251">
        <v>0</v>
      </c>
      <c r="AH48" s="250">
        <v>9</v>
      </c>
      <c r="AI48" s="251">
        <v>0</v>
      </c>
      <c r="AJ48" s="250">
        <v>63</v>
      </c>
      <c r="AK48" s="302">
        <v>16</v>
      </c>
      <c r="AL48" s="303">
        <v>41</v>
      </c>
      <c r="AM48" s="304">
        <v>11</v>
      </c>
      <c r="AN48" s="304">
        <v>565</v>
      </c>
      <c r="AO48" s="252">
        <v>354</v>
      </c>
      <c r="AP48" s="95" t="str">
        <f t="shared" ref="AP48:AP55" si="4">A48</f>
        <v>山形</v>
      </c>
    </row>
    <row r="49" spans="1:42" s="2" customFormat="1" ht="21" customHeight="1">
      <c r="A49" s="287" t="s">
        <v>160</v>
      </c>
      <c r="B49" s="250">
        <v>12</v>
      </c>
      <c r="C49" s="251">
        <v>11</v>
      </c>
      <c r="D49" s="250">
        <v>0</v>
      </c>
      <c r="E49" s="251">
        <v>0</v>
      </c>
      <c r="F49" s="250">
        <v>0</v>
      </c>
      <c r="G49" s="251">
        <v>0</v>
      </c>
      <c r="H49" s="250">
        <v>5</v>
      </c>
      <c r="I49" s="251">
        <v>1</v>
      </c>
      <c r="J49" s="250">
        <v>0</v>
      </c>
      <c r="K49" s="251">
        <v>0</v>
      </c>
      <c r="L49" s="250">
        <v>1</v>
      </c>
      <c r="M49" s="251">
        <v>1</v>
      </c>
      <c r="N49" s="250">
        <v>9</v>
      </c>
      <c r="O49" s="251">
        <v>7</v>
      </c>
      <c r="P49" s="250">
        <v>6</v>
      </c>
      <c r="Q49" s="251">
        <v>0</v>
      </c>
      <c r="R49" s="250">
        <v>0</v>
      </c>
      <c r="S49" s="251">
        <v>0</v>
      </c>
      <c r="T49" s="250">
        <v>1</v>
      </c>
      <c r="U49" s="251">
        <v>0</v>
      </c>
      <c r="V49" s="250">
        <v>0</v>
      </c>
      <c r="W49" s="251">
        <v>0</v>
      </c>
      <c r="X49" s="250">
        <v>12</v>
      </c>
      <c r="Y49" s="251">
        <v>0</v>
      </c>
      <c r="Z49" s="250">
        <v>11</v>
      </c>
      <c r="AA49" s="251">
        <v>0</v>
      </c>
      <c r="AB49" s="250">
        <v>16</v>
      </c>
      <c r="AC49" s="251">
        <v>0</v>
      </c>
      <c r="AD49" s="250">
        <v>13</v>
      </c>
      <c r="AE49" s="251">
        <v>0</v>
      </c>
      <c r="AF49" s="250">
        <v>0</v>
      </c>
      <c r="AG49" s="251">
        <v>0</v>
      </c>
      <c r="AH49" s="250">
        <v>16</v>
      </c>
      <c r="AI49" s="251">
        <v>0</v>
      </c>
      <c r="AJ49" s="250">
        <v>102</v>
      </c>
      <c r="AK49" s="302">
        <v>20</v>
      </c>
      <c r="AL49" s="303">
        <v>13</v>
      </c>
      <c r="AM49" s="304">
        <v>3</v>
      </c>
      <c r="AN49" s="304">
        <v>286</v>
      </c>
      <c r="AO49" s="252">
        <v>191</v>
      </c>
      <c r="AP49" s="95" t="str">
        <f t="shared" si="4"/>
        <v>米沢</v>
      </c>
    </row>
    <row r="50" spans="1:42" s="2" customFormat="1" ht="21" customHeight="1">
      <c r="A50" s="287" t="s">
        <v>161</v>
      </c>
      <c r="B50" s="250">
        <v>10</v>
      </c>
      <c r="C50" s="251">
        <v>10</v>
      </c>
      <c r="D50" s="250">
        <v>0</v>
      </c>
      <c r="E50" s="251">
        <v>0</v>
      </c>
      <c r="F50" s="250">
        <v>0</v>
      </c>
      <c r="G50" s="251">
        <v>0</v>
      </c>
      <c r="H50" s="250">
        <v>0</v>
      </c>
      <c r="I50" s="251">
        <v>0</v>
      </c>
      <c r="J50" s="250">
        <v>0</v>
      </c>
      <c r="K50" s="251">
        <v>0</v>
      </c>
      <c r="L50" s="250">
        <v>0</v>
      </c>
      <c r="M50" s="251">
        <v>0</v>
      </c>
      <c r="N50" s="250">
        <v>3</v>
      </c>
      <c r="O50" s="251">
        <v>2</v>
      </c>
      <c r="P50" s="250">
        <v>1</v>
      </c>
      <c r="Q50" s="251">
        <v>0</v>
      </c>
      <c r="R50" s="250">
        <v>0</v>
      </c>
      <c r="S50" s="251">
        <v>0</v>
      </c>
      <c r="T50" s="250">
        <v>0</v>
      </c>
      <c r="U50" s="251">
        <v>0</v>
      </c>
      <c r="V50" s="250">
        <v>0</v>
      </c>
      <c r="W50" s="251">
        <v>0</v>
      </c>
      <c r="X50" s="250">
        <v>9</v>
      </c>
      <c r="Y50" s="251">
        <v>0</v>
      </c>
      <c r="Z50" s="250">
        <v>9</v>
      </c>
      <c r="AA50" s="251">
        <v>0</v>
      </c>
      <c r="AB50" s="250">
        <v>10</v>
      </c>
      <c r="AC50" s="251">
        <v>0</v>
      </c>
      <c r="AD50" s="250">
        <v>10</v>
      </c>
      <c r="AE50" s="251">
        <v>0</v>
      </c>
      <c r="AF50" s="250">
        <v>0</v>
      </c>
      <c r="AG50" s="251">
        <v>0</v>
      </c>
      <c r="AH50" s="250">
        <v>10</v>
      </c>
      <c r="AI50" s="251">
        <v>0</v>
      </c>
      <c r="AJ50" s="250">
        <v>62</v>
      </c>
      <c r="AK50" s="302">
        <v>12</v>
      </c>
      <c r="AL50" s="303">
        <v>9</v>
      </c>
      <c r="AM50" s="304">
        <v>4</v>
      </c>
      <c r="AN50" s="304">
        <v>303</v>
      </c>
      <c r="AO50" s="252">
        <v>188</v>
      </c>
      <c r="AP50" s="95" t="str">
        <f>A50</f>
        <v>鶴岡</v>
      </c>
    </row>
    <row r="51" spans="1:42" s="2" customFormat="1" ht="21" customHeight="1">
      <c r="A51" s="287" t="s">
        <v>162</v>
      </c>
      <c r="B51" s="250">
        <v>9</v>
      </c>
      <c r="C51" s="251">
        <v>8</v>
      </c>
      <c r="D51" s="250">
        <v>0</v>
      </c>
      <c r="E51" s="251">
        <v>0</v>
      </c>
      <c r="F51" s="250">
        <v>1</v>
      </c>
      <c r="G51" s="251">
        <v>1</v>
      </c>
      <c r="H51" s="250">
        <v>3</v>
      </c>
      <c r="I51" s="251">
        <v>1</v>
      </c>
      <c r="J51" s="250">
        <v>0</v>
      </c>
      <c r="K51" s="251">
        <v>0</v>
      </c>
      <c r="L51" s="250">
        <v>0</v>
      </c>
      <c r="M51" s="251">
        <v>0</v>
      </c>
      <c r="N51" s="250">
        <v>1</v>
      </c>
      <c r="O51" s="251">
        <v>0</v>
      </c>
      <c r="P51" s="250">
        <v>0</v>
      </c>
      <c r="Q51" s="251">
        <v>0</v>
      </c>
      <c r="R51" s="250">
        <v>1</v>
      </c>
      <c r="S51" s="251">
        <v>1</v>
      </c>
      <c r="T51" s="250">
        <v>1</v>
      </c>
      <c r="U51" s="251">
        <v>0</v>
      </c>
      <c r="V51" s="250">
        <v>1</v>
      </c>
      <c r="W51" s="251">
        <v>0</v>
      </c>
      <c r="X51" s="250">
        <v>8</v>
      </c>
      <c r="Y51" s="251">
        <v>0</v>
      </c>
      <c r="Z51" s="250">
        <v>10</v>
      </c>
      <c r="AA51" s="251">
        <v>2</v>
      </c>
      <c r="AB51" s="250">
        <v>9</v>
      </c>
      <c r="AC51" s="251">
        <v>0</v>
      </c>
      <c r="AD51" s="250">
        <v>10</v>
      </c>
      <c r="AE51" s="251">
        <v>1</v>
      </c>
      <c r="AF51" s="250">
        <v>0</v>
      </c>
      <c r="AG51" s="251">
        <v>0</v>
      </c>
      <c r="AH51" s="250">
        <v>8</v>
      </c>
      <c r="AI51" s="251">
        <v>0</v>
      </c>
      <c r="AJ51" s="250">
        <v>62</v>
      </c>
      <c r="AK51" s="302">
        <v>14</v>
      </c>
      <c r="AL51" s="303">
        <v>10</v>
      </c>
      <c r="AM51" s="304">
        <v>0</v>
      </c>
      <c r="AN51" s="304">
        <v>210</v>
      </c>
      <c r="AO51" s="252">
        <v>116</v>
      </c>
      <c r="AP51" s="95" t="str">
        <f t="shared" si="4"/>
        <v>酒田</v>
      </c>
    </row>
    <row r="52" spans="1:42" s="2" customFormat="1" ht="21" customHeight="1">
      <c r="A52" s="287" t="s">
        <v>163</v>
      </c>
      <c r="B52" s="250">
        <v>1</v>
      </c>
      <c r="C52" s="251">
        <v>1</v>
      </c>
      <c r="D52" s="250">
        <v>0</v>
      </c>
      <c r="E52" s="251">
        <v>0</v>
      </c>
      <c r="F52" s="250">
        <v>0</v>
      </c>
      <c r="G52" s="251">
        <v>0</v>
      </c>
      <c r="H52" s="250">
        <v>1</v>
      </c>
      <c r="I52" s="251">
        <v>0</v>
      </c>
      <c r="J52" s="250">
        <v>0</v>
      </c>
      <c r="K52" s="251">
        <v>0</v>
      </c>
      <c r="L52" s="250">
        <v>0</v>
      </c>
      <c r="M52" s="251">
        <v>0</v>
      </c>
      <c r="N52" s="250">
        <v>0</v>
      </c>
      <c r="O52" s="251">
        <v>0</v>
      </c>
      <c r="P52" s="250">
        <v>0</v>
      </c>
      <c r="Q52" s="251">
        <v>0</v>
      </c>
      <c r="R52" s="250">
        <v>0</v>
      </c>
      <c r="S52" s="251">
        <v>0</v>
      </c>
      <c r="T52" s="250">
        <v>0</v>
      </c>
      <c r="U52" s="251">
        <v>0</v>
      </c>
      <c r="V52" s="250">
        <v>0</v>
      </c>
      <c r="W52" s="251">
        <v>0</v>
      </c>
      <c r="X52" s="250">
        <v>1</v>
      </c>
      <c r="Y52" s="251">
        <v>0</v>
      </c>
      <c r="Z52" s="250">
        <v>1</v>
      </c>
      <c r="AA52" s="251">
        <v>0</v>
      </c>
      <c r="AB52" s="250">
        <v>1</v>
      </c>
      <c r="AC52" s="251">
        <v>0</v>
      </c>
      <c r="AD52" s="250">
        <v>1</v>
      </c>
      <c r="AE52" s="251">
        <v>0</v>
      </c>
      <c r="AF52" s="250">
        <v>0</v>
      </c>
      <c r="AG52" s="251">
        <v>0</v>
      </c>
      <c r="AH52" s="250">
        <v>1</v>
      </c>
      <c r="AI52" s="251">
        <v>0</v>
      </c>
      <c r="AJ52" s="250">
        <v>7</v>
      </c>
      <c r="AK52" s="302">
        <v>1</v>
      </c>
      <c r="AL52" s="303">
        <v>8</v>
      </c>
      <c r="AM52" s="304">
        <v>1</v>
      </c>
      <c r="AN52" s="304">
        <v>156</v>
      </c>
      <c r="AO52" s="252">
        <v>111</v>
      </c>
      <c r="AP52" s="95" t="str">
        <f t="shared" si="4"/>
        <v>新庄</v>
      </c>
    </row>
    <row r="53" spans="1:42" s="2" customFormat="1" ht="21" customHeight="1">
      <c r="A53" s="287" t="s">
        <v>164</v>
      </c>
      <c r="B53" s="250">
        <v>8</v>
      </c>
      <c r="C53" s="251">
        <v>7</v>
      </c>
      <c r="D53" s="250">
        <v>0</v>
      </c>
      <c r="E53" s="251">
        <v>0</v>
      </c>
      <c r="F53" s="250">
        <v>0</v>
      </c>
      <c r="G53" s="251">
        <v>0</v>
      </c>
      <c r="H53" s="250">
        <v>5</v>
      </c>
      <c r="I53" s="251">
        <v>0</v>
      </c>
      <c r="J53" s="250">
        <v>0</v>
      </c>
      <c r="K53" s="251">
        <v>0</v>
      </c>
      <c r="L53" s="250">
        <v>1</v>
      </c>
      <c r="M53" s="251">
        <v>1</v>
      </c>
      <c r="N53" s="250">
        <v>2</v>
      </c>
      <c r="O53" s="251">
        <v>2</v>
      </c>
      <c r="P53" s="250">
        <v>2</v>
      </c>
      <c r="Q53" s="251">
        <v>0</v>
      </c>
      <c r="R53" s="250">
        <v>0</v>
      </c>
      <c r="S53" s="251">
        <v>0</v>
      </c>
      <c r="T53" s="250">
        <v>2</v>
      </c>
      <c r="U53" s="251">
        <v>0</v>
      </c>
      <c r="V53" s="250">
        <v>0</v>
      </c>
      <c r="W53" s="251">
        <v>0</v>
      </c>
      <c r="X53" s="250">
        <v>7</v>
      </c>
      <c r="Y53" s="251">
        <v>0</v>
      </c>
      <c r="Z53" s="250">
        <v>7</v>
      </c>
      <c r="AA53" s="251">
        <v>0</v>
      </c>
      <c r="AB53" s="250">
        <v>9</v>
      </c>
      <c r="AC53" s="251">
        <v>0</v>
      </c>
      <c r="AD53" s="250">
        <v>8</v>
      </c>
      <c r="AE53" s="251">
        <v>0</v>
      </c>
      <c r="AF53" s="250">
        <v>0</v>
      </c>
      <c r="AG53" s="251">
        <v>0</v>
      </c>
      <c r="AH53" s="250">
        <v>9</v>
      </c>
      <c r="AI53" s="251">
        <v>0</v>
      </c>
      <c r="AJ53" s="250">
        <v>60</v>
      </c>
      <c r="AK53" s="302">
        <v>10</v>
      </c>
      <c r="AL53" s="303">
        <v>5</v>
      </c>
      <c r="AM53" s="304">
        <v>5</v>
      </c>
      <c r="AN53" s="304">
        <v>168</v>
      </c>
      <c r="AO53" s="252">
        <v>103</v>
      </c>
      <c r="AP53" s="95" t="str">
        <f>A53</f>
        <v>寒河江</v>
      </c>
    </row>
    <row r="54" spans="1:42" s="2" customFormat="1" ht="21" customHeight="1">
      <c r="A54" s="287" t="s">
        <v>165</v>
      </c>
      <c r="B54" s="250">
        <v>2</v>
      </c>
      <c r="C54" s="251">
        <v>2</v>
      </c>
      <c r="D54" s="250">
        <v>0</v>
      </c>
      <c r="E54" s="251">
        <v>0</v>
      </c>
      <c r="F54" s="250">
        <v>0</v>
      </c>
      <c r="G54" s="251">
        <v>0</v>
      </c>
      <c r="H54" s="250">
        <v>2</v>
      </c>
      <c r="I54" s="251">
        <v>0</v>
      </c>
      <c r="J54" s="250">
        <v>0</v>
      </c>
      <c r="K54" s="251">
        <v>0</v>
      </c>
      <c r="L54" s="250">
        <v>0</v>
      </c>
      <c r="M54" s="251">
        <v>0</v>
      </c>
      <c r="N54" s="250">
        <v>1</v>
      </c>
      <c r="O54" s="251">
        <v>1</v>
      </c>
      <c r="P54" s="250"/>
      <c r="Q54" s="251">
        <v>0</v>
      </c>
      <c r="R54" s="250">
        <v>0</v>
      </c>
      <c r="S54" s="251">
        <v>0</v>
      </c>
      <c r="T54" s="250">
        <v>0</v>
      </c>
      <c r="U54" s="251">
        <v>0</v>
      </c>
      <c r="V54" s="250">
        <v>0</v>
      </c>
      <c r="W54" s="251">
        <v>0</v>
      </c>
      <c r="X54" s="250">
        <v>1</v>
      </c>
      <c r="Y54" s="251">
        <v>0</v>
      </c>
      <c r="Z54" s="250">
        <v>3</v>
      </c>
      <c r="AA54" s="251">
        <v>2</v>
      </c>
      <c r="AB54" s="250">
        <v>1</v>
      </c>
      <c r="AC54" s="251">
        <v>0</v>
      </c>
      <c r="AD54" s="250">
        <v>2</v>
      </c>
      <c r="AE54" s="251">
        <v>0</v>
      </c>
      <c r="AF54" s="250">
        <v>0</v>
      </c>
      <c r="AG54" s="251">
        <v>0</v>
      </c>
      <c r="AH54" s="250">
        <v>1</v>
      </c>
      <c r="AI54" s="251">
        <v>0</v>
      </c>
      <c r="AJ54" s="250">
        <v>13</v>
      </c>
      <c r="AK54" s="302">
        <v>5</v>
      </c>
      <c r="AL54" s="303">
        <v>5</v>
      </c>
      <c r="AM54" s="304">
        <v>1</v>
      </c>
      <c r="AN54" s="304">
        <v>219</v>
      </c>
      <c r="AO54" s="252">
        <v>144</v>
      </c>
      <c r="AP54" s="95" t="str">
        <f t="shared" si="4"/>
        <v>村山</v>
      </c>
    </row>
    <row r="55" spans="1:42" s="2" customFormat="1" ht="21" customHeight="1">
      <c r="A55" s="287" t="s">
        <v>166</v>
      </c>
      <c r="B55" s="250">
        <v>6</v>
      </c>
      <c r="C55" s="251">
        <v>6</v>
      </c>
      <c r="D55" s="250">
        <v>0</v>
      </c>
      <c r="E55" s="251">
        <v>0</v>
      </c>
      <c r="F55" s="250">
        <v>0</v>
      </c>
      <c r="G55" s="251">
        <v>0</v>
      </c>
      <c r="H55" s="250">
        <v>1</v>
      </c>
      <c r="I55" s="251">
        <v>0</v>
      </c>
      <c r="J55" s="250">
        <v>1</v>
      </c>
      <c r="K55" s="251">
        <v>0</v>
      </c>
      <c r="L55" s="250">
        <v>1</v>
      </c>
      <c r="M55" s="251">
        <v>0</v>
      </c>
      <c r="N55" s="250">
        <v>0</v>
      </c>
      <c r="O55" s="251">
        <v>0</v>
      </c>
      <c r="P55" s="250">
        <v>0</v>
      </c>
      <c r="Q55" s="251">
        <v>0</v>
      </c>
      <c r="R55" s="250">
        <v>0</v>
      </c>
      <c r="S55" s="251">
        <v>0</v>
      </c>
      <c r="T55" s="250">
        <v>0</v>
      </c>
      <c r="U55" s="251">
        <v>0</v>
      </c>
      <c r="V55" s="250">
        <v>0</v>
      </c>
      <c r="W55" s="251">
        <v>0</v>
      </c>
      <c r="X55" s="250">
        <v>5</v>
      </c>
      <c r="Y55" s="251">
        <v>1</v>
      </c>
      <c r="Z55" s="250">
        <v>6</v>
      </c>
      <c r="AA55" s="251">
        <v>2</v>
      </c>
      <c r="AB55" s="250">
        <v>4</v>
      </c>
      <c r="AC55" s="251">
        <v>0</v>
      </c>
      <c r="AD55" s="250">
        <v>5</v>
      </c>
      <c r="AE55" s="251">
        <v>0</v>
      </c>
      <c r="AF55" s="250">
        <v>0</v>
      </c>
      <c r="AG55" s="251">
        <v>0</v>
      </c>
      <c r="AH55" s="250">
        <v>4</v>
      </c>
      <c r="AI55" s="251">
        <v>0</v>
      </c>
      <c r="AJ55" s="250">
        <v>33</v>
      </c>
      <c r="AK55" s="302">
        <v>9</v>
      </c>
      <c r="AL55" s="303">
        <v>2</v>
      </c>
      <c r="AM55" s="304">
        <v>0</v>
      </c>
      <c r="AN55" s="304">
        <v>117</v>
      </c>
      <c r="AO55" s="252">
        <v>84</v>
      </c>
      <c r="AP55" s="95" t="str">
        <f t="shared" si="4"/>
        <v>長井</v>
      </c>
    </row>
    <row r="56" spans="1:42" s="3" customFormat="1" ht="21" customHeight="1">
      <c r="A56" s="288" t="s">
        <v>167</v>
      </c>
      <c r="B56" s="253">
        <v>55</v>
      </c>
      <c r="C56" s="254">
        <v>52</v>
      </c>
      <c r="D56" s="253">
        <v>0</v>
      </c>
      <c r="E56" s="254">
        <v>0</v>
      </c>
      <c r="F56" s="253">
        <v>1</v>
      </c>
      <c r="G56" s="254">
        <v>1</v>
      </c>
      <c r="H56" s="253">
        <v>17</v>
      </c>
      <c r="I56" s="254">
        <v>2</v>
      </c>
      <c r="J56" s="253">
        <v>1</v>
      </c>
      <c r="K56" s="254">
        <v>0</v>
      </c>
      <c r="L56" s="253">
        <v>4</v>
      </c>
      <c r="M56" s="254">
        <v>3</v>
      </c>
      <c r="N56" s="253">
        <v>21</v>
      </c>
      <c r="O56" s="254">
        <v>16</v>
      </c>
      <c r="P56" s="253">
        <v>11</v>
      </c>
      <c r="Q56" s="254">
        <v>0</v>
      </c>
      <c r="R56" s="253">
        <v>1</v>
      </c>
      <c r="S56" s="254">
        <v>1</v>
      </c>
      <c r="T56" s="253">
        <v>6</v>
      </c>
      <c r="U56" s="254">
        <v>0</v>
      </c>
      <c r="V56" s="253">
        <v>1</v>
      </c>
      <c r="W56" s="254">
        <v>0</v>
      </c>
      <c r="X56" s="253">
        <v>52</v>
      </c>
      <c r="Y56" s="254">
        <v>3</v>
      </c>
      <c r="Z56" s="253">
        <v>54</v>
      </c>
      <c r="AA56" s="254">
        <v>6</v>
      </c>
      <c r="AB56" s="253">
        <v>61</v>
      </c>
      <c r="AC56" s="254">
        <v>1</v>
      </c>
      <c r="AD56" s="253">
        <v>59</v>
      </c>
      <c r="AE56" s="254">
        <v>2</v>
      </c>
      <c r="AF56" s="253">
        <v>0</v>
      </c>
      <c r="AG56" s="254">
        <v>0</v>
      </c>
      <c r="AH56" s="253">
        <v>58</v>
      </c>
      <c r="AI56" s="254">
        <v>0</v>
      </c>
      <c r="AJ56" s="253">
        <v>402</v>
      </c>
      <c r="AK56" s="305">
        <v>87</v>
      </c>
      <c r="AL56" s="306">
        <v>93</v>
      </c>
      <c r="AM56" s="307">
        <v>25</v>
      </c>
      <c r="AN56" s="307">
        <v>2024</v>
      </c>
      <c r="AO56" s="255">
        <v>1291</v>
      </c>
      <c r="AP56" s="96" t="str">
        <f>A56</f>
        <v>山形県計</v>
      </c>
    </row>
    <row r="57" spans="1:42" s="2" customFormat="1" ht="21" customHeight="1">
      <c r="A57" s="7"/>
      <c r="B57" s="256"/>
      <c r="C57" s="257"/>
      <c r="D57" s="256"/>
      <c r="E57" s="257"/>
      <c r="F57" s="256"/>
      <c r="G57" s="257"/>
      <c r="H57" s="256"/>
      <c r="I57" s="257"/>
      <c r="J57" s="256"/>
      <c r="K57" s="257"/>
      <c r="L57" s="256"/>
      <c r="M57" s="257"/>
      <c r="N57" s="256"/>
      <c r="O57" s="257"/>
      <c r="P57" s="256"/>
      <c r="Q57" s="257"/>
      <c r="R57" s="256"/>
      <c r="S57" s="257"/>
      <c r="T57" s="256"/>
      <c r="U57" s="257"/>
      <c r="V57" s="256"/>
      <c r="W57" s="257"/>
      <c r="X57" s="256"/>
      <c r="Y57" s="257"/>
      <c r="Z57" s="256"/>
      <c r="AA57" s="257"/>
      <c r="AB57" s="256"/>
      <c r="AC57" s="257"/>
      <c r="AD57" s="256"/>
      <c r="AE57" s="257"/>
      <c r="AF57" s="256"/>
      <c r="AG57" s="257"/>
      <c r="AH57" s="256"/>
      <c r="AI57" s="257"/>
      <c r="AJ57" s="256"/>
      <c r="AK57" s="257"/>
      <c r="AL57" s="291"/>
      <c r="AM57" s="258"/>
      <c r="AN57" s="258"/>
      <c r="AO57" s="259"/>
      <c r="AP57" s="97"/>
    </row>
    <row r="58" spans="1:42" s="2" customFormat="1" ht="21" customHeight="1">
      <c r="A58" s="29" t="s">
        <v>168</v>
      </c>
      <c r="B58" s="250">
        <v>1</v>
      </c>
      <c r="C58" s="251">
        <v>1</v>
      </c>
      <c r="D58" s="250">
        <v>0</v>
      </c>
      <c r="E58" s="251">
        <v>0</v>
      </c>
      <c r="F58" s="250">
        <v>0</v>
      </c>
      <c r="G58" s="251">
        <v>0</v>
      </c>
      <c r="H58" s="250">
        <v>0</v>
      </c>
      <c r="I58" s="251">
        <v>0</v>
      </c>
      <c r="J58" s="250">
        <v>0</v>
      </c>
      <c r="K58" s="251">
        <v>0</v>
      </c>
      <c r="L58" s="250">
        <v>1</v>
      </c>
      <c r="M58" s="251">
        <v>1</v>
      </c>
      <c r="N58" s="250">
        <v>3</v>
      </c>
      <c r="O58" s="251">
        <v>2</v>
      </c>
      <c r="P58" s="250">
        <v>0</v>
      </c>
      <c r="Q58" s="251">
        <v>0</v>
      </c>
      <c r="R58" s="250">
        <v>0</v>
      </c>
      <c r="S58" s="251">
        <v>0</v>
      </c>
      <c r="T58" s="250">
        <v>0</v>
      </c>
      <c r="U58" s="251">
        <v>0</v>
      </c>
      <c r="V58" s="250">
        <v>0</v>
      </c>
      <c r="W58" s="251">
        <v>0</v>
      </c>
      <c r="X58" s="250">
        <v>4</v>
      </c>
      <c r="Y58" s="251">
        <v>2</v>
      </c>
      <c r="Z58" s="250">
        <v>5</v>
      </c>
      <c r="AA58" s="251">
        <v>3</v>
      </c>
      <c r="AB58" s="250">
        <v>1</v>
      </c>
      <c r="AC58" s="251">
        <v>0</v>
      </c>
      <c r="AD58" s="250">
        <v>1</v>
      </c>
      <c r="AE58" s="251">
        <v>0</v>
      </c>
      <c r="AF58" s="250">
        <v>0</v>
      </c>
      <c r="AG58" s="251">
        <v>0</v>
      </c>
      <c r="AH58" s="250">
        <v>3</v>
      </c>
      <c r="AI58" s="251">
        <v>0</v>
      </c>
      <c r="AJ58" s="250">
        <v>19</v>
      </c>
      <c r="AK58" s="302">
        <v>9</v>
      </c>
      <c r="AL58" s="303">
        <v>16</v>
      </c>
      <c r="AM58" s="304">
        <v>4</v>
      </c>
      <c r="AN58" s="304">
        <v>503</v>
      </c>
      <c r="AO58" s="252">
        <v>288</v>
      </c>
      <c r="AP58" s="95" t="str">
        <f t="shared" ref="AP58:AP67" si="5">A58</f>
        <v>福島</v>
      </c>
    </row>
    <row r="59" spans="1:42" s="2" customFormat="1" ht="21" customHeight="1">
      <c r="A59" s="27" t="s">
        <v>169</v>
      </c>
      <c r="B59" s="250">
        <v>19</v>
      </c>
      <c r="C59" s="251">
        <v>19</v>
      </c>
      <c r="D59" s="250">
        <v>0</v>
      </c>
      <c r="E59" s="251">
        <v>0</v>
      </c>
      <c r="F59" s="250">
        <v>1</v>
      </c>
      <c r="G59" s="251">
        <v>0</v>
      </c>
      <c r="H59" s="250">
        <v>5</v>
      </c>
      <c r="I59" s="251">
        <v>0</v>
      </c>
      <c r="J59" s="250">
        <v>0</v>
      </c>
      <c r="K59" s="251">
        <v>0</v>
      </c>
      <c r="L59" s="250">
        <v>1</v>
      </c>
      <c r="M59" s="251">
        <v>1</v>
      </c>
      <c r="N59" s="250">
        <v>4</v>
      </c>
      <c r="O59" s="251">
        <v>3</v>
      </c>
      <c r="P59" s="250">
        <v>1</v>
      </c>
      <c r="Q59" s="251">
        <v>0</v>
      </c>
      <c r="R59" s="250">
        <v>0</v>
      </c>
      <c r="S59" s="251">
        <v>0</v>
      </c>
      <c r="T59" s="250">
        <v>1</v>
      </c>
      <c r="U59" s="251">
        <v>0</v>
      </c>
      <c r="V59" s="250">
        <v>0</v>
      </c>
      <c r="W59" s="251">
        <v>0</v>
      </c>
      <c r="X59" s="250">
        <v>16</v>
      </c>
      <c r="Y59" s="251">
        <v>0</v>
      </c>
      <c r="Z59" s="250">
        <v>23</v>
      </c>
      <c r="AA59" s="251">
        <v>5</v>
      </c>
      <c r="AB59" s="250">
        <v>20</v>
      </c>
      <c r="AC59" s="251">
        <v>0</v>
      </c>
      <c r="AD59" s="250">
        <v>19</v>
      </c>
      <c r="AE59" s="251">
        <v>0</v>
      </c>
      <c r="AF59" s="250">
        <v>0</v>
      </c>
      <c r="AG59" s="251">
        <v>0</v>
      </c>
      <c r="AH59" s="250">
        <v>22</v>
      </c>
      <c r="AI59" s="251">
        <v>0</v>
      </c>
      <c r="AJ59" s="250">
        <v>132</v>
      </c>
      <c r="AK59" s="302">
        <v>28</v>
      </c>
      <c r="AL59" s="303">
        <v>19</v>
      </c>
      <c r="AM59" s="304">
        <v>4</v>
      </c>
      <c r="AN59" s="304">
        <v>379</v>
      </c>
      <c r="AO59" s="252">
        <v>252</v>
      </c>
      <c r="AP59" s="95" t="str">
        <f t="shared" si="5"/>
        <v>会津若松</v>
      </c>
    </row>
    <row r="60" spans="1:42" s="2" customFormat="1" ht="21" customHeight="1">
      <c r="A60" s="27" t="s">
        <v>170</v>
      </c>
      <c r="B60" s="250">
        <v>7</v>
      </c>
      <c r="C60" s="251">
        <v>6</v>
      </c>
      <c r="D60" s="250">
        <v>1</v>
      </c>
      <c r="E60" s="251">
        <v>0</v>
      </c>
      <c r="F60" s="250">
        <v>1</v>
      </c>
      <c r="G60" s="251">
        <v>0</v>
      </c>
      <c r="H60" s="250">
        <v>6</v>
      </c>
      <c r="I60" s="251">
        <v>0</v>
      </c>
      <c r="J60" s="250">
        <v>0</v>
      </c>
      <c r="K60" s="251">
        <v>0</v>
      </c>
      <c r="L60" s="250">
        <v>1</v>
      </c>
      <c r="M60" s="251">
        <v>1</v>
      </c>
      <c r="N60" s="250">
        <v>1</v>
      </c>
      <c r="O60" s="251">
        <v>1</v>
      </c>
      <c r="P60" s="250">
        <v>0</v>
      </c>
      <c r="Q60" s="251">
        <v>0</v>
      </c>
      <c r="R60" s="250">
        <v>1</v>
      </c>
      <c r="S60" s="251">
        <v>1</v>
      </c>
      <c r="T60" s="250">
        <v>2</v>
      </c>
      <c r="U60" s="251">
        <v>0</v>
      </c>
      <c r="V60" s="250">
        <v>1</v>
      </c>
      <c r="W60" s="251">
        <v>0</v>
      </c>
      <c r="X60" s="250">
        <v>8</v>
      </c>
      <c r="Y60" s="251">
        <v>0</v>
      </c>
      <c r="Z60" s="250">
        <v>8</v>
      </c>
      <c r="AA60" s="251">
        <v>1</v>
      </c>
      <c r="AB60" s="250">
        <v>7</v>
      </c>
      <c r="AC60" s="251">
        <v>0</v>
      </c>
      <c r="AD60" s="250">
        <v>8</v>
      </c>
      <c r="AE60" s="251">
        <v>0</v>
      </c>
      <c r="AF60" s="250">
        <v>0</v>
      </c>
      <c r="AG60" s="251">
        <v>0</v>
      </c>
      <c r="AH60" s="250">
        <v>7</v>
      </c>
      <c r="AI60" s="251">
        <v>0</v>
      </c>
      <c r="AJ60" s="250">
        <v>59</v>
      </c>
      <c r="AK60" s="302">
        <v>10</v>
      </c>
      <c r="AL60" s="303">
        <v>41</v>
      </c>
      <c r="AM60" s="304">
        <v>11</v>
      </c>
      <c r="AN60" s="304">
        <v>591</v>
      </c>
      <c r="AO60" s="252">
        <v>318</v>
      </c>
      <c r="AP60" s="95" t="str">
        <f t="shared" si="5"/>
        <v>郡山</v>
      </c>
    </row>
    <row r="61" spans="1:42" s="2" customFormat="1" ht="21" customHeight="1">
      <c r="A61" s="27" t="s">
        <v>206</v>
      </c>
      <c r="B61" s="250">
        <v>5</v>
      </c>
      <c r="C61" s="251">
        <v>5</v>
      </c>
      <c r="D61" s="250">
        <v>0</v>
      </c>
      <c r="E61" s="251">
        <v>0</v>
      </c>
      <c r="F61" s="250">
        <v>0</v>
      </c>
      <c r="G61" s="251">
        <v>0</v>
      </c>
      <c r="H61" s="250">
        <v>3</v>
      </c>
      <c r="I61" s="251">
        <v>0</v>
      </c>
      <c r="J61" s="250">
        <v>0</v>
      </c>
      <c r="K61" s="251">
        <v>0</v>
      </c>
      <c r="L61" s="250">
        <v>0</v>
      </c>
      <c r="M61" s="251">
        <v>0</v>
      </c>
      <c r="N61" s="250">
        <v>1</v>
      </c>
      <c r="O61" s="251">
        <v>1</v>
      </c>
      <c r="P61" s="250">
        <v>1</v>
      </c>
      <c r="Q61" s="251">
        <v>0</v>
      </c>
      <c r="R61" s="250">
        <v>0</v>
      </c>
      <c r="S61" s="251">
        <v>0</v>
      </c>
      <c r="T61" s="250">
        <v>0</v>
      </c>
      <c r="U61" s="251">
        <v>0</v>
      </c>
      <c r="V61" s="250">
        <v>0</v>
      </c>
      <c r="W61" s="251">
        <v>0</v>
      </c>
      <c r="X61" s="250">
        <v>5</v>
      </c>
      <c r="Y61" s="251">
        <v>0</v>
      </c>
      <c r="Z61" s="250">
        <v>6</v>
      </c>
      <c r="AA61" s="251">
        <v>1</v>
      </c>
      <c r="AB61" s="250">
        <v>5</v>
      </c>
      <c r="AC61" s="251">
        <v>0</v>
      </c>
      <c r="AD61" s="250">
        <v>5</v>
      </c>
      <c r="AE61" s="251">
        <v>0</v>
      </c>
      <c r="AF61" s="250">
        <v>0</v>
      </c>
      <c r="AG61" s="251">
        <v>0</v>
      </c>
      <c r="AH61" s="250">
        <v>6</v>
      </c>
      <c r="AI61" s="251">
        <v>0</v>
      </c>
      <c r="AJ61" s="250">
        <v>37</v>
      </c>
      <c r="AK61" s="302">
        <v>7</v>
      </c>
      <c r="AL61" s="303">
        <v>27</v>
      </c>
      <c r="AM61" s="304">
        <v>5</v>
      </c>
      <c r="AN61" s="304">
        <v>493</v>
      </c>
      <c r="AO61" s="252">
        <v>311</v>
      </c>
      <c r="AP61" s="95" t="str">
        <f>A61</f>
        <v>いわき</v>
      </c>
    </row>
    <row r="62" spans="1:42" s="2" customFormat="1" ht="21" customHeight="1">
      <c r="A62" s="27" t="s">
        <v>172</v>
      </c>
      <c r="B62" s="250">
        <v>7</v>
      </c>
      <c r="C62" s="251">
        <v>7</v>
      </c>
      <c r="D62" s="250">
        <v>0</v>
      </c>
      <c r="E62" s="251">
        <v>0</v>
      </c>
      <c r="F62" s="250">
        <v>0</v>
      </c>
      <c r="G62" s="251">
        <v>0</v>
      </c>
      <c r="H62" s="250">
        <v>5</v>
      </c>
      <c r="I62" s="251">
        <v>1</v>
      </c>
      <c r="J62" s="250">
        <v>0</v>
      </c>
      <c r="K62" s="251">
        <v>0</v>
      </c>
      <c r="L62" s="250">
        <v>0</v>
      </c>
      <c r="M62" s="251">
        <v>0</v>
      </c>
      <c r="N62" s="250">
        <v>0</v>
      </c>
      <c r="O62" s="251">
        <v>0</v>
      </c>
      <c r="P62" s="250">
        <v>0</v>
      </c>
      <c r="Q62" s="251">
        <v>0</v>
      </c>
      <c r="R62" s="250">
        <v>0</v>
      </c>
      <c r="S62" s="251">
        <v>0</v>
      </c>
      <c r="T62" s="250">
        <v>1</v>
      </c>
      <c r="U62" s="251">
        <v>0</v>
      </c>
      <c r="V62" s="250">
        <v>0</v>
      </c>
      <c r="W62" s="251">
        <v>0</v>
      </c>
      <c r="X62" s="250">
        <v>8</v>
      </c>
      <c r="Y62" s="251">
        <v>1</v>
      </c>
      <c r="Z62" s="250">
        <v>7</v>
      </c>
      <c r="AA62" s="251">
        <v>0</v>
      </c>
      <c r="AB62" s="250">
        <v>7</v>
      </c>
      <c r="AC62" s="251">
        <v>0</v>
      </c>
      <c r="AD62" s="250">
        <v>7</v>
      </c>
      <c r="AE62" s="251">
        <v>0</v>
      </c>
      <c r="AF62" s="250">
        <v>0</v>
      </c>
      <c r="AG62" s="251">
        <v>0</v>
      </c>
      <c r="AH62" s="250">
        <v>7</v>
      </c>
      <c r="AI62" s="251">
        <v>0</v>
      </c>
      <c r="AJ62" s="250">
        <v>49</v>
      </c>
      <c r="AK62" s="302">
        <v>9</v>
      </c>
      <c r="AL62" s="303">
        <v>12</v>
      </c>
      <c r="AM62" s="304">
        <v>4</v>
      </c>
      <c r="AN62" s="304">
        <v>250</v>
      </c>
      <c r="AO62" s="252">
        <v>149</v>
      </c>
      <c r="AP62" s="95" t="str">
        <f t="shared" si="5"/>
        <v>白河</v>
      </c>
    </row>
    <row r="63" spans="1:42" s="2" customFormat="1" ht="21" customHeight="1">
      <c r="A63" s="27" t="s">
        <v>173</v>
      </c>
      <c r="B63" s="264">
        <v>4</v>
      </c>
      <c r="C63" s="265">
        <v>4</v>
      </c>
      <c r="D63" s="264">
        <v>0</v>
      </c>
      <c r="E63" s="265">
        <v>0</v>
      </c>
      <c r="F63" s="264">
        <v>0</v>
      </c>
      <c r="G63" s="265">
        <v>0</v>
      </c>
      <c r="H63" s="264">
        <v>1</v>
      </c>
      <c r="I63" s="265">
        <v>0</v>
      </c>
      <c r="J63" s="264">
        <v>0</v>
      </c>
      <c r="K63" s="265">
        <v>0</v>
      </c>
      <c r="L63" s="264">
        <v>0</v>
      </c>
      <c r="M63" s="265">
        <v>0</v>
      </c>
      <c r="N63" s="264">
        <v>0</v>
      </c>
      <c r="O63" s="265">
        <v>0</v>
      </c>
      <c r="P63" s="264">
        <v>0</v>
      </c>
      <c r="Q63" s="265">
        <v>0</v>
      </c>
      <c r="R63" s="264">
        <v>0</v>
      </c>
      <c r="S63" s="265">
        <v>0</v>
      </c>
      <c r="T63" s="264">
        <v>0</v>
      </c>
      <c r="U63" s="265">
        <v>0</v>
      </c>
      <c r="V63" s="264">
        <v>0</v>
      </c>
      <c r="W63" s="265">
        <v>0</v>
      </c>
      <c r="X63" s="264">
        <v>2</v>
      </c>
      <c r="Y63" s="265">
        <v>0</v>
      </c>
      <c r="Z63" s="264">
        <v>3</v>
      </c>
      <c r="AA63" s="265">
        <v>1</v>
      </c>
      <c r="AB63" s="264">
        <v>2</v>
      </c>
      <c r="AC63" s="265">
        <v>0</v>
      </c>
      <c r="AD63" s="264">
        <v>2</v>
      </c>
      <c r="AE63" s="265">
        <v>0</v>
      </c>
      <c r="AF63" s="264">
        <v>0</v>
      </c>
      <c r="AG63" s="265">
        <v>0</v>
      </c>
      <c r="AH63" s="264">
        <v>3</v>
      </c>
      <c r="AI63" s="265">
        <v>0</v>
      </c>
      <c r="AJ63" s="264">
        <v>17</v>
      </c>
      <c r="AK63" s="308">
        <v>5</v>
      </c>
      <c r="AL63" s="309">
        <v>9</v>
      </c>
      <c r="AM63" s="310">
        <v>0</v>
      </c>
      <c r="AN63" s="310">
        <v>236</v>
      </c>
      <c r="AO63" s="266">
        <v>169</v>
      </c>
      <c r="AP63" s="95" t="str">
        <f t="shared" si="5"/>
        <v>須賀川</v>
      </c>
    </row>
    <row r="64" spans="1:42" s="2" customFormat="1" ht="21" customHeight="1">
      <c r="A64" s="27" t="s">
        <v>174</v>
      </c>
      <c r="B64" s="264">
        <v>12</v>
      </c>
      <c r="C64" s="265">
        <v>12</v>
      </c>
      <c r="D64" s="264">
        <v>1</v>
      </c>
      <c r="E64" s="265">
        <v>0</v>
      </c>
      <c r="F64" s="264">
        <v>1</v>
      </c>
      <c r="G64" s="265">
        <v>0</v>
      </c>
      <c r="H64" s="264">
        <v>1</v>
      </c>
      <c r="I64" s="265">
        <v>0</v>
      </c>
      <c r="J64" s="264">
        <v>0</v>
      </c>
      <c r="K64" s="265">
        <v>0</v>
      </c>
      <c r="L64" s="264">
        <v>0</v>
      </c>
      <c r="M64" s="265">
        <v>0</v>
      </c>
      <c r="N64" s="264">
        <v>2</v>
      </c>
      <c r="O64" s="265">
        <v>1</v>
      </c>
      <c r="P64" s="264">
        <v>1</v>
      </c>
      <c r="Q64" s="265">
        <v>0</v>
      </c>
      <c r="R64" s="264">
        <v>0</v>
      </c>
      <c r="S64" s="265">
        <v>0</v>
      </c>
      <c r="T64" s="264">
        <v>0</v>
      </c>
      <c r="U64" s="265">
        <v>0</v>
      </c>
      <c r="V64" s="264">
        <v>1</v>
      </c>
      <c r="W64" s="265">
        <v>0</v>
      </c>
      <c r="X64" s="264">
        <v>12</v>
      </c>
      <c r="Y64" s="265">
        <v>0</v>
      </c>
      <c r="Z64" s="264">
        <v>14</v>
      </c>
      <c r="AA64" s="265">
        <v>2</v>
      </c>
      <c r="AB64" s="264">
        <v>12</v>
      </c>
      <c r="AC64" s="265">
        <v>0</v>
      </c>
      <c r="AD64" s="264">
        <v>12</v>
      </c>
      <c r="AE64" s="265">
        <v>0</v>
      </c>
      <c r="AF64" s="264">
        <v>0</v>
      </c>
      <c r="AG64" s="265">
        <v>0</v>
      </c>
      <c r="AH64" s="264">
        <v>14</v>
      </c>
      <c r="AI64" s="265">
        <v>0</v>
      </c>
      <c r="AJ64" s="264">
        <v>83</v>
      </c>
      <c r="AK64" s="308">
        <v>15</v>
      </c>
      <c r="AL64" s="309">
        <v>6</v>
      </c>
      <c r="AM64" s="310">
        <v>0</v>
      </c>
      <c r="AN64" s="310">
        <v>167</v>
      </c>
      <c r="AO64" s="266">
        <v>123</v>
      </c>
      <c r="AP64" s="95" t="str">
        <f t="shared" si="5"/>
        <v>喜多方</v>
      </c>
    </row>
    <row r="65" spans="1:42" s="2" customFormat="1" ht="21" customHeight="1">
      <c r="A65" s="27" t="s">
        <v>175</v>
      </c>
      <c r="B65" s="264">
        <v>2</v>
      </c>
      <c r="C65" s="265">
        <v>2</v>
      </c>
      <c r="D65" s="264">
        <v>0</v>
      </c>
      <c r="E65" s="265">
        <v>0</v>
      </c>
      <c r="F65" s="264">
        <v>0</v>
      </c>
      <c r="G65" s="265">
        <v>0</v>
      </c>
      <c r="H65" s="264">
        <v>1</v>
      </c>
      <c r="I65" s="265">
        <v>0</v>
      </c>
      <c r="J65" s="264">
        <v>0</v>
      </c>
      <c r="K65" s="265">
        <v>0</v>
      </c>
      <c r="L65" s="264">
        <v>0</v>
      </c>
      <c r="M65" s="265">
        <v>0</v>
      </c>
      <c r="N65" s="264">
        <v>1</v>
      </c>
      <c r="O65" s="265">
        <v>1</v>
      </c>
      <c r="P65" s="264">
        <v>0</v>
      </c>
      <c r="Q65" s="265">
        <v>0</v>
      </c>
      <c r="R65" s="264">
        <v>0</v>
      </c>
      <c r="S65" s="265">
        <v>0</v>
      </c>
      <c r="T65" s="264">
        <v>0</v>
      </c>
      <c r="U65" s="265">
        <v>0</v>
      </c>
      <c r="V65" s="264">
        <v>0</v>
      </c>
      <c r="W65" s="265">
        <v>0</v>
      </c>
      <c r="X65" s="264">
        <v>2</v>
      </c>
      <c r="Y65" s="265">
        <v>0</v>
      </c>
      <c r="Z65" s="264">
        <v>5</v>
      </c>
      <c r="AA65" s="265">
        <v>3</v>
      </c>
      <c r="AB65" s="264">
        <v>2</v>
      </c>
      <c r="AC65" s="265">
        <v>0</v>
      </c>
      <c r="AD65" s="264">
        <v>2</v>
      </c>
      <c r="AE65" s="265">
        <v>0</v>
      </c>
      <c r="AF65" s="264">
        <v>0</v>
      </c>
      <c r="AG65" s="265">
        <v>0</v>
      </c>
      <c r="AH65" s="264">
        <v>3</v>
      </c>
      <c r="AI65" s="265">
        <v>0</v>
      </c>
      <c r="AJ65" s="264">
        <v>18</v>
      </c>
      <c r="AK65" s="308">
        <v>6</v>
      </c>
      <c r="AL65" s="309">
        <v>8</v>
      </c>
      <c r="AM65" s="310">
        <v>1</v>
      </c>
      <c r="AN65" s="310">
        <v>256</v>
      </c>
      <c r="AO65" s="266">
        <v>178</v>
      </c>
      <c r="AP65" s="95" t="str">
        <f t="shared" si="5"/>
        <v>相馬</v>
      </c>
    </row>
    <row r="66" spans="1:42" s="2" customFormat="1" ht="21" customHeight="1">
      <c r="A66" s="27" t="s">
        <v>176</v>
      </c>
      <c r="B66" s="264">
        <v>5</v>
      </c>
      <c r="C66" s="265">
        <v>5</v>
      </c>
      <c r="D66" s="264">
        <v>0</v>
      </c>
      <c r="E66" s="265">
        <v>0</v>
      </c>
      <c r="F66" s="264">
        <v>0</v>
      </c>
      <c r="G66" s="265">
        <v>0</v>
      </c>
      <c r="H66" s="264">
        <v>5</v>
      </c>
      <c r="I66" s="265">
        <v>0</v>
      </c>
      <c r="J66" s="264">
        <v>0</v>
      </c>
      <c r="K66" s="265">
        <v>0</v>
      </c>
      <c r="L66" s="264">
        <v>2</v>
      </c>
      <c r="M66" s="265">
        <v>2</v>
      </c>
      <c r="N66" s="264">
        <v>1</v>
      </c>
      <c r="O66" s="265">
        <v>1</v>
      </c>
      <c r="P66" s="264">
        <v>0</v>
      </c>
      <c r="Q66" s="265">
        <v>0</v>
      </c>
      <c r="R66" s="264">
        <v>0</v>
      </c>
      <c r="S66" s="265">
        <v>0</v>
      </c>
      <c r="T66" s="264">
        <v>1</v>
      </c>
      <c r="U66" s="265">
        <v>0</v>
      </c>
      <c r="V66" s="264">
        <v>0</v>
      </c>
      <c r="W66" s="265">
        <v>0</v>
      </c>
      <c r="X66" s="264">
        <v>7</v>
      </c>
      <c r="Y66" s="265">
        <v>0</v>
      </c>
      <c r="Z66" s="264">
        <v>6</v>
      </c>
      <c r="AA66" s="265">
        <v>0</v>
      </c>
      <c r="AB66" s="264">
        <v>6</v>
      </c>
      <c r="AC66" s="265">
        <v>0</v>
      </c>
      <c r="AD66" s="264">
        <v>6</v>
      </c>
      <c r="AE66" s="265">
        <v>0</v>
      </c>
      <c r="AF66" s="264">
        <v>0</v>
      </c>
      <c r="AG66" s="265">
        <v>0</v>
      </c>
      <c r="AH66" s="264">
        <v>5</v>
      </c>
      <c r="AI66" s="265">
        <v>0</v>
      </c>
      <c r="AJ66" s="264">
        <v>44</v>
      </c>
      <c r="AK66" s="308">
        <v>8</v>
      </c>
      <c r="AL66" s="309">
        <v>9</v>
      </c>
      <c r="AM66" s="310">
        <v>2</v>
      </c>
      <c r="AN66" s="310">
        <v>192</v>
      </c>
      <c r="AO66" s="266">
        <v>138</v>
      </c>
      <c r="AP66" s="95" t="str">
        <f t="shared" si="5"/>
        <v>二本松</v>
      </c>
    </row>
    <row r="67" spans="1:42" s="2" customFormat="1" ht="21" customHeight="1">
      <c r="A67" s="27" t="s">
        <v>177</v>
      </c>
      <c r="B67" s="264">
        <v>5</v>
      </c>
      <c r="C67" s="265">
        <v>4</v>
      </c>
      <c r="D67" s="264">
        <v>0</v>
      </c>
      <c r="E67" s="265">
        <v>0</v>
      </c>
      <c r="F67" s="264">
        <v>0</v>
      </c>
      <c r="G67" s="265">
        <v>0</v>
      </c>
      <c r="H67" s="264">
        <v>2</v>
      </c>
      <c r="I67" s="265">
        <v>1</v>
      </c>
      <c r="J67" s="264">
        <v>0</v>
      </c>
      <c r="K67" s="265">
        <v>0</v>
      </c>
      <c r="L67" s="264">
        <v>0</v>
      </c>
      <c r="M67" s="265">
        <v>0</v>
      </c>
      <c r="N67" s="264">
        <v>0</v>
      </c>
      <c r="O67" s="265">
        <v>0</v>
      </c>
      <c r="P67" s="264">
        <v>0</v>
      </c>
      <c r="Q67" s="265">
        <v>0</v>
      </c>
      <c r="R67" s="264">
        <v>0</v>
      </c>
      <c r="S67" s="265">
        <v>0</v>
      </c>
      <c r="T67" s="264">
        <v>0</v>
      </c>
      <c r="U67" s="265">
        <v>0</v>
      </c>
      <c r="V67" s="264">
        <v>0</v>
      </c>
      <c r="W67" s="265">
        <v>0</v>
      </c>
      <c r="X67" s="264">
        <v>5</v>
      </c>
      <c r="Y67" s="265">
        <v>1</v>
      </c>
      <c r="Z67" s="264">
        <v>7</v>
      </c>
      <c r="AA67" s="265">
        <v>3</v>
      </c>
      <c r="AB67" s="264">
        <v>5</v>
      </c>
      <c r="AC67" s="265">
        <v>0</v>
      </c>
      <c r="AD67" s="264">
        <v>5</v>
      </c>
      <c r="AE67" s="265">
        <v>0</v>
      </c>
      <c r="AF67" s="264">
        <v>0</v>
      </c>
      <c r="AG67" s="265">
        <v>0</v>
      </c>
      <c r="AH67" s="264">
        <v>5</v>
      </c>
      <c r="AI67" s="265">
        <v>0</v>
      </c>
      <c r="AJ67" s="264">
        <v>34</v>
      </c>
      <c r="AK67" s="308">
        <v>9</v>
      </c>
      <c r="AL67" s="309">
        <v>4</v>
      </c>
      <c r="AM67" s="310">
        <v>2</v>
      </c>
      <c r="AN67" s="310">
        <v>123</v>
      </c>
      <c r="AO67" s="266">
        <v>98</v>
      </c>
      <c r="AP67" s="95" t="str">
        <f t="shared" si="5"/>
        <v>田島</v>
      </c>
    </row>
    <row r="68" spans="1:42" s="3" customFormat="1" ht="21" customHeight="1">
      <c r="A68" s="16" t="s">
        <v>178</v>
      </c>
      <c r="B68" s="267">
        <v>67</v>
      </c>
      <c r="C68" s="268">
        <v>65</v>
      </c>
      <c r="D68" s="267">
        <v>2</v>
      </c>
      <c r="E68" s="268">
        <v>0</v>
      </c>
      <c r="F68" s="267">
        <v>3</v>
      </c>
      <c r="G68" s="268">
        <v>0</v>
      </c>
      <c r="H68" s="267">
        <v>29</v>
      </c>
      <c r="I68" s="268">
        <v>2</v>
      </c>
      <c r="J68" s="267">
        <v>0</v>
      </c>
      <c r="K68" s="268">
        <v>0</v>
      </c>
      <c r="L68" s="267">
        <v>5</v>
      </c>
      <c r="M68" s="268">
        <v>5</v>
      </c>
      <c r="N68" s="267">
        <v>13</v>
      </c>
      <c r="O68" s="268">
        <v>10</v>
      </c>
      <c r="P68" s="267">
        <v>3</v>
      </c>
      <c r="Q68" s="268">
        <v>0</v>
      </c>
      <c r="R68" s="267">
        <v>1</v>
      </c>
      <c r="S68" s="268">
        <v>1</v>
      </c>
      <c r="T68" s="267">
        <v>5</v>
      </c>
      <c r="U68" s="268">
        <v>0</v>
      </c>
      <c r="V68" s="267">
        <v>2</v>
      </c>
      <c r="W68" s="269">
        <v>0</v>
      </c>
      <c r="X68" s="270">
        <v>69</v>
      </c>
      <c r="Y68" s="269">
        <v>4</v>
      </c>
      <c r="Z68" s="270">
        <v>84</v>
      </c>
      <c r="AA68" s="269">
        <v>19</v>
      </c>
      <c r="AB68" s="267">
        <v>67</v>
      </c>
      <c r="AC68" s="268">
        <v>0</v>
      </c>
      <c r="AD68" s="267">
        <v>67</v>
      </c>
      <c r="AE68" s="268">
        <v>0</v>
      </c>
      <c r="AF68" s="267">
        <v>0</v>
      </c>
      <c r="AG68" s="268">
        <v>0</v>
      </c>
      <c r="AH68" s="267">
        <v>75</v>
      </c>
      <c r="AI68" s="268">
        <v>0</v>
      </c>
      <c r="AJ68" s="267">
        <v>492</v>
      </c>
      <c r="AK68" s="269">
        <v>106</v>
      </c>
      <c r="AL68" s="311">
        <v>151</v>
      </c>
      <c r="AM68" s="312">
        <v>33</v>
      </c>
      <c r="AN68" s="312">
        <v>3190</v>
      </c>
      <c r="AO68" s="271">
        <v>2024</v>
      </c>
      <c r="AP68" s="96" t="str">
        <f>A68</f>
        <v>福島県計</v>
      </c>
    </row>
    <row r="69" spans="1:42" s="8" customFormat="1" ht="21" customHeight="1" thickBot="1">
      <c r="A69" s="10"/>
      <c r="B69" s="272"/>
      <c r="C69" s="273"/>
      <c r="D69" s="272"/>
      <c r="E69" s="273"/>
      <c r="F69" s="272"/>
      <c r="G69" s="273"/>
      <c r="H69" s="272"/>
      <c r="I69" s="273"/>
      <c r="J69" s="272"/>
      <c r="K69" s="273"/>
      <c r="L69" s="272"/>
      <c r="M69" s="273"/>
      <c r="N69" s="272"/>
      <c r="O69" s="273"/>
      <c r="P69" s="272"/>
      <c r="Q69" s="273"/>
      <c r="R69" s="272"/>
      <c r="S69" s="273"/>
      <c r="T69" s="272"/>
      <c r="U69" s="273"/>
      <c r="V69" s="272"/>
      <c r="W69" s="273"/>
      <c r="X69" s="272"/>
      <c r="Y69" s="273"/>
      <c r="Z69" s="272"/>
      <c r="AA69" s="273"/>
      <c r="AB69" s="272"/>
      <c r="AC69" s="273"/>
      <c r="AD69" s="272"/>
      <c r="AE69" s="273"/>
      <c r="AF69" s="272"/>
      <c r="AG69" s="273"/>
      <c r="AH69" s="272"/>
      <c r="AI69" s="273"/>
      <c r="AJ69" s="272"/>
      <c r="AK69" s="273"/>
      <c r="AL69" s="293"/>
      <c r="AM69" s="274"/>
      <c r="AN69" s="274"/>
      <c r="AO69" s="275"/>
      <c r="AP69" s="84"/>
    </row>
    <row r="70" spans="1:42" s="3" customFormat="1" ht="24.75" customHeight="1" thickTop="1" thickBot="1">
      <c r="A70" s="67" t="s">
        <v>207</v>
      </c>
      <c r="B70" s="123">
        <v>244</v>
      </c>
      <c r="C70" s="125">
        <v>235</v>
      </c>
      <c r="D70" s="123">
        <v>6</v>
      </c>
      <c r="E70" s="125">
        <v>0</v>
      </c>
      <c r="F70" s="123">
        <v>9</v>
      </c>
      <c r="G70" s="125">
        <v>2</v>
      </c>
      <c r="H70" s="123">
        <v>85</v>
      </c>
      <c r="I70" s="125">
        <v>8</v>
      </c>
      <c r="J70" s="123">
        <v>2</v>
      </c>
      <c r="K70" s="125">
        <v>0</v>
      </c>
      <c r="L70" s="123">
        <v>43</v>
      </c>
      <c r="M70" s="125">
        <v>30</v>
      </c>
      <c r="N70" s="123">
        <v>88</v>
      </c>
      <c r="O70" s="125">
        <v>65</v>
      </c>
      <c r="P70" s="123">
        <v>29</v>
      </c>
      <c r="Q70" s="125">
        <v>1</v>
      </c>
      <c r="R70" s="123">
        <v>5</v>
      </c>
      <c r="S70" s="125">
        <v>3</v>
      </c>
      <c r="T70" s="123">
        <v>23</v>
      </c>
      <c r="U70" s="125">
        <v>1</v>
      </c>
      <c r="V70" s="123">
        <v>5</v>
      </c>
      <c r="W70" s="276">
        <v>0</v>
      </c>
      <c r="X70" s="123">
        <v>254</v>
      </c>
      <c r="Y70" s="125">
        <v>23</v>
      </c>
      <c r="Z70" s="123">
        <v>277</v>
      </c>
      <c r="AA70" s="125">
        <v>54</v>
      </c>
      <c r="AB70" s="123">
        <v>250</v>
      </c>
      <c r="AC70" s="125">
        <v>2</v>
      </c>
      <c r="AD70" s="123">
        <v>246</v>
      </c>
      <c r="AE70" s="125">
        <v>5</v>
      </c>
      <c r="AF70" s="123">
        <v>0</v>
      </c>
      <c r="AG70" s="125">
        <v>0</v>
      </c>
      <c r="AH70" s="123">
        <v>246</v>
      </c>
      <c r="AI70" s="125">
        <v>0</v>
      </c>
      <c r="AJ70" s="277">
        <v>1812</v>
      </c>
      <c r="AK70" s="276">
        <v>429</v>
      </c>
      <c r="AL70" s="313">
        <v>712</v>
      </c>
      <c r="AM70" s="314">
        <v>203</v>
      </c>
      <c r="AN70" s="314">
        <v>14703</v>
      </c>
      <c r="AO70" s="315">
        <v>8944</v>
      </c>
      <c r="AP70" s="85" t="s">
        <v>61</v>
      </c>
    </row>
    <row r="71" spans="1:42" ht="23.25" customHeight="1">
      <c r="A71" s="2" t="s">
        <v>242</v>
      </c>
    </row>
    <row r="72" spans="1:42">
      <c r="A72" s="1"/>
    </row>
    <row r="73" spans="1:42">
      <c r="A73" s="1"/>
    </row>
    <row r="81" spans="2:41">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296"/>
      <c r="AL81" s="296"/>
      <c r="AM81" s="296"/>
      <c r="AN81" s="296"/>
      <c r="AO81" s="108"/>
    </row>
    <row r="82" spans="2:41">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296"/>
      <c r="AL82" s="296"/>
      <c r="AM82" s="296"/>
      <c r="AN82" s="296"/>
      <c r="AO82" s="108"/>
    </row>
    <row r="83" spans="2:41">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296"/>
      <c r="AL83" s="296"/>
      <c r="AM83" s="296"/>
      <c r="AN83" s="296"/>
      <c r="AO83" s="108"/>
    </row>
    <row r="84" spans="2:41">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296"/>
      <c r="AL84" s="296"/>
      <c r="AM84" s="296"/>
      <c r="AN84" s="296"/>
      <c r="AO84" s="108"/>
    </row>
    <row r="85" spans="2:41">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296"/>
      <c r="AL85" s="296"/>
      <c r="AM85" s="296"/>
      <c r="AN85" s="296"/>
      <c r="AO85" s="108"/>
    </row>
    <row r="86" spans="2:41">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296"/>
      <c r="AL86" s="296"/>
      <c r="AM86" s="296"/>
      <c r="AN86" s="296"/>
      <c r="AO86" s="108"/>
    </row>
    <row r="87" spans="2:41">
      <c r="B87" s="108"/>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296"/>
      <c r="AL87" s="296"/>
      <c r="AM87" s="296"/>
      <c r="AN87" s="296"/>
      <c r="AO87" s="108"/>
    </row>
    <row r="88" spans="2:41">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297"/>
      <c r="AL88" s="297"/>
      <c r="AM88" s="297"/>
      <c r="AN88" s="297"/>
      <c r="AO88" s="109"/>
    </row>
    <row r="89" spans="2:41">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297"/>
      <c r="AL89" s="297"/>
      <c r="AM89" s="297"/>
      <c r="AN89" s="297"/>
      <c r="AO89" s="109"/>
    </row>
    <row r="90" spans="2:41">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297"/>
      <c r="AL90" s="297"/>
      <c r="AM90" s="297"/>
      <c r="AN90" s="297"/>
      <c r="AO90" s="109"/>
    </row>
    <row r="91" spans="2:41">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297"/>
      <c r="AL91" s="297"/>
      <c r="AM91" s="297"/>
      <c r="AN91" s="297"/>
      <c r="AO91" s="109"/>
    </row>
    <row r="92" spans="2:41">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297"/>
      <c r="AL92" s="297"/>
      <c r="AM92" s="297"/>
      <c r="AN92" s="297"/>
      <c r="AO92" s="109"/>
    </row>
    <row r="93" spans="2:41">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297"/>
      <c r="AL93" s="297"/>
      <c r="AM93" s="297"/>
      <c r="AN93" s="297"/>
      <c r="AO93" s="109"/>
    </row>
    <row r="94" spans="2:41">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297"/>
      <c r="AL94" s="297"/>
      <c r="AM94" s="297"/>
      <c r="AN94" s="297"/>
      <c r="AO94" s="109"/>
    </row>
    <row r="95" spans="2:41">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109"/>
      <c r="AB95" s="109"/>
      <c r="AC95" s="109"/>
      <c r="AD95" s="109"/>
      <c r="AE95" s="109"/>
      <c r="AF95" s="109"/>
      <c r="AG95" s="109"/>
      <c r="AH95" s="109"/>
      <c r="AI95" s="109"/>
      <c r="AJ95" s="109"/>
      <c r="AK95" s="297"/>
      <c r="AL95" s="297"/>
      <c r="AM95" s="297"/>
      <c r="AN95" s="297"/>
      <c r="AO95" s="109"/>
    </row>
    <row r="96" spans="2:41">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297"/>
      <c r="AL96" s="297"/>
      <c r="AM96" s="297"/>
      <c r="AN96" s="297"/>
      <c r="AO96" s="109"/>
    </row>
    <row r="97" spans="2:41">
      <c r="B97" s="109"/>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109"/>
      <c r="AK97" s="297"/>
      <c r="AL97" s="297"/>
      <c r="AM97" s="297"/>
      <c r="AN97" s="297"/>
      <c r="AO97" s="109"/>
    </row>
    <row r="98" spans="2:41">
      <c r="B98" s="109"/>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297"/>
      <c r="AL98" s="297"/>
      <c r="AM98" s="297"/>
      <c r="AN98" s="297"/>
      <c r="AO98" s="109"/>
    </row>
    <row r="99" spans="2:41">
      <c r="B99" s="109"/>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297"/>
      <c r="AL99" s="297"/>
      <c r="AM99" s="297"/>
      <c r="AN99" s="297"/>
      <c r="AO99" s="109"/>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ageMargins left="0.59055118110236227" right="0.59055118110236227" top="0.98425196850393704" bottom="0.98425196850393704" header="0.51181102362204722" footer="0.51181102362204722"/>
  <pageSetup paperSize="9" scale="52" fitToHeight="2" orientation="landscape" r:id="rId1"/>
  <headerFooter alignWithMargins="0">
    <oddFooter>&amp;R仙台国税局
酒税４
(R03)</oddFooter>
  </headerFooter>
  <rowBreaks count="1" manualBreakCount="1">
    <brk id="37"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E2B5A4E9-8DD4-4236-B4CC-F5A522145CF6}">
  <ds:schemaRefs>
    <ds:schemaRef ds:uri="http://schemas.microsoft.com/sharepoint/v3/contenttype/forms"/>
  </ds:schemaRefs>
</ds:datastoreItem>
</file>

<file path=customXml/itemProps2.xml><?xml version="1.0" encoding="utf-8"?>
<ds:datastoreItem xmlns:ds="http://schemas.openxmlformats.org/officeDocument/2006/customXml" ds:itemID="{3FCFC412-9D90-45DB-9E99-F625C8F946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C8E9E3-3F30-4C98-BC7F-F2906EAA1C66}">
  <ds:schemaRefs>
    <ds:schemaRef ds:uri="http://schemas.microsoft.com/office/2006/metadata/longProperties"/>
  </ds:schemaRefs>
</ds:datastoreItem>
</file>

<file path=customXml/itemProps4.xml><?xml version="1.0" encoding="utf-8"?>
<ds:datastoreItem xmlns:ds="http://schemas.openxmlformats.org/officeDocument/2006/customXml" ds:itemID="{F1590668-A46B-4F64-8C67-B09F97E83C37}">
  <ds:schemaRefs>
    <ds:schemaRef ds:uri="http://purl.org/dc/dcmitype/"/>
    <ds:schemaRef ds:uri="http://purl.org/dc/elements/1.1/"/>
    <ds:schemaRef ds:uri="c1e1fd5d-d5a4-4438-b594-53628234b2d5"/>
    <ds:schemaRef ds:uri="http://purl.org/dc/terms/"/>
    <ds:schemaRef ds:uri="http://www.w3.org/XML/1998/namespace"/>
    <ds:schemaRef ds:uri="http://schemas.microsoft.com/office/2006/documentManagement/types"/>
    <ds:schemaRef ds:uri="c69fedeb-612f-4f71-bf39-c359edfd8fe7"/>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仙台国税局</dc:title>
  <dc:subject>酒税</dc:subject>
  <dc:creator>国税庁</dc:creator>
  <cp:lastModifiedBy>企画２係　尾崎（内3303）</cp:lastModifiedBy>
  <cp:lastPrinted>2023-05-18T10:53:27Z</cp:lastPrinted>
  <dcterms:created xsi:type="dcterms:W3CDTF">2003-07-09T01:05:10Z</dcterms:created>
  <dcterms:modified xsi:type="dcterms:W3CDTF">2023-05-18T10:54:07Z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