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0oc9020\総務部\企画課\企画共有\●03企画第二係\●01_検討中フォルダ（検討段階にある行政文書）\01_令和３事務年度\01統計事務\01　局統計情報\令和２年度版\07_ホームページ掲載用データ（訂正依頼分）\"/>
    </mc:Choice>
  </mc:AlternateContent>
  <bookViews>
    <workbookView xWindow="0" yWindow="0" windowWidth="20490" windowHeight="7950" tabRatio="746"/>
  </bookViews>
  <sheets>
    <sheet name="16-1(1)　徴収状況" sheetId="13" r:id="rId1"/>
    <sheet name="(2)徴収状況の累年比較" sheetId="14" r:id="rId2"/>
    <sheet name="(3)税務署別徴収状況-1" sheetId="4" r:id="rId3"/>
    <sheet name="(3)税務署別徴収状況-2" sheetId="5" r:id="rId4"/>
    <sheet name="(3)税務署別徴収状況-3" sheetId="6" r:id="rId5"/>
    <sheet name="(3)税務署別徴収状況-4" sheetId="12" r:id="rId6"/>
    <sheet name="(1)物納状況" sheetId="16" r:id="rId7"/>
    <sheet name="(2)物納財産の内訳" sheetId="17" r:id="rId8"/>
    <sheet name="(3)物納状況の累年比較" sheetId="18" r:id="rId9"/>
    <sheet name="(4)年賦延納状況" sheetId="19" r:id="rId10"/>
  </sheets>
  <definedNames>
    <definedName name="_xlnm.Print_Area" localSheetId="6">'(1)物納状況'!$A$1:$F$33</definedName>
    <definedName name="_xlnm.Print_Area" localSheetId="1">'(2)徴収状況の累年比較'!$A$1:$N$9</definedName>
    <definedName name="_xlnm.Print_Area" localSheetId="7">'(2)物納財産の内訳'!$A$1:$D$9</definedName>
    <definedName name="_xlnm.Print_Area" localSheetId="2">'(3)税務署別徴収状況-1'!$A$1:$N$71</definedName>
    <definedName name="_xlnm.Print_Area" localSheetId="3">'(3)税務署別徴収状況-2'!$A$1:$N$70</definedName>
    <definedName name="_xlnm.Print_Area" localSheetId="4">'(3)税務署別徴収状況-3'!$A$1:$N$70</definedName>
    <definedName name="_xlnm.Print_Area" localSheetId="5">'(3)税務署別徴収状況-4'!$A$1:$H$71</definedName>
    <definedName name="_xlnm.Print_Area" localSheetId="8">'(3)物納状況の累年比較'!$A$1:$K$10</definedName>
    <definedName name="_xlnm.Print_Area" localSheetId="9">'(4)年賦延納状況'!$A$1:$K$20</definedName>
    <definedName name="_xlnm.Print_Area" localSheetId="0">'16-1(1)　徴収状況'!$A$1:$P$41</definedName>
    <definedName name="_xlnm.Print_Titles" localSheetId="2">'(3)税務署別徴収状況-1'!$1:$4</definedName>
    <definedName name="_xlnm.Print_Titles" localSheetId="3">'(3)税務署別徴収状況-2'!$1:$4</definedName>
    <definedName name="_xlnm.Print_Titles" localSheetId="4">'(3)税務署別徴収状況-3'!$1:$4</definedName>
    <definedName name="_xlnm.Print_Titles" localSheetId="5">'(3)税務署別徴収状況-4'!$1:$4</definedName>
  </definedNames>
  <calcPr calcId="152511"/>
</workbook>
</file>

<file path=xl/calcChain.xml><?xml version="1.0" encoding="utf-8"?>
<calcChain xmlns="http://schemas.openxmlformats.org/spreadsheetml/2006/main">
  <c r="H70" i="12" l="1"/>
  <c r="H69" i="12"/>
  <c r="N69" i="6"/>
  <c r="N70" i="6"/>
</calcChain>
</file>

<file path=xl/sharedStrings.xml><?xml version="1.0" encoding="utf-8"?>
<sst xmlns="http://schemas.openxmlformats.org/spreadsheetml/2006/main" count="1712" uniqueCount="242">
  <si>
    <t>本年度分</t>
  </si>
  <si>
    <t>計</t>
  </si>
  <si>
    <t>千円</t>
  </si>
  <si>
    <t>源泉所得税</t>
  </si>
  <si>
    <t>繰　越　分</t>
    <phoneticPr fontId="1"/>
  </si>
  <si>
    <t>収納済額</t>
  </si>
  <si>
    <t>税務署名</t>
  </si>
  <si>
    <t>徴収決定済額</t>
  </si>
  <si>
    <t>収納未済額</t>
  </si>
  <si>
    <t>局引受分</t>
  </si>
  <si>
    <t>総計</t>
  </si>
  <si>
    <t>(1)　徴収状況</t>
    <phoneticPr fontId="1"/>
  </si>
  <si>
    <t>税務署名</t>
    <rPh sb="0" eb="2">
      <t>ゼイム</t>
    </rPh>
    <rPh sb="2" eb="4">
      <t>ショメイ</t>
    </rPh>
    <phoneticPr fontId="1"/>
  </si>
  <si>
    <t>(3)　税務署別徴収状況（続）</t>
    <phoneticPr fontId="1"/>
  </si>
  <si>
    <t>総計</t>
    <phoneticPr fontId="1"/>
  </si>
  <si>
    <t>(3)　税務署別徴収状況</t>
    <phoneticPr fontId="1"/>
  </si>
  <si>
    <t>(2)　徴収状況の累年比較</t>
    <phoneticPr fontId="1"/>
  </si>
  <si>
    <t>年度</t>
    <phoneticPr fontId="1"/>
  </si>
  <si>
    <t>徴収決定済額</t>
    <phoneticPr fontId="1"/>
  </si>
  <si>
    <t>不納欠損額</t>
    <phoneticPr fontId="1"/>
  </si>
  <si>
    <t>繰越分</t>
    <phoneticPr fontId="1"/>
  </si>
  <si>
    <t>青森</t>
    <rPh sb="0" eb="2">
      <t>アオモリ</t>
    </rPh>
    <phoneticPr fontId="1"/>
  </si>
  <si>
    <t>弘前</t>
    <rPh sb="0" eb="2">
      <t>ヒロサキ</t>
    </rPh>
    <phoneticPr fontId="1"/>
  </si>
  <si>
    <t>八戸</t>
    <rPh sb="0" eb="2">
      <t>ハチノヘ</t>
    </rPh>
    <phoneticPr fontId="1"/>
  </si>
  <si>
    <t>黒石</t>
    <rPh sb="0" eb="2">
      <t>クロイシ</t>
    </rPh>
    <phoneticPr fontId="1"/>
  </si>
  <si>
    <t>五所川原</t>
    <rPh sb="0" eb="4">
      <t>ゴショガワラ</t>
    </rPh>
    <phoneticPr fontId="1"/>
  </si>
  <si>
    <t>十和田</t>
    <rPh sb="0" eb="3">
      <t>トワダ</t>
    </rPh>
    <phoneticPr fontId="1"/>
  </si>
  <si>
    <t>むつ</t>
    <phoneticPr fontId="1"/>
  </si>
  <si>
    <t>青森県計</t>
    <rPh sb="0" eb="2">
      <t>アオモリ</t>
    </rPh>
    <rPh sb="2" eb="3">
      <t>ケン</t>
    </rPh>
    <rPh sb="3" eb="4">
      <t>ケイ</t>
    </rPh>
    <phoneticPr fontId="1"/>
  </si>
  <si>
    <t>盛岡</t>
    <rPh sb="0" eb="2">
      <t>モリオカ</t>
    </rPh>
    <phoneticPr fontId="1"/>
  </si>
  <si>
    <t>宮古</t>
    <rPh sb="0" eb="2">
      <t>ミヤコ</t>
    </rPh>
    <phoneticPr fontId="1"/>
  </si>
  <si>
    <t>大船渡</t>
    <rPh sb="0" eb="3">
      <t>オオフナト</t>
    </rPh>
    <phoneticPr fontId="1"/>
  </si>
  <si>
    <t>水沢</t>
    <rPh sb="0" eb="2">
      <t>ミズサワ</t>
    </rPh>
    <phoneticPr fontId="1"/>
  </si>
  <si>
    <t>花巻</t>
    <rPh sb="0" eb="2">
      <t>ハナマキ</t>
    </rPh>
    <phoneticPr fontId="1"/>
  </si>
  <si>
    <t>久慈</t>
    <rPh sb="0" eb="2">
      <t>クジ</t>
    </rPh>
    <phoneticPr fontId="1"/>
  </si>
  <si>
    <t>一関</t>
    <rPh sb="0" eb="2">
      <t>イチノセキ</t>
    </rPh>
    <phoneticPr fontId="1"/>
  </si>
  <si>
    <t>釜石</t>
    <rPh sb="0" eb="2">
      <t>カマイシ</t>
    </rPh>
    <phoneticPr fontId="1"/>
  </si>
  <si>
    <t>二戸</t>
    <rPh sb="0" eb="2">
      <t>ニノヘ</t>
    </rPh>
    <phoneticPr fontId="1"/>
  </si>
  <si>
    <t>岩手県計</t>
    <rPh sb="0" eb="3">
      <t>イワテケン</t>
    </rPh>
    <rPh sb="3" eb="4">
      <t>ケイ</t>
    </rPh>
    <phoneticPr fontId="1"/>
  </si>
  <si>
    <t>仙台北</t>
    <rPh sb="0" eb="2">
      <t>センダイ</t>
    </rPh>
    <rPh sb="2" eb="3">
      <t>キタ</t>
    </rPh>
    <phoneticPr fontId="1"/>
  </si>
  <si>
    <t>仙台中</t>
    <rPh sb="0" eb="2">
      <t>センダイ</t>
    </rPh>
    <rPh sb="2" eb="3">
      <t>ジュウ</t>
    </rPh>
    <phoneticPr fontId="1"/>
  </si>
  <si>
    <t>仙台南</t>
    <rPh sb="0" eb="2">
      <t>センダイ</t>
    </rPh>
    <rPh sb="2" eb="3">
      <t>ミナミ</t>
    </rPh>
    <phoneticPr fontId="1"/>
  </si>
  <si>
    <t>石巻</t>
    <rPh sb="0" eb="2">
      <t>イシノマキ</t>
    </rPh>
    <phoneticPr fontId="1"/>
  </si>
  <si>
    <t>塩釜</t>
    <rPh sb="0" eb="2">
      <t>シオガマ</t>
    </rPh>
    <phoneticPr fontId="1"/>
  </si>
  <si>
    <t>古川</t>
    <rPh sb="0" eb="2">
      <t>フルカワ</t>
    </rPh>
    <phoneticPr fontId="1"/>
  </si>
  <si>
    <t>気仙沼</t>
    <rPh sb="0" eb="3">
      <t>ケセンヌマ</t>
    </rPh>
    <phoneticPr fontId="1"/>
  </si>
  <si>
    <t>大河原</t>
    <rPh sb="0" eb="3">
      <t>オオカワラ</t>
    </rPh>
    <phoneticPr fontId="1"/>
  </si>
  <si>
    <t>築館</t>
    <rPh sb="0" eb="2">
      <t>ツキダテ</t>
    </rPh>
    <phoneticPr fontId="1"/>
  </si>
  <si>
    <t>佐沼</t>
    <rPh sb="0" eb="1">
      <t>サ</t>
    </rPh>
    <rPh sb="1" eb="2">
      <t>ヌマ</t>
    </rPh>
    <phoneticPr fontId="1"/>
  </si>
  <si>
    <t>宮城県計</t>
    <rPh sb="0" eb="3">
      <t>ミヤギケン</t>
    </rPh>
    <rPh sb="3" eb="4">
      <t>ケイ</t>
    </rPh>
    <phoneticPr fontId="1"/>
  </si>
  <si>
    <t>秋田南</t>
    <rPh sb="0" eb="2">
      <t>アキタ</t>
    </rPh>
    <rPh sb="2" eb="3">
      <t>ミナミ</t>
    </rPh>
    <phoneticPr fontId="1"/>
  </si>
  <si>
    <t>秋田北</t>
    <rPh sb="0" eb="2">
      <t>アキタ</t>
    </rPh>
    <rPh sb="2" eb="3">
      <t>キタ</t>
    </rPh>
    <phoneticPr fontId="1"/>
  </si>
  <si>
    <t>能代</t>
    <rPh sb="0" eb="2">
      <t>ノシロ</t>
    </rPh>
    <phoneticPr fontId="1"/>
  </si>
  <si>
    <t>横手</t>
    <rPh sb="0" eb="2">
      <t>ヨコテ</t>
    </rPh>
    <phoneticPr fontId="1"/>
  </si>
  <si>
    <t>大館</t>
    <rPh sb="0" eb="2">
      <t>オオダテ</t>
    </rPh>
    <phoneticPr fontId="1"/>
  </si>
  <si>
    <t>本荘</t>
    <rPh sb="0" eb="2">
      <t>ホンジョウ</t>
    </rPh>
    <phoneticPr fontId="1"/>
  </si>
  <si>
    <t>湯沢</t>
    <rPh sb="0" eb="2">
      <t>ユザワ</t>
    </rPh>
    <phoneticPr fontId="1"/>
  </si>
  <si>
    <t>大曲</t>
    <rPh sb="0" eb="2">
      <t>オオマガリ</t>
    </rPh>
    <phoneticPr fontId="1"/>
  </si>
  <si>
    <t>秋田県計</t>
    <rPh sb="0" eb="3">
      <t>アキタケン</t>
    </rPh>
    <rPh sb="3" eb="4">
      <t>ケイ</t>
    </rPh>
    <phoneticPr fontId="1"/>
  </si>
  <si>
    <t>山形</t>
    <rPh sb="0" eb="2">
      <t>ヤマガタ</t>
    </rPh>
    <phoneticPr fontId="1"/>
  </si>
  <si>
    <t>米沢</t>
    <rPh sb="0" eb="2">
      <t>ヨネザワ</t>
    </rPh>
    <phoneticPr fontId="1"/>
  </si>
  <si>
    <t>鶴岡</t>
    <rPh sb="0" eb="2">
      <t>ツルオカ</t>
    </rPh>
    <phoneticPr fontId="1"/>
  </si>
  <si>
    <t>酒田</t>
    <rPh sb="0" eb="2">
      <t>サカタ</t>
    </rPh>
    <phoneticPr fontId="1"/>
  </si>
  <si>
    <t>新庄</t>
    <rPh sb="0" eb="2">
      <t>シンジョウ</t>
    </rPh>
    <phoneticPr fontId="1"/>
  </si>
  <si>
    <t>寒河江</t>
    <rPh sb="0" eb="3">
      <t>サガエ</t>
    </rPh>
    <phoneticPr fontId="1"/>
  </si>
  <si>
    <t>村山</t>
    <rPh sb="0" eb="2">
      <t>ムラヤマ</t>
    </rPh>
    <phoneticPr fontId="1"/>
  </si>
  <si>
    <t>長井</t>
    <rPh sb="0" eb="2">
      <t>ナガイ</t>
    </rPh>
    <phoneticPr fontId="1"/>
  </si>
  <si>
    <t>山形県計</t>
    <rPh sb="0" eb="3">
      <t>ヤマガタケン</t>
    </rPh>
    <rPh sb="3" eb="4">
      <t>ケイ</t>
    </rPh>
    <phoneticPr fontId="1"/>
  </si>
  <si>
    <t>福島</t>
    <rPh sb="0" eb="2">
      <t>フクシマ</t>
    </rPh>
    <phoneticPr fontId="1"/>
  </si>
  <si>
    <t>会津若松</t>
    <rPh sb="0" eb="4">
      <t>アイヅワカマツ</t>
    </rPh>
    <phoneticPr fontId="1"/>
  </si>
  <si>
    <t>郡山</t>
    <rPh sb="0" eb="2">
      <t>コオリヤマ</t>
    </rPh>
    <phoneticPr fontId="1"/>
  </si>
  <si>
    <t>いわき</t>
    <phoneticPr fontId="1"/>
  </si>
  <si>
    <t>白河</t>
    <rPh sb="0" eb="2">
      <t>シラカワ</t>
    </rPh>
    <phoneticPr fontId="1"/>
  </si>
  <si>
    <t>須賀川</t>
    <rPh sb="0" eb="3">
      <t>スカガワ</t>
    </rPh>
    <phoneticPr fontId="1"/>
  </si>
  <si>
    <t>喜多方</t>
    <rPh sb="0" eb="3">
      <t>キタカタ</t>
    </rPh>
    <phoneticPr fontId="1"/>
  </si>
  <si>
    <t>相馬</t>
    <rPh sb="0" eb="2">
      <t>ソウマ</t>
    </rPh>
    <phoneticPr fontId="1"/>
  </si>
  <si>
    <t>二本松</t>
    <rPh sb="0" eb="3">
      <t>ニホンマツ</t>
    </rPh>
    <phoneticPr fontId="1"/>
  </si>
  <si>
    <t>田島</t>
    <rPh sb="0" eb="2">
      <t>タジマ</t>
    </rPh>
    <phoneticPr fontId="1"/>
  </si>
  <si>
    <t>福島県計</t>
    <rPh sb="0" eb="3">
      <t>フクシマケン</t>
    </rPh>
    <rPh sb="3" eb="4">
      <t>ケイ</t>
    </rPh>
    <phoneticPr fontId="1"/>
  </si>
  <si>
    <t>総計</t>
    <phoneticPr fontId="1"/>
  </si>
  <si>
    <t>-</t>
  </si>
  <si>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</si>
  <si>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</si>
  <si>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</si>
  <si>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</si>
  <si>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</si>
  <si>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</si>
  <si>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</si>
  <si>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</si>
  <si>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</si>
  <si>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</si>
  <si>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</si>
  <si>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</si>
  <si>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</si>
  <si>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</si>
  <si>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</si>
  <si>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</si>
  <si>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</si>
  <si>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</si>
  <si>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</si>
  <si>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</si>
  <si>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</si>
  <si>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</si>
  <si>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</si>
  <si>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</si>
  <si>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</si>
  <si>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</si>
  <si>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</si>
  <si>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</si>
  <si>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</si>
  <si>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</si>
  <si>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</si>
  <si>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</si>
  <si>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</si>
  <si>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</si>
  <si>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２　「（内地方消費税）」は、「消費税及地方消費税」のうち、地方消費税の金額である。</t>
  </si>
  <si>
    <t>３　「（除く地方消費税）」は、「合計」から、地方消費税を除いた金額である。</t>
  </si>
  <si>
    <t>－</t>
  </si>
  <si>
    <t>平成28年度</t>
  </si>
  <si>
    <t>区　　　　　分</t>
    <phoneticPr fontId="1"/>
  </si>
  <si>
    <t>徴　収　決　定　済　額</t>
    <phoneticPr fontId="1"/>
  </si>
  <si>
    <t>収　　　納　　　済　　　額</t>
    <phoneticPr fontId="1"/>
  </si>
  <si>
    <t>不　　納　　欠　　損　　額</t>
    <phoneticPr fontId="1"/>
  </si>
  <si>
    <t>収　　納　　未　　済　　額</t>
    <phoneticPr fontId="1"/>
  </si>
  <si>
    <t>区　　　　　　分</t>
    <phoneticPr fontId="1"/>
  </si>
  <si>
    <t>繰　越　分</t>
    <phoneticPr fontId="1"/>
  </si>
  <si>
    <t>国際観光旅客税</t>
    <rPh sb="0" eb="2">
      <t>コクサイ</t>
    </rPh>
    <rPh sb="2" eb="4">
      <t>カンコウ</t>
    </rPh>
    <rPh sb="4" eb="6">
      <t>リョキャク</t>
    </rPh>
    <rPh sb="6" eb="7">
      <t>ゼイ</t>
    </rPh>
    <phoneticPr fontId="1"/>
  </si>
  <si>
    <t>合            計</t>
    <phoneticPr fontId="1"/>
  </si>
  <si>
    <t>調査期間：</t>
    <phoneticPr fontId="1"/>
  </si>
  <si>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</si>
  <si>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</si>
  <si>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</si>
  <si>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</si>
  <si>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</si>
  <si>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</si>
  <si>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（注）　</t>
    <phoneticPr fontId="1"/>
  </si>
  <si>
    <t>１　「相続税」には贈与税を含む。</t>
    <phoneticPr fontId="1"/>
  </si>
  <si>
    <t>収納未済額</t>
    <phoneticPr fontId="1"/>
  </si>
  <si>
    <t>平成29年度</t>
  </si>
  <si>
    <t>平成30年度</t>
  </si>
  <si>
    <t>17－１　国税徴収状況</t>
    <rPh sb="5" eb="7">
      <t>コクゼイ</t>
    </rPh>
    <rPh sb="9" eb="11">
      <t>ジョウキョウ</t>
    </rPh>
    <phoneticPr fontId="1"/>
  </si>
  <si>
    <t>令和元年度</t>
    <rPh sb="0" eb="2">
      <t>レイワ</t>
    </rPh>
    <rPh sb="2" eb="3">
      <t>ガン</t>
    </rPh>
    <phoneticPr fontId="3"/>
  </si>
  <si>
    <t>令和元年度</t>
    <rPh sb="0" eb="2">
      <t>レイワ</t>
    </rPh>
    <rPh sb="2" eb="3">
      <t>ガン</t>
    </rPh>
    <phoneticPr fontId="1"/>
  </si>
  <si>
    <t>17－２　物納及び年賦延納</t>
    <phoneticPr fontId="1"/>
  </si>
  <si>
    <t>(1)　物納状況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</si>
  <si>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</si>
  <si>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</si>
  <si>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</si>
  <si>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</si>
  <si>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</si>
  <si>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</si>
  <si>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</si>
  <si>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</si>
  <si>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</si>
  <si>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</si>
  <si>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</si>
  <si>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</si>
  <si>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</si>
  <si>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3"/>
  </si>
  <si>
    <t>外</t>
    <rPh sb="0" eb="1">
      <t>ソト</t>
    </rPh>
    <phoneticPr fontId="1"/>
  </si>
  <si>
    <t>許可未済</t>
  </si>
  <si>
    <t>許可後の状況</t>
  </si>
  <si>
    <t>前年度収納未済</t>
  </si>
  <si>
    <t>許可取消等</t>
    <phoneticPr fontId="1"/>
  </si>
  <si>
    <t>収納</t>
  </si>
  <si>
    <t>収納未済</t>
  </si>
  <si>
    <t>前年度引継未済</t>
  </si>
  <si>
    <t>引継</t>
  </si>
  <si>
    <t>引継未済</t>
  </si>
  <si>
    <t>物納の撤回状況</t>
  </si>
  <si>
    <t>前年度承認未済</t>
  </si>
  <si>
    <t>承認</t>
  </si>
  <si>
    <t>承認未済</t>
  </si>
  <si>
    <t>調査対象等：</t>
    <phoneticPr fontId="1"/>
  </si>
  <si>
    <t>（注）　１</t>
    <phoneticPr fontId="1"/>
  </si>
  <si>
    <t>　「収納」欄は、国に完全に所有権が移転された物納財産の件数及び金額であり、外書は過誤納額である。</t>
    <phoneticPr fontId="1"/>
  </si>
  <si>
    <t>２</t>
    <phoneticPr fontId="1"/>
  </si>
  <si>
    <t>　「引継」欄は、収納した物納財産を財務局へ引き渡した件数及び金額である。</t>
    <phoneticPr fontId="1"/>
  </si>
  <si>
    <t>(2)　物納財産の内訳</t>
    <rPh sb="4" eb="6">
      <t>ブツノウ</t>
    </rPh>
    <rPh sb="6" eb="8">
      <t>ザイサン</t>
    </rPh>
    <rPh sb="9" eb="11">
      <t>ウチワケ</t>
    </rPh>
    <phoneticPr fontId="1"/>
  </si>
  <si>
    <t>区　　　　　　分</t>
    <phoneticPr fontId="1"/>
  </si>
  <si>
    <t>物　　　納　　　許　　　可</t>
    <phoneticPr fontId="1"/>
  </si>
  <si>
    <t>物　　件　　数</t>
    <phoneticPr fontId="1"/>
  </si>
  <si>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</si>
  <si>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</si>
  <si>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</si>
  <si>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</si>
  <si>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</si>
  <si>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</si>
  <si>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</si>
  <si>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その他</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</si>
  <si>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</si>
  <si>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</si>
  <si>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</si>
  <si>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</si>
  <si>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</si>
  <si>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</si>
  <si>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</si>
  <si>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</si>
  <si>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</si>
  <si>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t>
    <phoneticPr fontId="1"/>
  </si>
  <si>
    <t>千円</t>
    <phoneticPr fontId="1"/>
  </si>
  <si>
    <t>千円</t>
    <rPh sb="0" eb="2">
      <t>センエン</t>
    </rPh>
    <phoneticPr fontId="1"/>
  </si>
  <si>
    <t>外</t>
    <rPh sb="0" eb="1">
      <t>ソト</t>
    </rPh>
    <phoneticPr fontId="2"/>
  </si>
  <si>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</si>
  <si>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</si>
  <si>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</si>
  <si>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</si>
  <si>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</si>
  <si>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</si>
  <si>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</si>
  <si>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</si>
  <si>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</si>
  <si>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</si>
  <si>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</si>
  <si>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</si>
  <si>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</si>
  <si>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</si>
  <si>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</si>
  <si>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</si>
  <si>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</si>
  <si>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1"/>
  </si>
  <si>
    <t>令和２年度</t>
    <rPh sb="0" eb="2">
      <t>レイワ</t>
    </rPh>
    <phoneticPr fontId="3"/>
  </si>
  <si>
    <t>令和２年度</t>
    <phoneticPr fontId="3"/>
  </si>
  <si>
    <t>令和２年度</t>
    <rPh sb="0" eb="2">
      <t>レイワ</t>
    </rPh>
    <phoneticPr fontId="1"/>
  </si>
  <si>
    <t>　調査対象等：令和２年４月１日から令和３年３月31日までの間に相続税及び贈与税の年賦延納並びに所得税法第132条の規定
            による所得税の延納について、申請、許可、収納等のあったものを示した。</t>
    <rPh sb="7" eb="9">
      <t>レイワ</t>
    </rPh>
    <rPh sb="17" eb="19">
      <t>レイワ</t>
    </rPh>
    <phoneticPr fontId="1"/>
  </si>
  <si>
    <t>　令和２年４月１日から令和３年３月31日までの間に相続税の物納について申請、許可、収納等のあったものを示した。</t>
    <phoneticPr fontId="1"/>
  </si>
  <si>
    <t>令和２年度（出納整理期間を含む。）</t>
    <rPh sb="0" eb="2">
      <t>レイワ</t>
    </rPh>
    <rPh sb="3" eb="5">
      <t>ネンド</t>
    </rPh>
    <rPh sb="6" eb="8">
      <t>スイトウ</t>
    </rPh>
    <rPh sb="8" eb="10">
      <t>セイリ</t>
    </rPh>
    <rPh sb="10" eb="12">
      <t>キカン</t>
    </rPh>
    <rPh sb="13" eb="14">
      <t>フク</t>
    </rPh>
    <phoneticPr fontId="1"/>
  </si>
  <si>
    <t>Ｘ</t>
    <phoneticPr fontId="1"/>
  </si>
  <si>
    <t>Ｘ</t>
    <phoneticPr fontId="1"/>
  </si>
  <si>
    <t>Ｘ</t>
    <phoneticPr fontId="1"/>
  </si>
  <si>
    <t>Ｘ</t>
    <phoneticPr fontId="1"/>
  </si>
  <si>
    <t>Ｘ</t>
    <phoneticPr fontId="1"/>
  </si>
  <si>
    <t>Ｘ</t>
    <phoneticPr fontId="1"/>
  </si>
  <si>
    <t>Ｘ</t>
    <phoneticPr fontId="1"/>
  </si>
  <si>
    <t>Ｘ</t>
    <phoneticPr fontId="1"/>
  </si>
  <si>
    <t>Ｘ</t>
    <phoneticPr fontId="1"/>
  </si>
  <si>
    <t>Ｘ</t>
    <phoneticPr fontId="1"/>
  </si>
  <si>
    <t>Ｘ</t>
    <phoneticPr fontId="1"/>
  </si>
  <si>
    <t>Ｘ</t>
    <phoneticPr fontId="1"/>
  </si>
  <si>
    <t>Ｘ</t>
    <phoneticPr fontId="1"/>
  </si>
  <si>
    <t>Ｘ</t>
    <phoneticPr fontId="1"/>
  </si>
  <si>
    <t>Ｘ</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</si>
</sst>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quot;(&quot;#,##0&quot;)&quot;"/>
  </numFmts>
  <fonts count="12">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theme="0"/>
        <bgColor indexed="64"/>
      </patternFill>
    </fill>
    <fill>
      <patternFill patternType="solid">
        <fgColor rgb="FFFFFFCC"/>
        <bgColor indexed="64"/>
      </patternFill>
    </fill>
    <fill>
      <patternFill patternType="solid">
        <fgColor indexed="26"/>
        <bgColor indexed="64"/>
      </patternFill>
    </fill>
  </fills>
  <borders count="272">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style="thin">
        <color indexed="55"/>
      </left>
      <right/>
      <top style="thin">
        <color indexed="55"/>
      </top>
      <bottom style="double">
        <color indexed="64"/>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bottom style="medium">
        <color indexed="64"/>
      </bottom>
      <diagonal/>
    </border>
    <border>
      <left style="thin">
        <color indexed="64"/>
      </left>
      <right style="medium">
        <color indexed="64"/>
      </right>
      <top style="thin">
        <color indexed="55"/>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55"/>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style="thin">
        <color indexed="64"/>
      </left>
      <right style="medium">
        <color indexed="64"/>
      </right>
      <top style="thin">
        <color indexed="55"/>
      </top>
      <bottom style="thin">
        <color indexed="55"/>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style="thin">
        <color indexed="55"/>
      </top>
      <bottom style="thin">
        <color indexed="55"/>
      </bottom>
      <diagonal/>
    </border>
    <border>
      <left style="hair">
        <color indexed="64"/>
      </left>
      <right/>
      <top/>
      <bottom style="thin">
        <color indexed="55"/>
      </bottom>
      <diagonal/>
    </border>
    <border>
      <left/>
      <right/>
      <top style="thin">
        <color indexed="55"/>
      </top>
      <bottom style="thin">
        <color indexed="55"/>
      </bottom>
      <diagonal/>
    </border>
    <border>
      <left style="medium">
        <color indexed="64"/>
      </left>
      <right/>
      <top style="hair">
        <color indexed="55"/>
      </top>
      <bottom/>
      <diagonal/>
    </border>
    <border>
      <left/>
      <right style="medium">
        <color indexed="64"/>
      </right>
      <top/>
      <bottom style="hair">
        <color indexed="55"/>
      </bottom>
      <diagonal/>
    </border>
    <border>
      <left/>
      <right style="medium">
        <color indexed="64"/>
      </right>
      <top style="hair">
        <color indexed="55"/>
      </top>
      <bottom style="hair">
        <color indexed="55"/>
      </bottom>
      <diagonal/>
    </border>
    <border>
      <left/>
      <right style="medium">
        <color indexed="64"/>
      </right>
      <top style="hair">
        <color indexed="55"/>
      </top>
      <bottom style="thin">
        <color indexed="55"/>
      </bottom>
      <diagonal/>
    </border>
    <border>
      <left/>
      <right style="medium">
        <color indexed="64"/>
      </right>
      <top style="thin">
        <color indexed="55"/>
      </top>
      <bottom style="hair">
        <color indexed="55"/>
      </bottom>
      <diagonal/>
    </border>
    <border>
      <left/>
      <right style="medium">
        <color indexed="64"/>
      </right>
      <top style="hair">
        <color indexed="55"/>
      </top>
      <bottom/>
      <diagonal/>
    </border>
    <border>
      <left style="medium">
        <color indexed="64"/>
      </left>
      <right style="thin">
        <color indexed="64"/>
      </right>
      <top/>
      <bottom style="hair">
        <color indexed="55"/>
      </bottom>
      <diagonal/>
    </border>
    <border>
      <left style="hair">
        <color indexed="64"/>
      </left>
      <right style="hair">
        <color indexed="64"/>
      </right>
      <top style="hair">
        <color indexed="55"/>
      </top>
      <bottom/>
      <diagonal/>
    </border>
    <border>
      <left/>
      <right style="medium">
        <color indexed="64"/>
      </right>
      <top style="thin">
        <color indexed="55"/>
      </top>
      <bottom style="thin">
        <color indexed="55"/>
      </bottom>
      <diagonal/>
    </border>
    <border>
      <left style="medium">
        <color indexed="64"/>
      </left>
      <right/>
      <top style="thin">
        <color indexed="55"/>
      </top>
      <bottom style="thin">
        <color indexed="55"/>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left style="thin">
        <color indexed="55"/>
      </left>
      <right/>
      <top style="hair">
        <color indexed="55"/>
      </top>
      <bottom/>
      <diagonal/>
    </border>
    <border>
      <left/>
      <right style="thin">
        <color indexed="64"/>
      </right>
      <top style="hair">
        <color indexed="55"/>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double">
        <color indexed="64"/>
      </top>
      <bottom style="thin">
        <color indexed="64"/>
      </bottom>
      <diagonal/>
    </border>
    <border>
      <left style="medium">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hair">
        <color indexed="64"/>
      </left>
      <right style="thin">
        <color indexed="64"/>
      </right>
      <top style="thin">
        <color theme="1" tint="0.499984740745262"/>
      </top>
      <bottom style="thin">
        <color indexed="55"/>
      </bottom>
      <diagonal/>
    </border>
    <border>
      <left style="hair">
        <color indexed="64"/>
      </left>
      <right style="hair">
        <color indexed="64"/>
      </right>
      <top style="thin">
        <color theme="1" tint="0.499984740745262"/>
      </top>
      <bottom style="thin">
        <color theme="1" tint="0.499984740745262"/>
      </bottom>
      <diagonal/>
    </border>
    <border>
      <left style="hair">
        <color indexed="64"/>
      </left>
      <right style="thin">
        <color theme="1" tint="0.499984740745262"/>
      </right>
      <top style="thin">
        <color theme="1" tint="0.499984740745262"/>
      </top>
      <bottom style="thin">
        <color theme="1" tint="0.499984740745262"/>
      </bottom>
      <diagonal/>
    </border>
    <border>
      <left style="thin">
        <color theme="1"/>
      </left>
      <right style="hair">
        <color indexed="64"/>
      </right>
      <top style="thin">
        <color theme="1" tint="0.499984740745262"/>
      </top>
      <bottom style="thin">
        <color theme="1" tint="0.499984740745262"/>
      </bottom>
      <diagonal/>
    </border>
    <border>
      <left style="medium">
        <color indexed="64"/>
      </left>
      <right/>
      <top/>
      <bottom style="thin">
        <color rgb="FF969696"/>
      </bottom>
      <diagonal/>
    </border>
    <border>
      <left style="thin">
        <color indexed="64"/>
      </left>
      <right style="hair">
        <color indexed="64"/>
      </right>
      <top style="thin">
        <color indexed="55"/>
      </top>
      <bottom style="thin">
        <color rgb="FF969696"/>
      </bottom>
      <diagonal/>
    </border>
    <border>
      <left style="hair">
        <color indexed="64"/>
      </left>
      <right style="hair">
        <color indexed="64"/>
      </right>
      <top style="thin">
        <color rgb="FF969696"/>
      </top>
      <bottom style="thin">
        <color rgb="FF969696"/>
      </bottom>
      <diagonal/>
    </border>
    <border>
      <left style="hair">
        <color indexed="64"/>
      </left>
      <right style="thin">
        <color indexed="64"/>
      </right>
      <top style="thin">
        <color indexed="55"/>
      </top>
      <bottom style="thin">
        <color rgb="FF969696"/>
      </bottom>
      <diagonal/>
    </border>
    <border>
      <left style="hair">
        <color indexed="64"/>
      </left>
      <right style="hair">
        <color indexed="64"/>
      </right>
      <top style="thin">
        <color indexed="55"/>
      </top>
      <bottom style="thin">
        <color rgb="FF969696"/>
      </bottom>
      <diagonal/>
    </border>
    <border>
      <left/>
      <right style="medium">
        <color indexed="64"/>
      </right>
      <top style="thin">
        <color indexed="55"/>
      </top>
      <bottom style="thin">
        <color rgb="FF969696"/>
      </bottom>
      <diagonal/>
    </border>
    <border>
      <left style="medium">
        <color indexed="64"/>
      </left>
      <right/>
      <top style="thin">
        <color indexed="55"/>
      </top>
      <bottom style="thin">
        <color rgb="FF969696"/>
      </bottom>
      <diagonal/>
    </border>
    <border>
      <left style="thin">
        <color indexed="64"/>
      </left>
      <right style="hair">
        <color indexed="64"/>
      </right>
      <top/>
      <bottom style="thin">
        <color rgb="FF969696"/>
      </bottom>
      <diagonal/>
    </border>
    <border>
      <left style="hair">
        <color indexed="64"/>
      </left>
      <right style="hair">
        <color indexed="64"/>
      </right>
      <top/>
      <bottom style="thin">
        <color rgb="FF969696"/>
      </bottom>
      <diagonal/>
    </border>
    <border>
      <left style="hair">
        <color indexed="64"/>
      </left>
      <right style="thin">
        <color indexed="64"/>
      </right>
      <top/>
      <bottom style="thin">
        <color rgb="FF969696"/>
      </bottom>
      <diagonal/>
    </border>
    <border>
      <left style="thin">
        <color indexed="64"/>
      </left>
      <right style="medium">
        <color indexed="64"/>
      </right>
      <top style="thin">
        <color indexed="55"/>
      </top>
      <bottom style="thin">
        <color rgb="FF969696"/>
      </bottom>
      <diagonal/>
    </border>
    <border>
      <left style="thin">
        <color indexed="64"/>
      </left>
      <right style="hair">
        <color indexed="64"/>
      </right>
      <top style="hair">
        <color indexed="55"/>
      </top>
      <bottom style="thin">
        <color theme="1" tint="0.499984740745262"/>
      </bottom>
      <diagonal/>
    </border>
    <border>
      <left style="hair">
        <color indexed="64"/>
      </left>
      <right style="hair">
        <color indexed="64"/>
      </right>
      <top style="hair">
        <color indexed="55"/>
      </top>
      <bottom style="thin">
        <color theme="1" tint="0.499984740745262"/>
      </bottom>
      <diagonal/>
    </border>
    <border>
      <left style="hair">
        <color indexed="64"/>
      </left>
      <right style="thin">
        <color indexed="64"/>
      </right>
      <top style="hair">
        <color indexed="55"/>
      </top>
      <bottom style="thin">
        <color theme="1" tint="0.499984740745262"/>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64"/>
      </left>
      <right/>
      <top style="thin">
        <color theme="0" tint="-0.34998626667073579"/>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style="thin">
        <color indexed="64"/>
      </left>
      <right/>
      <top style="thin">
        <color indexed="55"/>
      </top>
      <bottom style="thin">
        <color indexed="55"/>
      </bottom>
      <diagonal/>
    </border>
    <border>
      <left style="thin">
        <color indexed="64"/>
      </left>
      <right style="medium">
        <color indexed="64"/>
      </right>
      <top style="thin">
        <color indexed="55"/>
      </top>
      <bottom style="medium">
        <color indexed="64"/>
      </bottom>
      <diagonal/>
    </border>
    <border>
      <left style="hair">
        <color indexed="64"/>
      </left>
      <right/>
      <top style="thin">
        <color indexed="55"/>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hair">
        <color rgb="FF969696"/>
      </left>
      <right style="thin">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style="hair">
        <color rgb="FF969696"/>
      </left>
      <right style="thin">
        <color indexed="64"/>
      </right>
      <top style="thin">
        <color indexed="55"/>
      </top>
      <bottom style="hair">
        <color theme="4" tint="0.39997558519241921"/>
      </bottom>
      <diagonal/>
    </border>
    <border>
      <left style="thin">
        <color indexed="64"/>
      </left>
      <right style="medium">
        <color indexed="64"/>
      </right>
      <top style="thin">
        <color indexed="55"/>
      </top>
      <bottom style="hair">
        <color theme="4" tint="0.39997558519241921"/>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rgb="FF969696"/>
      </left>
      <right style="thin">
        <color indexed="64"/>
      </right>
      <top style="thin">
        <color indexed="55"/>
      </top>
      <bottom style="thin">
        <color indexed="64"/>
      </bottom>
      <diagonal/>
    </border>
    <border>
      <left style="thin">
        <color indexed="64"/>
      </left>
      <right style="medium">
        <color indexed="64"/>
      </right>
      <top style="thin">
        <color indexed="55"/>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style="hair">
        <color rgb="FF969696"/>
      </left>
      <right style="thin">
        <color indexed="64"/>
      </right>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left/>
      <right style="thin">
        <color indexed="64"/>
      </right>
      <top style="thin">
        <color indexed="55"/>
      </top>
      <bottom/>
      <diagonal/>
    </border>
    <border diagonalUp="1">
      <left style="hair">
        <color rgb="FF969696"/>
      </left>
      <right style="thin">
        <color indexed="64"/>
      </right>
      <top style="thin">
        <color indexed="55"/>
      </top>
      <bottom style="hair">
        <color theme="4" tint="0.39997558519241921"/>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right style="thin">
        <color indexed="64"/>
      </right>
      <top style="thin">
        <color indexed="55"/>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thin">
        <color indexed="64"/>
      </left>
      <right style="hair">
        <color indexed="64"/>
      </right>
      <top style="thin">
        <color indexed="55"/>
      </top>
      <bottom style="thin">
        <color theme="0" tint="-0.34998626667073579"/>
      </bottom>
      <diagonal/>
    </border>
    <border>
      <left style="hair">
        <color indexed="64"/>
      </left>
      <right style="thin">
        <color indexed="64"/>
      </right>
      <top style="thin">
        <color indexed="55"/>
      </top>
      <bottom style="thin">
        <color theme="0" tint="-0.34998626667073579"/>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hair">
        <color indexed="64"/>
      </left>
      <right style="medium">
        <color indexed="64"/>
      </right>
      <top/>
      <bottom style="medium">
        <color indexed="64"/>
      </bottom>
      <diagonal/>
    </border>
  </borders>
  <cellStyleXfs count="3">
    <xf numFmtId="0" fontId="0" fillId="0" borderId="0"/>
    <xf numFmtId="0" fontId="9" fillId="0" borderId="0"/>
    <xf numFmtId="38" fontId="10" fillId="0" borderId="0" applyFont="0" applyFill="0" applyBorder="0" applyAlignment="0" applyProtection="0"/>
  </cellStyleXfs>
  <cellXfs count="487">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center" vertical="center"/>
    </xf>
    <xf numFmtId="176" fontId="2" fillId="2" borderId="2" xfId="0" applyNumberFormat="1" applyFont="1" applyFill="1" applyBorder="1" applyAlignment="1">
      <alignment horizontal="right" vertical="center"/>
    </xf>
    <xf numFmtId="176" fontId="2" fillId="0" borderId="1" xfId="0" applyNumberFormat="1" applyFont="1" applyFill="1" applyBorder="1" applyAlignment="1">
      <alignment horizontal="right" vertical="center"/>
    </xf>
    <xf numFmtId="176" fontId="2" fillId="0" borderId="2" xfId="0" applyNumberFormat="1" applyFont="1" applyFill="1" applyBorder="1" applyAlignment="1">
      <alignment horizontal="right" vertical="center"/>
    </xf>
    <xf numFmtId="176" fontId="2" fillId="0" borderId="3" xfId="0" applyNumberFormat="1" applyFont="1" applyFill="1" applyBorder="1" applyAlignment="1">
      <alignment horizontal="right" vertical="center"/>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distributed" vertical="center" justifyLastLine="1"/>
    </xf>
    <xf numFmtId="176" fontId="2" fillId="2" borderId="13" xfId="0" applyNumberFormat="1" applyFont="1" applyFill="1" applyBorder="1" applyAlignment="1">
      <alignment horizontal="right" vertical="center"/>
    </xf>
    <xf numFmtId="176" fontId="2" fillId="2" borderId="14" xfId="0" applyNumberFormat="1" applyFont="1" applyFill="1" applyBorder="1" applyAlignment="1">
      <alignment horizontal="right" vertical="center"/>
    </xf>
    <xf numFmtId="0" fontId="2" fillId="0" borderId="15" xfId="0" applyFont="1" applyBorder="1" applyAlignment="1">
      <alignment horizontal="center" vertical="center"/>
    </xf>
    <xf numFmtId="176" fontId="2" fillId="2" borderId="16" xfId="0" applyNumberFormat="1" applyFont="1" applyFill="1" applyBorder="1" applyAlignment="1">
      <alignment horizontal="right" vertical="center"/>
    </xf>
    <xf numFmtId="176" fontId="2" fillId="2" borderId="17" xfId="0" applyNumberFormat="1" applyFont="1" applyFill="1" applyBorder="1" applyAlignment="1">
      <alignment horizontal="right" vertical="center"/>
    </xf>
    <xf numFmtId="176" fontId="2" fillId="2" borderId="18"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2" fillId="0" borderId="20" xfId="0" applyFont="1" applyBorder="1" applyAlignment="1">
      <alignment horizontal="distributed" vertical="center"/>
    </xf>
    <xf numFmtId="0" fontId="2" fillId="0" borderId="21" xfId="0" applyFont="1" applyBorder="1" applyAlignment="1">
      <alignment horizontal="distributed" vertical="center"/>
    </xf>
    <xf numFmtId="3" fontId="2" fillId="2" borderId="22" xfId="0" applyNumberFormat="1" applyFont="1" applyFill="1" applyBorder="1" applyAlignment="1">
      <alignment horizontal="right" vertical="center"/>
    </xf>
    <xf numFmtId="3" fontId="2" fillId="2" borderId="23" xfId="0" applyNumberFormat="1" applyFont="1" applyFill="1" applyBorder="1" applyAlignment="1">
      <alignment horizontal="right" vertical="center"/>
    </xf>
    <xf numFmtId="3" fontId="2" fillId="2" borderId="24" xfId="0" applyNumberFormat="1" applyFont="1" applyFill="1" applyBorder="1" applyAlignment="1">
      <alignment horizontal="right" vertical="center"/>
    </xf>
    <xf numFmtId="0" fontId="2" fillId="0" borderId="25" xfId="0" applyFont="1" applyBorder="1" applyAlignment="1">
      <alignment horizontal="distributed" vertical="center"/>
    </xf>
    <xf numFmtId="0" fontId="2" fillId="0" borderId="0" xfId="0" applyFont="1" applyAlignment="1">
      <alignment horizontal="left"/>
    </xf>
    <xf numFmtId="0" fontId="2" fillId="0" borderId="9" xfId="0" applyFont="1" applyBorder="1" applyAlignment="1">
      <alignment horizontal="center" vertical="center"/>
    </xf>
    <xf numFmtId="176" fontId="4" fillId="2" borderId="26" xfId="0" applyNumberFormat="1" applyFont="1" applyFill="1" applyBorder="1" applyAlignment="1">
      <alignment horizontal="right" vertical="center"/>
    </xf>
    <xf numFmtId="176" fontId="4" fillId="2" borderId="27" xfId="0" applyNumberFormat="1" applyFont="1" applyFill="1" applyBorder="1" applyAlignment="1">
      <alignment horizontal="right" vertical="center"/>
    </xf>
    <xf numFmtId="176" fontId="4" fillId="2" borderId="28" xfId="0" applyNumberFormat="1" applyFont="1" applyFill="1" applyBorder="1" applyAlignment="1">
      <alignment horizontal="right" vertical="center"/>
    </xf>
    <xf numFmtId="0" fontId="4" fillId="0" borderId="7" xfId="0" applyFont="1" applyFill="1" applyBorder="1" applyAlignment="1">
      <alignment horizontal="distributed" vertical="center"/>
    </xf>
    <xf numFmtId="176" fontId="4" fillId="0" borderId="1"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0" fontId="4" fillId="0" borderId="0" xfId="0" applyFont="1" applyFill="1" applyAlignment="1">
      <alignment horizontal="left" vertical="center"/>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176" fontId="4" fillId="2" borderId="31" xfId="0" applyNumberFormat="1" applyFont="1" applyFill="1" applyBorder="1" applyAlignment="1">
      <alignment horizontal="right" vertical="center"/>
    </xf>
    <xf numFmtId="176" fontId="4" fillId="2" borderId="32" xfId="0" applyNumberFormat="1" applyFont="1" applyFill="1" applyBorder="1" applyAlignment="1">
      <alignment horizontal="right" vertical="center"/>
    </xf>
    <xf numFmtId="176" fontId="4" fillId="2" borderId="33" xfId="0" applyNumberFormat="1" applyFont="1" applyFill="1" applyBorder="1" applyAlignment="1">
      <alignment horizontal="right" vertical="center"/>
    </xf>
    <xf numFmtId="176" fontId="4" fillId="2" borderId="34" xfId="0" applyNumberFormat="1" applyFont="1" applyFill="1" applyBorder="1" applyAlignment="1">
      <alignment horizontal="right" vertical="center"/>
    </xf>
    <xf numFmtId="176" fontId="4" fillId="2" borderId="35" xfId="0" applyNumberFormat="1" applyFont="1" applyFill="1" applyBorder="1" applyAlignment="1">
      <alignment horizontal="right" vertical="center"/>
    </xf>
    <xf numFmtId="176" fontId="4" fillId="2" borderId="18" xfId="0" applyNumberFormat="1" applyFont="1" applyFill="1" applyBorder="1" applyAlignment="1">
      <alignment horizontal="right" vertical="center"/>
    </xf>
    <xf numFmtId="176" fontId="4" fillId="2" borderId="36" xfId="0" applyNumberFormat="1" applyFont="1" applyFill="1" applyBorder="1" applyAlignment="1">
      <alignment horizontal="right" vertical="center"/>
    </xf>
    <xf numFmtId="176" fontId="2" fillId="0" borderId="29" xfId="0" applyNumberFormat="1" applyFont="1" applyFill="1" applyBorder="1" applyAlignment="1">
      <alignment horizontal="right" vertical="center"/>
    </xf>
    <xf numFmtId="176" fontId="2" fillId="0" borderId="30" xfId="0" applyNumberFormat="1" applyFont="1" applyFill="1" applyBorder="1" applyAlignment="1">
      <alignment horizontal="right" vertical="center"/>
    </xf>
    <xf numFmtId="176" fontId="2" fillId="0" borderId="31" xfId="0" applyNumberFormat="1" applyFont="1" applyFill="1" applyBorder="1" applyAlignment="1">
      <alignment horizontal="right" vertical="center"/>
    </xf>
    <xf numFmtId="0" fontId="5" fillId="2" borderId="38" xfId="0" applyFont="1" applyFill="1" applyBorder="1" applyAlignment="1">
      <alignment horizontal="right" vertical="center"/>
    </xf>
    <xf numFmtId="0" fontId="5" fillId="2" borderId="10" xfId="0" applyFont="1" applyFill="1" applyBorder="1" applyAlignment="1">
      <alignment horizontal="right" vertical="center"/>
    </xf>
    <xf numFmtId="0" fontId="5" fillId="2" borderId="39" xfId="0" applyFont="1" applyFill="1" applyBorder="1" applyAlignment="1">
      <alignment horizontal="right" vertical="center"/>
    </xf>
    <xf numFmtId="176" fontId="2" fillId="2" borderId="40" xfId="0" applyNumberFormat="1" applyFont="1" applyFill="1" applyBorder="1" applyAlignment="1">
      <alignment horizontal="right" vertical="center"/>
    </xf>
    <xf numFmtId="176" fontId="2" fillId="2" borderId="41" xfId="0" applyNumberFormat="1" applyFont="1" applyFill="1" applyBorder="1" applyAlignment="1">
      <alignment horizontal="right" vertical="center"/>
    </xf>
    <xf numFmtId="176" fontId="2" fillId="2" borderId="42" xfId="0" applyNumberFormat="1" applyFont="1" applyFill="1" applyBorder="1" applyAlignment="1">
      <alignment horizontal="right" vertical="center"/>
    </xf>
    <xf numFmtId="176" fontId="2" fillId="2" borderId="43" xfId="0" applyNumberFormat="1" applyFont="1" applyFill="1" applyBorder="1" applyAlignment="1">
      <alignment horizontal="right" vertical="center"/>
    </xf>
    <xf numFmtId="176" fontId="4" fillId="2" borderId="44" xfId="0" applyNumberFormat="1" applyFont="1" applyFill="1" applyBorder="1" applyAlignment="1">
      <alignment horizontal="right" vertical="center"/>
    </xf>
    <xf numFmtId="0" fontId="5" fillId="0" borderId="45" xfId="0" applyFont="1" applyBorder="1" applyAlignment="1">
      <alignment horizontal="distributed" vertical="center" justifyLastLine="1"/>
    </xf>
    <xf numFmtId="0" fontId="5" fillId="0" borderId="46" xfId="0" applyFont="1" applyBorder="1" applyAlignment="1">
      <alignment horizontal="distributed" vertical="center" justifyLastLine="1"/>
    </xf>
    <xf numFmtId="0" fontId="5" fillId="2" borderId="9" xfId="0" applyFont="1" applyFill="1" applyBorder="1" applyAlignment="1">
      <alignment horizontal="right"/>
    </xf>
    <xf numFmtId="0" fontId="5" fillId="2" borderId="10" xfId="0" applyFont="1" applyFill="1" applyBorder="1" applyAlignment="1">
      <alignment horizontal="right"/>
    </xf>
    <xf numFmtId="0" fontId="5" fillId="2" borderId="11" xfId="0" applyFont="1" applyFill="1" applyBorder="1" applyAlignment="1">
      <alignment horizontal="right"/>
    </xf>
    <xf numFmtId="0" fontId="5" fillId="2" borderId="9" xfId="0" applyFont="1" applyFill="1" applyBorder="1" applyAlignment="1">
      <alignment horizontal="right" vertical="center"/>
    </xf>
    <xf numFmtId="0" fontId="5" fillId="2" borderId="11" xfId="0" applyFont="1" applyFill="1" applyBorder="1" applyAlignment="1">
      <alignment horizontal="right" vertical="center"/>
    </xf>
    <xf numFmtId="0" fontId="5" fillId="3" borderId="37" xfId="0" applyFont="1" applyFill="1" applyBorder="1" applyAlignment="1">
      <alignment horizontal="distributed" vertical="center" justifyLastLine="1"/>
    </xf>
    <xf numFmtId="176" fontId="2" fillId="2" borderId="47" xfId="0" applyNumberFormat="1" applyFont="1" applyFill="1" applyBorder="1" applyAlignment="1">
      <alignment horizontal="right" vertical="center"/>
    </xf>
    <xf numFmtId="176" fontId="2" fillId="2" borderId="48" xfId="0" applyNumberFormat="1" applyFont="1" applyFill="1" applyBorder="1" applyAlignment="1">
      <alignment horizontal="right" vertical="center"/>
    </xf>
    <xf numFmtId="176" fontId="2" fillId="2" borderId="49" xfId="0" applyNumberFormat="1" applyFont="1" applyFill="1" applyBorder="1" applyAlignment="1">
      <alignment horizontal="right" vertical="center"/>
    </xf>
    <xf numFmtId="176" fontId="2" fillId="2" borderId="50" xfId="0" applyNumberFormat="1" applyFont="1" applyFill="1" applyBorder="1" applyAlignment="1">
      <alignment horizontal="right" vertical="center"/>
    </xf>
    <xf numFmtId="0" fontId="4" fillId="4" borderId="51" xfId="0" applyFont="1" applyFill="1" applyBorder="1" applyAlignment="1">
      <alignment horizontal="distributed" vertical="center"/>
    </xf>
    <xf numFmtId="176" fontId="4" fillId="2" borderId="52" xfId="0" applyNumberFormat="1" applyFont="1" applyFill="1" applyBorder="1" applyAlignment="1">
      <alignment horizontal="right" vertical="center"/>
    </xf>
    <xf numFmtId="176" fontId="4" fillId="2" borderId="53" xfId="0" applyNumberFormat="1" applyFont="1" applyFill="1" applyBorder="1" applyAlignment="1">
      <alignment horizontal="right" vertical="center"/>
    </xf>
    <xf numFmtId="176" fontId="2" fillId="2" borderId="54" xfId="0" applyNumberFormat="1" applyFont="1" applyFill="1" applyBorder="1" applyAlignment="1">
      <alignment horizontal="right" vertical="center"/>
    </xf>
    <xf numFmtId="176" fontId="2" fillId="2" borderId="55" xfId="0" applyNumberFormat="1" applyFont="1" applyFill="1" applyBorder="1" applyAlignment="1">
      <alignment horizontal="right" vertical="center"/>
    </xf>
    <xf numFmtId="176" fontId="2" fillId="2" borderId="56" xfId="0" applyNumberFormat="1" applyFont="1" applyFill="1" applyBorder="1" applyAlignment="1">
      <alignment horizontal="right" vertical="center"/>
    </xf>
    <xf numFmtId="176" fontId="2" fillId="0" borderId="22" xfId="0" applyNumberFormat="1" applyFont="1" applyFill="1" applyBorder="1" applyAlignment="1">
      <alignment horizontal="right" vertical="center"/>
    </xf>
    <xf numFmtId="176" fontId="2" fillId="0" borderId="23" xfId="0" applyNumberFormat="1" applyFont="1" applyFill="1" applyBorder="1" applyAlignment="1">
      <alignment horizontal="right" vertical="center"/>
    </xf>
    <xf numFmtId="176" fontId="2" fillId="0" borderId="24" xfId="0" applyNumberFormat="1" applyFont="1" applyFill="1" applyBorder="1" applyAlignment="1">
      <alignment horizontal="right" vertical="center"/>
    </xf>
    <xf numFmtId="0" fontId="4" fillId="0" borderId="57" xfId="0" applyFont="1" applyBorder="1" applyAlignment="1">
      <alignment horizontal="distributed" vertical="center"/>
    </xf>
    <xf numFmtId="0" fontId="2" fillId="4" borderId="58" xfId="0" applyFont="1" applyFill="1" applyBorder="1" applyAlignment="1">
      <alignment horizontal="distributed" vertical="center"/>
    </xf>
    <xf numFmtId="0" fontId="2" fillId="4" borderId="59" xfId="0" applyFont="1" applyFill="1" applyBorder="1" applyAlignment="1">
      <alignment horizontal="distributed" vertical="center"/>
    </xf>
    <xf numFmtId="0" fontId="2" fillId="4" borderId="60" xfId="0" applyFont="1" applyFill="1" applyBorder="1" applyAlignment="1">
      <alignment horizontal="distributed" vertical="center"/>
    </xf>
    <xf numFmtId="0" fontId="4" fillId="0" borderId="61" xfId="0" applyFont="1" applyBorder="1" applyAlignment="1">
      <alignment horizontal="distributed" vertical="center" justifyLastLine="1"/>
    </xf>
    <xf numFmtId="0" fontId="4" fillId="0" borderId="62" xfId="0" applyFont="1" applyBorder="1" applyAlignment="1">
      <alignment horizontal="distributed" vertical="center"/>
    </xf>
    <xf numFmtId="0" fontId="4" fillId="0" borderId="63" xfId="0" applyFont="1" applyBorder="1" applyAlignment="1">
      <alignment horizontal="distributed" vertical="center" indent="1"/>
    </xf>
    <xf numFmtId="0" fontId="4" fillId="0" borderId="64" xfId="0" applyFont="1" applyBorder="1" applyAlignment="1">
      <alignment horizontal="distributed" vertical="center" indent="1"/>
    </xf>
    <xf numFmtId="0" fontId="4" fillId="0" borderId="65" xfId="0" applyFont="1" applyBorder="1" applyAlignment="1">
      <alignment horizontal="distributed" vertical="center"/>
    </xf>
    <xf numFmtId="0" fontId="4" fillId="0" borderId="61" xfId="0" applyFont="1" applyBorder="1" applyAlignment="1">
      <alignment horizontal="distributed" vertical="center" indent="1"/>
    </xf>
    <xf numFmtId="0" fontId="4" fillId="0" borderId="66" xfId="0" applyFont="1" applyBorder="1" applyAlignment="1">
      <alignment horizontal="distributed" vertical="center" indent="1"/>
    </xf>
    <xf numFmtId="0" fontId="4" fillId="0" borderId="67" xfId="0" applyFont="1" applyBorder="1" applyAlignment="1">
      <alignment horizontal="distributed" vertical="center"/>
    </xf>
    <xf numFmtId="0" fontId="4" fillId="0" borderId="70" xfId="0" applyFont="1" applyFill="1" applyBorder="1" applyAlignment="1">
      <alignment horizontal="distributed" vertical="center"/>
    </xf>
    <xf numFmtId="0" fontId="5" fillId="2" borderId="72" xfId="0" applyFont="1" applyFill="1" applyBorder="1" applyAlignment="1">
      <alignment horizontal="right" vertical="center"/>
    </xf>
    <xf numFmtId="176" fontId="4" fillId="0" borderId="73" xfId="0" applyNumberFormat="1" applyFont="1" applyFill="1" applyBorder="1" applyAlignment="1">
      <alignment horizontal="right" vertical="center"/>
    </xf>
    <xf numFmtId="0" fontId="5" fillId="3" borderId="46" xfId="0" applyFont="1" applyFill="1" applyBorder="1" applyAlignment="1">
      <alignment horizontal="distributed" vertical="center" justifyLastLine="1"/>
    </xf>
    <xf numFmtId="0" fontId="5" fillId="2" borderId="72" xfId="0" applyFont="1" applyFill="1" applyBorder="1" applyAlignment="1">
      <alignment horizontal="right"/>
    </xf>
    <xf numFmtId="176" fontId="2" fillId="0" borderId="74" xfId="0" applyNumberFormat="1" applyFont="1" applyFill="1" applyBorder="1" applyAlignment="1">
      <alignment horizontal="right" vertical="center"/>
    </xf>
    <xf numFmtId="0" fontId="4" fillId="0" borderId="25" xfId="0" applyFont="1" applyBorder="1" applyAlignment="1">
      <alignment horizontal="center" vertical="center"/>
    </xf>
    <xf numFmtId="0" fontId="2" fillId="0" borderId="0" xfId="0" applyFont="1" applyBorder="1" applyAlignment="1">
      <alignment horizontal="left" vertical="center"/>
    </xf>
    <xf numFmtId="176" fontId="2" fillId="2" borderId="75" xfId="0" applyNumberFormat="1" applyFont="1" applyFill="1" applyBorder="1" applyAlignment="1">
      <alignment horizontal="right" vertical="center"/>
    </xf>
    <xf numFmtId="0" fontId="2" fillId="4" borderId="76" xfId="0" applyFont="1" applyFill="1" applyBorder="1" applyAlignment="1">
      <alignment horizontal="distributed" vertical="center"/>
    </xf>
    <xf numFmtId="0" fontId="2" fillId="4" borderId="77" xfId="0" applyFont="1" applyFill="1" applyBorder="1" applyAlignment="1">
      <alignment horizontal="distributed" vertical="center"/>
    </xf>
    <xf numFmtId="0" fontId="2" fillId="4" borderId="78" xfId="0" applyFont="1" applyFill="1" applyBorder="1" applyAlignment="1">
      <alignment horizontal="distributed" vertical="center"/>
    </xf>
    <xf numFmtId="0" fontId="4" fillId="4" borderId="79" xfId="0" applyFont="1" applyFill="1" applyBorder="1" applyAlignment="1">
      <alignment horizontal="distributed" vertical="center"/>
    </xf>
    <xf numFmtId="0" fontId="2" fillId="0" borderId="8" xfId="0" applyFont="1" applyFill="1" applyBorder="1" applyAlignment="1">
      <alignment horizontal="distributed" vertical="center"/>
    </xf>
    <xf numFmtId="0" fontId="2" fillId="4" borderId="80" xfId="0" applyFont="1" applyFill="1" applyBorder="1" applyAlignment="1">
      <alignment horizontal="distributed" vertical="center"/>
    </xf>
    <xf numFmtId="0" fontId="4" fillId="0" borderId="8" xfId="0" applyFont="1" applyFill="1" applyBorder="1" applyAlignment="1">
      <alignment horizontal="distributed" vertical="center"/>
    </xf>
    <xf numFmtId="0" fontId="2" fillId="4" borderId="81" xfId="0" applyFont="1" applyFill="1" applyBorder="1" applyAlignment="1">
      <alignment horizontal="distributed" vertical="center"/>
    </xf>
    <xf numFmtId="0" fontId="5" fillId="3" borderId="71" xfId="0" applyFont="1" applyFill="1" applyBorder="1" applyAlignment="1">
      <alignment horizontal="distributed" vertical="center" justifyLastLine="1"/>
    </xf>
    <xf numFmtId="176" fontId="2" fillId="0" borderId="125" xfId="0" applyNumberFormat="1" applyFont="1" applyFill="1" applyBorder="1" applyAlignment="1">
      <alignment horizontal="right" vertical="center"/>
    </xf>
    <xf numFmtId="176" fontId="2" fillId="0" borderId="126" xfId="0" applyNumberFormat="1" applyFont="1" applyFill="1" applyBorder="1" applyAlignment="1">
      <alignment horizontal="right" vertical="center"/>
    </xf>
    <xf numFmtId="176" fontId="2" fillId="0" borderId="127" xfId="0" applyNumberFormat="1" applyFont="1" applyFill="1" applyBorder="1" applyAlignment="1">
      <alignment horizontal="right" vertical="center"/>
    </xf>
    <xf numFmtId="176" fontId="2" fillId="0" borderId="128" xfId="0" applyNumberFormat="1" applyFont="1" applyFill="1" applyBorder="1" applyAlignment="1">
      <alignment horizontal="right" vertical="center"/>
    </xf>
    <xf numFmtId="0" fontId="2" fillId="4" borderId="82" xfId="0" applyFont="1" applyFill="1" applyBorder="1" applyAlignment="1">
      <alignment horizontal="distributed" vertical="center"/>
    </xf>
    <xf numFmtId="176" fontId="4" fillId="2" borderId="83" xfId="0" applyNumberFormat="1" applyFont="1" applyFill="1" applyBorder="1" applyAlignment="1">
      <alignment horizontal="right" vertical="center"/>
    </xf>
    <xf numFmtId="0" fontId="4" fillId="0" borderId="129" xfId="0" applyFont="1" applyFill="1" applyBorder="1" applyAlignment="1">
      <alignment horizontal="distributed" vertical="center"/>
    </xf>
    <xf numFmtId="176" fontId="4" fillId="0" borderId="130" xfId="0" applyNumberFormat="1" applyFont="1" applyFill="1" applyBorder="1" applyAlignment="1">
      <alignment horizontal="right" vertical="center"/>
    </xf>
    <xf numFmtId="176" fontId="4" fillId="0" borderId="131" xfId="0" applyNumberFormat="1" applyFont="1" applyFill="1" applyBorder="1" applyAlignment="1">
      <alignment horizontal="right" vertical="center"/>
    </xf>
    <xf numFmtId="176" fontId="4" fillId="0" borderId="132" xfId="0" applyNumberFormat="1" applyFont="1" applyFill="1" applyBorder="1" applyAlignment="1">
      <alignment horizontal="right" vertical="center"/>
    </xf>
    <xf numFmtId="176" fontId="4" fillId="0" borderId="133" xfId="0" applyNumberFormat="1" applyFont="1" applyFill="1" applyBorder="1" applyAlignment="1">
      <alignment horizontal="right" vertical="center"/>
    </xf>
    <xf numFmtId="0" fontId="4" fillId="0" borderId="134" xfId="0" applyFont="1" applyFill="1" applyBorder="1" applyAlignment="1">
      <alignment horizontal="distributed" vertical="center"/>
    </xf>
    <xf numFmtId="0" fontId="4" fillId="0" borderId="135" xfId="0" applyFont="1" applyFill="1" applyBorder="1" applyAlignment="1">
      <alignment horizontal="distributed" vertical="center"/>
    </xf>
    <xf numFmtId="176" fontId="2" fillId="0" borderId="130" xfId="0" applyNumberFormat="1" applyFont="1" applyFill="1" applyBorder="1" applyAlignment="1">
      <alignment horizontal="right" vertical="center"/>
    </xf>
    <xf numFmtId="176" fontId="2" fillId="0" borderId="133" xfId="0" applyNumberFormat="1" applyFont="1" applyFill="1" applyBorder="1" applyAlignment="1">
      <alignment horizontal="right" vertical="center"/>
    </xf>
    <xf numFmtId="176" fontId="2" fillId="0" borderId="132" xfId="0" applyNumberFormat="1" applyFont="1" applyFill="1" applyBorder="1" applyAlignment="1">
      <alignment horizontal="right" vertical="center"/>
    </xf>
    <xf numFmtId="176" fontId="2" fillId="0" borderId="136" xfId="0" applyNumberFormat="1" applyFont="1" applyFill="1" applyBorder="1" applyAlignment="1">
      <alignment horizontal="right" vertical="center"/>
    </xf>
    <xf numFmtId="176" fontId="2" fillId="0" borderId="137" xfId="0" applyNumberFormat="1" applyFont="1" applyFill="1" applyBorder="1" applyAlignment="1">
      <alignment horizontal="right" vertical="center"/>
    </xf>
    <xf numFmtId="176" fontId="2" fillId="0" borderId="138" xfId="0" applyNumberFormat="1" applyFont="1" applyFill="1" applyBorder="1" applyAlignment="1">
      <alignment horizontal="right" vertical="center"/>
    </xf>
    <xf numFmtId="0" fontId="4" fillId="0" borderId="139" xfId="0" applyFont="1" applyFill="1" applyBorder="1" applyAlignment="1">
      <alignment horizontal="distributed" vertical="center"/>
    </xf>
    <xf numFmtId="176" fontId="4" fillId="2" borderId="49" xfId="0" applyNumberFormat="1" applyFont="1" applyFill="1" applyBorder="1" applyAlignment="1">
      <alignment horizontal="right" vertical="center"/>
    </xf>
    <xf numFmtId="176" fontId="4" fillId="2" borderId="43" xfId="0" applyNumberFormat="1" applyFont="1" applyFill="1" applyBorder="1" applyAlignment="1">
      <alignment horizontal="right" vertical="center"/>
    </xf>
    <xf numFmtId="176" fontId="4" fillId="2" borderId="50" xfId="0" applyNumberFormat="1" applyFont="1" applyFill="1" applyBorder="1" applyAlignment="1">
      <alignment horizontal="right" vertical="center"/>
    </xf>
    <xf numFmtId="176" fontId="4" fillId="2" borderId="140" xfId="0" applyNumberFormat="1" applyFont="1" applyFill="1" applyBorder="1" applyAlignment="1">
      <alignment horizontal="right" vertical="center"/>
    </xf>
    <xf numFmtId="176" fontId="4" fillId="2" borderId="141" xfId="0" applyNumberFormat="1" applyFont="1" applyFill="1" applyBorder="1" applyAlignment="1">
      <alignment horizontal="right" vertical="center"/>
    </xf>
    <xf numFmtId="176" fontId="4" fillId="2" borderId="142" xfId="0" applyNumberFormat="1" applyFont="1" applyFill="1" applyBorder="1" applyAlignment="1">
      <alignment horizontal="right" vertical="center"/>
    </xf>
    <xf numFmtId="176" fontId="4" fillId="2" borderId="86" xfId="0" applyNumberFormat="1" applyFont="1" applyFill="1" applyBorder="1" applyAlignment="1">
      <alignment horizontal="right" vertical="center"/>
    </xf>
    <xf numFmtId="176" fontId="4" fillId="2" borderId="87" xfId="0" applyNumberFormat="1" applyFont="1" applyFill="1" applyBorder="1" applyAlignment="1">
      <alignment horizontal="right" vertical="center"/>
    </xf>
    <xf numFmtId="176" fontId="2" fillId="2" borderId="88" xfId="0" applyNumberFormat="1" applyFont="1" applyFill="1" applyBorder="1" applyAlignment="1">
      <alignment horizontal="right" vertical="center"/>
    </xf>
    <xf numFmtId="176" fontId="2" fillId="2" borderId="83" xfId="0" applyNumberFormat="1" applyFont="1" applyFill="1" applyBorder="1" applyAlignment="1">
      <alignment horizontal="right" vertical="center"/>
    </xf>
    <xf numFmtId="176" fontId="2" fillId="2" borderId="89" xfId="0" applyNumberFormat="1" applyFont="1" applyFill="1" applyBorder="1" applyAlignment="1">
      <alignment horizontal="right" vertical="center"/>
    </xf>
    <xf numFmtId="176" fontId="2" fillId="2" borderId="143" xfId="0" applyNumberFormat="1" applyFont="1" applyFill="1" applyBorder="1" applyAlignment="1">
      <alignment horizontal="right" vertical="center"/>
    </xf>
    <xf numFmtId="176" fontId="2" fillId="2" borderId="144" xfId="0" applyNumberFormat="1" applyFont="1" applyFill="1" applyBorder="1" applyAlignment="1">
      <alignment horizontal="right" vertical="center"/>
    </xf>
    <xf numFmtId="176" fontId="2" fillId="2" borderId="145" xfId="0" applyNumberFormat="1" applyFont="1" applyFill="1" applyBorder="1" applyAlignment="1">
      <alignment horizontal="right" vertical="center"/>
    </xf>
    <xf numFmtId="176" fontId="4" fillId="2" borderId="146" xfId="0" applyNumberFormat="1" applyFont="1" applyFill="1" applyBorder="1" applyAlignment="1">
      <alignment horizontal="right" vertical="center"/>
    </xf>
    <xf numFmtId="176" fontId="4" fillId="2" borderId="147" xfId="0" applyNumberFormat="1" applyFont="1" applyFill="1" applyBorder="1" applyAlignment="1">
      <alignment horizontal="right" vertical="center"/>
    </xf>
    <xf numFmtId="176" fontId="4" fillId="2" borderId="148" xfId="0" applyNumberFormat="1" applyFont="1" applyFill="1" applyBorder="1" applyAlignment="1">
      <alignment horizontal="right" vertical="center"/>
    </xf>
    <xf numFmtId="0" fontId="2" fillId="0" borderId="0" xfId="0" applyFont="1" applyAlignment="1">
      <alignment horizontal="right" vertical="top"/>
    </xf>
    <xf numFmtId="176" fontId="4" fillId="5" borderId="90" xfId="0" applyNumberFormat="1" applyFont="1" applyFill="1" applyBorder="1" applyAlignment="1">
      <alignment horizontal="right" vertical="center"/>
    </xf>
    <xf numFmtId="176" fontId="4" fillId="5" borderId="91" xfId="0" applyNumberFormat="1" applyFont="1" applyFill="1" applyBorder="1" applyAlignment="1">
      <alignment horizontal="right" vertical="center"/>
    </xf>
    <xf numFmtId="176" fontId="4" fillId="5" borderId="92" xfId="0" applyNumberFormat="1" applyFont="1" applyFill="1" applyBorder="1" applyAlignment="1">
      <alignment horizontal="right" vertical="center"/>
    </xf>
    <xf numFmtId="176" fontId="4" fillId="5" borderId="93" xfId="0" applyNumberFormat="1" applyFont="1" applyFill="1" applyBorder="1" applyAlignment="1">
      <alignment horizontal="right" vertical="center"/>
    </xf>
    <xf numFmtId="177" fontId="5" fillId="5" borderId="94" xfId="1" applyNumberFormat="1" applyFont="1" applyFill="1" applyBorder="1" applyAlignment="1" applyProtection="1">
      <alignment horizontal="right" vertical="center"/>
      <protection locked="0"/>
    </xf>
    <xf numFmtId="177" fontId="5" fillId="5" borderId="95" xfId="1" applyNumberFormat="1" applyFont="1" applyFill="1" applyBorder="1" applyAlignment="1" applyProtection="1">
      <alignment horizontal="right" vertical="center"/>
      <protection locked="0"/>
    </xf>
    <xf numFmtId="177" fontId="5" fillId="5" borderId="96" xfId="1" applyNumberFormat="1" applyFont="1" applyFill="1" applyBorder="1" applyAlignment="1" applyProtection="1">
      <alignment horizontal="right" vertical="center"/>
      <protection locked="0"/>
    </xf>
    <xf numFmtId="177" fontId="5" fillId="5" borderId="97" xfId="1" applyNumberFormat="1" applyFont="1" applyFill="1" applyBorder="1" applyAlignment="1" applyProtection="1">
      <alignment horizontal="right" vertical="center"/>
      <protection locked="0"/>
    </xf>
    <xf numFmtId="177" fontId="5" fillId="5" borderId="26" xfId="1" applyNumberFormat="1" applyFont="1" applyFill="1" applyBorder="1" applyAlignment="1" applyProtection="1">
      <alignment horizontal="right" vertical="center"/>
      <protection locked="0"/>
    </xf>
    <xf numFmtId="177" fontId="5" fillId="5" borderId="19" xfId="1" applyNumberFormat="1" applyFont="1" applyFill="1" applyBorder="1" applyAlignment="1" applyProtection="1">
      <alignment horizontal="right" vertical="center"/>
      <protection locked="0"/>
    </xf>
    <xf numFmtId="177" fontId="5" fillId="5" borderId="27" xfId="1" applyNumberFormat="1" applyFont="1" applyFill="1" applyBorder="1" applyAlignment="1" applyProtection="1">
      <alignment horizontal="right" vertical="center"/>
      <protection locked="0"/>
    </xf>
    <xf numFmtId="177" fontId="5" fillId="5" borderId="98" xfId="1" applyNumberFormat="1" applyFont="1" applyFill="1" applyBorder="1" applyAlignment="1" applyProtection="1">
      <alignment horizontal="right" vertical="center"/>
      <protection locked="0"/>
    </xf>
    <xf numFmtId="176" fontId="2" fillId="0" borderId="0" xfId="0" applyNumberFormat="1" applyFont="1" applyAlignment="1">
      <alignment horizontal="left" vertical="center"/>
    </xf>
    <xf numFmtId="176" fontId="4" fillId="5" borderId="99" xfId="0" applyNumberFormat="1" applyFont="1" applyFill="1" applyBorder="1" applyAlignment="1">
      <alignment horizontal="right" vertical="center"/>
    </xf>
    <xf numFmtId="177" fontId="5" fillId="5" borderId="100" xfId="1" applyNumberFormat="1" applyFont="1" applyFill="1" applyBorder="1" applyAlignment="1" applyProtection="1">
      <alignment horizontal="right" vertical="center"/>
      <protection locked="0"/>
    </xf>
    <xf numFmtId="177" fontId="5" fillId="5" borderId="101" xfId="1" applyNumberFormat="1" applyFont="1" applyFill="1" applyBorder="1" applyAlignment="1" applyProtection="1">
      <alignment horizontal="right" vertical="center"/>
      <protection locked="0"/>
    </xf>
    <xf numFmtId="0" fontId="2" fillId="0" borderId="0" xfId="0" applyFont="1" applyAlignment="1">
      <alignment horizontal="center"/>
    </xf>
    <xf numFmtId="3" fontId="2" fillId="0" borderId="0" xfId="0" applyNumberFormat="1" applyFont="1" applyBorder="1" applyAlignment="1">
      <alignment horizontal="left" vertical="center"/>
    </xf>
    <xf numFmtId="176" fontId="2" fillId="5" borderId="179" xfId="0" applyNumberFormat="1" applyFont="1" applyFill="1" applyBorder="1" applyAlignment="1">
      <alignment horizontal="right" vertical="center"/>
    </xf>
    <xf numFmtId="176" fontId="2" fillId="5" borderId="2" xfId="0" applyNumberFormat="1" applyFont="1" applyFill="1" applyBorder="1" applyAlignment="1">
      <alignment horizontal="right" vertical="center"/>
    </xf>
    <xf numFmtId="176" fontId="2" fillId="5" borderId="16" xfId="0" applyNumberFormat="1" applyFont="1" applyFill="1" applyBorder="1" applyAlignment="1">
      <alignment horizontal="right" vertical="center"/>
    </xf>
    <xf numFmtId="176" fontId="2" fillId="5" borderId="75" xfId="0" applyNumberFormat="1" applyFont="1" applyFill="1" applyBorder="1" applyAlignment="1">
      <alignment horizontal="right" vertical="center"/>
    </xf>
    <xf numFmtId="176" fontId="2" fillId="5" borderId="13" xfId="0" applyNumberFormat="1" applyFont="1" applyFill="1" applyBorder="1" applyAlignment="1">
      <alignment horizontal="right" vertical="center"/>
    </xf>
    <xf numFmtId="0" fontId="2" fillId="6" borderId="0" xfId="0" applyFont="1" applyFill="1" applyAlignment="1"/>
    <xf numFmtId="0" fontId="2" fillId="6" borderId="0" xfId="0" applyFont="1" applyFill="1" applyAlignment="1">
      <alignment horizontal="left" vertical="center"/>
    </xf>
    <xf numFmtId="3" fontId="2" fillId="2" borderId="181" xfId="0" applyNumberFormat="1" applyFont="1" applyFill="1" applyBorder="1" applyAlignment="1">
      <alignment horizontal="right" vertical="center"/>
    </xf>
    <xf numFmtId="0" fontId="2" fillId="0" borderId="180" xfId="0" applyFont="1" applyBorder="1" applyAlignment="1">
      <alignment horizontal="distributed" vertical="center"/>
    </xf>
    <xf numFmtId="176" fontId="2" fillId="5" borderId="54" xfId="0" applyNumberFormat="1" applyFont="1" applyFill="1" applyBorder="1" applyAlignment="1">
      <alignment horizontal="right" vertical="center"/>
    </xf>
    <xf numFmtId="176" fontId="2" fillId="5" borderId="55" xfId="0" applyNumberFormat="1" applyFont="1" applyFill="1" applyBorder="1" applyAlignment="1">
      <alignment horizontal="right" vertical="center"/>
    </xf>
    <xf numFmtId="176" fontId="2" fillId="5" borderId="56" xfId="0" applyNumberFormat="1" applyFont="1" applyFill="1" applyBorder="1" applyAlignment="1">
      <alignment horizontal="right" vertical="center"/>
    </xf>
    <xf numFmtId="176" fontId="2" fillId="5" borderId="49" xfId="0" applyNumberFormat="1" applyFont="1" applyFill="1" applyBorder="1" applyAlignment="1">
      <alignment horizontal="right" vertical="center"/>
    </xf>
    <xf numFmtId="176" fontId="2" fillId="5" borderId="43" xfId="0" applyNumberFormat="1" applyFont="1" applyFill="1" applyBorder="1" applyAlignment="1">
      <alignment horizontal="right" vertical="center"/>
    </xf>
    <xf numFmtId="176" fontId="2" fillId="5" borderId="50" xfId="0" applyNumberFormat="1" applyFont="1" applyFill="1" applyBorder="1" applyAlignment="1">
      <alignment horizontal="right" vertical="center"/>
    </xf>
    <xf numFmtId="176" fontId="4" fillId="5" borderId="49" xfId="0" applyNumberFormat="1" applyFont="1" applyFill="1" applyBorder="1" applyAlignment="1">
      <alignment horizontal="right" vertical="center"/>
    </xf>
    <xf numFmtId="176" fontId="4" fillId="5" borderId="43" xfId="0" applyNumberFormat="1" applyFont="1" applyFill="1" applyBorder="1" applyAlignment="1">
      <alignment horizontal="right" vertical="center"/>
    </xf>
    <xf numFmtId="176" fontId="4" fillId="5" borderId="50" xfId="0" applyNumberFormat="1" applyFont="1" applyFill="1" applyBorder="1" applyAlignment="1">
      <alignment horizontal="right" vertical="center"/>
    </xf>
    <xf numFmtId="176" fontId="4" fillId="5" borderId="52" xfId="0" applyNumberFormat="1" applyFont="1" applyFill="1" applyBorder="1" applyAlignment="1">
      <alignment horizontal="right" vertical="center"/>
    </xf>
    <xf numFmtId="176" fontId="4" fillId="5" borderId="44" xfId="0" applyNumberFormat="1" applyFont="1" applyFill="1" applyBorder="1" applyAlignment="1">
      <alignment horizontal="right" vertical="center"/>
    </xf>
    <xf numFmtId="176" fontId="4" fillId="5" borderId="53" xfId="0" applyNumberFormat="1" applyFont="1" applyFill="1" applyBorder="1" applyAlignment="1">
      <alignment horizontal="right" vertical="center"/>
    </xf>
    <xf numFmtId="176" fontId="4" fillId="5" borderId="29" xfId="0" applyNumberFormat="1" applyFont="1" applyFill="1" applyBorder="1" applyAlignment="1">
      <alignment horizontal="right" vertical="center"/>
    </xf>
    <xf numFmtId="176" fontId="4" fillId="5" borderId="30" xfId="0" applyNumberFormat="1" applyFont="1" applyFill="1" applyBorder="1" applyAlignment="1">
      <alignment horizontal="right" vertical="center"/>
    </xf>
    <xf numFmtId="176" fontId="4" fillId="5" borderId="31" xfId="0" applyNumberFormat="1" applyFont="1" applyFill="1" applyBorder="1" applyAlignment="1">
      <alignment horizontal="right" vertical="center"/>
    </xf>
    <xf numFmtId="176" fontId="4" fillId="5" borderId="32" xfId="0" applyNumberFormat="1" applyFont="1" applyFill="1" applyBorder="1" applyAlignment="1">
      <alignment horizontal="right" vertical="center"/>
    </xf>
    <xf numFmtId="176" fontId="4" fillId="5" borderId="33" xfId="0" applyNumberFormat="1" applyFont="1" applyFill="1" applyBorder="1" applyAlignment="1">
      <alignment horizontal="right" vertical="center"/>
    </xf>
    <xf numFmtId="176" fontId="4" fillId="5" borderId="34" xfId="0" applyNumberFormat="1" applyFont="1" applyFill="1" applyBorder="1" applyAlignment="1">
      <alignment horizontal="right"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12" xfId="0" applyFont="1" applyBorder="1" applyAlignment="1">
      <alignment horizontal="center" vertical="center"/>
    </xf>
    <xf numFmtId="0" fontId="2" fillId="0" borderId="68" xfId="0" applyFont="1" applyBorder="1" applyAlignment="1">
      <alignment horizontal="distributed" vertical="center"/>
    </xf>
    <xf numFmtId="0" fontId="2" fillId="0" borderId="46" xfId="0" applyFont="1" applyBorder="1" applyAlignment="1">
      <alignment horizontal="distributed" vertical="center" justifyLastLine="1"/>
    </xf>
    <xf numFmtId="0" fontId="5" fillId="0" borderId="185" xfId="0" applyFont="1" applyFill="1" applyBorder="1" applyAlignment="1">
      <alignment horizontal="right"/>
    </xf>
    <xf numFmtId="0" fontId="5" fillId="7" borderId="38" xfId="0" applyFont="1" applyFill="1" applyBorder="1" applyAlignment="1">
      <alignment horizontal="right"/>
    </xf>
    <xf numFmtId="0" fontId="5" fillId="5" borderId="46" xfId="0" applyFont="1" applyFill="1" applyBorder="1" applyAlignment="1">
      <alignment horizontal="right"/>
    </xf>
    <xf numFmtId="41" fontId="2" fillId="0" borderId="187" xfId="2" applyNumberFormat="1" applyFont="1" applyFill="1" applyBorder="1" applyAlignment="1">
      <alignment horizontal="right" vertical="center"/>
    </xf>
    <xf numFmtId="41" fontId="2" fillId="7" borderId="188" xfId="2" applyNumberFormat="1" applyFont="1" applyFill="1" applyBorder="1" applyAlignment="1">
      <alignment horizontal="right" vertical="center"/>
    </xf>
    <xf numFmtId="41" fontId="2" fillId="5" borderId="25" xfId="2" applyNumberFormat="1" applyFont="1" applyFill="1" applyBorder="1" applyAlignment="1">
      <alignment horizontal="right" vertical="center"/>
    </xf>
    <xf numFmtId="41" fontId="2" fillId="0" borderId="190" xfId="2" applyNumberFormat="1" applyFont="1" applyFill="1" applyBorder="1" applyAlignment="1">
      <alignment horizontal="right" vertical="center"/>
    </xf>
    <xf numFmtId="41" fontId="2" fillId="7" borderId="16" xfId="2" applyNumberFormat="1" applyFont="1" applyFill="1" applyBorder="1" applyAlignment="1">
      <alignment horizontal="right" vertical="center"/>
    </xf>
    <xf numFmtId="41" fontId="2" fillId="5" borderId="191" xfId="2" applyNumberFormat="1" applyFont="1" applyFill="1" applyBorder="1" applyAlignment="1">
      <alignment horizontal="right" vertical="center"/>
    </xf>
    <xf numFmtId="41" fontId="2" fillId="7" borderId="192" xfId="0" applyNumberFormat="1" applyFont="1" applyFill="1" applyBorder="1" applyAlignment="1">
      <alignment horizontal="right" vertical="center"/>
    </xf>
    <xf numFmtId="41" fontId="2" fillId="5" borderId="84" xfId="2" applyNumberFormat="1" applyFont="1" applyFill="1" applyBorder="1" applyAlignment="1">
      <alignment horizontal="right" vertical="center"/>
    </xf>
    <xf numFmtId="38" fontId="5" fillId="0" borderId="194" xfId="2" applyFont="1" applyFill="1" applyBorder="1" applyAlignment="1">
      <alignment horizontal="right" vertical="center"/>
    </xf>
    <xf numFmtId="41" fontId="2" fillId="7" borderId="195" xfId="0" applyNumberFormat="1" applyFont="1" applyFill="1" applyBorder="1" applyAlignment="1">
      <alignment horizontal="right" vertical="center"/>
    </xf>
    <xf numFmtId="41" fontId="2" fillId="5" borderId="196" xfId="0" applyNumberFormat="1" applyFont="1" applyFill="1" applyBorder="1" applyAlignment="1">
      <alignment horizontal="right" vertical="center"/>
    </xf>
    <xf numFmtId="0" fontId="2" fillId="0" borderId="7" xfId="0" applyFont="1" applyBorder="1" applyAlignment="1">
      <alignment horizontal="left" vertical="center"/>
    </xf>
    <xf numFmtId="38" fontId="5" fillId="0" borderId="187" xfId="2" applyFont="1" applyFill="1" applyBorder="1" applyAlignment="1">
      <alignment horizontal="right" vertical="center"/>
    </xf>
    <xf numFmtId="41" fontId="2" fillId="7" borderId="198" xfId="2" applyNumberFormat="1" applyFont="1" applyFill="1" applyBorder="1" applyAlignment="1">
      <alignment horizontal="right" vertical="center"/>
    </xf>
    <xf numFmtId="41" fontId="2" fillId="5" borderId="199" xfId="2" applyNumberFormat="1" applyFont="1" applyFill="1" applyBorder="1" applyAlignment="1">
      <alignment horizontal="right" vertical="center"/>
    </xf>
    <xf numFmtId="0" fontId="4" fillId="0" borderId="68" xfId="0" applyFont="1" applyBorder="1" applyAlignment="1">
      <alignment horizontal="distributed" vertical="center"/>
    </xf>
    <xf numFmtId="38" fontId="2" fillId="0" borderId="190" xfId="2" applyFont="1" applyFill="1" applyBorder="1" applyAlignment="1">
      <alignment horizontal="right" vertical="center"/>
    </xf>
    <xf numFmtId="41" fontId="4" fillId="7" borderId="16" xfId="2" applyNumberFormat="1" applyFont="1" applyFill="1" applyBorder="1" applyAlignment="1">
      <alignment horizontal="right" vertical="center"/>
    </xf>
    <xf numFmtId="41" fontId="4" fillId="5" borderId="191" xfId="2" applyNumberFormat="1" applyFont="1" applyFill="1" applyBorder="1" applyAlignment="1">
      <alignment horizontal="right" vertical="center"/>
    </xf>
    <xf numFmtId="38" fontId="2" fillId="0" borderId="203" xfId="2" applyFont="1" applyFill="1" applyBorder="1" applyAlignment="1">
      <alignment horizontal="right" vertical="center"/>
    </xf>
    <xf numFmtId="41" fontId="2" fillId="7" borderId="204" xfId="2" applyNumberFormat="1" applyFont="1" applyFill="1" applyBorder="1" applyAlignment="1">
      <alignment horizontal="right" vertical="center"/>
    </xf>
    <xf numFmtId="41" fontId="2" fillId="5" borderId="205" xfId="2" applyNumberFormat="1" applyFont="1" applyFill="1" applyBorder="1" applyAlignment="1">
      <alignment horizontal="right" vertical="center"/>
    </xf>
    <xf numFmtId="41" fontId="2" fillId="0" borderId="208" xfId="2" applyNumberFormat="1" applyFont="1" applyFill="1" applyBorder="1" applyAlignment="1">
      <alignment horizontal="right" vertical="center"/>
    </xf>
    <xf numFmtId="41" fontId="2" fillId="7" borderId="209" xfId="0" applyNumberFormat="1" applyFont="1" applyFill="1" applyBorder="1" applyAlignment="1">
      <alignment horizontal="right" vertical="center"/>
    </xf>
    <xf numFmtId="41" fontId="2" fillId="5" borderId="25" xfId="0" applyNumberFormat="1" applyFont="1" applyFill="1" applyBorder="1" applyAlignment="1">
      <alignment horizontal="right" vertical="center"/>
    </xf>
    <xf numFmtId="41" fontId="2" fillId="5" borderId="70" xfId="0" applyNumberFormat="1" applyFont="1" applyFill="1" applyBorder="1" applyAlignment="1">
      <alignment horizontal="right" vertical="center"/>
    </xf>
    <xf numFmtId="41" fontId="2" fillId="0" borderId="214" xfId="0" applyNumberFormat="1" applyFont="1" applyFill="1" applyBorder="1" applyAlignment="1">
      <alignment horizontal="right" vertical="center"/>
    </xf>
    <xf numFmtId="41" fontId="2" fillId="5" borderId="196" xfId="2" applyNumberFormat="1" applyFont="1" applyFill="1" applyBorder="1" applyAlignment="1">
      <alignment horizontal="right" vertical="center"/>
    </xf>
    <xf numFmtId="41" fontId="2" fillId="5" borderId="70" xfId="2" applyNumberFormat="1" applyFont="1" applyFill="1" applyBorder="1" applyAlignment="1">
      <alignment horizontal="right" vertical="center"/>
    </xf>
    <xf numFmtId="38" fontId="2" fillId="0" borderId="218" xfId="2" applyFont="1" applyFill="1" applyBorder="1" applyAlignment="1">
      <alignment horizontal="right" vertical="center"/>
    </xf>
    <xf numFmtId="41" fontId="2" fillId="7" borderId="204" xfId="0" applyNumberFormat="1" applyFont="1" applyFill="1" applyBorder="1" applyAlignment="1">
      <alignment horizontal="right" vertical="center"/>
    </xf>
    <xf numFmtId="41" fontId="2" fillId="5" borderId="205" xfId="0" applyNumberFormat="1" applyFont="1" applyFill="1" applyBorder="1" applyAlignment="1">
      <alignment horizontal="right" vertical="center"/>
    </xf>
    <xf numFmtId="38" fontId="2" fillId="0" borderId="208" xfId="2" applyFont="1" applyFill="1" applyBorder="1" applyAlignment="1">
      <alignment horizontal="right" vertical="center"/>
    </xf>
    <xf numFmtId="38" fontId="2" fillId="0" borderId="223" xfId="2" applyFont="1" applyFill="1" applyBorder="1" applyAlignment="1">
      <alignment horizontal="right" vertical="center"/>
    </xf>
    <xf numFmtId="41" fontId="2" fillId="5" borderId="180" xfId="0" applyNumberFormat="1" applyFont="1" applyFill="1" applyBorder="1" applyAlignment="1">
      <alignment horizontal="right" vertical="center"/>
    </xf>
    <xf numFmtId="0" fontId="2" fillId="0" borderId="69" xfId="0" applyFont="1" applyFill="1" applyBorder="1" applyAlignment="1">
      <alignment horizontal="center" vertical="distributed" textRotation="255" indent="2"/>
    </xf>
    <xf numFmtId="0" fontId="2" fillId="0" borderId="69" xfId="0" applyFont="1" applyFill="1" applyBorder="1" applyAlignment="1">
      <alignment horizontal="distributed" vertical="center"/>
    </xf>
    <xf numFmtId="38" fontId="2" fillId="0" borderId="69" xfId="2"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102" xfId="0" applyFont="1" applyBorder="1" applyAlignment="1">
      <alignment horizontal="center" vertical="center"/>
    </xf>
    <xf numFmtId="0" fontId="2" fillId="0" borderId="46" xfId="0" applyFont="1" applyBorder="1" applyAlignment="1">
      <alignment horizontal="center" vertical="center"/>
    </xf>
    <xf numFmtId="0" fontId="5" fillId="0" borderId="225" xfId="0" applyFont="1" applyBorder="1" applyAlignment="1">
      <alignment horizontal="center" vertical="center"/>
    </xf>
    <xf numFmtId="0" fontId="5" fillId="7" borderId="39" xfId="0" applyFont="1" applyFill="1" applyBorder="1" applyAlignment="1">
      <alignment horizontal="right"/>
    </xf>
    <xf numFmtId="0" fontId="5" fillId="2" borderId="46" xfId="0" applyFont="1" applyFill="1" applyBorder="1" applyAlignment="1">
      <alignment horizontal="right"/>
    </xf>
    <xf numFmtId="0" fontId="0" fillId="0" borderId="0" xfId="0" applyFont="1" applyAlignment="1"/>
    <xf numFmtId="0" fontId="2" fillId="0" borderId="198" xfId="0" applyFont="1" applyBorder="1" applyAlignment="1">
      <alignment horizontal="distributed" vertical="center" indent="1"/>
    </xf>
    <xf numFmtId="38" fontId="2" fillId="7" borderId="198" xfId="2" applyFont="1" applyFill="1" applyBorder="1" applyAlignment="1">
      <alignment horizontal="right" vertical="center" indent="1"/>
    </xf>
    <xf numFmtId="38" fontId="2" fillId="2" borderId="25" xfId="2" applyFont="1" applyFill="1" applyBorder="1" applyAlignment="1">
      <alignment horizontal="right" vertical="center" indent="1"/>
    </xf>
    <xf numFmtId="0" fontId="2" fillId="0" borderId="16" xfId="0" applyFont="1" applyBorder="1" applyAlignment="1">
      <alignment horizontal="distributed" vertical="center" indent="1"/>
    </xf>
    <xf numFmtId="176" fontId="2" fillId="7" borderId="16" xfId="0" applyNumberFormat="1" applyFont="1" applyFill="1" applyBorder="1" applyAlignment="1">
      <alignment horizontal="right" vertical="center" indent="1"/>
    </xf>
    <xf numFmtId="176" fontId="2" fillId="2" borderId="70" xfId="0" applyNumberFormat="1" applyFont="1" applyFill="1" applyBorder="1" applyAlignment="1">
      <alignment horizontal="right" vertical="center" indent="1"/>
    </xf>
    <xf numFmtId="38" fontId="2" fillId="7" borderId="16" xfId="2" applyFont="1" applyFill="1" applyBorder="1" applyAlignment="1">
      <alignment horizontal="right" vertical="center" indent="1"/>
    </xf>
    <xf numFmtId="38" fontId="2" fillId="2" borderId="70" xfId="2" applyFont="1" applyFill="1" applyBorder="1" applyAlignment="1">
      <alignment horizontal="right" vertical="center" indent="1"/>
    </xf>
    <xf numFmtId="176" fontId="2" fillId="7" borderId="75" xfId="0" applyNumberFormat="1" applyFont="1" applyFill="1" applyBorder="1" applyAlignment="1">
      <alignment horizontal="right" vertical="center" indent="1"/>
    </xf>
    <xf numFmtId="0" fontId="4" fillId="0" borderId="228" xfId="0" applyFont="1" applyBorder="1" applyAlignment="1">
      <alignment horizontal="center" vertical="center"/>
    </xf>
    <xf numFmtId="38" fontId="4" fillId="7" borderId="228" xfId="2" applyFont="1" applyFill="1" applyBorder="1" applyAlignment="1">
      <alignment horizontal="right" vertical="center" indent="1"/>
    </xf>
    <xf numFmtId="0" fontId="0" fillId="0" borderId="0" xfId="0" applyFont="1" applyBorder="1" applyAlignment="1">
      <alignment vertical="center"/>
    </xf>
    <xf numFmtId="0" fontId="5" fillId="0" borderId="45" xfId="0" applyFont="1" applyBorder="1" applyAlignment="1">
      <alignment horizontal="center" vertical="center"/>
    </xf>
    <xf numFmtId="0" fontId="5" fillId="8" borderId="9" xfId="0" applyFont="1" applyFill="1" applyBorder="1" applyAlignment="1">
      <alignment horizontal="right" vertical="center"/>
    </xf>
    <xf numFmtId="0" fontId="5" fillId="2" borderId="233" xfId="0" applyFont="1" applyFill="1" applyBorder="1" applyAlignment="1">
      <alignment horizontal="right" vertical="center"/>
    </xf>
    <xf numFmtId="0" fontId="5" fillId="0" borderId="12" xfId="0" applyFont="1" applyBorder="1" applyAlignment="1">
      <alignment horizontal="right" vertical="center"/>
    </xf>
    <xf numFmtId="0" fontId="5" fillId="2" borderId="234" xfId="0" applyFont="1" applyFill="1" applyBorder="1" applyAlignment="1">
      <alignment horizontal="right" vertical="center"/>
    </xf>
    <xf numFmtId="0" fontId="5" fillId="2" borderId="71" xfId="0" applyFont="1" applyFill="1" applyBorder="1" applyAlignment="1">
      <alignment horizontal="right" vertical="center"/>
    </xf>
    <xf numFmtId="176" fontId="2" fillId="8" borderId="22" xfId="0" applyNumberFormat="1" applyFont="1" applyFill="1" applyBorder="1" applyAlignment="1">
      <alignment horizontal="right" vertical="center"/>
    </xf>
    <xf numFmtId="176" fontId="2" fillId="2" borderId="24" xfId="0" applyNumberFormat="1" applyFont="1" applyFill="1" applyBorder="1" applyAlignment="1">
      <alignment horizontal="right" vertical="center"/>
    </xf>
    <xf numFmtId="176" fontId="2" fillId="2" borderId="220" xfId="0" applyNumberFormat="1" applyFont="1" applyFill="1" applyBorder="1" applyAlignment="1">
      <alignment horizontal="right" vertical="center"/>
    </xf>
    <xf numFmtId="176" fontId="5" fillId="0" borderId="22" xfId="0" applyNumberFormat="1" applyFont="1" applyBorder="1" applyAlignment="1">
      <alignment horizontal="right" vertical="center"/>
    </xf>
    <xf numFmtId="176" fontId="2" fillId="2" borderId="235" xfId="0" applyNumberFormat="1" applyFont="1" applyFill="1" applyBorder="1" applyAlignment="1">
      <alignment horizontal="right" vertical="center"/>
    </xf>
    <xf numFmtId="176" fontId="2" fillId="2" borderId="236"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37" xfId="0" applyFont="1" applyBorder="1" applyAlignment="1">
      <alignment horizontal="distributed" vertical="center"/>
    </xf>
    <xf numFmtId="176" fontId="2" fillId="8"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211"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38" xfId="0" applyNumberFormat="1" applyFont="1" applyFill="1" applyBorder="1" applyAlignment="1">
      <alignment horizontal="right" vertical="center"/>
    </xf>
    <xf numFmtId="176" fontId="2" fillId="2" borderId="239" xfId="0" applyNumberFormat="1" applyFont="1" applyFill="1" applyBorder="1" applyAlignment="1">
      <alignment horizontal="right" vertical="center"/>
    </xf>
    <xf numFmtId="176" fontId="2" fillId="8" borderId="4"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176" fontId="2" fillId="2" borderId="222" xfId="0" applyNumberFormat="1" applyFont="1" applyFill="1" applyBorder="1" applyAlignment="1">
      <alignment horizontal="right" vertical="center"/>
    </xf>
    <xf numFmtId="176" fontId="5" fillId="0" borderId="4" xfId="0" applyNumberFormat="1" applyFont="1" applyBorder="1" applyAlignment="1">
      <alignment horizontal="right" vertical="center"/>
    </xf>
    <xf numFmtId="176" fontId="2" fillId="2" borderId="240" xfId="0" applyNumberFormat="1" applyFont="1" applyFill="1" applyBorder="1" applyAlignment="1">
      <alignment horizontal="right" vertical="center"/>
    </xf>
    <xf numFmtId="176" fontId="2" fillId="2" borderId="241" xfId="0" applyNumberFormat="1" applyFont="1" applyFill="1" applyBorder="1" applyAlignment="1">
      <alignment horizontal="right" vertical="center"/>
    </xf>
    <xf numFmtId="0" fontId="2" fillId="0" borderId="0" xfId="0" applyFont="1" applyAlignment="1">
      <alignment horizontal="right" vertical="center"/>
    </xf>
    <xf numFmtId="0" fontId="2" fillId="0" borderId="243" xfId="0" applyFont="1" applyBorder="1" applyAlignment="1">
      <alignment horizontal="center" vertical="center"/>
    </xf>
    <xf numFmtId="0" fontId="5" fillId="0" borderId="37" xfId="0" applyFont="1" applyFill="1" applyBorder="1" applyAlignment="1">
      <alignment horizontal="center" vertical="center"/>
    </xf>
    <xf numFmtId="0" fontId="5" fillId="0" borderId="244" xfId="0" applyFont="1" applyFill="1" applyBorder="1" applyAlignment="1">
      <alignment horizontal="center" vertical="center"/>
    </xf>
    <xf numFmtId="0" fontId="5" fillId="0" borderId="39" xfId="0" applyFont="1" applyFill="1" applyBorder="1" applyAlignment="1">
      <alignment horizontal="center" vertical="center"/>
    </xf>
    <xf numFmtId="0" fontId="5" fillId="8" borderId="9" xfId="0" applyFont="1" applyFill="1" applyBorder="1" applyAlignment="1">
      <alignment horizontal="right"/>
    </xf>
    <xf numFmtId="0" fontId="5" fillId="2" borderId="243" xfId="0" applyFont="1" applyFill="1" applyBorder="1" applyAlignment="1">
      <alignment horizontal="right"/>
    </xf>
    <xf numFmtId="38" fontId="2" fillId="8" borderId="247" xfId="2" applyFont="1" applyFill="1" applyBorder="1" applyAlignment="1">
      <alignment horizontal="right" vertical="center"/>
    </xf>
    <xf numFmtId="38" fontId="2" fillId="2" borderId="248" xfId="2" applyFont="1" applyFill="1" applyBorder="1" applyAlignment="1">
      <alignment horizontal="right" vertical="center"/>
    </xf>
    <xf numFmtId="38" fontId="2" fillId="2" borderId="249" xfId="2" applyFont="1" applyFill="1" applyBorder="1" applyAlignment="1">
      <alignment horizontal="right" vertical="center"/>
    </xf>
    <xf numFmtId="38" fontId="2" fillId="8" borderId="22" xfId="2" applyFont="1" applyFill="1" applyBorder="1" applyAlignment="1">
      <alignment horizontal="right" vertical="center"/>
    </xf>
    <xf numFmtId="38" fontId="2" fillId="2" borderId="24" xfId="2" applyFont="1" applyFill="1" applyBorder="1" applyAlignment="1">
      <alignment horizontal="right" vertical="center"/>
    </xf>
    <xf numFmtId="38" fontId="2" fillId="2" borderId="199" xfId="2" applyFont="1" applyFill="1" applyBorder="1" applyAlignment="1">
      <alignment horizontal="right" vertical="center"/>
    </xf>
    <xf numFmtId="38" fontId="2" fillId="8" borderId="253" xfId="2" applyFont="1" applyFill="1" applyBorder="1" applyAlignment="1">
      <alignment horizontal="right" vertical="center"/>
    </xf>
    <xf numFmtId="38" fontId="2" fillId="5" borderId="254" xfId="2" applyFont="1" applyFill="1" applyBorder="1" applyAlignment="1">
      <alignment horizontal="right" vertical="center"/>
    </xf>
    <xf numFmtId="38" fontId="2" fillId="8" borderId="258" xfId="2" applyFont="1" applyFill="1" applyBorder="1" applyAlignment="1">
      <alignment horizontal="right" vertical="center"/>
    </xf>
    <xf numFmtId="38" fontId="2" fillId="2" borderId="259" xfId="2" applyFont="1" applyFill="1" applyBorder="1" applyAlignment="1">
      <alignment horizontal="right" vertical="center"/>
    </xf>
    <xf numFmtId="38" fontId="2" fillId="2" borderId="260" xfId="2" applyFont="1" applyFill="1" applyBorder="1" applyAlignment="1">
      <alignment horizontal="right" vertical="center"/>
    </xf>
    <xf numFmtId="0" fontId="2" fillId="0" borderId="263" xfId="0" applyFont="1" applyBorder="1" applyAlignment="1">
      <alignment horizontal="distributed" vertical="center"/>
    </xf>
    <xf numFmtId="38" fontId="2" fillId="8" borderId="264" xfId="2" applyFont="1" applyFill="1" applyBorder="1" applyAlignment="1">
      <alignment horizontal="right" vertical="center"/>
    </xf>
    <xf numFmtId="38" fontId="2" fillId="2" borderId="265" xfId="2" applyFont="1" applyFill="1" applyBorder="1" applyAlignment="1">
      <alignment horizontal="right" vertical="center"/>
    </xf>
    <xf numFmtId="38" fontId="2" fillId="2" borderId="266" xfId="2" applyFont="1" applyFill="1" applyBorder="1" applyAlignment="1">
      <alignment horizontal="right" vertical="center"/>
    </xf>
    <xf numFmtId="0" fontId="2" fillId="0" borderId="267" xfId="0" applyFont="1" applyBorder="1" applyAlignment="1">
      <alignment horizontal="distributed" vertical="center"/>
    </xf>
    <xf numFmtId="38" fontId="2" fillId="8" borderId="52" xfId="2" applyFont="1" applyFill="1" applyBorder="1" applyAlignment="1">
      <alignment horizontal="right" vertical="center"/>
    </xf>
    <xf numFmtId="38" fontId="2" fillId="2" borderId="53" xfId="2" applyFont="1" applyFill="1" applyBorder="1" applyAlignment="1">
      <alignment horizontal="right" vertical="center"/>
    </xf>
    <xf numFmtId="38" fontId="2" fillId="2" borderId="268" xfId="2" applyFont="1" applyFill="1" applyBorder="1" applyAlignment="1">
      <alignment horizontal="right" vertical="center"/>
    </xf>
    <xf numFmtId="38" fontId="2" fillId="8" borderId="201" xfId="2" applyFont="1" applyFill="1" applyBorder="1" applyAlignment="1">
      <alignment horizontal="right" vertical="center"/>
    </xf>
    <xf numFmtId="38" fontId="2" fillId="2" borderId="202" xfId="2" applyFont="1" applyFill="1" applyBorder="1" applyAlignment="1">
      <alignment horizontal="right" vertical="center"/>
    </xf>
    <xf numFmtId="38" fontId="2" fillId="2" borderId="270" xfId="2" applyFont="1" applyFill="1" applyBorder="1" applyAlignment="1">
      <alignment horizontal="right" vertical="center"/>
    </xf>
    <xf numFmtId="38" fontId="2" fillId="8" borderId="26" xfId="2" applyFont="1" applyFill="1" applyBorder="1" applyAlignment="1">
      <alignment horizontal="right" vertical="center"/>
    </xf>
    <xf numFmtId="38" fontId="2" fillId="2" borderId="27" xfId="2" applyFont="1" applyFill="1" applyBorder="1" applyAlignment="1">
      <alignment horizontal="right" vertical="center"/>
    </xf>
    <xf numFmtId="38" fontId="2" fillId="2" borderId="271" xfId="2" applyFont="1" applyFill="1" applyBorder="1" applyAlignment="1">
      <alignment horizontal="right" vertical="center"/>
    </xf>
    <xf numFmtId="38" fontId="2" fillId="2" borderId="180" xfId="2" applyFont="1" applyFill="1" applyBorder="1" applyAlignment="1">
      <alignment horizontal="right" vertical="center" indent="1"/>
    </xf>
    <xf numFmtId="176" fontId="2" fillId="5" borderId="47" xfId="0" applyNumberFormat="1" applyFont="1" applyFill="1" applyBorder="1" applyAlignment="1">
      <alignment horizontal="right" vertical="center"/>
    </xf>
    <xf numFmtId="176" fontId="2" fillId="5" borderId="41" xfId="0" applyNumberFormat="1" applyFont="1" applyFill="1" applyBorder="1" applyAlignment="1">
      <alignment horizontal="right" vertical="center"/>
    </xf>
    <xf numFmtId="176" fontId="2" fillId="5" borderId="48" xfId="0" applyNumberFormat="1" applyFont="1" applyFill="1" applyBorder="1" applyAlignment="1">
      <alignment horizontal="right" vertical="center"/>
    </xf>
    <xf numFmtId="176" fontId="2" fillId="5" borderId="52" xfId="0" applyNumberFormat="1" applyFont="1" applyFill="1" applyBorder="1" applyAlignment="1">
      <alignment horizontal="right" vertical="center"/>
    </xf>
    <xf numFmtId="176" fontId="2" fillId="5" borderId="44" xfId="0" applyNumberFormat="1" applyFont="1" applyFill="1" applyBorder="1" applyAlignment="1">
      <alignment horizontal="right" vertical="center"/>
    </xf>
    <xf numFmtId="176" fontId="2" fillId="5" borderId="53" xfId="0" applyNumberFormat="1" applyFont="1" applyFill="1" applyBorder="1" applyAlignment="1">
      <alignment horizontal="right" vertical="center"/>
    </xf>
    <xf numFmtId="0" fontId="2" fillId="0" borderId="103" xfId="0" applyFont="1" applyBorder="1" applyAlignment="1">
      <alignment horizontal="distributed" vertical="center"/>
    </xf>
    <xf numFmtId="0" fontId="2" fillId="0" borderId="102" xfId="0" applyFont="1" applyBorder="1" applyAlignment="1">
      <alignment horizontal="distributed" vertical="center"/>
    </xf>
    <xf numFmtId="0" fontId="2" fillId="0" borderId="104" xfId="0" applyFont="1" applyBorder="1" applyAlignment="1">
      <alignment horizontal="distributed" vertical="center"/>
    </xf>
    <xf numFmtId="0" fontId="2" fillId="0" borderId="105" xfId="0" applyFont="1" applyBorder="1" applyAlignment="1">
      <alignment horizontal="distributed" vertical="center"/>
    </xf>
    <xf numFmtId="0" fontId="2" fillId="0" borderId="61" xfId="0" applyFont="1" applyBorder="1" applyAlignment="1">
      <alignment horizontal="distributed" vertical="center"/>
    </xf>
    <xf numFmtId="0" fontId="2" fillId="0" borderId="106" xfId="0" applyFont="1" applyBorder="1" applyAlignment="1">
      <alignment horizontal="distributed" vertical="center"/>
    </xf>
    <xf numFmtId="0" fontId="2" fillId="0" borderId="28" xfId="0" applyFont="1" applyBorder="1" applyAlignment="1">
      <alignment horizontal="distributed" vertical="center"/>
    </xf>
    <xf numFmtId="0" fontId="2" fillId="0" borderId="66" xfId="0" applyFont="1" applyBorder="1" applyAlignment="1">
      <alignment horizontal="distributed" vertical="center"/>
    </xf>
    <xf numFmtId="0" fontId="2" fillId="0" borderId="150" xfId="0" applyFont="1" applyBorder="1" applyAlignment="1">
      <alignment horizontal="distributed" vertical="center"/>
    </xf>
    <xf numFmtId="0" fontId="0" fillId="0" borderId="151" xfId="0" applyBorder="1" applyAlignment="1">
      <alignment horizontal="distributed" vertical="center"/>
    </xf>
    <xf numFmtId="0" fontId="2" fillId="0" borderId="149" xfId="0" applyFont="1" applyBorder="1" applyAlignment="1">
      <alignment horizontal="distributed" vertical="center"/>
    </xf>
    <xf numFmtId="0" fontId="0" fillId="0" borderId="152" xfId="0" applyBorder="1" applyAlignment="1">
      <alignment horizontal="distributed" vertical="center"/>
    </xf>
    <xf numFmtId="0" fontId="2" fillId="0" borderId="153" xfId="0" applyFont="1" applyBorder="1" applyAlignment="1">
      <alignment horizontal="distributed" vertical="center"/>
    </xf>
    <xf numFmtId="0" fontId="0" fillId="0" borderId="154" xfId="0" applyBorder="1" applyAlignment="1">
      <alignment horizontal="distributed" vertical="center"/>
    </xf>
    <xf numFmtId="0" fontId="2" fillId="0" borderId="163" xfId="0" applyFont="1" applyBorder="1" applyAlignment="1">
      <alignment horizontal="distributed" vertical="center"/>
    </xf>
    <xf numFmtId="0" fontId="0" fillId="0" borderId="164" xfId="0" applyBorder="1" applyAlignment="1">
      <alignment horizontal="distributed" vertical="center"/>
    </xf>
    <xf numFmtId="0" fontId="4" fillId="0" borderId="111" xfId="0" applyFont="1" applyBorder="1" applyAlignment="1">
      <alignment horizontal="center" vertical="center"/>
    </xf>
    <xf numFmtId="0" fontId="4" fillId="0" borderId="92" xfId="0" applyFont="1" applyBorder="1" applyAlignment="1">
      <alignment horizontal="center" vertical="center"/>
    </xf>
    <xf numFmtId="0" fontId="4" fillId="0" borderId="90" xfId="0" applyFont="1" applyBorder="1" applyAlignment="1">
      <alignment horizontal="center" vertical="center"/>
    </xf>
    <xf numFmtId="0" fontId="4" fillId="0" borderId="107" xfId="0" applyFont="1" applyBorder="1" applyAlignment="1">
      <alignment horizontal="center" vertical="center"/>
    </xf>
    <xf numFmtId="0" fontId="2" fillId="0" borderId="108" xfId="0" applyFont="1" applyBorder="1" applyAlignment="1">
      <alignment horizontal="distributed" vertical="center"/>
    </xf>
    <xf numFmtId="0" fontId="2" fillId="0" borderId="68" xfId="0" applyFont="1" applyBorder="1" applyAlignment="1">
      <alignment horizontal="distributed" vertical="center"/>
    </xf>
    <xf numFmtId="0" fontId="2" fillId="0" borderId="109" xfId="0" applyFont="1" applyBorder="1" applyAlignment="1">
      <alignment horizontal="distributed" vertical="center"/>
    </xf>
    <xf numFmtId="0" fontId="2" fillId="0" borderId="110" xfId="0" applyFont="1" applyBorder="1" applyAlignment="1">
      <alignment horizontal="distributed" vertical="center"/>
    </xf>
    <xf numFmtId="0" fontId="2" fillId="0" borderId="165" xfId="0" applyFont="1" applyBorder="1" applyAlignment="1">
      <alignment horizontal="distributed" vertical="center"/>
    </xf>
    <xf numFmtId="0" fontId="2" fillId="0" borderId="166" xfId="0" applyFont="1" applyBorder="1" applyAlignment="1">
      <alignment horizontal="distributed" vertical="center"/>
    </xf>
    <xf numFmtId="0" fontId="2" fillId="0" borderId="155" xfId="0" applyFont="1" applyBorder="1" applyAlignment="1">
      <alignment horizontal="distributed" vertical="center"/>
    </xf>
    <xf numFmtId="0" fontId="2" fillId="0" borderId="156" xfId="0" applyFont="1" applyBorder="1" applyAlignment="1">
      <alignment horizontal="distributed" vertical="center"/>
    </xf>
    <xf numFmtId="0" fontId="2" fillId="0" borderId="85" xfId="0" applyFont="1" applyBorder="1" applyAlignment="1">
      <alignment horizontal="distributed" vertical="center"/>
    </xf>
    <xf numFmtId="0" fontId="2" fillId="0" borderId="16" xfId="0" applyFont="1" applyBorder="1" applyAlignment="1">
      <alignment horizontal="distributed" vertical="center"/>
    </xf>
    <xf numFmtId="0" fontId="2" fillId="0" borderId="84" xfId="0" applyFont="1" applyBorder="1" applyAlignment="1">
      <alignment horizontal="distributed" vertical="center"/>
    </xf>
    <xf numFmtId="0" fontId="2" fillId="0" borderId="178" xfId="0" applyFont="1" applyBorder="1" applyAlignment="1">
      <alignment horizontal="distributed" vertical="center"/>
    </xf>
    <xf numFmtId="0" fontId="6" fillId="0" borderId="145" xfId="0" applyFont="1" applyBorder="1" applyAlignment="1"/>
    <xf numFmtId="0" fontId="2" fillId="0" borderId="161" xfId="0" applyFont="1" applyBorder="1" applyAlignment="1">
      <alignment horizontal="distributed" vertical="center"/>
    </xf>
    <xf numFmtId="0" fontId="6" fillId="0" borderId="162" xfId="0" applyFont="1" applyBorder="1" applyAlignment="1">
      <alignment vertical="center"/>
    </xf>
    <xf numFmtId="0" fontId="7" fillId="0" borderId="169" xfId="0" applyFont="1" applyBorder="1" applyAlignment="1">
      <alignment horizontal="distributed" vertical="center" shrinkToFit="1"/>
    </xf>
    <xf numFmtId="0" fontId="7" fillId="0" borderId="170" xfId="0" applyFont="1" applyBorder="1" applyAlignment="1">
      <alignment horizontal="distributed" vertical="center" shrinkToFit="1"/>
    </xf>
    <xf numFmtId="0" fontId="7" fillId="0" borderId="171" xfId="0" applyFont="1" applyBorder="1" applyAlignment="1">
      <alignment horizontal="distributed" vertical="center" shrinkToFit="1"/>
    </xf>
    <xf numFmtId="0" fontId="7" fillId="0" borderId="172" xfId="0" applyFont="1" applyBorder="1" applyAlignment="1">
      <alignment horizontal="distributed" vertical="center" shrinkToFit="1"/>
    </xf>
    <xf numFmtId="0" fontId="4" fillId="0" borderId="173" xfId="0" applyFont="1" applyBorder="1" applyAlignment="1">
      <alignment horizontal="center" vertical="center"/>
    </xf>
    <xf numFmtId="0" fontId="4" fillId="0" borderId="148" xfId="0" applyFont="1" applyBorder="1" applyAlignment="1">
      <alignment horizontal="center" vertical="center"/>
    </xf>
    <xf numFmtId="0" fontId="4" fillId="0" borderId="167" xfId="0" applyFont="1" applyBorder="1" applyAlignment="1">
      <alignment horizontal="center" vertical="center"/>
    </xf>
    <xf numFmtId="0" fontId="4" fillId="0" borderId="168" xfId="0" applyFont="1" applyBorder="1" applyAlignment="1">
      <alignment horizontal="center"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12" xfId="0" applyFont="1" applyBorder="1" applyAlignment="1">
      <alignment horizontal="center" vertical="center"/>
    </xf>
    <xf numFmtId="0" fontId="0" fillId="0" borderId="71" xfId="0" applyBorder="1" applyAlignment="1">
      <alignment vertical="center"/>
    </xf>
    <xf numFmtId="0" fontId="2" fillId="0" borderId="174" xfId="0" applyFont="1" applyBorder="1" applyAlignment="1">
      <alignment horizontal="distributed" vertical="center"/>
    </xf>
    <xf numFmtId="0" fontId="0" fillId="0" borderId="175" xfId="0" applyBorder="1" applyAlignment="1">
      <alignment horizontal="distributed"/>
    </xf>
    <xf numFmtId="0" fontId="2" fillId="0" borderId="157" xfId="0" applyFont="1" applyBorder="1" applyAlignment="1">
      <alignment horizontal="distributed" vertical="center"/>
    </xf>
    <xf numFmtId="0" fontId="0" fillId="0" borderId="158" xfId="0" applyBorder="1" applyAlignment="1">
      <alignment vertical="center"/>
    </xf>
    <xf numFmtId="0" fontId="7" fillId="0" borderId="176" xfId="0" applyFont="1" applyBorder="1" applyAlignment="1">
      <alignment horizontal="distributed" vertical="center" shrinkToFit="1"/>
    </xf>
    <xf numFmtId="0" fontId="8" fillId="0" borderId="177" xfId="0" applyFont="1" applyBorder="1" applyAlignment="1">
      <alignment horizontal="distributed" shrinkToFit="1"/>
    </xf>
    <xf numFmtId="0" fontId="7" fillId="0" borderId="159" xfId="0" applyFont="1" applyBorder="1" applyAlignment="1">
      <alignment horizontal="distributed" vertical="center" shrinkToFit="1"/>
    </xf>
    <xf numFmtId="0" fontId="8" fillId="0" borderId="160" xfId="0" applyFont="1" applyBorder="1" applyAlignment="1">
      <alignment horizontal="distributed" vertical="center" shrinkToFit="1"/>
    </xf>
    <xf numFmtId="0" fontId="3" fillId="0" borderId="0" xfId="0" applyFont="1" applyAlignment="1">
      <alignment horizontal="center" vertical="center"/>
    </xf>
    <xf numFmtId="0" fontId="2" fillId="0" borderId="118" xfId="0" applyFont="1" applyBorder="1" applyAlignment="1">
      <alignment horizontal="center" vertical="center"/>
    </xf>
    <xf numFmtId="0" fontId="2" fillId="0" borderId="119" xfId="0" applyFont="1" applyBorder="1" applyAlignment="1">
      <alignment horizontal="center" vertical="center"/>
    </xf>
    <xf numFmtId="0" fontId="2" fillId="0" borderId="7" xfId="0" applyFont="1" applyBorder="1" applyAlignment="1">
      <alignment horizontal="center" vertical="center"/>
    </xf>
    <xf numFmtId="0" fontId="2" fillId="0" borderId="120" xfId="0" applyFont="1" applyBorder="1" applyAlignment="1">
      <alignment horizontal="center" vertical="center"/>
    </xf>
    <xf numFmtId="0" fontId="2" fillId="0" borderId="112" xfId="0" applyFont="1" applyBorder="1" applyAlignment="1">
      <alignment horizontal="distributed" vertical="center" justifyLastLine="1"/>
    </xf>
    <xf numFmtId="0" fontId="2" fillId="0" borderId="113" xfId="0" applyFont="1" applyBorder="1" applyAlignment="1">
      <alignment horizontal="distributed" vertical="center" justifyLastLine="1"/>
    </xf>
    <xf numFmtId="0" fontId="2" fillId="0" borderId="114" xfId="0" applyFont="1" applyBorder="1" applyAlignment="1">
      <alignment horizontal="distributed" vertical="center" justifyLastLine="1"/>
    </xf>
    <xf numFmtId="0" fontId="2" fillId="0" borderId="115" xfId="0" applyFont="1" applyBorder="1" applyAlignment="1">
      <alignment horizontal="center" vertical="center"/>
    </xf>
    <xf numFmtId="0" fontId="2" fillId="0" borderId="116" xfId="0" applyFont="1" applyBorder="1" applyAlignment="1">
      <alignment horizontal="center" vertical="center"/>
    </xf>
    <xf numFmtId="0" fontId="2" fillId="0" borderId="117" xfId="0" applyFont="1" applyBorder="1" applyAlignment="1">
      <alignment horizontal="center" vertical="center"/>
    </xf>
    <xf numFmtId="0" fontId="2" fillId="0" borderId="8" xfId="0" applyFont="1" applyBorder="1" applyAlignment="1">
      <alignment horizontal="center" vertical="center"/>
    </xf>
    <xf numFmtId="0" fontId="2" fillId="0" borderId="123" xfId="0" applyFont="1" applyBorder="1" applyAlignment="1">
      <alignment horizontal="distributed" vertical="center" justifyLastLine="1"/>
    </xf>
    <xf numFmtId="0" fontId="2" fillId="0" borderId="124" xfId="0" applyFont="1" applyBorder="1" applyAlignment="1">
      <alignment horizontal="distributed" vertical="center" justifyLastLine="1"/>
    </xf>
    <xf numFmtId="0" fontId="2" fillId="0" borderId="121" xfId="0" applyFont="1" applyBorder="1" applyAlignment="1">
      <alignment horizontal="distributed" vertical="center" justifyLastLine="1"/>
    </xf>
    <xf numFmtId="0" fontId="2" fillId="0" borderId="122" xfId="0" applyFont="1" applyBorder="1" applyAlignment="1">
      <alignment horizontal="distributed" vertical="center" justifyLastLine="1"/>
    </xf>
    <xf numFmtId="0" fontId="2" fillId="0" borderId="69" xfId="0" applyFont="1" applyBorder="1" applyAlignment="1">
      <alignment horizontal="left" wrapText="1"/>
    </xf>
    <xf numFmtId="0" fontId="2" fillId="0" borderId="69" xfId="0" applyFont="1" applyBorder="1" applyAlignment="1">
      <alignment horizontal="left"/>
    </xf>
    <xf numFmtId="0" fontId="2" fillId="0" borderId="118"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182" xfId="0" applyFont="1" applyBorder="1" applyAlignment="1">
      <alignment horizontal="left" vertical="center"/>
    </xf>
    <xf numFmtId="0" fontId="2" fillId="0" borderId="69" xfId="0" applyFont="1" applyBorder="1" applyAlignment="1">
      <alignment horizontal="center" vertical="center"/>
    </xf>
    <xf numFmtId="0" fontId="2" fillId="0" borderId="0" xfId="0" applyFont="1" applyBorder="1" applyAlignment="1">
      <alignment horizontal="center" vertical="center"/>
    </xf>
    <xf numFmtId="0" fontId="2" fillId="0" borderId="183" xfId="0" applyFont="1" applyBorder="1" applyAlignment="1">
      <alignment horizontal="distributed" vertical="center" justifyLastLine="1"/>
    </xf>
    <xf numFmtId="0" fontId="2" fillId="0" borderId="104" xfId="0" applyFont="1" applyBorder="1" applyAlignment="1">
      <alignment horizontal="distributed" vertical="center" justifyLastLine="1"/>
    </xf>
    <xf numFmtId="0" fontId="2" fillId="0" borderId="184" xfId="0" applyFont="1" applyBorder="1" applyAlignment="1">
      <alignment horizontal="distributed" vertical="center" justifyLastLine="1"/>
    </xf>
    <xf numFmtId="0" fontId="2" fillId="0" borderId="193" xfId="0" applyFont="1" applyBorder="1" applyAlignment="1">
      <alignment horizontal="distributed" vertical="center"/>
    </xf>
    <xf numFmtId="0" fontId="2" fillId="0" borderId="197" xfId="0" applyFont="1" applyBorder="1" applyAlignment="1">
      <alignment horizontal="distributed" vertical="center"/>
    </xf>
    <xf numFmtId="0" fontId="2" fillId="0" borderId="201" xfId="0" applyFont="1" applyBorder="1" applyAlignment="1">
      <alignment horizontal="distributed" vertical="center"/>
    </xf>
    <xf numFmtId="0" fontId="2" fillId="0" borderId="202" xfId="0" applyFont="1" applyBorder="1" applyAlignment="1">
      <alignment horizontal="distributed" vertical="center"/>
    </xf>
    <xf numFmtId="0" fontId="2" fillId="0" borderId="206" xfId="0" applyFont="1" applyBorder="1" applyAlignment="1">
      <alignment horizontal="center" vertical="distributed" textRotation="255" indent="2"/>
    </xf>
    <xf numFmtId="0" fontId="2" fillId="0" borderId="210" xfId="0" applyFont="1" applyBorder="1" applyAlignment="1">
      <alignment horizontal="center" vertical="distributed" textRotation="255" indent="2"/>
    </xf>
    <xf numFmtId="0" fontId="2" fillId="0" borderId="216" xfId="0" applyFont="1" applyBorder="1" applyAlignment="1">
      <alignment horizontal="center" vertical="distributed" textRotation="255" indent="2"/>
    </xf>
    <xf numFmtId="0" fontId="2" fillId="0" borderId="207" xfId="0" applyFont="1" applyBorder="1" applyAlignment="1">
      <alignment horizontal="distributed" vertical="center"/>
    </xf>
    <xf numFmtId="0" fontId="2" fillId="0" borderId="211" xfId="0" applyFont="1" applyBorder="1" applyAlignment="1">
      <alignment horizontal="distributed" vertical="center"/>
    </xf>
    <xf numFmtId="0" fontId="2" fillId="0" borderId="212" xfId="0" applyFont="1" applyBorder="1" applyAlignment="1">
      <alignment horizontal="distributed" vertical="center"/>
    </xf>
    <xf numFmtId="0" fontId="2" fillId="0" borderId="213" xfId="0" applyFont="1" applyBorder="1" applyAlignment="1">
      <alignment horizontal="distributed" vertical="center"/>
    </xf>
    <xf numFmtId="0" fontId="2" fillId="0" borderId="215" xfId="0" applyFont="1" applyBorder="1" applyAlignment="1">
      <alignment horizontal="distributed" vertical="center"/>
    </xf>
    <xf numFmtId="0" fontId="2" fillId="0" borderId="198" xfId="0" applyFont="1" applyBorder="1" applyAlignment="1">
      <alignment horizontal="distributed" vertical="center"/>
    </xf>
    <xf numFmtId="0" fontId="2" fillId="0" borderId="186" xfId="0" applyFont="1" applyBorder="1" applyAlignment="1">
      <alignment horizontal="center" vertical="distributed" textRotation="255" indent="2"/>
    </xf>
    <xf numFmtId="0" fontId="2" fillId="0" borderId="189" xfId="0" applyFont="1" applyBorder="1" applyAlignment="1">
      <alignment horizontal="center" vertical="distributed" textRotation="255" indent="2"/>
    </xf>
    <xf numFmtId="0" fontId="2" fillId="0" borderId="200" xfId="0" applyFont="1" applyBorder="1" applyAlignment="1">
      <alignment horizontal="center" vertical="distributed" textRotation="255" indent="2"/>
    </xf>
    <xf numFmtId="0" fontId="2" fillId="0" borderId="22" xfId="0" applyFont="1" applyBorder="1" applyAlignment="1">
      <alignment horizontal="distributed" vertical="center"/>
    </xf>
    <xf numFmtId="0" fontId="2" fillId="0" borderId="24"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79" xfId="0" applyFont="1" applyBorder="1" applyAlignment="1">
      <alignment horizontal="center" vertical="center" textRotation="255" wrapText="1"/>
    </xf>
    <xf numFmtId="0" fontId="2" fillId="0" borderId="179" xfId="0" applyFont="1" applyBorder="1" applyAlignment="1">
      <alignment horizontal="center" vertical="center" textRotation="255"/>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217" xfId="0" applyFont="1" applyBorder="1" applyAlignment="1">
      <alignment horizontal="distributed" vertical="center"/>
    </xf>
    <xf numFmtId="0" fontId="2" fillId="0" borderId="219" xfId="0" applyFont="1" applyBorder="1" applyAlignment="1">
      <alignment horizontal="center" vertical="distributed" textRotation="255" indent="2"/>
    </xf>
    <xf numFmtId="0" fontId="2" fillId="0" borderId="221" xfId="0" applyFont="1" applyBorder="1" applyAlignment="1">
      <alignment horizontal="center" vertical="distributed" textRotation="255" indent="2"/>
    </xf>
    <xf numFmtId="0" fontId="2" fillId="0" borderId="220" xfId="0" applyFont="1" applyBorder="1" applyAlignment="1">
      <alignment horizontal="distributed" vertical="center"/>
    </xf>
    <xf numFmtId="0" fontId="2" fillId="0" borderId="222" xfId="0" applyFont="1" applyBorder="1" applyAlignment="1">
      <alignment horizontal="distributed" vertical="center"/>
    </xf>
    <xf numFmtId="0" fontId="2" fillId="0" borderId="113" xfId="0" applyFont="1" applyBorder="1" applyAlignment="1">
      <alignment horizontal="center" vertical="center"/>
    </xf>
    <xf numFmtId="0" fontId="2" fillId="0" borderId="183" xfId="0" applyFont="1" applyBorder="1" applyAlignment="1">
      <alignment horizontal="center" vertical="center"/>
    </xf>
    <xf numFmtId="0" fontId="2" fillId="0" borderId="224" xfId="0" applyFont="1" applyBorder="1" applyAlignment="1">
      <alignment horizontal="center" vertical="center" textRotation="255"/>
    </xf>
    <xf numFmtId="0" fontId="0" fillId="0" borderId="226" xfId="0" applyFont="1" applyBorder="1" applyAlignment="1">
      <alignment horizontal="center" vertical="center"/>
    </xf>
    <xf numFmtId="0" fontId="0" fillId="0" borderId="227" xfId="0" applyFont="1" applyBorder="1" applyAlignment="1">
      <alignment horizontal="center" vertical="center"/>
    </xf>
    <xf numFmtId="0" fontId="2" fillId="0" borderId="115" xfId="0" applyFont="1" applyBorder="1" applyAlignment="1">
      <alignment horizontal="distributed" vertical="center" justifyLastLine="1"/>
    </xf>
    <xf numFmtId="0" fontId="0" fillId="0" borderId="69" xfId="0" applyFont="1" applyBorder="1" applyAlignment="1">
      <alignment horizontal="distributed" vertical="center" justifyLastLine="1"/>
    </xf>
    <xf numFmtId="0" fontId="0" fillId="0" borderId="116" xfId="0" applyFont="1" applyBorder="1" applyAlignment="1">
      <alignment horizontal="distributed" vertical="center" justifyLastLine="1"/>
    </xf>
    <xf numFmtId="0" fontId="0" fillId="0" borderId="117"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2" fillId="0" borderId="121" xfId="0" applyFont="1" applyBorder="1" applyAlignment="1">
      <alignment horizontal="center" vertical="center"/>
    </xf>
    <xf numFmtId="0" fontId="2" fillId="0" borderId="122" xfId="0" applyFont="1" applyBorder="1" applyAlignment="1">
      <alignment horizontal="center" vertical="center"/>
    </xf>
    <xf numFmtId="0" fontId="2" fillId="0" borderId="229" xfId="0" applyFont="1" applyBorder="1" applyAlignment="1">
      <alignment horizontal="center" vertical="center"/>
    </xf>
    <xf numFmtId="0" fontId="2" fillId="0" borderId="230" xfId="0" applyFont="1" applyBorder="1" applyAlignment="1">
      <alignment horizontal="center" vertical="center"/>
    </xf>
    <xf numFmtId="0" fontId="2" fillId="0" borderId="229" xfId="0" applyFont="1" applyBorder="1" applyAlignment="1">
      <alignment horizontal="distributed" vertical="center" justifyLastLine="1"/>
    </xf>
    <xf numFmtId="0" fontId="2" fillId="0" borderId="230" xfId="0" applyFont="1" applyBorder="1" applyAlignment="1">
      <alignment horizontal="distributed" vertical="center" justifyLastLine="1"/>
    </xf>
    <xf numFmtId="0" fontId="2" fillId="0" borderId="231" xfId="0" applyFont="1" applyBorder="1" applyAlignment="1">
      <alignment horizontal="center" vertical="center" wrapText="1"/>
    </xf>
    <xf numFmtId="0" fontId="2" fillId="0" borderId="232" xfId="0" applyFont="1" applyBorder="1" applyAlignment="1">
      <alignment horizontal="center" vertical="center" wrapText="1"/>
    </xf>
    <xf numFmtId="0" fontId="2" fillId="0" borderId="252" xfId="0" applyFont="1" applyBorder="1" applyAlignment="1">
      <alignment horizontal="distributed" vertical="center"/>
    </xf>
    <xf numFmtId="0" fontId="2" fillId="0" borderId="242"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56" xfId="0" applyFont="1" applyBorder="1" applyAlignment="1">
      <alignment horizontal="distributed" vertical="center"/>
    </xf>
    <xf numFmtId="0" fontId="2" fillId="0" borderId="257" xfId="0" applyFont="1" applyBorder="1" applyAlignment="1">
      <alignment horizontal="distributed" vertical="center"/>
    </xf>
    <xf numFmtId="0" fontId="2" fillId="0" borderId="261" xfId="0" applyFont="1" applyBorder="1" applyAlignment="1">
      <alignment horizontal="center" vertical="center" textRotation="255"/>
    </xf>
    <xf numFmtId="0" fontId="2" fillId="0" borderId="108" xfId="0" applyFont="1" applyBorder="1" applyAlignment="1">
      <alignment horizontal="center" vertical="center" textRotation="255"/>
    </xf>
    <xf numFmtId="0" fontId="2" fillId="0" borderId="269" xfId="0" applyFont="1" applyBorder="1" applyAlignment="1">
      <alignment horizontal="center" vertical="center" textRotation="255"/>
    </xf>
    <xf numFmtId="0" fontId="2" fillId="0" borderId="262" xfId="0" applyFont="1" applyBorder="1" applyAlignment="1">
      <alignment horizontal="distributed" vertical="center" wrapText="1"/>
    </xf>
    <xf numFmtId="0" fontId="0" fillId="0" borderId="250" xfId="0" applyFont="1" applyBorder="1" applyAlignment="1">
      <alignment horizontal="distributed" vertical="center" wrapText="1"/>
    </xf>
    <xf numFmtId="0" fontId="2" fillId="0" borderId="182" xfId="0" applyFont="1" applyBorder="1" applyAlignment="1">
      <alignment horizontal="distributed" vertical="center"/>
    </xf>
    <xf numFmtId="0" fontId="2" fillId="0" borderId="69" xfId="0" applyFont="1" applyBorder="1" applyAlignment="1">
      <alignment horizontal="left" vertical="center" wrapText="1"/>
    </xf>
    <xf numFmtId="0" fontId="2" fillId="0" borderId="226" xfId="0" applyFont="1" applyBorder="1" applyAlignment="1">
      <alignment horizontal="center" vertical="distributed" textRotation="255" indent="3"/>
    </xf>
    <xf numFmtId="0" fontId="2" fillId="0" borderId="255" xfId="0" applyFont="1" applyBorder="1" applyAlignment="1">
      <alignment horizontal="center" vertical="distributed" textRotation="255" indent="3"/>
    </xf>
    <xf numFmtId="0" fontId="5" fillId="0" borderId="245" xfId="0" applyFont="1" applyBorder="1" applyAlignment="1">
      <alignment horizontal="right" vertical="center"/>
    </xf>
    <xf numFmtId="0" fontId="11" fillId="0" borderId="246" xfId="0" applyFont="1" applyBorder="1" applyAlignment="1">
      <alignment vertical="center"/>
    </xf>
    <xf numFmtId="0" fontId="2" fillId="0" borderId="250" xfId="0" applyFont="1" applyBorder="1" applyAlignment="1">
      <alignment horizontal="distributed" vertical="center"/>
    </xf>
    <xf numFmtId="0" fontId="0" fillId="0" borderId="197" xfId="0" applyFont="1" applyBorder="1" applyAlignment="1">
      <alignment vertical="center"/>
    </xf>
    <xf numFmtId="0" fontId="5" fillId="0" borderId="251" xfId="0" applyFont="1" applyBorder="1" applyAlignment="1">
      <alignment horizontal="right" vertical="center"/>
    </xf>
    <xf numFmtId="0" fontId="11" fillId="0" borderId="193" xfId="0" applyFont="1" applyBorder="1" applyAlignment="1">
      <alignment vertical="center"/>
    </xf>
    <xf numFmtId="0" fontId="2" fillId="6" borderId="0" xfId="0" applyFont="1" applyFill="1" applyBorder="1" applyAlignment="1">
      <alignment horizontal="left"/>
    </xf>
  </cellXfs>
  <cellStyles count="3">
    <cellStyle name="桁区切り 2" xfId="2"/>
    <cellStyle name="標準" xfId="0" builtinId="0"/>
    <cellStyle name="標準_18-20徴収関係各表-18国税徴収224-242" xfId="1"/>
  </cellStyles>
  <dxfs count="0"/>
  <tableStyles count="0" defaultTableStyle="TableStyleMedium9" defaultPivotStyle="PivotStyleLight16"/>
  <colors>
    <mruColors>
      <color rgb="FFFFFF99"/>
      <color rgb="FFFFCC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tabSelected="1" view="pageBreakPreview" zoomScale="85" zoomScaleNormal="70" zoomScaleSheetLayoutView="85" workbookViewId="0">
      <selection activeCell="A3" sqref="A3:B4"/>
    </sheetView>
  </sheetViews>
  <sheetFormatPr defaultColWidth="12.625" defaultRowHeight="11.25"/>
  <cols>
    <col min="1" max="2" width="11.5" style="2" customWidth="1"/>
    <col min="3" max="8" width="14.125" style="2" customWidth="1"/>
    <col min="9" max="11" width="10.875" style="2" customWidth="1"/>
    <col min="12" max="14" width="12.5" style="2" customWidth="1"/>
    <col min="15" max="16" width="10.625" style="2" customWidth="1"/>
    <col min="17" max="16384" width="12.625" style="2"/>
  </cols>
  <sheetData>
    <row r="1" spans="1:16" ht="15">
      <c r="A1" s="391" t="s">
        <v>140</v>
      </c>
      <c r="B1" s="391"/>
      <c r="C1" s="391"/>
      <c r="D1" s="391"/>
      <c r="E1" s="391"/>
      <c r="F1" s="391"/>
      <c r="G1" s="391"/>
      <c r="H1" s="391"/>
      <c r="I1" s="391"/>
      <c r="J1" s="391"/>
      <c r="K1" s="391"/>
      <c r="L1" s="391"/>
      <c r="M1" s="391"/>
      <c r="N1" s="391"/>
      <c r="O1" s="391"/>
      <c r="P1" s="391"/>
    </row>
    <row r="2" spans="1:16" ht="12" thickBot="1">
      <c r="A2" s="2" t="s">
        <v>11</v>
      </c>
    </row>
    <row r="3" spans="1:16" ht="19.5" customHeight="1">
      <c r="A3" s="392" t="s">
        <v>119</v>
      </c>
      <c r="B3" s="393"/>
      <c r="C3" s="396" t="s">
        <v>120</v>
      </c>
      <c r="D3" s="397"/>
      <c r="E3" s="398"/>
      <c r="F3" s="396" t="s">
        <v>121</v>
      </c>
      <c r="G3" s="397"/>
      <c r="H3" s="398"/>
      <c r="I3" s="396" t="s">
        <v>122</v>
      </c>
      <c r="J3" s="397"/>
      <c r="K3" s="398"/>
      <c r="L3" s="396" t="s">
        <v>123</v>
      </c>
      <c r="M3" s="397"/>
      <c r="N3" s="398"/>
      <c r="O3" s="399" t="s">
        <v>124</v>
      </c>
      <c r="P3" s="400"/>
    </row>
    <row r="4" spans="1:16" ht="15" customHeight="1">
      <c r="A4" s="394"/>
      <c r="B4" s="395"/>
      <c r="C4" s="23" t="s">
        <v>0</v>
      </c>
      <c r="D4" s="20" t="s">
        <v>125</v>
      </c>
      <c r="E4" s="26" t="s">
        <v>1</v>
      </c>
      <c r="F4" s="23" t="s">
        <v>0</v>
      </c>
      <c r="G4" s="20" t="s">
        <v>125</v>
      </c>
      <c r="H4" s="26" t="s">
        <v>1</v>
      </c>
      <c r="I4" s="23" t="s">
        <v>0</v>
      </c>
      <c r="J4" s="20" t="s">
        <v>125</v>
      </c>
      <c r="K4" s="26" t="s">
        <v>1</v>
      </c>
      <c r="L4" s="23" t="s">
        <v>0</v>
      </c>
      <c r="M4" s="20" t="s">
        <v>125</v>
      </c>
      <c r="N4" s="26" t="s">
        <v>1</v>
      </c>
      <c r="O4" s="401"/>
      <c r="P4" s="402"/>
    </row>
    <row r="5" spans="1:16" ht="13.5">
      <c r="A5" s="379"/>
      <c r="B5" s="380"/>
      <c r="C5" s="59" t="s">
        <v>2</v>
      </c>
      <c r="D5" s="60" t="s">
        <v>2</v>
      </c>
      <c r="E5" s="61" t="s">
        <v>2</v>
      </c>
      <c r="F5" s="59" t="s">
        <v>2</v>
      </c>
      <c r="G5" s="60" t="s">
        <v>2</v>
      </c>
      <c r="H5" s="61" t="s">
        <v>2</v>
      </c>
      <c r="I5" s="59" t="s">
        <v>2</v>
      </c>
      <c r="J5" s="60" t="s">
        <v>2</v>
      </c>
      <c r="K5" s="61" t="s">
        <v>2</v>
      </c>
      <c r="L5" s="59" t="s">
        <v>2</v>
      </c>
      <c r="M5" s="60" t="s">
        <v>2</v>
      </c>
      <c r="N5" s="61" t="s">
        <v>2</v>
      </c>
      <c r="O5" s="381"/>
      <c r="P5" s="382"/>
    </row>
    <row r="6" spans="1:16" ht="24" customHeight="1">
      <c r="A6" s="383" t="s">
        <v>81</v>
      </c>
      <c r="B6" s="384"/>
      <c r="C6" s="62">
        <v>746</v>
      </c>
      <c r="D6" s="63">
        <v>1070005</v>
      </c>
      <c r="E6" s="64">
        <v>1070751</v>
      </c>
      <c r="F6" s="62">
        <v>746</v>
      </c>
      <c r="G6" s="63">
        <v>46022</v>
      </c>
      <c r="H6" s="64">
        <v>46768</v>
      </c>
      <c r="I6" s="62" t="s">
        <v>117</v>
      </c>
      <c r="J6" s="63">
        <v>93843</v>
      </c>
      <c r="K6" s="64">
        <v>93843</v>
      </c>
      <c r="L6" s="62" t="s">
        <v>117</v>
      </c>
      <c r="M6" s="63">
        <v>930140</v>
      </c>
      <c r="N6" s="64">
        <v>930140</v>
      </c>
      <c r="O6" s="385" t="s">
        <v>3</v>
      </c>
      <c r="P6" s="386"/>
    </row>
    <row r="7" spans="1:16" ht="24" customHeight="1">
      <c r="A7" s="387" t="s">
        <v>103</v>
      </c>
      <c r="B7" s="388"/>
      <c r="C7" s="146">
        <v>504458233</v>
      </c>
      <c r="D7" s="147">
        <v>2298345</v>
      </c>
      <c r="E7" s="148">
        <v>506756578</v>
      </c>
      <c r="F7" s="146">
        <v>503094361</v>
      </c>
      <c r="G7" s="147">
        <v>429262</v>
      </c>
      <c r="H7" s="148">
        <v>503523623</v>
      </c>
      <c r="I7" s="146">
        <v>7398</v>
      </c>
      <c r="J7" s="147">
        <v>81356</v>
      </c>
      <c r="K7" s="148">
        <v>88754</v>
      </c>
      <c r="L7" s="146">
        <v>1356473</v>
      </c>
      <c r="M7" s="147">
        <v>1787728</v>
      </c>
      <c r="N7" s="148">
        <v>3144201</v>
      </c>
      <c r="O7" s="389" t="s">
        <v>109</v>
      </c>
      <c r="P7" s="390"/>
    </row>
    <row r="8" spans="1:16" s="3" customFormat="1" ht="24" customHeight="1">
      <c r="A8" s="367" t="s">
        <v>82</v>
      </c>
      <c r="B8" s="368"/>
      <c r="C8" s="149">
        <v>785</v>
      </c>
      <c r="D8" s="150">
        <v>3089843</v>
      </c>
      <c r="E8" s="151">
        <v>3090629</v>
      </c>
      <c r="F8" s="149">
        <v>466</v>
      </c>
      <c r="G8" s="150">
        <v>215772</v>
      </c>
      <c r="H8" s="151">
        <v>216238</v>
      </c>
      <c r="I8" s="149" t="s">
        <v>117</v>
      </c>
      <c r="J8" s="150">
        <v>524847</v>
      </c>
      <c r="K8" s="151">
        <v>524847</v>
      </c>
      <c r="L8" s="149">
        <v>319</v>
      </c>
      <c r="M8" s="150">
        <v>2349225</v>
      </c>
      <c r="N8" s="151">
        <v>2349544</v>
      </c>
      <c r="O8" s="369" t="s">
        <v>82</v>
      </c>
      <c r="P8" s="370"/>
    </row>
    <row r="9" spans="1:16" ht="24" customHeight="1">
      <c r="A9" s="371" t="s">
        <v>104</v>
      </c>
      <c r="B9" s="372"/>
      <c r="C9" s="149">
        <v>140503512</v>
      </c>
      <c r="D9" s="150">
        <v>15588006</v>
      </c>
      <c r="E9" s="151">
        <v>156091518</v>
      </c>
      <c r="F9" s="149">
        <v>135190085</v>
      </c>
      <c r="G9" s="150">
        <v>10106011</v>
      </c>
      <c r="H9" s="151">
        <v>145296096</v>
      </c>
      <c r="I9" s="149">
        <v>11</v>
      </c>
      <c r="J9" s="150">
        <v>165736</v>
      </c>
      <c r="K9" s="151">
        <v>165747</v>
      </c>
      <c r="L9" s="149">
        <v>5313415</v>
      </c>
      <c r="M9" s="150">
        <v>5316259</v>
      </c>
      <c r="N9" s="151">
        <v>10629674</v>
      </c>
      <c r="O9" s="373" t="s">
        <v>104</v>
      </c>
      <c r="P9" s="374"/>
    </row>
    <row r="10" spans="1:16" ht="24" customHeight="1">
      <c r="A10" s="375" t="s">
        <v>83</v>
      </c>
      <c r="B10" s="376"/>
      <c r="C10" s="152">
        <v>644963276</v>
      </c>
      <c r="D10" s="153">
        <v>22046199</v>
      </c>
      <c r="E10" s="154">
        <v>667009475</v>
      </c>
      <c r="F10" s="152">
        <v>638285659</v>
      </c>
      <c r="G10" s="153">
        <v>10797066</v>
      </c>
      <c r="H10" s="154">
        <v>649082725</v>
      </c>
      <c r="I10" s="152">
        <v>7409</v>
      </c>
      <c r="J10" s="153">
        <v>865782</v>
      </c>
      <c r="K10" s="154">
        <v>873191</v>
      </c>
      <c r="L10" s="152">
        <v>6670207</v>
      </c>
      <c r="M10" s="153">
        <v>10383351</v>
      </c>
      <c r="N10" s="154">
        <v>17053559</v>
      </c>
      <c r="O10" s="377" t="s">
        <v>98</v>
      </c>
      <c r="P10" s="378"/>
    </row>
    <row r="11" spans="1:16" ht="24" customHeight="1">
      <c r="A11" s="356" t="s">
        <v>84</v>
      </c>
      <c r="B11" s="357"/>
      <c r="C11" s="24">
        <v>315861427</v>
      </c>
      <c r="D11" s="15">
        <v>6064596</v>
      </c>
      <c r="E11" s="27">
        <v>321926023</v>
      </c>
      <c r="F11" s="24">
        <v>312338720</v>
      </c>
      <c r="G11" s="15">
        <v>1943970</v>
      </c>
      <c r="H11" s="27">
        <v>314282690</v>
      </c>
      <c r="I11" s="24">
        <v>0</v>
      </c>
      <c r="J11" s="15">
        <v>429445</v>
      </c>
      <c r="K11" s="27">
        <v>429445</v>
      </c>
      <c r="L11" s="24">
        <v>3522707</v>
      </c>
      <c r="M11" s="15">
        <v>3691181</v>
      </c>
      <c r="N11" s="27">
        <v>7213888</v>
      </c>
      <c r="O11" s="358" t="s">
        <v>84</v>
      </c>
      <c r="P11" s="359"/>
    </row>
    <row r="12" spans="1:16" ht="24" customHeight="1">
      <c r="A12" s="364" t="s">
        <v>111</v>
      </c>
      <c r="B12" s="365"/>
      <c r="C12" s="24">
        <v>28646599</v>
      </c>
      <c r="D12" s="15">
        <v>197810</v>
      </c>
      <c r="E12" s="27">
        <v>28844409</v>
      </c>
      <c r="F12" s="24">
        <v>28413966</v>
      </c>
      <c r="G12" s="15">
        <v>96940</v>
      </c>
      <c r="H12" s="27">
        <v>28510905</v>
      </c>
      <c r="I12" s="24" t="s">
        <v>117</v>
      </c>
      <c r="J12" s="15">
        <v>820</v>
      </c>
      <c r="K12" s="27">
        <v>820</v>
      </c>
      <c r="L12" s="24">
        <v>232633</v>
      </c>
      <c r="M12" s="15">
        <v>100051</v>
      </c>
      <c r="N12" s="27">
        <v>332685</v>
      </c>
      <c r="O12" s="346" t="s">
        <v>111</v>
      </c>
      <c r="P12" s="366"/>
    </row>
    <row r="13" spans="1:16" ht="24" customHeight="1">
      <c r="A13" s="356" t="s">
        <v>85</v>
      </c>
      <c r="B13" s="357"/>
      <c r="C13" s="24">
        <v>4322</v>
      </c>
      <c r="D13" s="15">
        <v>42223</v>
      </c>
      <c r="E13" s="27">
        <v>46545</v>
      </c>
      <c r="F13" s="24">
        <v>3604</v>
      </c>
      <c r="G13" s="15">
        <v>3175</v>
      </c>
      <c r="H13" s="27">
        <v>6779</v>
      </c>
      <c r="I13" s="24" t="s">
        <v>117</v>
      </c>
      <c r="J13" s="15">
        <v>479</v>
      </c>
      <c r="K13" s="27">
        <v>479</v>
      </c>
      <c r="L13" s="24">
        <v>718</v>
      </c>
      <c r="M13" s="15">
        <v>38569</v>
      </c>
      <c r="N13" s="27">
        <v>39287</v>
      </c>
      <c r="O13" s="358" t="s">
        <v>85</v>
      </c>
      <c r="P13" s="359"/>
    </row>
    <row r="14" spans="1:16" ht="24" customHeight="1">
      <c r="A14" s="356" t="s">
        <v>86</v>
      </c>
      <c r="B14" s="357"/>
      <c r="C14" s="24">
        <v>70166749</v>
      </c>
      <c r="D14" s="15">
        <v>2723354</v>
      </c>
      <c r="E14" s="27">
        <v>72890103</v>
      </c>
      <c r="F14" s="24">
        <v>66839557</v>
      </c>
      <c r="G14" s="15">
        <v>1589313</v>
      </c>
      <c r="H14" s="27">
        <v>68428870</v>
      </c>
      <c r="I14" s="24">
        <v>0</v>
      </c>
      <c r="J14" s="15">
        <v>57651</v>
      </c>
      <c r="K14" s="27">
        <v>57651</v>
      </c>
      <c r="L14" s="24">
        <v>3327191</v>
      </c>
      <c r="M14" s="15">
        <v>1076390</v>
      </c>
      <c r="N14" s="27">
        <v>4403581</v>
      </c>
      <c r="O14" s="358" t="s">
        <v>86</v>
      </c>
      <c r="P14" s="359"/>
    </row>
    <row r="15" spans="1:16" ht="24" customHeight="1">
      <c r="A15" s="356" t="s">
        <v>87</v>
      </c>
      <c r="B15" s="357"/>
      <c r="C15" s="24" t="s">
        <v>117</v>
      </c>
      <c r="D15" s="15" t="s">
        <v>117</v>
      </c>
      <c r="E15" s="27" t="s">
        <v>117</v>
      </c>
      <c r="F15" s="24" t="s">
        <v>117</v>
      </c>
      <c r="G15" s="15" t="s">
        <v>117</v>
      </c>
      <c r="H15" s="27" t="s">
        <v>117</v>
      </c>
      <c r="I15" s="24" t="s">
        <v>117</v>
      </c>
      <c r="J15" s="15" t="s">
        <v>117</v>
      </c>
      <c r="K15" s="27" t="s">
        <v>117</v>
      </c>
      <c r="L15" s="24" t="s">
        <v>117</v>
      </c>
      <c r="M15" s="15" t="s">
        <v>117</v>
      </c>
      <c r="N15" s="27" t="s">
        <v>117</v>
      </c>
      <c r="O15" s="358" t="s">
        <v>87</v>
      </c>
      <c r="P15" s="359"/>
    </row>
    <row r="16" spans="1:16" ht="24" customHeight="1">
      <c r="A16" s="356" t="s">
        <v>88</v>
      </c>
      <c r="B16" s="357"/>
      <c r="C16" s="24" t="s">
        <v>117</v>
      </c>
      <c r="D16" s="15">
        <v>13315</v>
      </c>
      <c r="E16" s="27">
        <v>13315</v>
      </c>
      <c r="F16" s="24" t="s">
        <v>117</v>
      </c>
      <c r="G16" s="15" t="s">
        <v>117</v>
      </c>
      <c r="H16" s="27" t="s">
        <v>117</v>
      </c>
      <c r="I16" s="24" t="s">
        <v>117</v>
      </c>
      <c r="J16" s="15">
        <v>6518</v>
      </c>
      <c r="K16" s="27">
        <v>6518</v>
      </c>
      <c r="L16" s="24" t="s">
        <v>117</v>
      </c>
      <c r="M16" s="15">
        <v>6797</v>
      </c>
      <c r="N16" s="27">
        <v>6797</v>
      </c>
      <c r="O16" s="358" t="s">
        <v>88</v>
      </c>
      <c r="P16" s="359"/>
    </row>
    <row r="17" spans="1:16" ht="24" customHeight="1">
      <c r="A17" s="356" t="s">
        <v>105</v>
      </c>
      <c r="B17" s="357"/>
      <c r="C17" s="24">
        <v>1062056052</v>
      </c>
      <c r="D17" s="15">
        <v>39667573</v>
      </c>
      <c r="E17" s="27">
        <v>1101723625</v>
      </c>
      <c r="F17" s="24">
        <v>1036412584</v>
      </c>
      <c r="G17" s="15">
        <v>21051650</v>
      </c>
      <c r="H17" s="27">
        <v>1057464234</v>
      </c>
      <c r="I17" s="24">
        <v>6566</v>
      </c>
      <c r="J17" s="15">
        <v>923632</v>
      </c>
      <c r="K17" s="27">
        <v>930198</v>
      </c>
      <c r="L17" s="24">
        <v>25636902</v>
      </c>
      <c r="M17" s="15">
        <v>17692291</v>
      </c>
      <c r="N17" s="27">
        <v>43329193</v>
      </c>
      <c r="O17" s="358" t="s">
        <v>105</v>
      </c>
      <c r="P17" s="359"/>
    </row>
    <row r="18" spans="1:16" ht="24" customHeight="1">
      <c r="A18" s="356" t="s">
        <v>89</v>
      </c>
      <c r="B18" s="357"/>
      <c r="C18" s="24">
        <v>64168140</v>
      </c>
      <c r="D18" s="15">
        <v>24914</v>
      </c>
      <c r="E18" s="27">
        <v>64193054</v>
      </c>
      <c r="F18" s="24">
        <v>64137026</v>
      </c>
      <c r="G18" s="15">
        <v>9664</v>
      </c>
      <c r="H18" s="27">
        <v>64146690</v>
      </c>
      <c r="I18" s="24" t="s">
        <v>117</v>
      </c>
      <c r="J18" s="15" t="s">
        <v>117</v>
      </c>
      <c r="K18" s="27" t="s">
        <v>117</v>
      </c>
      <c r="L18" s="24">
        <v>31114</v>
      </c>
      <c r="M18" s="15">
        <v>15250</v>
      </c>
      <c r="N18" s="27">
        <v>46364</v>
      </c>
      <c r="O18" s="358" t="s">
        <v>89</v>
      </c>
      <c r="P18" s="359"/>
    </row>
    <row r="19" spans="1:16" ht="24" customHeight="1">
      <c r="A19" s="356" t="s">
        <v>90</v>
      </c>
      <c r="B19" s="357"/>
      <c r="C19" s="24">
        <v>386743</v>
      </c>
      <c r="D19" s="15" t="s">
        <v>117</v>
      </c>
      <c r="E19" s="27">
        <v>386743</v>
      </c>
      <c r="F19" s="24">
        <v>386554</v>
      </c>
      <c r="G19" s="15" t="s">
        <v>117</v>
      </c>
      <c r="H19" s="27">
        <v>386554</v>
      </c>
      <c r="I19" s="24" t="s">
        <v>117</v>
      </c>
      <c r="J19" s="15" t="s">
        <v>117</v>
      </c>
      <c r="K19" s="27" t="s">
        <v>117</v>
      </c>
      <c r="L19" s="24">
        <v>189</v>
      </c>
      <c r="M19" s="15" t="s">
        <v>117</v>
      </c>
      <c r="N19" s="27">
        <v>189</v>
      </c>
      <c r="O19" s="358" t="s">
        <v>90</v>
      </c>
      <c r="P19" s="359"/>
    </row>
    <row r="20" spans="1:16" ht="24" customHeight="1">
      <c r="A20" s="356" t="s">
        <v>106</v>
      </c>
      <c r="B20" s="357"/>
      <c r="C20" s="24">
        <v>27336486</v>
      </c>
      <c r="D20" s="15">
        <v>1</v>
      </c>
      <c r="E20" s="27">
        <v>27336487</v>
      </c>
      <c r="F20" s="24">
        <v>27336486</v>
      </c>
      <c r="G20" s="15">
        <v>1</v>
      </c>
      <c r="H20" s="27">
        <v>27336487</v>
      </c>
      <c r="I20" s="24" t="s">
        <v>117</v>
      </c>
      <c r="J20" s="15" t="s">
        <v>117</v>
      </c>
      <c r="K20" s="27" t="s">
        <v>117</v>
      </c>
      <c r="L20" s="24" t="s">
        <v>117</v>
      </c>
      <c r="M20" s="15" t="s">
        <v>117</v>
      </c>
      <c r="N20" s="27" t="s">
        <v>117</v>
      </c>
      <c r="O20" s="358" t="s">
        <v>106</v>
      </c>
      <c r="P20" s="359"/>
    </row>
    <row r="21" spans="1:16" ht="24" customHeight="1">
      <c r="A21" s="356" t="s">
        <v>126</v>
      </c>
      <c r="B21" s="357"/>
      <c r="C21" s="174" t="s">
        <v>117</v>
      </c>
      <c r="D21" s="175" t="s">
        <v>117</v>
      </c>
      <c r="E21" s="176" t="s">
        <v>117</v>
      </c>
      <c r="F21" s="174" t="s">
        <v>117</v>
      </c>
      <c r="G21" s="175" t="s">
        <v>117</v>
      </c>
      <c r="H21" s="176" t="s">
        <v>117</v>
      </c>
      <c r="I21" s="177" t="s">
        <v>117</v>
      </c>
      <c r="J21" s="175" t="s">
        <v>117</v>
      </c>
      <c r="K21" s="176" t="s">
        <v>117</v>
      </c>
      <c r="L21" s="178" t="s">
        <v>117</v>
      </c>
      <c r="M21" s="175" t="s">
        <v>117</v>
      </c>
      <c r="N21" s="177" t="s">
        <v>117</v>
      </c>
      <c r="O21" s="358" t="s">
        <v>126</v>
      </c>
      <c r="P21" s="359"/>
    </row>
    <row r="22" spans="1:16" ht="24" customHeight="1">
      <c r="A22" s="356" t="s">
        <v>91</v>
      </c>
      <c r="B22" s="357"/>
      <c r="C22" s="24">
        <v>343247</v>
      </c>
      <c r="D22" s="15" t="s">
        <v>117</v>
      </c>
      <c r="E22" s="27">
        <v>343247</v>
      </c>
      <c r="F22" s="24">
        <v>343247</v>
      </c>
      <c r="G22" s="15" t="s">
        <v>117</v>
      </c>
      <c r="H22" s="27">
        <v>343247</v>
      </c>
      <c r="I22" s="24" t="s">
        <v>117</v>
      </c>
      <c r="J22" s="15" t="s">
        <v>117</v>
      </c>
      <c r="K22" s="27" t="s">
        <v>117</v>
      </c>
      <c r="L22" s="24" t="s">
        <v>117</v>
      </c>
      <c r="M22" s="15" t="s">
        <v>117</v>
      </c>
      <c r="N22" s="27" t="s">
        <v>117</v>
      </c>
      <c r="O22" s="358" t="s">
        <v>91</v>
      </c>
      <c r="P22" s="359"/>
    </row>
    <row r="23" spans="1:16" ht="24" customHeight="1">
      <c r="A23" s="356" t="s">
        <v>92</v>
      </c>
      <c r="B23" s="357"/>
      <c r="C23" s="24" t="s">
        <v>117</v>
      </c>
      <c r="D23" s="15">
        <v>55</v>
      </c>
      <c r="E23" s="27">
        <v>55</v>
      </c>
      <c r="F23" s="24" t="s">
        <v>117</v>
      </c>
      <c r="G23" s="15" t="s">
        <v>117</v>
      </c>
      <c r="H23" s="27" t="s">
        <v>117</v>
      </c>
      <c r="I23" s="24" t="s">
        <v>117</v>
      </c>
      <c r="J23" s="15" t="s">
        <v>117</v>
      </c>
      <c r="K23" s="27" t="s">
        <v>117</v>
      </c>
      <c r="L23" s="24" t="s">
        <v>117</v>
      </c>
      <c r="M23" s="15">
        <v>55</v>
      </c>
      <c r="N23" s="27">
        <v>55</v>
      </c>
      <c r="O23" s="358" t="s">
        <v>92</v>
      </c>
      <c r="P23" s="359"/>
    </row>
    <row r="24" spans="1:16" ht="24" customHeight="1">
      <c r="A24" s="364" t="s">
        <v>93</v>
      </c>
      <c r="B24" s="365"/>
      <c r="C24" s="24">
        <v>28840757</v>
      </c>
      <c r="D24" s="15" t="s">
        <v>117</v>
      </c>
      <c r="E24" s="27">
        <v>28840757</v>
      </c>
      <c r="F24" s="24">
        <v>28840757</v>
      </c>
      <c r="G24" s="15" t="s">
        <v>117</v>
      </c>
      <c r="H24" s="27">
        <v>28840757</v>
      </c>
      <c r="I24" s="24" t="s">
        <v>117</v>
      </c>
      <c r="J24" s="15" t="s">
        <v>117</v>
      </c>
      <c r="K24" s="27" t="s">
        <v>117</v>
      </c>
      <c r="L24" s="24" t="s">
        <v>117</v>
      </c>
      <c r="M24" s="15" t="s">
        <v>117</v>
      </c>
      <c r="N24" s="108" t="s">
        <v>117</v>
      </c>
      <c r="O24" s="346" t="s">
        <v>93</v>
      </c>
      <c r="P24" s="366"/>
    </row>
    <row r="25" spans="1:16" ht="24" customHeight="1">
      <c r="A25" s="356" t="s">
        <v>107</v>
      </c>
      <c r="B25" s="357"/>
      <c r="C25" s="24" t="s">
        <v>117</v>
      </c>
      <c r="D25" s="15" t="s">
        <v>117</v>
      </c>
      <c r="E25" s="27" t="s">
        <v>117</v>
      </c>
      <c r="F25" s="24" t="s">
        <v>117</v>
      </c>
      <c r="G25" s="15" t="s">
        <v>117</v>
      </c>
      <c r="H25" s="27" t="s">
        <v>117</v>
      </c>
      <c r="I25" s="24" t="s">
        <v>117</v>
      </c>
      <c r="J25" s="15" t="s">
        <v>117</v>
      </c>
      <c r="K25" s="27" t="s">
        <v>117</v>
      </c>
      <c r="L25" s="24" t="s">
        <v>117</v>
      </c>
      <c r="M25" s="15" t="s">
        <v>117</v>
      </c>
      <c r="N25" s="27" t="s">
        <v>117</v>
      </c>
      <c r="O25" s="358" t="s">
        <v>107</v>
      </c>
      <c r="P25" s="359"/>
    </row>
    <row r="26" spans="1:16" ht="24" customHeight="1">
      <c r="A26" s="356" t="s">
        <v>108</v>
      </c>
      <c r="B26" s="357"/>
      <c r="C26" s="24">
        <v>140116767</v>
      </c>
      <c r="D26" s="15">
        <v>12865367</v>
      </c>
      <c r="E26" s="27">
        <v>152982134</v>
      </c>
      <c r="F26" s="24">
        <v>129106375</v>
      </c>
      <c r="G26" s="15">
        <v>12865367</v>
      </c>
      <c r="H26" s="27">
        <v>141971742</v>
      </c>
      <c r="I26" s="24" t="s">
        <v>117</v>
      </c>
      <c r="J26" s="15" t="s">
        <v>117</v>
      </c>
      <c r="K26" s="27" t="s">
        <v>117</v>
      </c>
      <c r="L26" s="24">
        <v>11010392</v>
      </c>
      <c r="M26" s="15" t="s">
        <v>117</v>
      </c>
      <c r="N26" s="27">
        <v>11010392</v>
      </c>
      <c r="O26" s="358" t="s">
        <v>108</v>
      </c>
      <c r="P26" s="359"/>
    </row>
    <row r="27" spans="1:16" ht="24" customHeight="1">
      <c r="A27" s="356" t="s">
        <v>94</v>
      </c>
      <c r="B27" s="357"/>
      <c r="C27" s="24">
        <v>516449</v>
      </c>
      <c r="D27" s="15">
        <v>5016</v>
      </c>
      <c r="E27" s="27">
        <v>521464</v>
      </c>
      <c r="F27" s="24">
        <v>514464</v>
      </c>
      <c r="G27" s="15">
        <v>3001</v>
      </c>
      <c r="H27" s="27">
        <v>517465</v>
      </c>
      <c r="I27" s="24" t="s">
        <v>117</v>
      </c>
      <c r="J27" s="15" t="s">
        <v>117</v>
      </c>
      <c r="K27" s="27" t="s">
        <v>117</v>
      </c>
      <c r="L27" s="24">
        <v>1985</v>
      </c>
      <c r="M27" s="15">
        <v>2014</v>
      </c>
      <c r="N27" s="27">
        <v>3999</v>
      </c>
      <c r="O27" s="358" t="s">
        <v>94</v>
      </c>
      <c r="P27" s="359"/>
    </row>
    <row r="28" spans="1:16" ht="24" customHeight="1">
      <c r="A28" s="360" t="s">
        <v>95</v>
      </c>
      <c r="B28" s="361"/>
      <c r="C28" s="24">
        <v>2366</v>
      </c>
      <c r="D28" s="15" t="s">
        <v>117</v>
      </c>
      <c r="E28" s="27">
        <v>2366</v>
      </c>
      <c r="F28" s="24">
        <v>2366</v>
      </c>
      <c r="G28" s="15" t="s">
        <v>117</v>
      </c>
      <c r="H28" s="27">
        <v>2366</v>
      </c>
      <c r="I28" s="24" t="s">
        <v>117</v>
      </c>
      <c r="J28" s="15" t="s">
        <v>117</v>
      </c>
      <c r="K28" s="27" t="s">
        <v>117</v>
      </c>
      <c r="L28" s="24" t="s">
        <v>117</v>
      </c>
      <c r="M28" s="15" t="s">
        <v>117</v>
      </c>
      <c r="N28" s="27" t="s">
        <v>117</v>
      </c>
      <c r="O28" s="362" t="s">
        <v>99</v>
      </c>
      <c r="P28" s="363"/>
    </row>
    <row r="29" spans="1:16" ht="24" customHeight="1">
      <c r="A29" s="344" t="s">
        <v>96</v>
      </c>
      <c r="B29" s="345"/>
      <c r="C29" s="24">
        <v>19215</v>
      </c>
      <c r="D29" s="15" t="s">
        <v>117</v>
      </c>
      <c r="E29" s="27">
        <v>19215</v>
      </c>
      <c r="F29" s="24">
        <v>19207</v>
      </c>
      <c r="G29" s="15" t="s">
        <v>117</v>
      </c>
      <c r="H29" s="27">
        <v>19207</v>
      </c>
      <c r="I29" s="24" t="s">
        <v>117</v>
      </c>
      <c r="J29" s="15" t="s">
        <v>117</v>
      </c>
      <c r="K29" s="27" t="s">
        <v>117</v>
      </c>
      <c r="L29" s="24">
        <v>8</v>
      </c>
      <c r="M29" s="15" t="s">
        <v>117</v>
      </c>
      <c r="N29" s="27">
        <v>8</v>
      </c>
      <c r="O29" s="346" t="s">
        <v>96</v>
      </c>
      <c r="P29" s="347"/>
    </row>
    <row r="30" spans="1:16" ht="24" customHeight="1" thickBot="1">
      <c r="A30" s="348" t="s">
        <v>97</v>
      </c>
      <c r="B30" s="349"/>
      <c r="C30" s="25">
        <v>7067575</v>
      </c>
      <c r="D30" s="29">
        <v>4942</v>
      </c>
      <c r="E30" s="28">
        <v>7072516</v>
      </c>
      <c r="F30" s="25">
        <v>7064749</v>
      </c>
      <c r="G30" s="29">
        <v>3058</v>
      </c>
      <c r="H30" s="28">
        <v>7067808</v>
      </c>
      <c r="I30" s="25" t="s">
        <v>117</v>
      </c>
      <c r="J30" s="29">
        <v>22</v>
      </c>
      <c r="K30" s="28">
        <v>22</v>
      </c>
      <c r="L30" s="25">
        <v>2825</v>
      </c>
      <c r="M30" s="29">
        <v>1861</v>
      </c>
      <c r="N30" s="28">
        <v>4687</v>
      </c>
      <c r="O30" s="350" t="s">
        <v>97</v>
      </c>
      <c r="P30" s="351"/>
    </row>
    <row r="31" spans="1:16" s="3" customFormat="1" ht="24.75" customHeight="1" thickTop="1">
      <c r="A31" s="352" t="s">
        <v>127</v>
      </c>
      <c r="B31" s="353"/>
      <c r="C31" s="156">
        <v>2390496168</v>
      </c>
      <c r="D31" s="157">
        <v>83655365</v>
      </c>
      <c r="E31" s="158">
        <v>2474151533</v>
      </c>
      <c r="F31" s="156">
        <v>2340045321</v>
      </c>
      <c r="G31" s="157">
        <v>48363206</v>
      </c>
      <c r="H31" s="158">
        <v>2388408528</v>
      </c>
      <c r="I31" s="156">
        <v>13975</v>
      </c>
      <c r="J31" s="157">
        <v>2284349</v>
      </c>
      <c r="K31" s="158">
        <v>2298324</v>
      </c>
      <c r="L31" s="159">
        <v>50436871</v>
      </c>
      <c r="M31" s="157">
        <v>33007810</v>
      </c>
      <c r="N31" s="169">
        <v>83444681</v>
      </c>
      <c r="O31" s="354" t="s">
        <v>127</v>
      </c>
      <c r="P31" s="355"/>
    </row>
    <row r="32" spans="1:16" ht="20.25" customHeight="1">
      <c r="A32" s="336" t="s">
        <v>112</v>
      </c>
      <c r="B32" s="337"/>
      <c r="C32" s="160">
        <v>227602732</v>
      </c>
      <c r="D32" s="161">
        <v>8476082</v>
      </c>
      <c r="E32" s="162">
        <v>236078814</v>
      </c>
      <c r="F32" s="160">
        <v>221957326</v>
      </c>
      <c r="G32" s="161">
        <v>4521609</v>
      </c>
      <c r="H32" s="162">
        <v>226478935</v>
      </c>
      <c r="I32" s="160">
        <v>1399</v>
      </c>
      <c r="J32" s="161">
        <v>190529</v>
      </c>
      <c r="K32" s="162">
        <v>191928</v>
      </c>
      <c r="L32" s="163">
        <v>5644007</v>
      </c>
      <c r="M32" s="161">
        <v>3763944</v>
      </c>
      <c r="N32" s="170">
        <v>9407951</v>
      </c>
      <c r="O32" s="338" t="s">
        <v>112</v>
      </c>
      <c r="P32" s="339"/>
    </row>
    <row r="33" spans="1:16" ht="20.25" customHeight="1" thickBot="1">
      <c r="A33" s="340" t="s">
        <v>113</v>
      </c>
      <c r="B33" s="341"/>
      <c r="C33" s="164">
        <v>2162893436</v>
      </c>
      <c r="D33" s="165">
        <v>75179283</v>
      </c>
      <c r="E33" s="166">
        <v>2238072719</v>
      </c>
      <c r="F33" s="164">
        <v>2118087996</v>
      </c>
      <c r="G33" s="165">
        <v>43841597</v>
      </c>
      <c r="H33" s="166">
        <v>2161929593</v>
      </c>
      <c r="I33" s="164">
        <v>12577</v>
      </c>
      <c r="J33" s="165">
        <v>2093820</v>
      </c>
      <c r="K33" s="166">
        <v>2106396</v>
      </c>
      <c r="L33" s="167">
        <v>44792864</v>
      </c>
      <c r="M33" s="165">
        <v>29243866</v>
      </c>
      <c r="N33" s="171">
        <v>74036730</v>
      </c>
      <c r="O33" s="342" t="s">
        <v>113</v>
      </c>
      <c r="P33" s="343"/>
    </row>
    <row r="34" spans="1:16" s="180" customFormat="1" ht="12.75" customHeight="1">
      <c r="A34" s="179" t="s">
        <v>128</v>
      </c>
      <c r="B34" s="486" t="s">
        <v>226</v>
      </c>
      <c r="C34" s="486"/>
      <c r="D34" s="486"/>
      <c r="E34" s="486"/>
      <c r="F34" s="486"/>
      <c r="G34" s="486"/>
    </row>
    <row r="35" spans="1:16" ht="11.25" customHeight="1">
      <c r="A35" s="2" t="s">
        <v>129</v>
      </c>
      <c r="B35" s="2" t="s">
        <v>130</v>
      </c>
      <c r="K35" s="168"/>
    </row>
    <row r="36" spans="1:16">
      <c r="A36" s="1" t="s">
        <v>131</v>
      </c>
      <c r="B36" s="4" t="s">
        <v>132</v>
      </c>
    </row>
    <row r="37" spans="1:16">
      <c r="A37" s="1" t="s">
        <v>131</v>
      </c>
      <c r="B37" s="2" t="s">
        <v>133</v>
      </c>
    </row>
    <row r="38" spans="1:16">
      <c r="A38" s="1" t="s">
        <v>131</v>
      </c>
      <c r="B38" s="2" t="s">
        <v>134</v>
      </c>
    </row>
    <row r="39" spans="1:16">
      <c r="A39" s="155" t="s">
        <v>135</v>
      </c>
      <c r="B39" s="2" t="s">
        <v>136</v>
      </c>
    </row>
    <row r="40" spans="1:16">
      <c r="B40" s="2" t="s">
        <v>115</v>
      </c>
    </row>
    <row r="41" spans="1:16">
      <c r="B41" s="2" t="s">
        <v>116</v>
      </c>
    </row>
    <row r="43" spans="1:16">
      <c r="A43" s="4"/>
      <c r="B43" s="4"/>
      <c r="C43" s="4"/>
      <c r="D43" s="4"/>
      <c r="E43" s="4"/>
      <c r="F43" s="4"/>
      <c r="G43" s="4"/>
      <c r="H43" s="4"/>
      <c r="I43" s="4"/>
      <c r="J43" s="4"/>
      <c r="K43" s="4"/>
      <c r="L43" s="4"/>
      <c r="M43" s="4"/>
    </row>
    <row r="44" spans="1:16">
      <c r="A44" s="4"/>
      <c r="B44" s="4"/>
      <c r="C44" s="4"/>
      <c r="D44" s="4"/>
      <c r="E44" s="4"/>
      <c r="F44" s="4"/>
      <c r="G44" s="4"/>
      <c r="H44" s="4"/>
      <c r="I44" s="4"/>
      <c r="J44" s="4"/>
      <c r="K44" s="4"/>
      <c r="L44" s="4"/>
      <c r="M44" s="4"/>
    </row>
    <row r="45" spans="1:16">
      <c r="A45" s="4"/>
      <c r="B45" s="4"/>
      <c r="C45" s="4"/>
      <c r="D45" s="4"/>
      <c r="E45" s="4"/>
      <c r="F45" s="4"/>
      <c r="G45" s="4"/>
      <c r="H45" s="4"/>
      <c r="I45" s="4"/>
      <c r="J45" s="4"/>
      <c r="K45" s="4"/>
      <c r="L45" s="4"/>
      <c r="M45" s="4"/>
    </row>
    <row r="46" spans="1:16">
      <c r="A46" s="4"/>
      <c r="B46" s="4"/>
      <c r="C46" s="4"/>
      <c r="D46" s="4"/>
      <c r="E46" s="4"/>
      <c r="F46" s="4"/>
      <c r="G46" s="4"/>
      <c r="H46" s="4"/>
      <c r="I46" s="4"/>
      <c r="J46" s="4"/>
      <c r="K46" s="4"/>
      <c r="L46" s="4"/>
      <c r="M46" s="4"/>
    </row>
  </sheetData>
  <mergeCells count="66">
    <mergeCell ref="A1:P1"/>
    <mergeCell ref="A3:B4"/>
    <mergeCell ref="C3:E3"/>
    <mergeCell ref="F3:H3"/>
    <mergeCell ref="I3:K3"/>
    <mergeCell ref="L3:N3"/>
    <mergeCell ref="O3:P4"/>
    <mergeCell ref="A5:B5"/>
    <mergeCell ref="O5:P5"/>
    <mergeCell ref="A6:B6"/>
    <mergeCell ref="O6:P6"/>
    <mergeCell ref="A7:B7"/>
    <mergeCell ref="O7:P7"/>
    <mergeCell ref="A8:B8"/>
    <mergeCell ref="O8:P8"/>
    <mergeCell ref="A9:B9"/>
    <mergeCell ref="O9:P9"/>
    <mergeCell ref="A10:B10"/>
    <mergeCell ref="O10:P10"/>
    <mergeCell ref="A11:B11"/>
    <mergeCell ref="O11:P11"/>
    <mergeCell ref="A12:B12"/>
    <mergeCell ref="O12:P12"/>
    <mergeCell ref="A13:B13"/>
    <mergeCell ref="O13:P13"/>
    <mergeCell ref="A14:B14"/>
    <mergeCell ref="O14:P14"/>
    <mergeCell ref="A15:B15"/>
    <mergeCell ref="O15:P15"/>
    <mergeCell ref="A16:B16"/>
    <mergeCell ref="O16:P16"/>
    <mergeCell ref="A17:B17"/>
    <mergeCell ref="O17:P17"/>
    <mergeCell ref="A18:B18"/>
    <mergeCell ref="O18:P18"/>
    <mergeCell ref="A19:B19"/>
    <mergeCell ref="O19:P19"/>
    <mergeCell ref="A20:B20"/>
    <mergeCell ref="O20:P20"/>
    <mergeCell ref="A21:B21"/>
    <mergeCell ref="O21:P21"/>
    <mergeCell ref="A22:B22"/>
    <mergeCell ref="O22:P22"/>
    <mergeCell ref="A23:B23"/>
    <mergeCell ref="O23:P23"/>
    <mergeCell ref="A24:B24"/>
    <mergeCell ref="O24:P24"/>
    <mergeCell ref="A25:B25"/>
    <mergeCell ref="O25:P25"/>
    <mergeCell ref="A26:B26"/>
    <mergeCell ref="O26:P26"/>
    <mergeCell ref="A27:B27"/>
    <mergeCell ref="O27:P27"/>
    <mergeCell ref="A28:B28"/>
    <mergeCell ref="O28:P28"/>
    <mergeCell ref="A29:B29"/>
    <mergeCell ref="O29:P29"/>
    <mergeCell ref="A30:B30"/>
    <mergeCell ref="O30:P30"/>
    <mergeCell ref="A31:B31"/>
    <mergeCell ref="O31:P31"/>
    <mergeCell ref="A32:B32"/>
    <mergeCell ref="O32:P32"/>
    <mergeCell ref="A33:B33"/>
    <mergeCell ref="O33:P33"/>
    <mergeCell ref="B34:G34"/>
  </mergeCells>
  <phoneticPr fontId="1"/>
  <printOptions horizontalCentered="1" verticalCentered="1"/>
  <pageMargins left="0.78740157480314965" right="0.78740157480314965" top="0.98425196850393704" bottom="0.55118110236220474" header="0.51181102362204722" footer="0.51181102362204722"/>
  <pageSetup paperSize="9" scale="65" orientation="landscape" horizontalDpi="1200" verticalDpi="1200" r:id="rId1"/>
  <headerFooter alignWithMargins="0">
    <oddFooter>&amp;R仙台国税局
国税徴収
(R02)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view="pageBreakPreview" zoomScaleNormal="100" zoomScaleSheetLayoutView="100" workbookViewId="0">
      <selection activeCell="A2" sqref="A2:C3"/>
    </sheetView>
  </sheetViews>
  <sheetFormatPr defaultColWidth="5.875" defaultRowHeight="11.25"/>
  <cols>
    <col min="1" max="2" width="5.625" style="2" customWidth="1"/>
    <col min="3" max="3" width="11" style="2" customWidth="1"/>
    <col min="4" max="4" width="8.5" style="2" customWidth="1"/>
    <col min="5" max="5" width="9.75" style="2" bestFit="1" customWidth="1"/>
    <col min="6" max="6" width="8.5" style="2" customWidth="1"/>
    <col min="7" max="7" width="9.125" style="2" customWidth="1"/>
    <col min="8" max="8" width="8.5" style="2" customWidth="1"/>
    <col min="9" max="9" width="9.125" style="2" customWidth="1"/>
    <col min="10" max="10" width="8.5" style="2" customWidth="1"/>
    <col min="11" max="11" width="9.75" style="2" bestFit="1" customWidth="1"/>
    <col min="12" max="12" width="10.625" style="2" customWidth="1"/>
    <col min="13" max="16384" width="5.875" style="2"/>
  </cols>
  <sheetData>
    <row r="1" spans="1:11" ht="13.5" customHeight="1" thickBot="1">
      <c r="A1" s="411" t="s">
        <v>204</v>
      </c>
      <c r="B1" s="411"/>
      <c r="C1" s="411"/>
      <c r="D1" s="411"/>
      <c r="E1" s="411"/>
      <c r="F1" s="411"/>
      <c r="G1" s="411"/>
      <c r="H1" s="411"/>
      <c r="I1" s="411"/>
      <c r="J1" s="411"/>
      <c r="K1" s="411"/>
    </row>
    <row r="2" spans="1:11" ht="16.5" customHeight="1">
      <c r="A2" s="392" t="s">
        <v>205</v>
      </c>
      <c r="B2" s="412"/>
      <c r="C2" s="393"/>
      <c r="D2" s="466" t="s">
        <v>206</v>
      </c>
      <c r="E2" s="466"/>
      <c r="F2" s="466" t="s">
        <v>207</v>
      </c>
      <c r="G2" s="466"/>
      <c r="H2" s="466" t="s">
        <v>208</v>
      </c>
      <c r="I2" s="466"/>
      <c r="J2" s="446" t="s">
        <v>209</v>
      </c>
      <c r="K2" s="447"/>
    </row>
    <row r="3" spans="1:11" ht="16.5" customHeight="1">
      <c r="A3" s="394"/>
      <c r="B3" s="413"/>
      <c r="C3" s="395"/>
      <c r="D3" s="38" t="s">
        <v>210</v>
      </c>
      <c r="E3" s="22" t="s">
        <v>211</v>
      </c>
      <c r="F3" s="38" t="s">
        <v>210</v>
      </c>
      <c r="G3" s="22" t="s">
        <v>211</v>
      </c>
      <c r="H3" s="38" t="s">
        <v>210</v>
      </c>
      <c r="I3" s="22" t="s">
        <v>211</v>
      </c>
      <c r="J3" s="38" t="s">
        <v>212</v>
      </c>
      <c r="K3" s="298" t="s">
        <v>213</v>
      </c>
    </row>
    <row r="4" spans="1:11" s="37" customFormat="1">
      <c r="A4" s="299"/>
      <c r="B4" s="300"/>
      <c r="C4" s="301"/>
      <c r="D4" s="302" t="s">
        <v>149</v>
      </c>
      <c r="E4" s="71" t="s">
        <v>2</v>
      </c>
      <c r="F4" s="302" t="s">
        <v>149</v>
      </c>
      <c r="G4" s="71" t="s">
        <v>2</v>
      </c>
      <c r="H4" s="302" t="s">
        <v>149</v>
      </c>
      <c r="I4" s="71" t="s">
        <v>2</v>
      </c>
      <c r="J4" s="302" t="s">
        <v>149</v>
      </c>
      <c r="K4" s="303" t="s">
        <v>2</v>
      </c>
    </row>
    <row r="5" spans="1:11" ht="28.5" customHeight="1">
      <c r="A5" s="478" t="s">
        <v>150</v>
      </c>
      <c r="B5" s="480" t="s">
        <v>214</v>
      </c>
      <c r="C5" s="481"/>
      <c r="D5" s="304" t="s">
        <v>80</v>
      </c>
      <c r="E5" s="305" t="s">
        <v>80</v>
      </c>
      <c r="F5" s="304" t="s">
        <v>80</v>
      </c>
      <c r="G5" s="305" t="s">
        <v>80</v>
      </c>
      <c r="H5" s="304" t="s">
        <v>80</v>
      </c>
      <c r="I5" s="305" t="s">
        <v>80</v>
      </c>
      <c r="J5" s="304" t="s">
        <v>80</v>
      </c>
      <c r="K5" s="306" t="s">
        <v>80</v>
      </c>
    </row>
    <row r="6" spans="1:11" ht="28.5" customHeight="1">
      <c r="A6" s="478"/>
      <c r="B6" s="482" t="s">
        <v>151</v>
      </c>
      <c r="C6" s="483"/>
      <c r="D6" s="307">
        <v>11</v>
      </c>
      <c r="E6" s="308">
        <v>223568</v>
      </c>
      <c r="F6" s="307">
        <v>5</v>
      </c>
      <c r="G6" s="308">
        <v>3806</v>
      </c>
      <c r="H6" s="307" t="s">
        <v>80</v>
      </c>
      <c r="I6" s="308" t="s">
        <v>80</v>
      </c>
      <c r="J6" s="307">
        <v>16</v>
      </c>
      <c r="K6" s="309">
        <v>227374</v>
      </c>
    </row>
    <row r="7" spans="1:11" ht="28.5" customHeight="1">
      <c r="A7" s="478"/>
      <c r="B7" s="484" t="s">
        <v>214</v>
      </c>
      <c r="C7" s="485"/>
      <c r="D7" s="304" t="s">
        <v>80</v>
      </c>
      <c r="E7" s="305" t="s">
        <v>80</v>
      </c>
      <c r="F7" s="304" t="s">
        <v>80</v>
      </c>
      <c r="G7" s="305" t="s">
        <v>80</v>
      </c>
      <c r="H7" s="304" t="s">
        <v>80</v>
      </c>
      <c r="I7" s="305" t="s">
        <v>80</v>
      </c>
      <c r="J7" s="304" t="s">
        <v>80</v>
      </c>
      <c r="K7" s="306" t="s">
        <v>80</v>
      </c>
    </row>
    <row r="8" spans="1:11" s="1" customFormat="1" ht="28.5" customHeight="1">
      <c r="A8" s="478"/>
      <c r="B8" s="482" t="s">
        <v>152</v>
      </c>
      <c r="C8" s="418"/>
      <c r="D8" s="307">
        <v>28</v>
      </c>
      <c r="E8" s="308">
        <v>512506</v>
      </c>
      <c r="F8" s="307">
        <v>13</v>
      </c>
      <c r="G8" s="308">
        <v>14169</v>
      </c>
      <c r="H8" s="307" t="s">
        <v>80</v>
      </c>
      <c r="I8" s="308" t="s">
        <v>80</v>
      </c>
      <c r="J8" s="307">
        <v>41</v>
      </c>
      <c r="K8" s="309">
        <v>526674</v>
      </c>
    </row>
    <row r="9" spans="1:11" ht="28.5" customHeight="1">
      <c r="A9" s="478"/>
      <c r="B9" s="484" t="s">
        <v>214</v>
      </c>
      <c r="C9" s="485"/>
      <c r="D9" s="304" t="s">
        <v>80</v>
      </c>
      <c r="E9" s="305" t="s">
        <v>80</v>
      </c>
      <c r="F9" s="304" t="s">
        <v>80</v>
      </c>
      <c r="G9" s="305" t="s">
        <v>80</v>
      </c>
      <c r="H9" s="304" t="s">
        <v>80</v>
      </c>
      <c r="I9" s="305" t="s">
        <v>80</v>
      </c>
      <c r="J9" s="304" t="s">
        <v>80</v>
      </c>
      <c r="K9" s="306" t="s">
        <v>80</v>
      </c>
    </row>
    <row r="10" spans="1:11" s="1" customFormat="1" ht="28.5" customHeight="1">
      <c r="A10" s="478"/>
      <c r="B10" s="482" t="s">
        <v>153</v>
      </c>
      <c r="C10" s="418"/>
      <c r="D10" s="307" t="s">
        <v>80</v>
      </c>
      <c r="E10" s="308">
        <v>10216</v>
      </c>
      <c r="F10" s="307" t="s">
        <v>80</v>
      </c>
      <c r="G10" s="308" t="s">
        <v>80</v>
      </c>
      <c r="H10" s="307" t="s">
        <v>80</v>
      </c>
      <c r="I10" s="308" t="s">
        <v>80</v>
      </c>
      <c r="J10" s="307" t="s">
        <v>80</v>
      </c>
      <c r="K10" s="309">
        <v>10216</v>
      </c>
    </row>
    <row r="11" spans="1:11" ht="28.5" customHeight="1">
      <c r="A11" s="478"/>
      <c r="B11" s="465" t="s">
        <v>155</v>
      </c>
      <c r="C11" s="357"/>
      <c r="D11" s="307">
        <v>4</v>
      </c>
      <c r="E11" s="308">
        <v>39976</v>
      </c>
      <c r="F11" s="307" t="s">
        <v>80</v>
      </c>
      <c r="G11" s="308" t="s">
        <v>80</v>
      </c>
      <c r="H11" s="307" t="s">
        <v>80</v>
      </c>
      <c r="I11" s="308" t="s">
        <v>80</v>
      </c>
      <c r="J11" s="307">
        <v>4</v>
      </c>
      <c r="K11" s="309">
        <v>39976</v>
      </c>
    </row>
    <row r="12" spans="1:11" ht="28.5" customHeight="1">
      <c r="A12" s="478"/>
      <c r="B12" s="465" t="s">
        <v>156</v>
      </c>
      <c r="C12" s="357"/>
      <c r="D12" s="307">
        <v>2</v>
      </c>
      <c r="E12" s="308">
        <v>6633</v>
      </c>
      <c r="F12" s="310" t="s">
        <v>80</v>
      </c>
      <c r="G12" s="311" t="s">
        <v>80</v>
      </c>
      <c r="H12" s="307" t="s">
        <v>80</v>
      </c>
      <c r="I12" s="308" t="s">
        <v>80</v>
      </c>
      <c r="J12" s="307">
        <v>2</v>
      </c>
      <c r="K12" s="309">
        <v>6633</v>
      </c>
    </row>
    <row r="13" spans="1:11" ht="28.5" customHeight="1">
      <c r="A13" s="478"/>
      <c r="B13" s="465" t="s">
        <v>157</v>
      </c>
      <c r="C13" s="357"/>
      <c r="D13" s="307">
        <v>25</v>
      </c>
      <c r="E13" s="308">
        <v>477043</v>
      </c>
      <c r="F13" s="307">
        <v>17</v>
      </c>
      <c r="G13" s="308">
        <v>16998</v>
      </c>
      <c r="H13" s="307" t="s">
        <v>80</v>
      </c>
      <c r="I13" s="308" t="s">
        <v>80</v>
      </c>
      <c r="J13" s="307">
        <v>42</v>
      </c>
      <c r="K13" s="309">
        <v>494040</v>
      </c>
    </row>
    <row r="14" spans="1:11" ht="28.5" customHeight="1">
      <c r="A14" s="479"/>
      <c r="B14" s="469" t="s">
        <v>160</v>
      </c>
      <c r="C14" s="470"/>
      <c r="D14" s="312">
        <v>8</v>
      </c>
      <c r="E14" s="313">
        <v>202206</v>
      </c>
      <c r="F14" s="312">
        <v>1</v>
      </c>
      <c r="G14" s="313">
        <v>977</v>
      </c>
      <c r="H14" s="312" t="s">
        <v>80</v>
      </c>
      <c r="I14" s="313" t="s">
        <v>80</v>
      </c>
      <c r="J14" s="312">
        <v>9</v>
      </c>
      <c r="K14" s="314">
        <v>203184</v>
      </c>
    </row>
    <row r="15" spans="1:11" ht="28.5" customHeight="1">
      <c r="A15" s="471" t="s">
        <v>215</v>
      </c>
      <c r="B15" s="474" t="s">
        <v>216</v>
      </c>
      <c r="C15" s="315" t="s">
        <v>217</v>
      </c>
      <c r="D15" s="316">
        <v>472</v>
      </c>
      <c r="E15" s="317">
        <v>437217</v>
      </c>
      <c r="F15" s="316">
        <v>102</v>
      </c>
      <c r="G15" s="317">
        <v>29237</v>
      </c>
      <c r="H15" s="316" t="s">
        <v>80</v>
      </c>
      <c r="I15" s="317" t="s">
        <v>80</v>
      </c>
      <c r="J15" s="316">
        <v>574</v>
      </c>
      <c r="K15" s="318">
        <v>466454</v>
      </c>
    </row>
    <row r="16" spans="1:11" ht="28.5" customHeight="1">
      <c r="A16" s="472"/>
      <c r="B16" s="475"/>
      <c r="C16" s="319" t="s">
        <v>218</v>
      </c>
      <c r="D16" s="320">
        <v>14</v>
      </c>
      <c r="E16" s="321">
        <v>78755</v>
      </c>
      <c r="F16" s="320">
        <v>12</v>
      </c>
      <c r="G16" s="321">
        <v>2859</v>
      </c>
      <c r="H16" s="320" t="s">
        <v>80</v>
      </c>
      <c r="I16" s="321" t="s">
        <v>80</v>
      </c>
      <c r="J16" s="320">
        <v>26</v>
      </c>
      <c r="K16" s="322">
        <v>81614</v>
      </c>
    </row>
    <row r="17" spans="1:11" ht="28.5" customHeight="1">
      <c r="A17" s="473"/>
      <c r="B17" s="469" t="s">
        <v>165</v>
      </c>
      <c r="C17" s="470"/>
      <c r="D17" s="323">
        <v>12</v>
      </c>
      <c r="E17" s="324">
        <v>5846</v>
      </c>
      <c r="F17" s="323">
        <v>5</v>
      </c>
      <c r="G17" s="324">
        <v>499</v>
      </c>
      <c r="H17" s="323" t="s">
        <v>80</v>
      </c>
      <c r="I17" s="324" t="s">
        <v>80</v>
      </c>
      <c r="J17" s="323">
        <v>17</v>
      </c>
      <c r="K17" s="325">
        <v>6345</v>
      </c>
    </row>
    <row r="18" spans="1:11" ht="28.5" customHeight="1" thickBot="1">
      <c r="A18" s="340" t="s">
        <v>219</v>
      </c>
      <c r="B18" s="476"/>
      <c r="C18" s="341"/>
      <c r="D18" s="326">
        <v>322</v>
      </c>
      <c r="E18" s="327">
        <v>2592265</v>
      </c>
      <c r="F18" s="326">
        <v>56</v>
      </c>
      <c r="G18" s="327">
        <v>38575</v>
      </c>
      <c r="H18" s="326" t="s">
        <v>80</v>
      </c>
      <c r="I18" s="327" t="s">
        <v>80</v>
      </c>
      <c r="J18" s="326">
        <v>378</v>
      </c>
      <c r="K18" s="328">
        <v>2630839</v>
      </c>
    </row>
    <row r="19" spans="1:11" ht="30.75" customHeight="1">
      <c r="A19" s="477" t="s">
        <v>224</v>
      </c>
      <c r="B19" s="477"/>
      <c r="C19" s="477"/>
      <c r="D19" s="477"/>
      <c r="E19" s="477"/>
      <c r="F19" s="477"/>
      <c r="G19" s="477"/>
      <c r="H19" s="477"/>
      <c r="I19" s="477"/>
      <c r="J19" s="477"/>
      <c r="K19" s="477"/>
    </row>
    <row r="20" spans="1:11" ht="30.75" customHeight="1">
      <c r="A20" s="467" t="s">
        <v>220</v>
      </c>
      <c r="B20" s="468"/>
      <c r="C20" s="468"/>
      <c r="D20" s="468"/>
      <c r="E20" s="468"/>
      <c r="F20" s="468"/>
      <c r="G20" s="468"/>
      <c r="H20" s="468"/>
      <c r="I20" s="468"/>
      <c r="J20" s="468"/>
      <c r="K20" s="468"/>
    </row>
  </sheetData>
  <mergeCells count="23">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 ref="B13:C13"/>
    <mergeCell ref="A1:K1"/>
    <mergeCell ref="A2:C3"/>
    <mergeCell ref="D2:E2"/>
    <mergeCell ref="F2:G2"/>
    <mergeCell ref="H2:I2"/>
    <mergeCell ref="J2:K2"/>
  </mergeCells>
  <phoneticPr fontId="1"/>
  <printOptions horizontalCentered="1"/>
  <pageMargins left="0.78740157480314965" right="0.78740157480314965" top="0.98425196850393704" bottom="0.55118110236220474" header="0.51181102362204722" footer="0.51181102362204722"/>
  <pageSetup paperSize="9" orientation="landscape" horizontalDpi="1200" verticalDpi="1200" r:id="rId1"/>
  <headerFooter alignWithMargins="0">
    <oddFooter>&amp;R仙台国税局
国税徴収
(R02)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view="pageBreakPreview" zoomScale="85" zoomScaleNormal="70" zoomScaleSheetLayoutView="85" workbookViewId="0">
      <selection activeCell="A2" sqref="A2:A3"/>
    </sheetView>
  </sheetViews>
  <sheetFormatPr defaultColWidth="12.625" defaultRowHeight="11.25"/>
  <cols>
    <col min="1" max="16384" width="12.625" style="2"/>
  </cols>
  <sheetData>
    <row r="1" spans="1:17" ht="12" thickBot="1">
      <c r="A1" s="2" t="s">
        <v>16</v>
      </c>
    </row>
    <row r="2" spans="1:17" ht="15" customHeight="1">
      <c r="A2" s="405" t="s">
        <v>17</v>
      </c>
      <c r="B2" s="396" t="s">
        <v>18</v>
      </c>
      <c r="C2" s="397"/>
      <c r="D2" s="398"/>
      <c r="E2" s="396" t="s">
        <v>5</v>
      </c>
      <c r="F2" s="397"/>
      <c r="G2" s="398"/>
      <c r="H2" s="396" t="s">
        <v>19</v>
      </c>
      <c r="I2" s="397"/>
      <c r="J2" s="398"/>
      <c r="K2" s="396" t="s">
        <v>137</v>
      </c>
      <c r="L2" s="397"/>
      <c r="M2" s="397"/>
      <c r="N2" s="403" t="s">
        <v>17</v>
      </c>
    </row>
    <row r="3" spans="1:17" ht="18" customHeight="1">
      <c r="A3" s="406"/>
      <c r="B3" s="19" t="s">
        <v>0</v>
      </c>
      <c r="C3" s="20" t="s">
        <v>20</v>
      </c>
      <c r="D3" s="22" t="s">
        <v>1</v>
      </c>
      <c r="E3" s="19" t="s">
        <v>0</v>
      </c>
      <c r="F3" s="21" t="s">
        <v>4</v>
      </c>
      <c r="G3" s="22" t="s">
        <v>1</v>
      </c>
      <c r="H3" s="19" t="s">
        <v>0</v>
      </c>
      <c r="I3" s="21" t="s">
        <v>4</v>
      </c>
      <c r="J3" s="22" t="s">
        <v>1</v>
      </c>
      <c r="K3" s="19" t="s">
        <v>0</v>
      </c>
      <c r="L3" s="21" t="s">
        <v>4</v>
      </c>
      <c r="M3" s="22" t="s">
        <v>1</v>
      </c>
      <c r="N3" s="404"/>
    </row>
    <row r="4" spans="1:17" s="37" customFormat="1">
      <c r="A4" s="67"/>
      <c r="B4" s="69" t="s">
        <v>2</v>
      </c>
      <c r="C4" s="70" t="s">
        <v>2</v>
      </c>
      <c r="D4" s="71" t="s">
        <v>2</v>
      </c>
      <c r="E4" s="69" t="s">
        <v>2</v>
      </c>
      <c r="F4" s="70" t="s">
        <v>2</v>
      </c>
      <c r="G4" s="71" t="s">
        <v>2</v>
      </c>
      <c r="H4" s="69" t="s">
        <v>2</v>
      </c>
      <c r="I4" s="70" t="s">
        <v>2</v>
      </c>
      <c r="J4" s="71" t="s">
        <v>2</v>
      </c>
      <c r="K4" s="69" t="s">
        <v>2</v>
      </c>
      <c r="L4" s="70" t="s">
        <v>2</v>
      </c>
      <c r="M4" s="71" t="s">
        <v>2</v>
      </c>
      <c r="N4" s="68"/>
    </row>
    <row r="5" spans="1:17" s="107" customFormat="1" ht="30" customHeight="1">
      <c r="A5" s="31" t="s">
        <v>118</v>
      </c>
      <c r="B5" s="33">
        <v>2379527397</v>
      </c>
      <c r="C5" s="34">
        <v>64862205</v>
      </c>
      <c r="D5" s="35">
        <v>2444389602</v>
      </c>
      <c r="E5" s="33">
        <v>2342968089</v>
      </c>
      <c r="F5" s="34">
        <v>34778880</v>
      </c>
      <c r="G5" s="35">
        <v>2377746969</v>
      </c>
      <c r="H5" s="33">
        <v>140328</v>
      </c>
      <c r="I5" s="34">
        <v>3592356</v>
      </c>
      <c r="J5" s="35">
        <v>3732684</v>
      </c>
      <c r="K5" s="33">
        <v>36418980</v>
      </c>
      <c r="L5" s="34">
        <v>26490969</v>
      </c>
      <c r="M5" s="35">
        <v>62909948</v>
      </c>
      <c r="N5" s="36" t="s">
        <v>118</v>
      </c>
      <c r="O5" s="173"/>
      <c r="P5" s="173"/>
      <c r="Q5" s="173"/>
    </row>
    <row r="6" spans="1:17" s="107" customFormat="1" ht="30" customHeight="1">
      <c r="A6" s="31" t="s">
        <v>138</v>
      </c>
      <c r="B6" s="6">
        <v>2239045627</v>
      </c>
      <c r="C6" s="7">
        <v>62745470</v>
      </c>
      <c r="D6" s="8">
        <v>2301791096</v>
      </c>
      <c r="E6" s="6">
        <v>2201836862</v>
      </c>
      <c r="F6" s="7">
        <v>34202212</v>
      </c>
      <c r="G6" s="8">
        <v>2236039075</v>
      </c>
      <c r="H6" s="6">
        <v>136898</v>
      </c>
      <c r="I6" s="7">
        <v>3218506</v>
      </c>
      <c r="J6" s="8">
        <v>3355404</v>
      </c>
      <c r="K6" s="6">
        <v>37071866</v>
      </c>
      <c r="L6" s="7">
        <v>25324752</v>
      </c>
      <c r="M6" s="8">
        <v>62396618</v>
      </c>
      <c r="N6" s="36" t="s">
        <v>138</v>
      </c>
      <c r="O6" s="173"/>
      <c r="P6" s="173"/>
      <c r="Q6" s="173"/>
    </row>
    <row r="7" spans="1:17" s="107" customFormat="1" ht="30" customHeight="1">
      <c r="A7" s="31" t="s">
        <v>139</v>
      </c>
      <c r="B7" s="6">
        <v>2227368223</v>
      </c>
      <c r="C7" s="7">
        <v>61968567</v>
      </c>
      <c r="D7" s="8">
        <v>2289336790</v>
      </c>
      <c r="E7" s="6">
        <v>2190771945</v>
      </c>
      <c r="F7" s="7">
        <v>34414006</v>
      </c>
      <c r="G7" s="8">
        <v>2225185951</v>
      </c>
      <c r="H7" s="6">
        <v>165464</v>
      </c>
      <c r="I7" s="7">
        <v>3494587</v>
      </c>
      <c r="J7" s="8">
        <v>3660051</v>
      </c>
      <c r="K7" s="6">
        <v>36430813</v>
      </c>
      <c r="L7" s="7">
        <v>24059974</v>
      </c>
      <c r="M7" s="8">
        <v>60490788</v>
      </c>
      <c r="N7" s="36" t="s">
        <v>139</v>
      </c>
      <c r="O7" s="173"/>
      <c r="P7" s="173"/>
      <c r="Q7" s="173"/>
    </row>
    <row r="8" spans="1:17" s="107" customFormat="1" ht="30" customHeight="1">
      <c r="A8" s="31" t="s">
        <v>141</v>
      </c>
      <c r="B8" s="6">
        <v>2228919222</v>
      </c>
      <c r="C8" s="7">
        <v>59656747</v>
      </c>
      <c r="D8" s="8">
        <v>2288575969</v>
      </c>
      <c r="E8" s="6">
        <v>2163139913</v>
      </c>
      <c r="F8" s="7">
        <v>32771233</v>
      </c>
      <c r="G8" s="8">
        <v>2195911147</v>
      </c>
      <c r="H8" s="6">
        <v>166177</v>
      </c>
      <c r="I8" s="7">
        <v>3380724</v>
      </c>
      <c r="J8" s="8">
        <v>3546901</v>
      </c>
      <c r="K8" s="6">
        <v>65613132</v>
      </c>
      <c r="L8" s="7">
        <v>23504790</v>
      </c>
      <c r="M8" s="8">
        <v>89117922</v>
      </c>
      <c r="N8" s="36" t="s">
        <v>141</v>
      </c>
      <c r="O8" s="173"/>
      <c r="P8" s="173"/>
      <c r="Q8" s="173"/>
    </row>
    <row r="9" spans="1:17" ht="30" customHeight="1" thickBot="1">
      <c r="A9" s="32" t="s">
        <v>221</v>
      </c>
      <c r="B9" s="9">
        <v>2390496168</v>
      </c>
      <c r="C9" s="10">
        <v>83655365</v>
      </c>
      <c r="D9" s="11">
        <v>2474151533</v>
      </c>
      <c r="E9" s="9">
        <v>2340045321</v>
      </c>
      <c r="F9" s="10">
        <v>48363206</v>
      </c>
      <c r="G9" s="11">
        <v>2388408528</v>
      </c>
      <c r="H9" s="9">
        <v>13975</v>
      </c>
      <c r="I9" s="10">
        <v>2284349</v>
      </c>
      <c r="J9" s="11">
        <v>2298324</v>
      </c>
      <c r="K9" s="9">
        <v>50436871</v>
      </c>
      <c r="L9" s="10">
        <v>33007810</v>
      </c>
      <c r="M9" s="181">
        <v>83444681</v>
      </c>
      <c r="N9" s="182" t="s">
        <v>222</v>
      </c>
      <c r="O9" s="173"/>
      <c r="P9" s="173"/>
      <c r="Q9" s="173"/>
    </row>
    <row r="13" spans="1:17">
      <c r="A13" s="4"/>
      <c r="D13" s="4"/>
      <c r="E13" s="4"/>
      <c r="F13" s="4"/>
      <c r="G13" s="4"/>
      <c r="H13" s="4"/>
      <c r="I13" s="4"/>
      <c r="J13" s="4"/>
      <c r="K13" s="4"/>
      <c r="L13" s="4"/>
    </row>
    <row r="14" spans="1:17">
      <c r="A14" s="4"/>
      <c r="B14" s="4"/>
      <c r="C14" s="4"/>
      <c r="D14" s="4"/>
      <c r="E14" s="4"/>
      <c r="F14" s="4"/>
      <c r="G14" s="4"/>
      <c r="H14" s="4"/>
      <c r="I14" s="4"/>
      <c r="J14" s="4"/>
      <c r="K14" s="4"/>
      <c r="L14" s="4"/>
    </row>
    <row r="15" spans="1:17">
      <c r="A15" s="4"/>
      <c r="B15" s="4"/>
      <c r="C15" s="4"/>
      <c r="D15" s="4"/>
      <c r="E15" s="4"/>
      <c r="F15" s="4"/>
      <c r="G15" s="4"/>
      <c r="H15" s="4"/>
      <c r="I15" s="4"/>
      <c r="J15" s="4"/>
      <c r="K15" s="4"/>
      <c r="L15" s="4"/>
    </row>
    <row r="16" spans="1:17">
      <c r="A16" s="4"/>
      <c r="B16" s="4"/>
      <c r="C16" s="4"/>
      <c r="D16" s="4"/>
      <c r="E16" s="4"/>
      <c r="F16" s="4"/>
      <c r="G16" s="4"/>
      <c r="H16" s="4"/>
      <c r="I16" s="4"/>
      <c r="J16" s="4"/>
      <c r="K16" s="4"/>
      <c r="L16" s="4"/>
    </row>
    <row r="17" spans="1:12">
      <c r="A17" s="4"/>
      <c r="B17" s="4"/>
      <c r="C17" s="4"/>
      <c r="D17" s="4"/>
      <c r="E17" s="4"/>
      <c r="F17" s="4"/>
      <c r="G17" s="4"/>
      <c r="H17" s="4"/>
      <c r="I17" s="4"/>
      <c r="J17" s="4"/>
      <c r="K17" s="4"/>
      <c r="L17" s="4"/>
    </row>
  </sheetData>
  <mergeCells count="6">
    <mergeCell ref="N2:N3"/>
    <mergeCell ref="A2:A3"/>
    <mergeCell ref="B2:D2"/>
    <mergeCell ref="E2:G2"/>
    <mergeCell ref="H2:J2"/>
    <mergeCell ref="K2:M2"/>
  </mergeCells>
  <phoneticPr fontId="1"/>
  <pageMargins left="0.78740157480314965" right="0.78740157480314965" top="0.98425196850393704" bottom="0.55118110236220474" header="0.51181102362204722" footer="0.51181102362204722"/>
  <pageSetup paperSize="9" scale="74" orientation="landscape" horizontalDpi="1200" verticalDpi="1200" r:id="rId1"/>
  <headerFooter alignWithMargins="0">
    <oddFooter>&amp;R仙台国税局
国税徴収
(R02)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view="pageBreakPreview" zoomScale="85" zoomScaleNormal="85" zoomScaleSheetLayoutView="85" workbookViewId="0">
      <selection activeCell="A2" sqref="A2:A3"/>
    </sheetView>
  </sheetViews>
  <sheetFormatPr defaultColWidth="5.875" defaultRowHeight="11.25"/>
  <cols>
    <col min="1" max="1" width="10.625" style="2" customWidth="1"/>
    <col min="2" max="13" width="12.5" style="2" customWidth="1"/>
    <col min="14" max="14" width="10.625" style="5" customWidth="1"/>
    <col min="15" max="16384" width="5.875" style="2"/>
  </cols>
  <sheetData>
    <row r="1" spans="1:14" ht="12" thickBot="1">
      <c r="A1" s="2" t="s">
        <v>15</v>
      </c>
    </row>
    <row r="2" spans="1:14" s="5" customFormat="1" ht="14.25" customHeight="1">
      <c r="A2" s="409" t="s">
        <v>6</v>
      </c>
      <c r="B2" s="396" t="s">
        <v>100</v>
      </c>
      <c r="C2" s="397"/>
      <c r="D2" s="398"/>
      <c r="E2" s="396" t="s">
        <v>110</v>
      </c>
      <c r="F2" s="397"/>
      <c r="G2" s="398"/>
      <c r="H2" s="396" t="s">
        <v>82</v>
      </c>
      <c r="I2" s="397"/>
      <c r="J2" s="398"/>
      <c r="K2" s="396" t="s">
        <v>104</v>
      </c>
      <c r="L2" s="397"/>
      <c r="M2" s="398"/>
      <c r="N2" s="403" t="s">
        <v>12</v>
      </c>
    </row>
    <row r="3" spans="1:14" s="5" customFormat="1" ht="18" customHeight="1">
      <c r="A3" s="410"/>
      <c r="B3" s="38" t="s">
        <v>7</v>
      </c>
      <c r="C3" s="20" t="s">
        <v>5</v>
      </c>
      <c r="D3" s="22" t="s">
        <v>8</v>
      </c>
      <c r="E3" s="38" t="s">
        <v>7</v>
      </c>
      <c r="F3" s="20" t="s">
        <v>5</v>
      </c>
      <c r="G3" s="22" t="s">
        <v>8</v>
      </c>
      <c r="H3" s="38" t="s">
        <v>7</v>
      </c>
      <c r="I3" s="20" t="s">
        <v>5</v>
      </c>
      <c r="J3" s="22" t="s">
        <v>8</v>
      </c>
      <c r="K3" s="38" t="s">
        <v>7</v>
      </c>
      <c r="L3" s="20" t="s">
        <v>5</v>
      </c>
      <c r="M3" s="22" t="s">
        <v>8</v>
      </c>
      <c r="N3" s="404"/>
    </row>
    <row r="4" spans="1:14">
      <c r="A4" s="74"/>
      <c r="B4" s="72" t="s">
        <v>2</v>
      </c>
      <c r="C4" s="60" t="s">
        <v>2</v>
      </c>
      <c r="D4" s="73" t="s">
        <v>2</v>
      </c>
      <c r="E4" s="72" t="s">
        <v>2</v>
      </c>
      <c r="F4" s="60" t="s">
        <v>2</v>
      </c>
      <c r="G4" s="73" t="s">
        <v>2</v>
      </c>
      <c r="H4" s="72" t="s">
        <v>2</v>
      </c>
      <c r="I4" s="60" t="s">
        <v>2</v>
      </c>
      <c r="J4" s="73" t="s">
        <v>2</v>
      </c>
      <c r="K4" s="72" t="s">
        <v>2</v>
      </c>
      <c r="L4" s="60" t="s">
        <v>2</v>
      </c>
      <c r="M4" s="101" t="s">
        <v>2</v>
      </c>
      <c r="N4" s="103"/>
    </row>
    <row r="5" spans="1:14" ht="18" customHeight="1">
      <c r="A5" s="91" t="s">
        <v>21</v>
      </c>
      <c r="B5" s="75">
        <v>37833</v>
      </c>
      <c r="C5" s="63">
        <v>2081</v>
      </c>
      <c r="D5" s="76">
        <v>28547</v>
      </c>
      <c r="E5" s="75">
        <v>18557723</v>
      </c>
      <c r="F5" s="63">
        <v>18506178</v>
      </c>
      <c r="G5" s="76">
        <v>51283</v>
      </c>
      <c r="H5" s="75">
        <v>73743</v>
      </c>
      <c r="I5" s="63">
        <v>4344</v>
      </c>
      <c r="J5" s="76">
        <v>54718</v>
      </c>
      <c r="K5" s="75">
        <v>4787558</v>
      </c>
      <c r="L5" s="63">
        <v>4588881</v>
      </c>
      <c r="M5" s="76">
        <v>195487</v>
      </c>
      <c r="N5" s="110" t="s">
        <v>21</v>
      </c>
    </row>
    <row r="6" spans="1:14" ht="18" customHeight="1">
      <c r="A6" s="91" t="s">
        <v>22</v>
      </c>
      <c r="B6" s="77">
        <v>11861</v>
      </c>
      <c r="C6" s="65">
        <v>887</v>
      </c>
      <c r="D6" s="78">
        <v>9666</v>
      </c>
      <c r="E6" s="77">
        <v>7432918</v>
      </c>
      <c r="F6" s="65">
        <v>7409490</v>
      </c>
      <c r="G6" s="78">
        <v>21580</v>
      </c>
      <c r="H6" s="77">
        <v>38904</v>
      </c>
      <c r="I6" s="65">
        <v>1037</v>
      </c>
      <c r="J6" s="78">
        <v>37076</v>
      </c>
      <c r="K6" s="77">
        <v>3058269</v>
      </c>
      <c r="L6" s="65">
        <v>2914565</v>
      </c>
      <c r="M6" s="78">
        <v>143703</v>
      </c>
      <c r="N6" s="110" t="s">
        <v>22</v>
      </c>
    </row>
    <row r="7" spans="1:14" ht="18" customHeight="1">
      <c r="A7" s="89" t="s">
        <v>23</v>
      </c>
      <c r="B7" s="77">
        <v>24105</v>
      </c>
      <c r="C7" s="65">
        <v>1158</v>
      </c>
      <c r="D7" s="78">
        <v>18630</v>
      </c>
      <c r="E7" s="77">
        <v>14632406</v>
      </c>
      <c r="F7" s="65">
        <v>14538815</v>
      </c>
      <c r="G7" s="78">
        <v>83895</v>
      </c>
      <c r="H7" s="77">
        <v>75120</v>
      </c>
      <c r="I7" s="65">
        <v>6996</v>
      </c>
      <c r="J7" s="78">
        <v>57367</v>
      </c>
      <c r="K7" s="77">
        <v>5707183</v>
      </c>
      <c r="L7" s="65">
        <v>5435659</v>
      </c>
      <c r="M7" s="78">
        <v>271179</v>
      </c>
      <c r="N7" s="111" t="s">
        <v>23</v>
      </c>
    </row>
    <row r="8" spans="1:14" ht="18" customHeight="1">
      <c r="A8" s="89" t="s">
        <v>24</v>
      </c>
      <c r="B8" s="77">
        <v>5867</v>
      </c>
      <c r="C8" s="65">
        <v>162</v>
      </c>
      <c r="D8" s="78">
        <v>3663</v>
      </c>
      <c r="E8" s="77">
        <v>2258402</v>
      </c>
      <c r="F8" s="65">
        <v>2248769</v>
      </c>
      <c r="G8" s="78">
        <v>9633</v>
      </c>
      <c r="H8" s="77">
        <v>13358</v>
      </c>
      <c r="I8" s="65">
        <v>687</v>
      </c>
      <c r="J8" s="78">
        <v>11479</v>
      </c>
      <c r="K8" s="77">
        <v>842044</v>
      </c>
      <c r="L8" s="65">
        <v>794968</v>
      </c>
      <c r="M8" s="78">
        <v>46978</v>
      </c>
      <c r="N8" s="111" t="s">
        <v>24</v>
      </c>
    </row>
    <row r="9" spans="1:14" ht="18" customHeight="1">
      <c r="A9" s="89" t="s">
        <v>25</v>
      </c>
      <c r="B9" s="77">
        <v>8675</v>
      </c>
      <c r="C9" s="65">
        <v>789</v>
      </c>
      <c r="D9" s="78">
        <v>7585</v>
      </c>
      <c r="E9" s="77">
        <v>3379517</v>
      </c>
      <c r="F9" s="65">
        <v>3363828</v>
      </c>
      <c r="G9" s="78">
        <v>15601</v>
      </c>
      <c r="H9" s="77">
        <v>21277</v>
      </c>
      <c r="I9" s="65">
        <v>1606</v>
      </c>
      <c r="J9" s="78">
        <v>18609</v>
      </c>
      <c r="K9" s="77">
        <v>1755920</v>
      </c>
      <c r="L9" s="65">
        <v>1659350</v>
      </c>
      <c r="M9" s="78">
        <v>95055</v>
      </c>
      <c r="N9" s="111" t="s">
        <v>25</v>
      </c>
    </row>
    <row r="10" spans="1:14" ht="18" customHeight="1">
      <c r="A10" s="89" t="s">
        <v>26</v>
      </c>
      <c r="B10" s="77">
        <v>10631</v>
      </c>
      <c r="C10" s="65">
        <v>544</v>
      </c>
      <c r="D10" s="78">
        <v>10087</v>
      </c>
      <c r="E10" s="77">
        <v>10479825</v>
      </c>
      <c r="F10" s="65">
        <v>10466231</v>
      </c>
      <c r="G10" s="78">
        <v>13422</v>
      </c>
      <c r="H10" s="77">
        <v>93561</v>
      </c>
      <c r="I10" s="65">
        <v>13600</v>
      </c>
      <c r="J10" s="78">
        <v>78597</v>
      </c>
      <c r="K10" s="77">
        <v>3430267</v>
      </c>
      <c r="L10" s="65">
        <v>3189941</v>
      </c>
      <c r="M10" s="78">
        <v>239626</v>
      </c>
      <c r="N10" s="111" t="s">
        <v>26</v>
      </c>
    </row>
    <row r="11" spans="1:14" ht="18" customHeight="1">
      <c r="A11" s="89" t="s">
        <v>27</v>
      </c>
      <c r="B11" s="77">
        <v>5362</v>
      </c>
      <c r="C11" s="65">
        <v>112</v>
      </c>
      <c r="D11" s="78">
        <v>5250</v>
      </c>
      <c r="E11" s="77">
        <v>2697774</v>
      </c>
      <c r="F11" s="65">
        <v>2690419</v>
      </c>
      <c r="G11" s="78">
        <v>7355</v>
      </c>
      <c r="H11" s="77">
        <v>8170</v>
      </c>
      <c r="I11" s="65">
        <v>612</v>
      </c>
      <c r="J11" s="78">
        <v>7557</v>
      </c>
      <c r="K11" s="77">
        <v>833854</v>
      </c>
      <c r="L11" s="65">
        <v>760874</v>
      </c>
      <c r="M11" s="78">
        <v>72980</v>
      </c>
      <c r="N11" s="111" t="s">
        <v>27</v>
      </c>
    </row>
    <row r="12" spans="1:14" ht="18" customHeight="1">
      <c r="A12" s="79" t="s">
        <v>28</v>
      </c>
      <c r="B12" s="138">
        <v>104334</v>
      </c>
      <c r="C12" s="139">
        <v>5734</v>
      </c>
      <c r="D12" s="140">
        <v>83428</v>
      </c>
      <c r="E12" s="138">
        <v>59438565</v>
      </c>
      <c r="F12" s="139">
        <v>59223730</v>
      </c>
      <c r="G12" s="140">
        <v>202768</v>
      </c>
      <c r="H12" s="138">
        <v>324133</v>
      </c>
      <c r="I12" s="139">
        <v>28882</v>
      </c>
      <c r="J12" s="140">
        <v>265402</v>
      </c>
      <c r="K12" s="138">
        <v>20415096</v>
      </c>
      <c r="L12" s="139">
        <v>19344239</v>
      </c>
      <c r="M12" s="140">
        <v>1065008</v>
      </c>
      <c r="N12" s="112" t="s">
        <v>28</v>
      </c>
    </row>
    <row r="13" spans="1:14" s="12" customFormat="1" ht="18" customHeight="1">
      <c r="A13" s="13"/>
      <c r="B13" s="16"/>
      <c r="C13" s="17"/>
      <c r="D13" s="18"/>
      <c r="E13" s="16"/>
      <c r="F13" s="17"/>
      <c r="G13" s="18"/>
      <c r="H13" s="16"/>
      <c r="I13" s="17"/>
      <c r="J13" s="18"/>
      <c r="K13" s="16"/>
      <c r="L13" s="17"/>
      <c r="M13" s="18"/>
      <c r="N13" s="113"/>
    </row>
    <row r="14" spans="1:14" ht="18" customHeight="1">
      <c r="A14" s="90" t="s">
        <v>29</v>
      </c>
      <c r="B14" s="183">
        <v>51752</v>
      </c>
      <c r="C14" s="184">
        <v>2123</v>
      </c>
      <c r="D14" s="185">
        <v>39377</v>
      </c>
      <c r="E14" s="183">
        <v>30507959</v>
      </c>
      <c r="F14" s="184">
        <v>30382119</v>
      </c>
      <c r="G14" s="84">
        <v>124206</v>
      </c>
      <c r="H14" s="82">
        <v>108118</v>
      </c>
      <c r="I14" s="83">
        <v>7375</v>
      </c>
      <c r="J14" s="84">
        <v>92854</v>
      </c>
      <c r="K14" s="82">
        <v>9311367</v>
      </c>
      <c r="L14" s="83">
        <v>8704588</v>
      </c>
      <c r="M14" s="84">
        <v>593987</v>
      </c>
      <c r="N14" s="114" t="s">
        <v>29</v>
      </c>
    </row>
    <row r="15" spans="1:14" ht="18" customHeight="1">
      <c r="A15" s="89" t="s">
        <v>30</v>
      </c>
      <c r="B15" s="186">
        <v>558</v>
      </c>
      <c r="C15" s="187" t="s">
        <v>80</v>
      </c>
      <c r="D15" s="188">
        <v>558</v>
      </c>
      <c r="E15" s="186">
        <v>2484590</v>
      </c>
      <c r="F15" s="187">
        <v>2479387</v>
      </c>
      <c r="G15" s="78">
        <v>5203</v>
      </c>
      <c r="H15" s="77">
        <v>8164</v>
      </c>
      <c r="I15" s="65">
        <v>261</v>
      </c>
      <c r="J15" s="78">
        <v>7713</v>
      </c>
      <c r="K15" s="77">
        <v>1080865</v>
      </c>
      <c r="L15" s="65">
        <v>995658</v>
      </c>
      <c r="M15" s="78">
        <v>85207</v>
      </c>
      <c r="N15" s="111" t="s">
        <v>30</v>
      </c>
    </row>
    <row r="16" spans="1:14" ht="18" customHeight="1">
      <c r="A16" s="89" t="s">
        <v>31</v>
      </c>
      <c r="B16" s="186" t="s">
        <v>80</v>
      </c>
      <c r="C16" s="187" t="s">
        <v>80</v>
      </c>
      <c r="D16" s="188" t="s">
        <v>80</v>
      </c>
      <c r="E16" s="186">
        <v>3358771</v>
      </c>
      <c r="F16" s="187">
        <v>3356838</v>
      </c>
      <c r="G16" s="78">
        <v>1826</v>
      </c>
      <c r="H16" s="77" t="s">
        <v>80</v>
      </c>
      <c r="I16" s="65" t="s">
        <v>80</v>
      </c>
      <c r="J16" s="78" t="s">
        <v>80</v>
      </c>
      <c r="K16" s="77">
        <v>838794</v>
      </c>
      <c r="L16" s="65">
        <v>790082</v>
      </c>
      <c r="M16" s="78">
        <v>48713</v>
      </c>
      <c r="N16" s="111" t="s">
        <v>31</v>
      </c>
    </row>
    <row r="17" spans="1:14" ht="18" customHeight="1">
      <c r="A17" s="89" t="s">
        <v>32</v>
      </c>
      <c r="B17" s="186">
        <v>2786</v>
      </c>
      <c r="C17" s="187">
        <v>54</v>
      </c>
      <c r="D17" s="188">
        <v>1972</v>
      </c>
      <c r="E17" s="186">
        <v>5061780</v>
      </c>
      <c r="F17" s="187">
        <v>5052560</v>
      </c>
      <c r="G17" s="78">
        <v>9220</v>
      </c>
      <c r="H17" s="77">
        <v>8880</v>
      </c>
      <c r="I17" s="65">
        <v>58</v>
      </c>
      <c r="J17" s="78">
        <v>4938</v>
      </c>
      <c r="K17" s="77">
        <v>1414679</v>
      </c>
      <c r="L17" s="65">
        <v>1330668</v>
      </c>
      <c r="M17" s="78">
        <v>84011</v>
      </c>
      <c r="N17" s="111" t="s">
        <v>32</v>
      </c>
    </row>
    <row r="18" spans="1:14" ht="18" customHeight="1">
      <c r="A18" s="89" t="s">
        <v>33</v>
      </c>
      <c r="B18" s="186">
        <v>15965</v>
      </c>
      <c r="C18" s="187">
        <v>1740</v>
      </c>
      <c r="D18" s="188">
        <v>12593</v>
      </c>
      <c r="E18" s="186">
        <v>9215923</v>
      </c>
      <c r="F18" s="187">
        <v>9191843</v>
      </c>
      <c r="G18" s="78">
        <v>23741</v>
      </c>
      <c r="H18" s="77">
        <v>24361</v>
      </c>
      <c r="I18" s="65">
        <v>850</v>
      </c>
      <c r="J18" s="78">
        <v>12830</v>
      </c>
      <c r="K18" s="77">
        <v>2343776</v>
      </c>
      <c r="L18" s="65">
        <v>2199217</v>
      </c>
      <c r="M18" s="78">
        <v>144559</v>
      </c>
      <c r="N18" s="111" t="s">
        <v>33</v>
      </c>
    </row>
    <row r="19" spans="1:14" ht="18" customHeight="1">
      <c r="A19" s="89" t="s">
        <v>34</v>
      </c>
      <c r="B19" s="186">
        <v>1161</v>
      </c>
      <c r="C19" s="187" t="s">
        <v>80</v>
      </c>
      <c r="D19" s="188">
        <v>1161</v>
      </c>
      <c r="E19" s="186">
        <v>1939574</v>
      </c>
      <c r="F19" s="187">
        <v>1936668</v>
      </c>
      <c r="G19" s="78">
        <v>2906</v>
      </c>
      <c r="H19" s="77">
        <v>4165</v>
      </c>
      <c r="I19" s="65">
        <v>144</v>
      </c>
      <c r="J19" s="78">
        <v>4022</v>
      </c>
      <c r="K19" s="77">
        <v>1082917</v>
      </c>
      <c r="L19" s="65">
        <v>1037396</v>
      </c>
      <c r="M19" s="78">
        <v>45521</v>
      </c>
      <c r="N19" s="111" t="s">
        <v>34</v>
      </c>
    </row>
    <row r="20" spans="1:14" ht="18" customHeight="1">
      <c r="A20" s="89" t="s">
        <v>35</v>
      </c>
      <c r="B20" s="186">
        <v>4281</v>
      </c>
      <c r="C20" s="187" t="s">
        <v>80</v>
      </c>
      <c r="D20" s="188">
        <v>4281</v>
      </c>
      <c r="E20" s="186">
        <v>4498888</v>
      </c>
      <c r="F20" s="187">
        <v>4487712</v>
      </c>
      <c r="G20" s="78">
        <v>11176</v>
      </c>
      <c r="H20" s="77">
        <v>11292</v>
      </c>
      <c r="I20" s="65">
        <v>495</v>
      </c>
      <c r="J20" s="78">
        <v>10797</v>
      </c>
      <c r="K20" s="77">
        <v>1290928</v>
      </c>
      <c r="L20" s="65">
        <v>1227062</v>
      </c>
      <c r="M20" s="78">
        <v>63866</v>
      </c>
      <c r="N20" s="111" t="s">
        <v>35</v>
      </c>
    </row>
    <row r="21" spans="1:14" ht="18" customHeight="1">
      <c r="A21" s="89" t="s">
        <v>36</v>
      </c>
      <c r="B21" s="186">
        <v>54</v>
      </c>
      <c r="C21" s="187">
        <v>54</v>
      </c>
      <c r="D21" s="188" t="s">
        <v>80</v>
      </c>
      <c r="E21" s="186">
        <v>2378731</v>
      </c>
      <c r="F21" s="187">
        <v>2369698</v>
      </c>
      <c r="G21" s="78">
        <v>9033</v>
      </c>
      <c r="H21" s="77">
        <v>2394</v>
      </c>
      <c r="I21" s="65">
        <v>23</v>
      </c>
      <c r="J21" s="78">
        <v>2371</v>
      </c>
      <c r="K21" s="77">
        <v>875915</v>
      </c>
      <c r="L21" s="65">
        <v>811947</v>
      </c>
      <c r="M21" s="78">
        <v>63968</v>
      </c>
      <c r="N21" s="111" t="s">
        <v>36</v>
      </c>
    </row>
    <row r="22" spans="1:14" ht="18" customHeight="1">
      <c r="A22" s="89" t="s">
        <v>37</v>
      </c>
      <c r="B22" s="186">
        <v>244</v>
      </c>
      <c r="C22" s="187">
        <v>21</v>
      </c>
      <c r="D22" s="188">
        <v>223</v>
      </c>
      <c r="E22" s="186">
        <v>1952923</v>
      </c>
      <c r="F22" s="187">
        <v>1951578</v>
      </c>
      <c r="G22" s="78">
        <v>1346</v>
      </c>
      <c r="H22" s="77">
        <v>5844</v>
      </c>
      <c r="I22" s="65">
        <v>288</v>
      </c>
      <c r="J22" s="78">
        <v>5131</v>
      </c>
      <c r="K22" s="77">
        <v>626701</v>
      </c>
      <c r="L22" s="65">
        <v>591876</v>
      </c>
      <c r="M22" s="78">
        <v>34826</v>
      </c>
      <c r="N22" s="111" t="s">
        <v>37</v>
      </c>
    </row>
    <row r="23" spans="1:14" ht="18" customHeight="1">
      <c r="A23" s="79" t="s">
        <v>38</v>
      </c>
      <c r="B23" s="189">
        <v>76801</v>
      </c>
      <c r="C23" s="190">
        <v>3991</v>
      </c>
      <c r="D23" s="191">
        <v>60165</v>
      </c>
      <c r="E23" s="189">
        <v>61399139</v>
      </c>
      <c r="F23" s="190">
        <v>61208404</v>
      </c>
      <c r="G23" s="140">
        <v>188656</v>
      </c>
      <c r="H23" s="138">
        <v>173218</v>
      </c>
      <c r="I23" s="139">
        <v>9494</v>
      </c>
      <c r="J23" s="140">
        <v>140655</v>
      </c>
      <c r="K23" s="138">
        <v>18865942</v>
      </c>
      <c r="L23" s="139">
        <v>17688494</v>
      </c>
      <c r="M23" s="81">
        <v>1164657</v>
      </c>
      <c r="N23" s="112" t="s">
        <v>38</v>
      </c>
    </row>
    <row r="24" spans="1:14" s="46" customFormat="1" ht="18" customHeight="1">
      <c r="A24" s="42"/>
      <c r="B24" s="43"/>
      <c r="C24" s="44"/>
      <c r="D24" s="45"/>
      <c r="E24" s="43"/>
      <c r="F24" s="44"/>
      <c r="G24" s="45"/>
      <c r="H24" s="43"/>
      <c r="I24" s="44"/>
      <c r="J24" s="45"/>
      <c r="K24" s="43"/>
      <c r="L24" s="44"/>
      <c r="M24" s="45"/>
      <c r="N24" s="115"/>
    </row>
    <row r="25" spans="1:14" ht="18" customHeight="1">
      <c r="A25" s="90" t="s">
        <v>39</v>
      </c>
      <c r="B25" s="82">
        <v>46426</v>
      </c>
      <c r="C25" s="83">
        <v>2861</v>
      </c>
      <c r="D25" s="84">
        <v>42483</v>
      </c>
      <c r="E25" s="82">
        <v>66515251</v>
      </c>
      <c r="F25" s="83">
        <v>66219937</v>
      </c>
      <c r="G25" s="84">
        <v>292888</v>
      </c>
      <c r="H25" s="82">
        <v>115122</v>
      </c>
      <c r="I25" s="83">
        <v>11645</v>
      </c>
      <c r="J25" s="84">
        <v>93653</v>
      </c>
      <c r="K25" s="82">
        <v>17143395</v>
      </c>
      <c r="L25" s="83">
        <v>16039244</v>
      </c>
      <c r="M25" s="84">
        <v>1103053</v>
      </c>
      <c r="N25" s="114" t="s">
        <v>39</v>
      </c>
    </row>
    <row r="26" spans="1:14" ht="18" customHeight="1">
      <c r="A26" s="89" t="s">
        <v>40</v>
      </c>
      <c r="B26" s="77">
        <v>21131</v>
      </c>
      <c r="C26" s="65">
        <v>1078</v>
      </c>
      <c r="D26" s="78">
        <v>18450</v>
      </c>
      <c r="E26" s="77">
        <v>49162815</v>
      </c>
      <c r="F26" s="65">
        <v>48891819</v>
      </c>
      <c r="G26" s="78">
        <v>254242</v>
      </c>
      <c r="H26" s="77">
        <v>53952</v>
      </c>
      <c r="I26" s="65">
        <v>4282</v>
      </c>
      <c r="J26" s="78">
        <v>41789</v>
      </c>
      <c r="K26" s="77">
        <v>8779977</v>
      </c>
      <c r="L26" s="65">
        <v>8421483</v>
      </c>
      <c r="M26" s="78">
        <v>358494</v>
      </c>
      <c r="N26" s="111" t="s">
        <v>40</v>
      </c>
    </row>
    <row r="27" spans="1:14" ht="18" customHeight="1">
      <c r="A27" s="89" t="s">
        <v>41</v>
      </c>
      <c r="B27" s="77">
        <v>2356</v>
      </c>
      <c r="C27" s="65">
        <v>20</v>
      </c>
      <c r="D27" s="78">
        <v>2309</v>
      </c>
      <c r="E27" s="77">
        <v>14579002</v>
      </c>
      <c r="F27" s="65">
        <v>14462182</v>
      </c>
      <c r="G27" s="78">
        <v>113501</v>
      </c>
      <c r="H27" s="77">
        <v>33689</v>
      </c>
      <c r="I27" s="65">
        <v>2262</v>
      </c>
      <c r="J27" s="78">
        <v>26481</v>
      </c>
      <c r="K27" s="77">
        <v>7758409</v>
      </c>
      <c r="L27" s="65">
        <v>7330322</v>
      </c>
      <c r="M27" s="78">
        <v>419685</v>
      </c>
      <c r="N27" s="111" t="s">
        <v>41</v>
      </c>
    </row>
    <row r="28" spans="1:14" ht="18" customHeight="1">
      <c r="A28" s="89" t="s">
        <v>42</v>
      </c>
      <c r="B28" s="77">
        <v>4891</v>
      </c>
      <c r="C28" s="65">
        <v>991</v>
      </c>
      <c r="D28" s="78">
        <v>3625</v>
      </c>
      <c r="E28" s="77">
        <v>9969789</v>
      </c>
      <c r="F28" s="65">
        <v>9914051</v>
      </c>
      <c r="G28" s="78">
        <v>55155</v>
      </c>
      <c r="H28" s="77">
        <v>27042</v>
      </c>
      <c r="I28" s="65">
        <v>1983</v>
      </c>
      <c r="J28" s="78">
        <v>24079</v>
      </c>
      <c r="K28" s="77">
        <v>3130757</v>
      </c>
      <c r="L28" s="65">
        <v>2906332</v>
      </c>
      <c r="M28" s="78">
        <v>221352</v>
      </c>
      <c r="N28" s="111" t="s">
        <v>42</v>
      </c>
    </row>
    <row r="29" spans="1:14" ht="18" customHeight="1">
      <c r="A29" s="89" t="s">
        <v>43</v>
      </c>
      <c r="B29" s="77">
        <v>5336</v>
      </c>
      <c r="C29" s="65">
        <v>192</v>
      </c>
      <c r="D29" s="78">
        <v>5144</v>
      </c>
      <c r="E29" s="77">
        <v>6682359</v>
      </c>
      <c r="F29" s="65">
        <v>6640497</v>
      </c>
      <c r="G29" s="78">
        <v>41862</v>
      </c>
      <c r="H29" s="77">
        <v>36467</v>
      </c>
      <c r="I29" s="65">
        <v>2226</v>
      </c>
      <c r="J29" s="78">
        <v>31510</v>
      </c>
      <c r="K29" s="77">
        <v>2679355</v>
      </c>
      <c r="L29" s="65">
        <v>2504923</v>
      </c>
      <c r="M29" s="78">
        <v>174262</v>
      </c>
      <c r="N29" s="111" t="s">
        <v>43</v>
      </c>
    </row>
    <row r="30" spans="1:14" ht="18" customHeight="1">
      <c r="A30" s="89" t="s">
        <v>44</v>
      </c>
      <c r="B30" s="77">
        <v>1864</v>
      </c>
      <c r="C30" s="65">
        <v>23</v>
      </c>
      <c r="D30" s="78">
        <v>581</v>
      </c>
      <c r="E30" s="77">
        <v>6286273</v>
      </c>
      <c r="F30" s="65">
        <v>6256656</v>
      </c>
      <c r="G30" s="78">
        <v>28057</v>
      </c>
      <c r="H30" s="77">
        <v>7279</v>
      </c>
      <c r="I30" s="65">
        <v>695</v>
      </c>
      <c r="J30" s="78">
        <v>6584</v>
      </c>
      <c r="K30" s="77">
        <v>2458948</v>
      </c>
      <c r="L30" s="65">
        <v>2271384</v>
      </c>
      <c r="M30" s="78">
        <v>186760</v>
      </c>
      <c r="N30" s="111" t="s">
        <v>44</v>
      </c>
    </row>
    <row r="31" spans="1:14" ht="18" customHeight="1">
      <c r="A31" s="89" t="s">
        <v>45</v>
      </c>
      <c r="B31" s="77">
        <v>77</v>
      </c>
      <c r="C31" s="65" t="s">
        <v>80</v>
      </c>
      <c r="D31" s="78" t="s">
        <v>80</v>
      </c>
      <c r="E31" s="77">
        <v>2942250</v>
      </c>
      <c r="F31" s="65">
        <v>2931777</v>
      </c>
      <c r="G31" s="78">
        <v>10473</v>
      </c>
      <c r="H31" s="77">
        <v>3080</v>
      </c>
      <c r="I31" s="65">
        <v>191</v>
      </c>
      <c r="J31" s="78">
        <v>1611</v>
      </c>
      <c r="K31" s="77">
        <v>1054000</v>
      </c>
      <c r="L31" s="65">
        <v>890784</v>
      </c>
      <c r="M31" s="78">
        <v>163215</v>
      </c>
      <c r="N31" s="111" t="s">
        <v>45</v>
      </c>
    </row>
    <row r="32" spans="1:14" ht="18" customHeight="1">
      <c r="A32" s="89" t="s">
        <v>46</v>
      </c>
      <c r="B32" s="77">
        <v>5623</v>
      </c>
      <c r="C32" s="65">
        <v>111</v>
      </c>
      <c r="D32" s="78">
        <v>4191</v>
      </c>
      <c r="E32" s="77">
        <v>5759630</v>
      </c>
      <c r="F32" s="65">
        <v>5732685</v>
      </c>
      <c r="G32" s="78">
        <v>24587</v>
      </c>
      <c r="H32" s="77">
        <v>21639</v>
      </c>
      <c r="I32" s="65">
        <v>1403</v>
      </c>
      <c r="J32" s="78">
        <v>19456</v>
      </c>
      <c r="K32" s="77">
        <v>2190506</v>
      </c>
      <c r="L32" s="65">
        <v>2054516</v>
      </c>
      <c r="M32" s="78">
        <v>135135</v>
      </c>
      <c r="N32" s="111" t="s">
        <v>46</v>
      </c>
    </row>
    <row r="33" spans="1:14" ht="18" customHeight="1">
      <c r="A33" s="89" t="s">
        <v>47</v>
      </c>
      <c r="B33" s="77">
        <v>77</v>
      </c>
      <c r="C33" s="65" t="s">
        <v>80</v>
      </c>
      <c r="D33" s="78" t="s">
        <v>80</v>
      </c>
      <c r="E33" s="77">
        <v>2878306</v>
      </c>
      <c r="F33" s="65">
        <v>2865426</v>
      </c>
      <c r="G33" s="78">
        <v>12770</v>
      </c>
      <c r="H33" s="77">
        <v>3082</v>
      </c>
      <c r="I33" s="65">
        <v>586</v>
      </c>
      <c r="J33" s="78">
        <v>2168</v>
      </c>
      <c r="K33" s="77">
        <v>793019</v>
      </c>
      <c r="L33" s="65">
        <v>727683</v>
      </c>
      <c r="M33" s="78">
        <v>57721</v>
      </c>
      <c r="N33" s="111" t="s">
        <v>47</v>
      </c>
    </row>
    <row r="34" spans="1:14" ht="18" customHeight="1">
      <c r="A34" s="109" t="s">
        <v>48</v>
      </c>
      <c r="B34" s="77">
        <v>348</v>
      </c>
      <c r="C34" s="65" t="s">
        <v>80</v>
      </c>
      <c r="D34" s="78">
        <v>348</v>
      </c>
      <c r="E34" s="77">
        <v>3457444</v>
      </c>
      <c r="F34" s="65">
        <v>3444994</v>
      </c>
      <c r="G34" s="78">
        <v>12335</v>
      </c>
      <c r="H34" s="77">
        <v>7972</v>
      </c>
      <c r="I34" s="65">
        <v>417</v>
      </c>
      <c r="J34" s="78">
        <v>2259</v>
      </c>
      <c r="K34" s="77">
        <v>963093</v>
      </c>
      <c r="L34" s="65">
        <v>904599</v>
      </c>
      <c r="M34" s="78">
        <v>58494</v>
      </c>
      <c r="N34" s="116" t="s">
        <v>48</v>
      </c>
    </row>
    <row r="35" spans="1:14" s="3" customFormat="1" ht="18" customHeight="1">
      <c r="A35" s="79" t="s">
        <v>49</v>
      </c>
      <c r="B35" s="80">
        <v>88129</v>
      </c>
      <c r="C35" s="123">
        <v>5276</v>
      </c>
      <c r="D35" s="81">
        <v>77131</v>
      </c>
      <c r="E35" s="80">
        <v>168233119</v>
      </c>
      <c r="F35" s="66">
        <v>167360025</v>
      </c>
      <c r="G35" s="81">
        <v>845869</v>
      </c>
      <c r="H35" s="80">
        <v>309322</v>
      </c>
      <c r="I35" s="66">
        <v>25689</v>
      </c>
      <c r="J35" s="81">
        <v>249589</v>
      </c>
      <c r="K35" s="80">
        <v>46951458</v>
      </c>
      <c r="L35" s="66">
        <v>44051272</v>
      </c>
      <c r="M35" s="81">
        <v>2878171</v>
      </c>
      <c r="N35" s="112" t="s">
        <v>49</v>
      </c>
    </row>
    <row r="36" spans="1:14" s="46" customFormat="1" ht="18" customHeight="1">
      <c r="A36" s="124"/>
      <c r="B36" s="125"/>
      <c r="C36" s="126"/>
      <c r="D36" s="127"/>
      <c r="E36" s="125"/>
      <c r="F36" s="128"/>
      <c r="G36" s="127"/>
      <c r="H36" s="125"/>
      <c r="I36" s="128"/>
      <c r="J36" s="127"/>
      <c r="K36" s="125"/>
      <c r="L36" s="128"/>
      <c r="M36" s="127"/>
      <c r="N36" s="129"/>
    </row>
    <row r="37" spans="1:14" ht="18" customHeight="1">
      <c r="A37" s="122" t="s">
        <v>50</v>
      </c>
      <c r="B37" s="75">
        <v>18281</v>
      </c>
      <c r="C37" s="63">
        <v>729</v>
      </c>
      <c r="D37" s="76">
        <v>15826</v>
      </c>
      <c r="E37" s="75">
        <v>19152252</v>
      </c>
      <c r="F37" s="63">
        <v>19077644</v>
      </c>
      <c r="G37" s="76">
        <v>73838</v>
      </c>
      <c r="H37" s="75">
        <v>67852</v>
      </c>
      <c r="I37" s="63">
        <v>7808</v>
      </c>
      <c r="J37" s="76">
        <v>54339</v>
      </c>
      <c r="K37" s="75">
        <v>4242792</v>
      </c>
      <c r="L37" s="63">
        <v>4052179</v>
      </c>
      <c r="M37" s="76">
        <v>186001</v>
      </c>
      <c r="N37" s="110" t="s">
        <v>50</v>
      </c>
    </row>
    <row r="38" spans="1:14" ht="18" customHeight="1">
      <c r="A38" s="89" t="s">
        <v>51</v>
      </c>
      <c r="B38" s="77">
        <v>10093</v>
      </c>
      <c r="C38" s="65">
        <v>367</v>
      </c>
      <c r="D38" s="78">
        <v>9665</v>
      </c>
      <c r="E38" s="77">
        <v>4974443</v>
      </c>
      <c r="F38" s="65">
        <v>4958349</v>
      </c>
      <c r="G38" s="78">
        <v>16094</v>
      </c>
      <c r="H38" s="77">
        <v>30338</v>
      </c>
      <c r="I38" s="65">
        <v>3639</v>
      </c>
      <c r="J38" s="78">
        <v>25385</v>
      </c>
      <c r="K38" s="77">
        <v>1701510</v>
      </c>
      <c r="L38" s="65">
        <v>1587430</v>
      </c>
      <c r="M38" s="78">
        <v>114031</v>
      </c>
      <c r="N38" s="111" t="s">
        <v>51</v>
      </c>
    </row>
    <row r="39" spans="1:14" ht="18" customHeight="1">
      <c r="A39" s="89" t="s">
        <v>52</v>
      </c>
      <c r="B39" s="77">
        <v>5896</v>
      </c>
      <c r="C39" s="65">
        <v>680</v>
      </c>
      <c r="D39" s="78">
        <v>5215</v>
      </c>
      <c r="E39" s="77">
        <v>2644070</v>
      </c>
      <c r="F39" s="65">
        <v>2630950</v>
      </c>
      <c r="G39" s="78">
        <v>13121</v>
      </c>
      <c r="H39" s="77">
        <v>12747</v>
      </c>
      <c r="I39" s="65">
        <v>335</v>
      </c>
      <c r="J39" s="78">
        <v>8317</v>
      </c>
      <c r="K39" s="77">
        <v>1008200</v>
      </c>
      <c r="L39" s="65">
        <v>960024</v>
      </c>
      <c r="M39" s="78">
        <v>48176</v>
      </c>
      <c r="N39" s="111" t="s">
        <v>52</v>
      </c>
    </row>
    <row r="40" spans="1:14" ht="18" customHeight="1">
      <c r="A40" s="89" t="s">
        <v>53</v>
      </c>
      <c r="B40" s="77">
        <v>1430</v>
      </c>
      <c r="C40" s="65">
        <v>90</v>
      </c>
      <c r="D40" s="78">
        <v>1340</v>
      </c>
      <c r="E40" s="77">
        <v>2923356</v>
      </c>
      <c r="F40" s="65">
        <v>2914152</v>
      </c>
      <c r="G40" s="78">
        <v>9203</v>
      </c>
      <c r="H40" s="77">
        <v>695</v>
      </c>
      <c r="I40" s="65">
        <v>67</v>
      </c>
      <c r="J40" s="78">
        <v>214</v>
      </c>
      <c r="K40" s="77">
        <v>940823</v>
      </c>
      <c r="L40" s="65">
        <v>905448</v>
      </c>
      <c r="M40" s="78">
        <v>35374</v>
      </c>
      <c r="N40" s="111" t="s">
        <v>53</v>
      </c>
    </row>
    <row r="41" spans="1:14" ht="18" customHeight="1">
      <c r="A41" s="89" t="s">
        <v>54</v>
      </c>
      <c r="B41" s="77">
        <v>7806</v>
      </c>
      <c r="C41" s="65">
        <v>163</v>
      </c>
      <c r="D41" s="78">
        <v>7643</v>
      </c>
      <c r="E41" s="77">
        <v>5294340</v>
      </c>
      <c r="F41" s="65">
        <v>5272635</v>
      </c>
      <c r="G41" s="78">
        <v>21705</v>
      </c>
      <c r="H41" s="77">
        <v>22253</v>
      </c>
      <c r="I41" s="65">
        <v>2298</v>
      </c>
      <c r="J41" s="78">
        <v>16280</v>
      </c>
      <c r="K41" s="77">
        <v>1562027</v>
      </c>
      <c r="L41" s="65">
        <v>1485069</v>
      </c>
      <c r="M41" s="78">
        <v>75951</v>
      </c>
      <c r="N41" s="111" t="s">
        <v>54</v>
      </c>
    </row>
    <row r="42" spans="1:14" ht="18" customHeight="1">
      <c r="A42" s="89" t="s">
        <v>55</v>
      </c>
      <c r="B42" s="77">
        <v>1692</v>
      </c>
      <c r="C42" s="65">
        <v>36</v>
      </c>
      <c r="D42" s="78">
        <v>1656</v>
      </c>
      <c r="E42" s="77">
        <v>3906698</v>
      </c>
      <c r="F42" s="65">
        <v>3893617</v>
      </c>
      <c r="G42" s="78">
        <v>13082</v>
      </c>
      <c r="H42" s="77">
        <v>15668</v>
      </c>
      <c r="I42" s="65">
        <v>1313</v>
      </c>
      <c r="J42" s="78">
        <v>14275</v>
      </c>
      <c r="K42" s="77">
        <v>1147873</v>
      </c>
      <c r="L42" s="65">
        <v>1096158</v>
      </c>
      <c r="M42" s="78">
        <v>51714</v>
      </c>
      <c r="N42" s="111" t="s">
        <v>55</v>
      </c>
    </row>
    <row r="43" spans="1:14" ht="18" customHeight="1">
      <c r="A43" s="89" t="s">
        <v>56</v>
      </c>
      <c r="B43" s="77">
        <v>166</v>
      </c>
      <c r="C43" s="65" t="s">
        <v>80</v>
      </c>
      <c r="D43" s="78">
        <v>166</v>
      </c>
      <c r="E43" s="77">
        <v>2075222</v>
      </c>
      <c r="F43" s="65">
        <v>2074080</v>
      </c>
      <c r="G43" s="78">
        <v>1142</v>
      </c>
      <c r="H43" s="77">
        <v>3781</v>
      </c>
      <c r="I43" s="65">
        <v>400</v>
      </c>
      <c r="J43" s="78">
        <v>1441</v>
      </c>
      <c r="K43" s="77">
        <v>415134</v>
      </c>
      <c r="L43" s="65">
        <v>390570</v>
      </c>
      <c r="M43" s="78">
        <v>24564</v>
      </c>
      <c r="N43" s="111" t="s">
        <v>56</v>
      </c>
    </row>
    <row r="44" spans="1:14" ht="18" customHeight="1">
      <c r="A44" s="89" t="s">
        <v>57</v>
      </c>
      <c r="B44" s="77">
        <v>4132</v>
      </c>
      <c r="C44" s="65">
        <v>239</v>
      </c>
      <c r="D44" s="78">
        <v>3239</v>
      </c>
      <c r="E44" s="77">
        <v>3971496</v>
      </c>
      <c r="F44" s="65">
        <v>3968450</v>
      </c>
      <c r="G44" s="78">
        <v>3024</v>
      </c>
      <c r="H44" s="77">
        <v>19535</v>
      </c>
      <c r="I44" s="65">
        <v>2336</v>
      </c>
      <c r="J44" s="78">
        <v>16765</v>
      </c>
      <c r="K44" s="77">
        <v>1207341</v>
      </c>
      <c r="L44" s="65">
        <v>1154731</v>
      </c>
      <c r="M44" s="78">
        <v>52577</v>
      </c>
      <c r="N44" s="111" t="s">
        <v>57</v>
      </c>
    </row>
    <row r="45" spans="1:14" ht="18" customHeight="1">
      <c r="A45" s="79" t="s">
        <v>58</v>
      </c>
      <c r="B45" s="138">
        <v>49496</v>
      </c>
      <c r="C45" s="139">
        <v>2305</v>
      </c>
      <c r="D45" s="140">
        <v>44751</v>
      </c>
      <c r="E45" s="138">
        <v>44941876</v>
      </c>
      <c r="F45" s="139">
        <v>44789876</v>
      </c>
      <c r="G45" s="140">
        <v>151209</v>
      </c>
      <c r="H45" s="138">
        <v>172869</v>
      </c>
      <c r="I45" s="139">
        <v>18196</v>
      </c>
      <c r="J45" s="140">
        <v>137014</v>
      </c>
      <c r="K45" s="138">
        <v>12225699</v>
      </c>
      <c r="L45" s="139">
        <v>11631610</v>
      </c>
      <c r="M45" s="140">
        <v>588390</v>
      </c>
      <c r="N45" s="112" t="s">
        <v>58</v>
      </c>
    </row>
    <row r="46" spans="1:14" s="46" customFormat="1" ht="18" customHeight="1">
      <c r="A46" s="42"/>
      <c r="B46" s="43"/>
      <c r="C46" s="44"/>
      <c r="D46" s="45"/>
      <c r="E46" s="43"/>
      <c r="F46" s="44"/>
      <c r="G46" s="45"/>
      <c r="H46" s="43"/>
      <c r="I46" s="44"/>
      <c r="J46" s="45"/>
      <c r="K46" s="43"/>
      <c r="L46" s="44"/>
      <c r="M46" s="45"/>
      <c r="N46" s="115"/>
    </row>
    <row r="47" spans="1:14" ht="18" customHeight="1">
      <c r="A47" s="90" t="s">
        <v>59</v>
      </c>
      <c r="B47" s="82">
        <v>32399</v>
      </c>
      <c r="C47" s="83">
        <v>836</v>
      </c>
      <c r="D47" s="84">
        <v>19631</v>
      </c>
      <c r="E47" s="82">
        <v>26750452</v>
      </c>
      <c r="F47" s="83">
        <v>26648246</v>
      </c>
      <c r="G47" s="84">
        <v>98720</v>
      </c>
      <c r="H47" s="82">
        <v>75040</v>
      </c>
      <c r="I47" s="83">
        <v>7840</v>
      </c>
      <c r="J47" s="84">
        <v>43933</v>
      </c>
      <c r="K47" s="82">
        <v>6829810</v>
      </c>
      <c r="L47" s="83">
        <v>6533093</v>
      </c>
      <c r="M47" s="84">
        <v>296219</v>
      </c>
      <c r="N47" s="114" t="s">
        <v>59</v>
      </c>
    </row>
    <row r="48" spans="1:14" ht="18" customHeight="1">
      <c r="A48" s="89" t="s">
        <v>60</v>
      </c>
      <c r="B48" s="77">
        <v>731</v>
      </c>
      <c r="C48" s="65">
        <v>224</v>
      </c>
      <c r="D48" s="78">
        <v>507</v>
      </c>
      <c r="E48" s="77">
        <v>7050875</v>
      </c>
      <c r="F48" s="65">
        <v>7040254</v>
      </c>
      <c r="G48" s="78">
        <v>10622</v>
      </c>
      <c r="H48" s="77">
        <v>13241</v>
      </c>
      <c r="I48" s="65">
        <v>1201</v>
      </c>
      <c r="J48" s="78">
        <v>11316</v>
      </c>
      <c r="K48" s="77">
        <v>1716491</v>
      </c>
      <c r="L48" s="65">
        <v>1632005</v>
      </c>
      <c r="M48" s="78">
        <v>84486</v>
      </c>
      <c r="N48" s="111" t="s">
        <v>60</v>
      </c>
    </row>
    <row r="49" spans="1:14" ht="18" customHeight="1">
      <c r="A49" s="89" t="s">
        <v>61</v>
      </c>
      <c r="B49" s="77">
        <v>5278</v>
      </c>
      <c r="C49" s="65">
        <v>303</v>
      </c>
      <c r="D49" s="78">
        <v>4821</v>
      </c>
      <c r="E49" s="77">
        <v>6433834</v>
      </c>
      <c r="F49" s="65">
        <v>6416775</v>
      </c>
      <c r="G49" s="78">
        <v>14123</v>
      </c>
      <c r="H49" s="77">
        <v>27925</v>
      </c>
      <c r="I49" s="65">
        <v>1158</v>
      </c>
      <c r="J49" s="78">
        <v>16088</v>
      </c>
      <c r="K49" s="77">
        <v>2110366</v>
      </c>
      <c r="L49" s="65">
        <v>2019945</v>
      </c>
      <c r="M49" s="78">
        <v>90316</v>
      </c>
      <c r="N49" s="111" t="s">
        <v>61</v>
      </c>
    </row>
    <row r="50" spans="1:14" ht="18" customHeight="1">
      <c r="A50" s="89" t="s">
        <v>62</v>
      </c>
      <c r="B50" s="77">
        <v>7502</v>
      </c>
      <c r="C50" s="65">
        <v>251</v>
      </c>
      <c r="D50" s="78">
        <v>6850</v>
      </c>
      <c r="E50" s="77">
        <v>5058331</v>
      </c>
      <c r="F50" s="65">
        <v>5007013</v>
      </c>
      <c r="G50" s="78">
        <v>51178</v>
      </c>
      <c r="H50" s="77">
        <v>9174</v>
      </c>
      <c r="I50" s="65">
        <v>475</v>
      </c>
      <c r="J50" s="78">
        <v>8601</v>
      </c>
      <c r="K50" s="77">
        <v>1661371</v>
      </c>
      <c r="L50" s="65">
        <v>1565585</v>
      </c>
      <c r="M50" s="78">
        <v>95579</v>
      </c>
      <c r="N50" s="111" t="s">
        <v>62</v>
      </c>
    </row>
    <row r="51" spans="1:14" ht="18" customHeight="1">
      <c r="A51" s="89" t="s">
        <v>63</v>
      </c>
      <c r="B51" s="77">
        <v>170</v>
      </c>
      <c r="C51" s="65">
        <v>7</v>
      </c>
      <c r="D51" s="78">
        <v>164</v>
      </c>
      <c r="E51" s="77">
        <v>2551132</v>
      </c>
      <c r="F51" s="65">
        <v>2546564</v>
      </c>
      <c r="G51" s="78">
        <v>4543</v>
      </c>
      <c r="H51" s="77">
        <v>6345</v>
      </c>
      <c r="I51" s="65">
        <v>879</v>
      </c>
      <c r="J51" s="78">
        <v>5431</v>
      </c>
      <c r="K51" s="77">
        <v>969435</v>
      </c>
      <c r="L51" s="65">
        <v>926974</v>
      </c>
      <c r="M51" s="78">
        <v>42462</v>
      </c>
      <c r="N51" s="111" t="s">
        <v>63</v>
      </c>
    </row>
    <row r="52" spans="1:14" ht="18" customHeight="1">
      <c r="A52" s="89" t="s">
        <v>64</v>
      </c>
      <c r="B52" s="77">
        <v>170</v>
      </c>
      <c r="C52" s="65" t="s">
        <v>80</v>
      </c>
      <c r="D52" s="78">
        <v>170</v>
      </c>
      <c r="E52" s="77">
        <v>2647748</v>
      </c>
      <c r="F52" s="65">
        <v>2645531</v>
      </c>
      <c r="G52" s="78">
        <v>2216</v>
      </c>
      <c r="H52" s="77">
        <v>976</v>
      </c>
      <c r="I52" s="65">
        <v>20</v>
      </c>
      <c r="J52" s="78">
        <v>829</v>
      </c>
      <c r="K52" s="77">
        <v>856921</v>
      </c>
      <c r="L52" s="65">
        <v>817071</v>
      </c>
      <c r="M52" s="78">
        <v>39005</v>
      </c>
      <c r="N52" s="111" t="s">
        <v>64</v>
      </c>
    </row>
    <row r="53" spans="1:14" ht="18" customHeight="1">
      <c r="A53" s="89" t="s">
        <v>65</v>
      </c>
      <c r="B53" s="77">
        <v>117</v>
      </c>
      <c r="C53" s="65" t="s">
        <v>80</v>
      </c>
      <c r="D53" s="78">
        <v>117</v>
      </c>
      <c r="E53" s="77">
        <v>3803938</v>
      </c>
      <c r="F53" s="65">
        <v>3751465</v>
      </c>
      <c r="G53" s="78">
        <v>52473</v>
      </c>
      <c r="H53" s="77">
        <v>2086</v>
      </c>
      <c r="I53" s="65">
        <v>471</v>
      </c>
      <c r="J53" s="78">
        <v>1615</v>
      </c>
      <c r="K53" s="77">
        <v>1151173</v>
      </c>
      <c r="L53" s="65">
        <v>1090493</v>
      </c>
      <c r="M53" s="78">
        <v>60668</v>
      </c>
      <c r="N53" s="111" t="s">
        <v>65</v>
      </c>
    </row>
    <row r="54" spans="1:14" ht="18" customHeight="1">
      <c r="A54" s="89" t="s">
        <v>66</v>
      </c>
      <c r="B54" s="77">
        <v>315</v>
      </c>
      <c r="C54" s="65" t="s">
        <v>80</v>
      </c>
      <c r="D54" s="78">
        <v>229</v>
      </c>
      <c r="E54" s="77">
        <v>2256156</v>
      </c>
      <c r="F54" s="65">
        <v>2253967</v>
      </c>
      <c r="G54" s="78">
        <v>2189</v>
      </c>
      <c r="H54" s="77">
        <v>2871</v>
      </c>
      <c r="I54" s="65" t="s">
        <v>80</v>
      </c>
      <c r="J54" s="78">
        <v>2206</v>
      </c>
      <c r="K54" s="77">
        <v>829784</v>
      </c>
      <c r="L54" s="65">
        <v>807499</v>
      </c>
      <c r="M54" s="78">
        <v>22231</v>
      </c>
      <c r="N54" s="111" t="s">
        <v>66</v>
      </c>
    </row>
    <row r="55" spans="1:14" ht="18" customHeight="1">
      <c r="A55" s="79" t="s">
        <v>67</v>
      </c>
      <c r="B55" s="138">
        <v>46683</v>
      </c>
      <c r="C55" s="139">
        <v>1620</v>
      </c>
      <c r="D55" s="140">
        <v>32489</v>
      </c>
      <c r="E55" s="138">
        <v>56552467</v>
      </c>
      <c r="F55" s="139">
        <v>56309815</v>
      </c>
      <c r="G55" s="140">
        <v>236063</v>
      </c>
      <c r="H55" s="138">
        <v>137659</v>
      </c>
      <c r="I55" s="139">
        <v>12043</v>
      </c>
      <c r="J55" s="140">
        <v>90019</v>
      </c>
      <c r="K55" s="138">
        <v>16125351</v>
      </c>
      <c r="L55" s="139">
        <v>15392664</v>
      </c>
      <c r="M55" s="140">
        <v>730966</v>
      </c>
      <c r="N55" s="112" t="s">
        <v>67</v>
      </c>
    </row>
    <row r="56" spans="1:14" s="46" customFormat="1" ht="18" customHeight="1">
      <c r="A56" s="42"/>
      <c r="B56" s="43"/>
      <c r="C56" s="44"/>
      <c r="D56" s="45"/>
      <c r="E56" s="43"/>
      <c r="F56" s="44"/>
      <c r="G56" s="45"/>
      <c r="H56" s="43"/>
      <c r="I56" s="44"/>
      <c r="J56" s="45"/>
      <c r="K56" s="43"/>
      <c r="L56" s="44"/>
      <c r="M56" s="45"/>
      <c r="N56" s="115"/>
    </row>
    <row r="57" spans="1:14" ht="18" customHeight="1">
      <c r="A57" s="90" t="s">
        <v>68</v>
      </c>
      <c r="B57" s="82">
        <v>23571</v>
      </c>
      <c r="C57" s="83">
        <v>2874</v>
      </c>
      <c r="D57" s="84">
        <v>19844</v>
      </c>
      <c r="E57" s="82">
        <v>28446187</v>
      </c>
      <c r="F57" s="83">
        <v>28326782</v>
      </c>
      <c r="G57" s="84">
        <v>118022</v>
      </c>
      <c r="H57" s="82">
        <v>68971</v>
      </c>
      <c r="I57" s="83">
        <v>4989</v>
      </c>
      <c r="J57" s="84">
        <v>54982</v>
      </c>
      <c r="K57" s="82">
        <v>6329104</v>
      </c>
      <c r="L57" s="83">
        <v>5942242</v>
      </c>
      <c r="M57" s="84">
        <v>379407</v>
      </c>
      <c r="N57" s="114" t="s">
        <v>68</v>
      </c>
    </row>
    <row r="58" spans="1:14" ht="18" customHeight="1">
      <c r="A58" s="89" t="s">
        <v>69</v>
      </c>
      <c r="B58" s="77">
        <v>8607</v>
      </c>
      <c r="C58" s="65">
        <v>325</v>
      </c>
      <c r="D58" s="78">
        <v>7788</v>
      </c>
      <c r="E58" s="77">
        <v>9029536</v>
      </c>
      <c r="F58" s="65">
        <v>8991066</v>
      </c>
      <c r="G58" s="78">
        <v>38328</v>
      </c>
      <c r="H58" s="77">
        <v>14067</v>
      </c>
      <c r="I58" s="65">
        <v>240</v>
      </c>
      <c r="J58" s="78">
        <v>8010</v>
      </c>
      <c r="K58" s="77">
        <v>2141716</v>
      </c>
      <c r="L58" s="65">
        <v>2010754</v>
      </c>
      <c r="M58" s="78">
        <v>130820</v>
      </c>
      <c r="N58" s="111" t="s">
        <v>69</v>
      </c>
    </row>
    <row r="59" spans="1:14" ht="18" customHeight="1">
      <c r="A59" s="89" t="s">
        <v>70</v>
      </c>
      <c r="B59" s="77">
        <v>39465</v>
      </c>
      <c r="C59" s="65">
        <v>1777</v>
      </c>
      <c r="D59" s="78">
        <v>31566</v>
      </c>
      <c r="E59" s="77">
        <v>29275984</v>
      </c>
      <c r="F59" s="65">
        <v>28994754</v>
      </c>
      <c r="G59" s="78">
        <v>274742</v>
      </c>
      <c r="H59" s="77">
        <v>161157</v>
      </c>
      <c r="I59" s="65">
        <v>14247</v>
      </c>
      <c r="J59" s="78">
        <v>113407</v>
      </c>
      <c r="K59" s="77">
        <v>10742814</v>
      </c>
      <c r="L59" s="65">
        <v>10162142</v>
      </c>
      <c r="M59" s="78">
        <v>567530</v>
      </c>
      <c r="N59" s="111" t="s">
        <v>70</v>
      </c>
    </row>
    <row r="60" spans="1:14" ht="18" customHeight="1">
      <c r="A60" s="89" t="s">
        <v>71</v>
      </c>
      <c r="B60" s="186">
        <v>10065</v>
      </c>
      <c r="C60" s="187">
        <v>1020</v>
      </c>
      <c r="D60" s="188">
        <v>7810</v>
      </c>
      <c r="E60" s="186">
        <v>19414547</v>
      </c>
      <c r="F60" s="187">
        <v>19258921</v>
      </c>
      <c r="G60" s="78">
        <v>155006</v>
      </c>
      <c r="H60" s="77">
        <v>33778</v>
      </c>
      <c r="I60" s="65">
        <v>2476</v>
      </c>
      <c r="J60" s="78">
        <v>27086</v>
      </c>
      <c r="K60" s="77">
        <v>10400773</v>
      </c>
      <c r="L60" s="65">
        <v>10016600</v>
      </c>
      <c r="M60" s="78">
        <v>364539</v>
      </c>
      <c r="N60" s="111" t="s">
        <v>71</v>
      </c>
    </row>
    <row r="61" spans="1:14" ht="18" customHeight="1">
      <c r="A61" s="89" t="s">
        <v>72</v>
      </c>
      <c r="B61" s="186">
        <v>4774</v>
      </c>
      <c r="C61" s="187">
        <v>246</v>
      </c>
      <c r="D61" s="188">
        <v>4326</v>
      </c>
      <c r="E61" s="186">
        <v>6102367</v>
      </c>
      <c r="F61" s="187">
        <v>6074375</v>
      </c>
      <c r="G61" s="78">
        <v>24894</v>
      </c>
      <c r="H61" s="77">
        <v>16862</v>
      </c>
      <c r="I61" s="65">
        <v>3038</v>
      </c>
      <c r="J61" s="78">
        <v>13034</v>
      </c>
      <c r="K61" s="77">
        <v>1695048</v>
      </c>
      <c r="L61" s="65">
        <v>1580144</v>
      </c>
      <c r="M61" s="78">
        <v>112235</v>
      </c>
      <c r="N61" s="111" t="s">
        <v>72</v>
      </c>
    </row>
    <row r="62" spans="1:14" ht="18" customHeight="1">
      <c r="A62" s="89" t="s">
        <v>73</v>
      </c>
      <c r="B62" s="186">
        <v>6737</v>
      </c>
      <c r="C62" s="187" t="s">
        <v>80</v>
      </c>
      <c r="D62" s="188">
        <v>6737</v>
      </c>
      <c r="E62" s="186">
        <v>5130197</v>
      </c>
      <c r="F62" s="187">
        <v>5102964</v>
      </c>
      <c r="G62" s="78">
        <v>25497</v>
      </c>
      <c r="H62" s="77">
        <v>14267</v>
      </c>
      <c r="I62" s="65">
        <v>2877</v>
      </c>
      <c r="J62" s="78">
        <v>11390</v>
      </c>
      <c r="K62" s="77">
        <v>1834134</v>
      </c>
      <c r="L62" s="65">
        <v>1717528</v>
      </c>
      <c r="M62" s="78">
        <v>116606</v>
      </c>
      <c r="N62" s="111" t="s">
        <v>73</v>
      </c>
    </row>
    <row r="63" spans="1:14" ht="18" customHeight="1">
      <c r="A63" s="89" t="s">
        <v>74</v>
      </c>
      <c r="B63" s="186">
        <v>19</v>
      </c>
      <c r="C63" s="187" t="s">
        <v>80</v>
      </c>
      <c r="D63" s="188">
        <v>19</v>
      </c>
      <c r="E63" s="186">
        <v>1860026</v>
      </c>
      <c r="F63" s="187">
        <v>1858804</v>
      </c>
      <c r="G63" s="78">
        <v>1223</v>
      </c>
      <c r="H63" s="77">
        <v>5767</v>
      </c>
      <c r="I63" s="65">
        <v>355</v>
      </c>
      <c r="J63" s="78">
        <v>5011</v>
      </c>
      <c r="K63" s="77">
        <v>516997</v>
      </c>
      <c r="L63" s="65">
        <v>484988</v>
      </c>
      <c r="M63" s="78">
        <v>31472</v>
      </c>
      <c r="N63" s="111" t="s">
        <v>74</v>
      </c>
    </row>
    <row r="64" spans="1:14" ht="18" customHeight="1">
      <c r="A64" s="89" t="s">
        <v>75</v>
      </c>
      <c r="B64" s="186">
        <v>6017</v>
      </c>
      <c r="C64" s="187">
        <v>396</v>
      </c>
      <c r="D64" s="188">
        <v>3478</v>
      </c>
      <c r="E64" s="186">
        <v>11714758</v>
      </c>
      <c r="F64" s="187">
        <v>11666628</v>
      </c>
      <c r="G64" s="78">
        <v>48131</v>
      </c>
      <c r="H64" s="77">
        <v>25788</v>
      </c>
      <c r="I64" s="65">
        <v>6913</v>
      </c>
      <c r="J64" s="78">
        <v>17110</v>
      </c>
      <c r="K64" s="77">
        <v>4184821</v>
      </c>
      <c r="L64" s="65">
        <v>4001660</v>
      </c>
      <c r="M64" s="78">
        <v>183161</v>
      </c>
      <c r="N64" s="111" t="s">
        <v>75</v>
      </c>
    </row>
    <row r="65" spans="1:14" ht="18" customHeight="1">
      <c r="A65" s="89" t="s">
        <v>76</v>
      </c>
      <c r="B65" s="186">
        <v>1853</v>
      </c>
      <c r="C65" s="187">
        <v>216</v>
      </c>
      <c r="D65" s="188">
        <v>1465</v>
      </c>
      <c r="E65" s="186">
        <v>3507900</v>
      </c>
      <c r="F65" s="187">
        <v>3464768</v>
      </c>
      <c r="G65" s="78">
        <v>42996</v>
      </c>
      <c r="H65" s="77">
        <v>20754</v>
      </c>
      <c r="I65" s="65">
        <v>2391</v>
      </c>
      <c r="J65" s="78">
        <v>17084</v>
      </c>
      <c r="K65" s="77">
        <v>970327</v>
      </c>
      <c r="L65" s="65">
        <v>892958</v>
      </c>
      <c r="M65" s="78">
        <v>77160</v>
      </c>
      <c r="N65" s="111" t="s">
        <v>76</v>
      </c>
    </row>
    <row r="66" spans="1:14" ht="18" customHeight="1">
      <c r="A66" s="109" t="s">
        <v>77</v>
      </c>
      <c r="B66" s="186" t="s">
        <v>80</v>
      </c>
      <c r="C66" s="187" t="s">
        <v>80</v>
      </c>
      <c r="D66" s="188" t="s">
        <v>80</v>
      </c>
      <c r="E66" s="186">
        <v>819960</v>
      </c>
      <c r="F66" s="187">
        <v>819412</v>
      </c>
      <c r="G66" s="78">
        <v>548</v>
      </c>
      <c r="H66" s="77">
        <v>8</v>
      </c>
      <c r="I66" s="65" t="s">
        <v>80</v>
      </c>
      <c r="J66" s="78">
        <v>8</v>
      </c>
      <c r="K66" s="77">
        <v>196409</v>
      </c>
      <c r="L66" s="65">
        <v>181807</v>
      </c>
      <c r="M66" s="78">
        <v>14602</v>
      </c>
      <c r="N66" s="116" t="s">
        <v>77</v>
      </c>
    </row>
    <row r="67" spans="1:14" s="3" customFormat="1" ht="18" customHeight="1">
      <c r="A67" s="79" t="s">
        <v>78</v>
      </c>
      <c r="B67" s="192">
        <v>101108</v>
      </c>
      <c r="C67" s="193">
        <v>6853</v>
      </c>
      <c r="D67" s="194">
        <v>83034</v>
      </c>
      <c r="E67" s="192">
        <v>115301463</v>
      </c>
      <c r="F67" s="193">
        <v>114558473</v>
      </c>
      <c r="G67" s="81">
        <v>729386</v>
      </c>
      <c r="H67" s="80">
        <v>361418</v>
      </c>
      <c r="I67" s="66">
        <v>37525</v>
      </c>
      <c r="J67" s="81">
        <v>267123</v>
      </c>
      <c r="K67" s="80">
        <v>39012143</v>
      </c>
      <c r="L67" s="66">
        <v>36990823</v>
      </c>
      <c r="M67" s="81">
        <v>1977533</v>
      </c>
      <c r="N67" s="112" t="s">
        <v>78</v>
      </c>
    </row>
    <row r="68" spans="1:14" s="46" customFormat="1" ht="18" customHeight="1">
      <c r="A68" s="42"/>
      <c r="B68" s="43"/>
      <c r="C68" s="44"/>
      <c r="D68" s="45"/>
      <c r="E68" s="43"/>
      <c r="F68" s="44"/>
      <c r="G68" s="45"/>
      <c r="H68" s="43"/>
      <c r="I68" s="44"/>
      <c r="J68" s="45"/>
      <c r="K68" s="43"/>
      <c r="L68" s="44"/>
      <c r="M68" s="102"/>
      <c r="N68" s="100"/>
    </row>
    <row r="69" spans="1:14" s="3" customFormat="1" ht="18" customHeight="1" thickBot="1">
      <c r="A69" s="88" t="s">
        <v>9</v>
      </c>
      <c r="B69" s="195">
        <v>604200</v>
      </c>
      <c r="C69" s="196">
        <v>20988</v>
      </c>
      <c r="D69" s="197">
        <v>549142</v>
      </c>
      <c r="E69" s="195">
        <v>889949</v>
      </c>
      <c r="F69" s="196">
        <v>73300</v>
      </c>
      <c r="G69" s="49">
        <v>790249</v>
      </c>
      <c r="H69" s="47">
        <v>1612009</v>
      </c>
      <c r="I69" s="48">
        <v>84409</v>
      </c>
      <c r="J69" s="49">
        <v>1199742</v>
      </c>
      <c r="K69" s="47">
        <v>2495829</v>
      </c>
      <c r="L69" s="48">
        <v>196995</v>
      </c>
      <c r="M69" s="49">
        <v>2224949</v>
      </c>
      <c r="N69" s="93" t="s">
        <v>9</v>
      </c>
    </row>
    <row r="70" spans="1:14" s="3" customFormat="1" ht="24.75" customHeight="1" thickTop="1" thickBot="1">
      <c r="A70" s="94" t="s">
        <v>14</v>
      </c>
      <c r="B70" s="198">
        <v>1070751</v>
      </c>
      <c r="C70" s="199">
        <v>46768</v>
      </c>
      <c r="D70" s="200">
        <v>930140</v>
      </c>
      <c r="E70" s="198">
        <v>506756578</v>
      </c>
      <c r="F70" s="199">
        <v>503523623</v>
      </c>
      <c r="G70" s="52">
        <v>3144201</v>
      </c>
      <c r="H70" s="50">
        <v>3090629</v>
      </c>
      <c r="I70" s="51">
        <v>216238</v>
      </c>
      <c r="J70" s="52">
        <v>2349544</v>
      </c>
      <c r="K70" s="50">
        <v>156091518</v>
      </c>
      <c r="L70" s="51">
        <v>145296096</v>
      </c>
      <c r="M70" s="52">
        <v>10629674</v>
      </c>
      <c r="N70" s="95" t="s">
        <v>10</v>
      </c>
    </row>
    <row r="71" spans="1:14" s="37" customFormat="1" ht="26.25" customHeight="1">
      <c r="A71" s="407" t="s">
        <v>114</v>
      </c>
      <c r="B71" s="408"/>
      <c r="C71" s="408"/>
      <c r="D71" s="408"/>
      <c r="E71" s="408"/>
      <c r="F71" s="408"/>
      <c r="G71" s="408"/>
      <c r="H71" s="408"/>
      <c r="I71" s="408"/>
      <c r="J71" s="408"/>
      <c r="N71" s="172"/>
    </row>
  </sheetData>
  <mergeCells count="7">
    <mergeCell ref="A71:J71"/>
    <mergeCell ref="A2:A3"/>
    <mergeCell ref="N2:N3"/>
    <mergeCell ref="H2:J2"/>
    <mergeCell ref="B2:D2"/>
    <mergeCell ref="E2:G2"/>
    <mergeCell ref="K2:M2"/>
  </mergeCells>
  <phoneticPr fontId="1"/>
  <printOptions horizontalCentered="1"/>
  <pageMargins left="0.78740157480314965" right="0.78740157480314965" top="0.98425196850393704" bottom="0.55118110236220474" header="0.51181102362204722" footer="0.51181102362204722"/>
  <pageSetup paperSize="9" scale="75" orientation="landscape" horizontalDpi="1200" verticalDpi="1200" r:id="rId1"/>
  <headerFooter alignWithMargins="0">
    <oddFooter>&amp;R仙台国税局
国税徴収
(R02)</oddFooter>
  </headerFooter>
  <rowBreaks count="1" manualBreakCount="1">
    <brk id="36"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view="pageBreakPreview" zoomScale="85" zoomScaleNormal="70" zoomScaleSheetLayoutView="85" workbookViewId="0">
      <selection activeCell="A2" sqref="A2:A3"/>
    </sheetView>
  </sheetViews>
  <sheetFormatPr defaultColWidth="10.625" defaultRowHeight="11.25"/>
  <cols>
    <col min="1" max="1" width="12" style="2" customWidth="1"/>
    <col min="2" max="10" width="12.625" style="2" customWidth="1"/>
    <col min="11" max="13" width="12.5" style="2" customWidth="1"/>
    <col min="14" max="14" width="11.875" style="5" customWidth="1"/>
    <col min="15" max="16384" width="10.625" style="2"/>
  </cols>
  <sheetData>
    <row r="1" spans="1:14" ht="12" thickBot="1">
      <c r="A1" s="2" t="s">
        <v>13</v>
      </c>
    </row>
    <row r="2" spans="1:14" s="5" customFormat="1" ht="15.75" customHeight="1">
      <c r="A2" s="409" t="s">
        <v>6</v>
      </c>
      <c r="B2" s="396" t="s">
        <v>84</v>
      </c>
      <c r="C2" s="397"/>
      <c r="D2" s="398"/>
      <c r="E2" s="396" t="s">
        <v>111</v>
      </c>
      <c r="F2" s="397"/>
      <c r="G2" s="398"/>
      <c r="H2" s="396" t="s">
        <v>86</v>
      </c>
      <c r="I2" s="397"/>
      <c r="J2" s="398"/>
      <c r="K2" s="396" t="s">
        <v>88</v>
      </c>
      <c r="L2" s="397"/>
      <c r="M2" s="398"/>
      <c r="N2" s="403" t="s">
        <v>12</v>
      </c>
    </row>
    <row r="3" spans="1:14" s="5" customFormat="1" ht="16.5" customHeight="1">
      <c r="A3" s="410"/>
      <c r="B3" s="38" t="s">
        <v>7</v>
      </c>
      <c r="C3" s="20" t="s">
        <v>5</v>
      </c>
      <c r="D3" s="22" t="s">
        <v>8</v>
      </c>
      <c r="E3" s="38" t="s">
        <v>7</v>
      </c>
      <c r="F3" s="20" t="s">
        <v>5</v>
      </c>
      <c r="G3" s="22" t="s">
        <v>8</v>
      </c>
      <c r="H3" s="38" t="s">
        <v>7</v>
      </c>
      <c r="I3" s="20" t="s">
        <v>5</v>
      </c>
      <c r="J3" s="22" t="s">
        <v>8</v>
      </c>
      <c r="K3" s="38" t="s">
        <v>7</v>
      </c>
      <c r="L3" s="20" t="s">
        <v>5</v>
      </c>
      <c r="M3" s="22" t="s">
        <v>8</v>
      </c>
      <c r="N3" s="404"/>
    </row>
    <row r="4" spans="1:14" s="37" customFormat="1">
      <c r="A4" s="74"/>
      <c r="B4" s="69" t="s">
        <v>2</v>
      </c>
      <c r="C4" s="70" t="s">
        <v>2</v>
      </c>
      <c r="D4" s="71" t="s">
        <v>2</v>
      </c>
      <c r="E4" s="69" t="s">
        <v>2</v>
      </c>
      <c r="F4" s="70" t="s">
        <v>2</v>
      </c>
      <c r="G4" s="71" t="s">
        <v>2</v>
      </c>
      <c r="H4" s="69" t="s">
        <v>2</v>
      </c>
      <c r="I4" s="70" t="s">
        <v>2</v>
      </c>
      <c r="J4" s="104" t="s">
        <v>2</v>
      </c>
      <c r="K4" s="72" t="s">
        <v>2</v>
      </c>
      <c r="L4" s="60" t="s">
        <v>2</v>
      </c>
      <c r="M4" s="73" t="s">
        <v>2</v>
      </c>
      <c r="N4" s="103"/>
    </row>
    <row r="5" spans="1:14" ht="18" customHeight="1">
      <c r="A5" s="91" t="s">
        <v>21</v>
      </c>
      <c r="B5" s="75">
        <v>6961734</v>
      </c>
      <c r="C5" s="63">
        <v>6862824</v>
      </c>
      <c r="D5" s="76">
        <v>94432</v>
      </c>
      <c r="E5" s="75">
        <v>692333</v>
      </c>
      <c r="F5" s="63">
        <v>687391</v>
      </c>
      <c r="G5" s="76">
        <v>4942</v>
      </c>
      <c r="H5" s="75">
        <v>1956728</v>
      </c>
      <c r="I5" s="63">
        <v>1852318</v>
      </c>
      <c r="J5" s="76">
        <v>104410</v>
      </c>
      <c r="K5" s="75" t="s">
        <v>80</v>
      </c>
      <c r="L5" s="63" t="s">
        <v>80</v>
      </c>
      <c r="M5" s="76" t="s">
        <v>80</v>
      </c>
      <c r="N5" s="110" t="s">
        <v>21</v>
      </c>
    </row>
    <row r="6" spans="1:14" ht="18" customHeight="1">
      <c r="A6" s="91" t="s">
        <v>22</v>
      </c>
      <c r="B6" s="77">
        <v>4829733</v>
      </c>
      <c r="C6" s="65">
        <v>4777876</v>
      </c>
      <c r="D6" s="78">
        <v>50335</v>
      </c>
      <c r="E6" s="77">
        <v>424029</v>
      </c>
      <c r="F6" s="65">
        <v>420590</v>
      </c>
      <c r="G6" s="78">
        <v>3435</v>
      </c>
      <c r="H6" s="77">
        <v>998537</v>
      </c>
      <c r="I6" s="65">
        <v>926636</v>
      </c>
      <c r="J6" s="78">
        <v>71901</v>
      </c>
      <c r="K6" s="77">
        <v>297</v>
      </c>
      <c r="L6" s="65" t="s">
        <v>80</v>
      </c>
      <c r="M6" s="78">
        <v>297</v>
      </c>
      <c r="N6" s="110" t="s">
        <v>22</v>
      </c>
    </row>
    <row r="7" spans="1:14" ht="18" customHeight="1">
      <c r="A7" s="89" t="s">
        <v>23</v>
      </c>
      <c r="B7" s="77">
        <v>11853573</v>
      </c>
      <c r="C7" s="65">
        <v>11789754</v>
      </c>
      <c r="D7" s="78">
        <v>62654</v>
      </c>
      <c r="E7" s="77">
        <v>1088756</v>
      </c>
      <c r="F7" s="65">
        <v>1084608</v>
      </c>
      <c r="G7" s="78">
        <v>4148</v>
      </c>
      <c r="H7" s="75">
        <v>2008834</v>
      </c>
      <c r="I7" s="63">
        <v>1953491</v>
      </c>
      <c r="J7" s="76">
        <v>54175</v>
      </c>
      <c r="K7" s="77" t="s">
        <v>80</v>
      </c>
      <c r="L7" s="65" t="s">
        <v>80</v>
      </c>
      <c r="M7" s="78" t="s">
        <v>80</v>
      </c>
      <c r="N7" s="111" t="s">
        <v>23</v>
      </c>
    </row>
    <row r="8" spans="1:14" ht="18" customHeight="1">
      <c r="A8" s="89" t="s">
        <v>24</v>
      </c>
      <c r="B8" s="77">
        <v>1201524</v>
      </c>
      <c r="C8" s="65">
        <v>1188525</v>
      </c>
      <c r="D8" s="78">
        <v>12796</v>
      </c>
      <c r="E8" s="77">
        <v>93244</v>
      </c>
      <c r="F8" s="65">
        <v>92794</v>
      </c>
      <c r="G8" s="78">
        <v>450</v>
      </c>
      <c r="H8" s="77">
        <v>488039</v>
      </c>
      <c r="I8" s="65">
        <v>486763</v>
      </c>
      <c r="J8" s="78">
        <v>1276</v>
      </c>
      <c r="K8" s="77" t="s">
        <v>80</v>
      </c>
      <c r="L8" s="65" t="s">
        <v>80</v>
      </c>
      <c r="M8" s="78" t="s">
        <v>80</v>
      </c>
      <c r="N8" s="111" t="s">
        <v>24</v>
      </c>
    </row>
    <row r="9" spans="1:14" ht="18" customHeight="1">
      <c r="A9" s="89" t="s">
        <v>25</v>
      </c>
      <c r="B9" s="77">
        <v>2149752</v>
      </c>
      <c r="C9" s="65">
        <v>2131178</v>
      </c>
      <c r="D9" s="78">
        <v>18574</v>
      </c>
      <c r="E9" s="77">
        <v>185080</v>
      </c>
      <c r="F9" s="65">
        <v>184440</v>
      </c>
      <c r="G9" s="78">
        <v>639</v>
      </c>
      <c r="H9" s="75">
        <v>245090</v>
      </c>
      <c r="I9" s="63">
        <v>238089</v>
      </c>
      <c r="J9" s="76">
        <v>7000</v>
      </c>
      <c r="K9" s="77" t="s">
        <v>80</v>
      </c>
      <c r="L9" s="65" t="s">
        <v>80</v>
      </c>
      <c r="M9" s="78" t="s">
        <v>80</v>
      </c>
      <c r="N9" s="111" t="s">
        <v>25</v>
      </c>
    </row>
    <row r="10" spans="1:14" ht="18" customHeight="1">
      <c r="A10" s="89" t="s">
        <v>26</v>
      </c>
      <c r="B10" s="77">
        <v>6581979</v>
      </c>
      <c r="C10" s="65">
        <v>6559404</v>
      </c>
      <c r="D10" s="78">
        <v>22575</v>
      </c>
      <c r="E10" s="77">
        <v>533821</v>
      </c>
      <c r="F10" s="65">
        <v>532776</v>
      </c>
      <c r="G10" s="78">
        <v>1045</v>
      </c>
      <c r="H10" s="77">
        <v>1007817</v>
      </c>
      <c r="I10" s="65">
        <v>982394</v>
      </c>
      <c r="J10" s="78">
        <v>25422</v>
      </c>
      <c r="K10" s="77" t="s">
        <v>80</v>
      </c>
      <c r="L10" s="65" t="s">
        <v>80</v>
      </c>
      <c r="M10" s="78" t="s">
        <v>80</v>
      </c>
      <c r="N10" s="111" t="s">
        <v>26</v>
      </c>
    </row>
    <row r="11" spans="1:14" ht="18" customHeight="1">
      <c r="A11" s="89" t="s">
        <v>27</v>
      </c>
      <c r="B11" s="77">
        <v>1479992</v>
      </c>
      <c r="C11" s="65">
        <v>1457512</v>
      </c>
      <c r="D11" s="78">
        <v>22480</v>
      </c>
      <c r="E11" s="77">
        <v>133550</v>
      </c>
      <c r="F11" s="65">
        <v>131911</v>
      </c>
      <c r="G11" s="78">
        <v>1640</v>
      </c>
      <c r="H11" s="75">
        <v>383825</v>
      </c>
      <c r="I11" s="63">
        <v>382962</v>
      </c>
      <c r="J11" s="76">
        <v>863</v>
      </c>
      <c r="K11" s="77" t="s">
        <v>80</v>
      </c>
      <c r="L11" s="65" t="s">
        <v>80</v>
      </c>
      <c r="M11" s="78" t="s">
        <v>80</v>
      </c>
      <c r="N11" s="111" t="s">
        <v>27</v>
      </c>
    </row>
    <row r="12" spans="1:14" s="3" customFormat="1" ht="18" customHeight="1">
      <c r="A12" s="79" t="s">
        <v>28</v>
      </c>
      <c r="B12" s="80">
        <v>35058286</v>
      </c>
      <c r="C12" s="66">
        <v>34767073</v>
      </c>
      <c r="D12" s="81">
        <v>283845</v>
      </c>
      <c r="E12" s="80">
        <v>3150812</v>
      </c>
      <c r="F12" s="66">
        <v>3134510</v>
      </c>
      <c r="G12" s="81">
        <v>16298</v>
      </c>
      <c r="H12" s="141">
        <v>7088869</v>
      </c>
      <c r="I12" s="142">
        <v>6822654</v>
      </c>
      <c r="J12" s="143">
        <v>265047</v>
      </c>
      <c r="K12" s="80">
        <v>297</v>
      </c>
      <c r="L12" s="66" t="s">
        <v>80</v>
      </c>
      <c r="M12" s="81">
        <v>297</v>
      </c>
      <c r="N12" s="112" t="s">
        <v>28</v>
      </c>
    </row>
    <row r="13" spans="1:14" s="12" customFormat="1" ht="18" customHeight="1">
      <c r="A13" s="13"/>
      <c r="B13" s="85"/>
      <c r="C13" s="86"/>
      <c r="D13" s="87"/>
      <c r="E13" s="85"/>
      <c r="F13" s="86"/>
      <c r="G13" s="87"/>
      <c r="H13" s="85"/>
      <c r="I13" s="86"/>
      <c r="J13" s="87"/>
      <c r="K13" s="16"/>
      <c r="L13" s="17"/>
      <c r="M13" s="18"/>
      <c r="N13" s="113"/>
    </row>
    <row r="14" spans="1:14" ht="18" customHeight="1">
      <c r="A14" s="90" t="s">
        <v>29</v>
      </c>
      <c r="B14" s="82">
        <v>15191772</v>
      </c>
      <c r="C14" s="83">
        <v>14998769</v>
      </c>
      <c r="D14" s="84">
        <v>192841</v>
      </c>
      <c r="E14" s="82">
        <v>1483617</v>
      </c>
      <c r="F14" s="83">
        <v>1472783</v>
      </c>
      <c r="G14" s="84">
        <v>10833</v>
      </c>
      <c r="H14" s="82">
        <v>4471686</v>
      </c>
      <c r="I14" s="83">
        <v>4394499</v>
      </c>
      <c r="J14" s="78">
        <v>77187</v>
      </c>
      <c r="K14" s="82" t="s">
        <v>80</v>
      </c>
      <c r="L14" s="83" t="s">
        <v>80</v>
      </c>
      <c r="M14" s="84" t="s">
        <v>80</v>
      </c>
      <c r="N14" s="114" t="s">
        <v>29</v>
      </c>
    </row>
    <row r="15" spans="1:14" ht="18" customHeight="1">
      <c r="A15" s="89" t="s">
        <v>30</v>
      </c>
      <c r="B15" s="77">
        <v>2593844</v>
      </c>
      <c r="C15" s="65">
        <v>2565582</v>
      </c>
      <c r="D15" s="78">
        <v>28262</v>
      </c>
      <c r="E15" s="77">
        <v>238106</v>
      </c>
      <c r="F15" s="65">
        <v>236742</v>
      </c>
      <c r="G15" s="78">
        <v>1364</v>
      </c>
      <c r="H15" s="75">
        <v>444235</v>
      </c>
      <c r="I15" s="63">
        <v>431661</v>
      </c>
      <c r="J15" s="76">
        <v>12574</v>
      </c>
      <c r="K15" s="77" t="s">
        <v>80</v>
      </c>
      <c r="L15" s="65" t="s">
        <v>80</v>
      </c>
      <c r="M15" s="78" t="s">
        <v>80</v>
      </c>
      <c r="N15" s="111" t="s">
        <v>30</v>
      </c>
    </row>
    <row r="16" spans="1:14" ht="18" customHeight="1">
      <c r="A16" s="89" t="s">
        <v>31</v>
      </c>
      <c r="B16" s="77">
        <v>2104726</v>
      </c>
      <c r="C16" s="65">
        <v>2101590</v>
      </c>
      <c r="D16" s="78">
        <v>3135</v>
      </c>
      <c r="E16" s="77">
        <v>171842</v>
      </c>
      <c r="F16" s="65">
        <v>171592</v>
      </c>
      <c r="G16" s="78">
        <v>250</v>
      </c>
      <c r="H16" s="77">
        <v>224297</v>
      </c>
      <c r="I16" s="65">
        <v>219642</v>
      </c>
      <c r="J16" s="78">
        <v>4654</v>
      </c>
      <c r="K16" s="77" t="s">
        <v>80</v>
      </c>
      <c r="L16" s="65" t="s">
        <v>80</v>
      </c>
      <c r="M16" s="78" t="s">
        <v>80</v>
      </c>
      <c r="N16" s="111" t="s">
        <v>31</v>
      </c>
    </row>
    <row r="17" spans="1:14" ht="18" customHeight="1">
      <c r="A17" s="89" t="s">
        <v>32</v>
      </c>
      <c r="B17" s="77">
        <v>2803314</v>
      </c>
      <c r="C17" s="65">
        <v>2793364</v>
      </c>
      <c r="D17" s="78">
        <v>9950</v>
      </c>
      <c r="E17" s="77">
        <v>249800</v>
      </c>
      <c r="F17" s="65">
        <v>249128</v>
      </c>
      <c r="G17" s="78">
        <v>672</v>
      </c>
      <c r="H17" s="75">
        <v>894184</v>
      </c>
      <c r="I17" s="63">
        <v>724262</v>
      </c>
      <c r="J17" s="76">
        <v>169922</v>
      </c>
      <c r="K17" s="77" t="s">
        <v>80</v>
      </c>
      <c r="L17" s="65" t="s">
        <v>80</v>
      </c>
      <c r="M17" s="78" t="s">
        <v>80</v>
      </c>
      <c r="N17" s="111" t="s">
        <v>32</v>
      </c>
    </row>
    <row r="18" spans="1:14" ht="18" customHeight="1">
      <c r="A18" s="89" t="s">
        <v>33</v>
      </c>
      <c r="B18" s="77">
        <v>6426102</v>
      </c>
      <c r="C18" s="65">
        <v>6340562</v>
      </c>
      <c r="D18" s="78">
        <v>85540</v>
      </c>
      <c r="E18" s="77">
        <v>565738</v>
      </c>
      <c r="F18" s="65">
        <v>558833</v>
      </c>
      <c r="G18" s="78">
        <v>6906</v>
      </c>
      <c r="H18" s="77">
        <v>1894724</v>
      </c>
      <c r="I18" s="65">
        <v>1862624</v>
      </c>
      <c r="J18" s="78">
        <v>29003</v>
      </c>
      <c r="K18" s="77" t="s">
        <v>80</v>
      </c>
      <c r="L18" s="65" t="s">
        <v>80</v>
      </c>
      <c r="M18" s="78" t="s">
        <v>80</v>
      </c>
      <c r="N18" s="111" t="s">
        <v>33</v>
      </c>
    </row>
    <row r="19" spans="1:14" ht="18" customHeight="1">
      <c r="A19" s="89" t="s">
        <v>34</v>
      </c>
      <c r="B19" s="77">
        <v>1587792</v>
      </c>
      <c r="C19" s="65">
        <v>1569655</v>
      </c>
      <c r="D19" s="78">
        <v>18137</v>
      </c>
      <c r="E19" s="77">
        <v>122308</v>
      </c>
      <c r="F19" s="65">
        <v>120916</v>
      </c>
      <c r="G19" s="78">
        <v>1392</v>
      </c>
      <c r="H19" s="75">
        <v>322375</v>
      </c>
      <c r="I19" s="63">
        <v>321883</v>
      </c>
      <c r="J19" s="76">
        <v>492</v>
      </c>
      <c r="K19" s="77" t="s">
        <v>80</v>
      </c>
      <c r="L19" s="65" t="s">
        <v>80</v>
      </c>
      <c r="M19" s="78" t="s">
        <v>80</v>
      </c>
      <c r="N19" s="111" t="s">
        <v>34</v>
      </c>
    </row>
    <row r="20" spans="1:14" ht="18" customHeight="1">
      <c r="A20" s="89" t="s">
        <v>35</v>
      </c>
      <c r="B20" s="77">
        <v>2343815</v>
      </c>
      <c r="C20" s="65">
        <v>2327966</v>
      </c>
      <c r="D20" s="78">
        <v>15850</v>
      </c>
      <c r="E20" s="77">
        <v>182502</v>
      </c>
      <c r="F20" s="65">
        <v>181384</v>
      </c>
      <c r="G20" s="78">
        <v>1118</v>
      </c>
      <c r="H20" s="77">
        <v>666108</v>
      </c>
      <c r="I20" s="65">
        <v>616927</v>
      </c>
      <c r="J20" s="78">
        <v>49181</v>
      </c>
      <c r="K20" s="77" t="s">
        <v>80</v>
      </c>
      <c r="L20" s="65" t="s">
        <v>80</v>
      </c>
      <c r="M20" s="78" t="s">
        <v>80</v>
      </c>
      <c r="N20" s="111" t="s">
        <v>35</v>
      </c>
    </row>
    <row r="21" spans="1:14" ht="18" customHeight="1">
      <c r="A21" s="89" t="s">
        <v>36</v>
      </c>
      <c r="B21" s="77">
        <v>1397438</v>
      </c>
      <c r="C21" s="65">
        <v>1362877</v>
      </c>
      <c r="D21" s="78">
        <v>34561</v>
      </c>
      <c r="E21" s="77">
        <v>104588</v>
      </c>
      <c r="F21" s="65">
        <v>101345</v>
      </c>
      <c r="G21" s="78">
        <v>3243</v>
      </c>
      <c r="H21" s="75">
        <v>675460</v>
      </c>
      <c r="I21" s="63">
        <v>608769</v>
      </c>
      <c r="J21" s="76">
        <v>66690</v>
      </c>
      <c r="K21" s="77" t="s">
        <v>80</v>
      </c>
      <c r="L21" s="65" t="s">
        <v>80</v>
      </c>
      <c r="M21" s="78" t="s">
        <v>80</v>
      </c>
      <c r="N21" s="111" t="s">
        <v>36</v>
      </c>
    </row>
    <row r="22" spans="1:14" ht="18" customHeight="1">
      <c r="A22" s="89" t="s">
        <v>37</v>
      </c>
      <c r="B22" s="77">
        <v>3472822</v>
      </c>
      <c r="C22" s="65">
        <v>3469734</v>
      </c>
      <c r="D22" s="78">
        <v>3088</v>
      </c>
      <c r="E22" s="77">
        <v>354318</v>
      </c>
      <c r="F22" s="65">
        <v>354119</v>
      </c>
      <c r="G22" s="78">
        <v>199</v>
      </c>
      <c r="H22" s="77">
        <v>168945</v>
      </c>
      <c r="I22" s="65">
        <v>143250</v>
      </c>
      <c r="J22" s="78">
        <v>25696</v>
      </c>
      <c r="K22" s="77" t="s">
        <v>80</v>
      </c>
      <c r="L22" s="65" t="s">
        <v>80</v>
      </c>
      <c r="M22" s="78" t="s">
        <v>80</v>
      </c>
      <c r="N22" s="111" t="s">
        <v>37</v>
      </c>
    </row>
    <row r="23" spans="1:14" s="3" customFormat="1" ht="18" customHeight="1">
      <c r="A23" s="79" t="s">
        <v>38</v>
      </c>
      <c r="B23" s="80">
        <v>37921625</v>
      </c>
      <c r="C23" s="66">
        <v>37530097</v>
      </c>
      <c r="D23" s="81">
        <v>391366</v>
      </c>
      <c r="E23" s="80">
        <v>3472820</v>
      </c>
      <c r="F23" s="66">
        <v>3446843</v>
      </c>
      <c r="G23" s="81">
        <v>25977</v>
      </c>
      <c r="H23" s="80">
        <v>9762013</v>
      </c>
      <c r="I23" s="66">
        <v>9323517</v>
      </c>
      <c r="J23" s="143">
        <v>435399</v>
      </c>
      <c r="K23" s="138" t="s">
        <v>80</v>
      </c>
      <c r="L23" s="139" t="s">
        <v>80</v>
      </c>
      <c r="M23" s="140" t="s">
        <v>80</v>
      </c>
      <c r="N23" s="112" t="s">
        <v>38</v>
      </c>
    </row>
    <row r="24" spans="1:14" s="12" customFormat="1" ht="18" customHeight="1">
      <c r="A24" s="42"/>
      <c r="B24" s="85"/>
      <c r="C24" s="86"/>
      <c r="D24" s="87"/>
      <c r="E24" s="85"/>
      <c r="F24" s="86"/>
      <c r="G24" s="87"/>
      <c r="H24" s="85"/>
      <c r="I24" s="86"/>
      <c r="J24" s="87"/>
      <c r="K24" s="56"/>
      <c r="L24" s="57"/>
      <c r="M24" s="58"/>
      <c r="N24" s="115"/>
    </row>
    <row r="25" spans="1:14" ht="18" customHeight="1">
      <c r="A25" s="90" t="s">
        <v>39</v>
      </c>
      <c r="B25" s="82">
        <v>44639540</v>
      </c>
      <c r="C25" s="83">
        <v>44246946</v>
      </c>
      <c r="D25" s="84">
        <v>391415</v>
      </c>
      <c r="E25" s="82">
        <v>4030234</v>
      </c>
      <c r="F25" s="83">
        <v>4006797</v>
      </c>
      <c r="G25" s="84">
        <v>23417</v>
      </c>
      <c r="H25" s="77">
        <v>11271871</v>
      </c>
      <c r="I25" s="65">
        <v>11092975</v>
      </c>
      <c r="J25" s="78">
        <v>178896</v>
      </c>
      <c r="K25" s="82" t="s">
        <v>80</v>
      </c>
      <c r="L25" s="83" t="s">
        <v>80</v>
      </c>
      <c r="M25" s="84" t="s">
        <v>80</v>
      </c>
      <c r="N25" s="114" t="s">
        <v>39</v>
      </c>
    </row>
    <row r="26" spans="1:14" ht="18" customHeight="1">
      <c r="A26" s="89" t="s">
        <v>40</v>
      </c>
      <c r="B26" s="77">
        <v>41227956</v>
      </c>
      <c r="C26" s="65">
        <v>40489473</v>
      </c>
      <c r="D26" s="78">
        <v>735682</v>
      </c>
      <c r="E26" s="77">
        <v>4253412</v>
      </c>
      <c r="F26" s="65">
        <v>4217342</v>
      </c>
      <c r="G26" s="78">
        <v>36070</v>
      </c>
      <c r="H26" s="77">
        <v>5079032</v>
      </c>
      <c r="I26" s="65">
        <v>4889962</v>
      </c>
      <c r="J26" s="78">
        <v>188096</v>
      </c>
      <c r="K26" s="77" t="s">
        <v>80</v>
      </c>
      <c r="L26" s="65" t="s">
        <v>80</v>
      </c>
      <c r="M26" s="78" t="s">
        <v>80</v>
      </c>
      <c r="N26" s="111" t="s">
        <v>40</v>
      </c>
    </row>
    <row r="27" spans="1:14" ht="18" customHeight="1">
      <c r="A27" s="89" t="s">
        <v>41</v>
      </c>
      <c r="B27" s="77">
        <v>11330104</v>
      </c>
      <c r="C27" s="65">
        <v>11172225</v>
      </c>
      <c r="D27" s="78">
        <v>156783</v>
      </c>
      <c r="E27" s="77">
        <v>967286</v>
      </c>
      <c r="F27" s="65">
        <v>957217</v>
      </c>
      <c r="G27" s="78">
        <v>10068</v>
      </c>
      <c r="H27" s="77">
        <v>4254897</v>
      </c>
      <c r="I27" s="65">
        <v>4069168</v>
      </c>
      <c r="J27" s="78">
        <v>185729</v>
      </c>
      <c r="K27" s="77" t="s">
        <v>80</v>
      </c>
      <c r="L27" s="65" t="s">
        <v>80</v>
      </c>
      <c r="M27" s="78" t="s">
        <v>80</v>
      </c>
      <c r="N27" s="111" t="s">
        <v>41</v>
      </c>
    </row>
    <row r="28" spans="1:14" ht="18" customHeight="1">
      <c r="A28" s="89" t="s">
        <v>42</v>
      </c>
      <c r="B28" s="77">
        <v>6402388</v>
      </c>
      <c r="C28" s="65">
        <v>6314897</v>
      </c>
      <c r="D28" s="78">
        <v>87447</v>
      </c>
      <c r="E28" s="77">
        <v>488353</v>
      </c>
      <c r="F28" s="65">
        <v>483836</v>
      </c>
      <c r="G28" s="78">
        <v>4517</v>
      </c>
      <c r="H28" s="75">
        <v>740033</v>
      </c>
      <c r="I28" s="63">
        <v>732823</v>
      </c>
      <c r="J28" s="76">
        <v>7210</v>
      </c>
      <c r="K28" s="77" t="s">
        <v>80</v>
      </c>
      <c r="L28" s="65" t="s">
        <v>80</v>
      </c>
      <c r="M28" s="78" t="s">
        <v>80</v>
      </c>
      <c r="N28" s="111" t="s">
        <v>42</v>
      </c>
    </row>
    <row r="29" spans="1:14" ht="18" customHeight="1">
      <c r="A29" s="89" t="s">
        <v>43</v>
      </c>
      <c r="B29" s="77">
        <v>2295041</v>
      </c>
      <c r="C29" s="65">
        <v>2264315</v>
      </c>
      <c r="D29" s="78">
        <v>30380</v>
      </c>
      <c r="E29" s="77">
        <v>195405</v>
      </c>
      <c r="F29" s="65">
        <v>192623</v>
      </c>
      <c r="G29" s="78">
        <v>2782</v>
      </c>
      <c r="H29" s="77">
        <v>1163164</v>
      </c>
      <c r="I29" s="65">
        <v>1147835</v>
      </c>
      <c r="J29" s="78">
        <v>15329</v>
      </c>
      <c r="K29" s="77">
        <v>57</v>
      </c>
      <c r="L29" s="65" t="s">
        <v>80</v>
      </c>
      <c r="M29" s="78" t="s">
        <v>80</v>
      </c>
      <c r="N29" s="111" t="s">
        <v>43</v>
      </c>
    </row>
    <row r="30" spans="1:14" ht="18" customHeight="1">
      <c r="A30" s="89" t="s">
        <v>44</v>
      </c>
      <c r="B30" s="77">
        <v>3273929</v>
      </c>
      <c r="C30" s="65">
        <v>3231663</v>
      </c>
      <c r="D30" s="78">
        <v>42266</v>
      </c>
      <c r="E30" s="77">
        <v>242673</v>
      </c>
      <c r="F30" s="65">
        <v>240205</v>
      </c>
      <c r="G30" s="78">
        <v>2467</v>
      </c>
      <c r="H30" s="75">
        <v>961449</v>
      </c>
      <c r="I30" s="63">
        <v>957808</v>
      </c>
      <c r="J30" s="76">
        <v>3641</v>
      </c>
      <c r="K30" s="77" t="s">
        <v>80</v>
      </c>
      <c r="L30" s="65" t="s">
        <v>80</v>
      </c>
      <c r="M30" s="78" t="s">
        <v>80</v>
      </c>
      <c r="N30" s="111" t="s">
        <v>44</v>
      </c>
    </row>
    <row r="31" spans="1:14" ht="18" customHeight="1">
      <c r="A31" s="89" t="s">
        <v>45</v>
      </c>
      <c r="B31" s="77">
        <v>1719724</v>
      </c>
      <c r="C31" s="65">
        <v>1706900</v>
      </c>
      <c r="D31" s="78">
        <v>12824</v>
      </c>
      <c r="E31" s="77">
        <v>136976</v>
      </c>
      <c r="F31" s="65">
        <v>135732</v>
      </c>
      <c r="G31" s="78">
        <v>1244</v>
      </c>
      <c r="H31" s="77">
        <v>667023</v>
      </c>
      <c r="I31" s="65">
        <v>601689</v>
      </c>
      <c r="J31" s="78">
        <v>65334</v>
      </c>
      <c r="K31" s="77" t="s">
        <v>80</v>
      </c>
      <c r="L31" s="65" t="s">
        <v>80</v>
      </c>
      <c r="M31" s="78" t="s">
        <v>80</v>
      </c>
      <c r="N31" s="111" t="s">
        <v>45</v>
      </c>
    </row>
    <row r="32" spans="1:14" ht="18" customHeight="1">
      <c r="A32" s="89" t="s">
        <v>46</v>
      </c>
      <c r="B32" s="77">
        <v>2660827</v>
      </c>
      <c r="C32" s="65">
        <v>2644077</v>
      </c>
      <c r="D32" s="78">
        <v>16267</v>
      </c>
      <c r="E32" s="77">
        <v>209753</v>
      </c>
      <c r="F32" s="65">
        <v>208837</v>
      </c>
      <c r="G32" s="78">
        <v>907</v>
      </c>
      <c r="H32" s="75">
        <v>1088480</v>
      </c>
      <c r="I32" s="63">
        <v>1054163</v>
      </c>
      <c r="J32" s="76">
        <v>34317</v>
      </c>
      <c r="K32" s="77" t="s">
        <v>80</v>
      </c>
      <c r="L32" s="65" t="s">
        <v>80</v>
      </c>
      <c r="M32" s="78" t="s">
        <v>80</v>
      </c>
      <c r="N32" s="111" t="s">
        <v>46</v>
      </c>
    </row>
    <row r="33" spans="1:14" ht="18" customHeight="1">
      <c r="A33" s="89" t="s">
        <v>47</v>
      </c>
      <c r="B33" s="77">
        <v>1233635</v>
      </c>
      <c r="C33" s="65">
        <v>1232064</v>
      </c>
      <c r="D33" s="78">
        <v>1571</v>
      </c>
      <c r="E33" s="77">
        <v>104227</v>
      </c>
      <c r="F33" s="65">
        <v>104151</v>
      </c>
      <c r="G33" s="78">
        <v>76</v>
      </c>
      <c r="H33" s="77">
        <v>308600</v>
      </c>
      <c r="I33" s="65">
        <v>299857</v>
      </c>
      <c r="J33" s="78">
        <v>8742</v>
      </c>
      <c r="K33" s="77" t="s">
        <v>80</v>
      </c>
      <c r="L33" s="65" t="s">
        <v>80</v>
      </c>
      <c r="M33" s="78" t="s">
        <v>80</v>
      </c>
      <c r="N33" s="111" t="s">
        <v>47</v>
      </c>
    </row>
    <row r="34" spans="1:14" ht="18" customHeight="1">
      <c r="A34" s="109" t="s">
        <v>48</v>
      </c>
      <c r="B34" s="77">
        <v>1631426</v>
      </c>
      <c r="C34" s="65">
        <v>1625573</v>
      </c>
      <c r="D34" s="78">
        <v>5798</v>
      </c>
      <c r="E34" s="77">
        <v>121139</v>
      </c>
      <c r="F34" s="65">
        <v>120307</v>
      </c>
      <c r="G34" s="78">
        <v>832</v>
      </c>
      <c r="H34" s="77">
        <v>184324</v>
      </c>
      <c r="I34" s="65">
        <v>182226</v>
      </c>
      <c r="J34" s="78">
        <v>2099</v>
      </c>
      <c r="K34" s="77" t="s">
        <v>80</v>
      </c>
      <c r="L34" s="65" t="s">
        <v>80</v>
      </c>
      <c r="M34" s="78" t="s">
        <v>80</v>
      </c>
      <c r="N34" s="116" t="s">
        <v>48</v>
      </c>
    </row>
    <row r="35" spans="1:14" s="3" customFormat="1" ht="18" customHeight="1">
      <c r="A35" s="79" t="s">
        <v>49</v>
      </c>
      <c r="B35" s="80">
        <v>116414570</v>
      </c>
      <c r="C35" s="66">
        <v>114928134</v>
      </c>
      <c r="D35" s="81">
        <v>1480432</v>
      </c>
      <c r="E35" s="80">
        <v>10749457</v>
      </c>
      <c r="F35" s="66">
        <v>10667047</v>
      </c>
      <c r="G35" s="81">
        <v>82380</v>
      </c>
      <c r="H35" s="80">
        <v>25718874</v>
      </c>
      <c r="I35" s="66">
        <v>25028506</v>
      </c>
      <c r="J35" s="143">
        <v>689394</v>
      </c>
      <c r="K35" s="80">
        <v>57</v>
      </c>
      <c r="L35" s="66" t="s">
        <v>80</v>
      </c>
      <c r="M35" s="81" t="s">
        <v>80</v>
      </c>
      <c r="N35" s="112" t="s">
        <v>49</v>
      </c>
    </row>
    <row r="36" spans="1:14" s="12" customFormat="1" ht="18" customHeight="1">
      <c r="A36" s="130"/>
      <c r="B36" s="131"/>
      <c r="C36" s="132"/>
      <c r="D36" s="133"/>
      <c r="E36" s="131"/>
      <c r="F36" s="132"/>
      <c r="G36" s="133"/>
      <c r="H36" s="134"/>
      <c r="I36" s="135"/>
      <c r="J36" s="136"/>
      <c r="K36" s="131"/>
      <c r="L36" s="132"/>
      <c r="M36" s="133"/>
      <c r="N36" s="137"/>
    </row>
    <row r="37" spans="1:14" ht="18" customHeight="1">
      <c r="A37" s="91" t="s">
        <v>50</v>
      </c>
      <c r="B37" s="75">
        <v>8689505</v>
      </c>
      <c r="C37" s="63">
        <v>8650122</v>
      </c>
      <c r="D37" s="76">
        <v>35408</v>
      </c>
      <c r="E37" s="75">
        <v>937965</v>
      </c>
      <c r="F37" s="63">
        <v>935762</v>
      </c>
      <c r="G37" s="76">
        <v>2174</v>
      </c>
      <c r="H37" s="75">
        <v>2251994</v>
      </c>
      <c r="I37" s="63">
        <v>1992433</v>
      </c>
      <c r="J37" s="76">
        <v>259561</v>
      </c>
      <c r="K37" s="75" t="s">
        <v>80</v>
      </c>
      <c r="L37" s="63" t="s">
        <v>80</v>
      </c>
      <c r="M37" s="76" t="s">
        <v>80</v>
      </c>
      <c r="N37" s="110" t="s">
        <v>50</v>
      </c>
    </row>
    <row r="38" spans="1:14" ht="18" customHeight="1">
      <c r="A38" s="89" t="s">
        <v>51</v>
      </c>
      <c r="B38" s="77">
        <v>3747204</v>
      </c>
      <c r="C38" s="65">
        <v>3720539</v>
      </c>
      <c r="D38" s="78">
        <v>26665</v>
      </c>
      <c r="E38" s="77">
        <v>337814</v>
      </c>
      <c r="F38" s="65">
        <v>336522</v>
      </c>
      <c r="G38" s="78">
        <v>1293</v>
      </c>
      <c r="H38" s="75">
        <v>484164</v>
      </c>
      <c r="I38" s="63">
        <v>482928</v>
      </c>
      <c r="J38" s="76">
        <v>1236</v>
      </c>
      <c r="K38" s="77" t="s">
        <v>80</v>
      </c>
      <c r="L38" s="65" t="s">
        <v>80</v>
      </c>
      <c r="M38" s="78" t="s">
        <v>80</v>
      </c>
      <c r="N38" s="111" t="s">
        <v>51</v>
      </c>
    </row>
    <row r="39" spans="1:14" ht="18" customHeight="1">
      <c r="A39" s="89" t="s">
        <v>52</v>
      </c>
      <c r="B39" s="77">
        <v>2061221</v>
      </c>
      <c r="C39" s="65">
        <v>2048940</v>
      </c>
      <c r="D39" s="78">
        <v>12281</v>
      </c>
      <c r="E39" s="77">
        <v>197760</v>
      </c>
      <c r="F39" s="65">
        <v>197424</v>
      </c>
      <c r="G39" s="78">
        <v>336</v>
      </c>
      <c r="H39" s="77">
        <v>179408</v>
      </c>
      <c r="I39" s="65">
        <v>169856</v>
      </c>
      <c r="J39" s="78">
        <v>9552</v>
      </c>
      <c r="K39" s="77" t="s">
        <v>80</v>
      </c>
      <c r="L39" s="65" t="s">
        <v>80</v>
      </c>
      <c r="M39" s="78" t="s">
        <v>80</v>
      </c>
      <c r="N39" s="111" t="s">
        <v>52</v>
      </c>
    </row>
    <row r="40" spans="1:14" ht="18" customHeight="1">
      <c r="A40" s="89" t="s">
        <v>53</v>
      </c>
      <c r="B40" s="77">
        <v>1361339</v>
      </c>
      <c r="C40" s="65">
        <v>1356742</v>
      </c>
      <c r="D40" s="78">
        <v>4597</v>
      </c>
      <c r="E40" s="77">
        <v>111294</v>
      </c>
      <c r="F40" s="65">
        <v>110946</v>
      </c>
      <c r="G40" s="78">
        <v>347</v>
      </c>
      <c r="H40" s="75">
        <v>267419</v>
      </c>
      <c r="I40" s="63">
        <v>259608</v>
      </c>
      <c r="J40" s="76">
        <v>7811</v>
      </c>
      <c r="K40" s="77" t="s">
        <v>80</v>
      </c>
      <c r="L40" s="65" t="s">
        <v>80</v>
      </c>
      <c r="M40" s="78" t="s">
        <v>80</v>
      </c>
      <c r="N40" s="111" t="s">
        <v>53</v>
      </c>
    </row>
    <row r="41" spans="1:14" ht="18" customHeight="1">
      <c r="A41" s="89" t="s">
        <v>54</v>
      </c>
      <c r="B41" s="77">
        <v>3801094</v>
      </c>
      <c r="C41" s="65">
        <v>3773134</v>
      </c>
      <c r="D41" s="78">
        <v>27915</v>
      </c>
      <c r="E41" s="77">
        <v>357685</v>
      </c>
      <c r="F41" s="65">
        <v>356838</v>
      </c>
      <c r="G41" s="78">
        <v>848</v>
      </c>
      <c r="H41" s="77">
        <v>598033</v>
      </c>
      <c r="I41" s="65">
        <v>507612</v>
      </c>
      <c r="J41" s="78">
        <v>90421</v>
      </c>
      <c r="K41" s="77" t="s">
        <v>80</v>
      </c>
      <c r="L41" s="65" t="s">
        <v>80</v>
      </c>
      <c r="M41" s="78" t="s">
        <v>80</v>
      </c>
      <c r="N41" s="111" t="s">
        <v>54</v>
      </c>
    </row>
    <row r="42" spans="1:14" ht="18" customHeight="1">
      <c r="A42" s="89" t="s">
        <v>55</v>
      </c>
      <c r="B42" s="77">
        <v>1583337</v>
      </c>
      <c r="C42" s="65">
        <v>1575376</v>
      </c>
      <c r="D42" s="78">
        <v>7961</v>
      </c>
      <c r="E42" s="77">
        <v>139395</v>
      </c>
      <c r="F42" s="65">
        <v>139171</v>
      </c>
      <c r="G42" s="78">
        <v>224</v>
      </c>
      <c r="H42" s="75">
        <v>459417</v>
      </c>
      <c r="I42" s="63">
        <v>450412</v>
      </c>
      <c r="J42" s="76">
        <v>9005</v>
      </c>
      <c r="K42" s="77" t="s">
        <v>80</v>
      </c>
      <c r="L42" s="65" t="s">
        <v>80</v>
      </c>
      <c r="M42" s="78" t="s">
        <v>80</v>
      </c>
      <c r="N42" s="111" t="s">
        <v>55</v>
      </c>
    </row>
    <row r="43" spans="1:14" ht="18" customHeight="1">
      <c r="A43" s="89" t="s">
        <v>56</v>
      </c>
      <c r="B43" s="77">
        <v>2869946</v>
      </c>
      <c r="C43" s="65">
        <v>2865112</v>
      </c>
      <c r="D43" s="78">
        <v>4834</v>
      </c>
      <c r="E43" s="77">
        <v>217537</v>
      </c>
      <c r="F43" s="65">
        <v>217325</v>
      </c>
      <c r="G43" s="78">
        <v>211</v>
      </c>
      <c r="H43" s="77">
        <v>110192</v>
      </c>
      <c r="I43" s="65">
        <v>96024</v>
      </c>
      <c r="J43" s="78">
        <v>14168</v>
      </c>
      <c r="K43" s="77" t="s">
        <v>80</v>
      </c>
      <c r="L43" s="65" t="s">
        <v>80</v>
      </c>
      <c r="M43" s="78" t="s">
        <v>80</v>
      </c>
      <c r="N43" s="111" t="s">
        <v>56</v>
      </c>
    </row>
    <row r="44" spans="1:14" ht="18" customHeight="1">
      <c r="A44" s="89" t="s">
        <v>57</v>
      </c>
      <c r="B44" s="77">
        <v>2420723</v>
      </c>
      <c r="C44" s="65">
        <v>2341885</v>
      </c>
      <c r="D44" s="78">
        <v>78838</v>
      </c>
      <c r="E44" s="77">
        <v>179417</v>
      </c>
      <c r="F44" s="65">
        <v>172740</v>
      </c>
      <c r="G44" s="78">
        <v>6677</v>
      </c>
      <c r="H44" s="75">
        <v>612835</v>
      </c>
      <c r="I44" s="63">
        <v>608779</v>
      </c>
      <c r="J44" s="76">
        <v>2158</v>
      </c>
      <c r="K44" s="77" t="s">
        <v>80</v>
      </c>
      <c r="L44" s="65" t="s">
        <v>80</v>
      </c>
      <c r="M44" s="78" t="s">
        <v>80</v>
      </c>
      <c r="N44" s="111" t="s">
        <v>57</v>
      </c>
    </row>
    <row r="45" spans="1:14" s="3" customFormat="1" ht="18" customHeight="1">
      <c r="A45" s="79" t="s">
        <v>58</v>
      </c>
      <c r="B45" s="80">
        <v>26534367</v>
      </c>
      <c r="C45" s="66">
        <v>26331849</v>
      </c>
      <c r="D45" s="81">
        <v>198499</v>
      </c>
      <c r="E45" s="80">
        <v>2478866</v>
      </c>
      <c r="F45" s="66">
        <v>2466727</v>
      </c>
      <c r="G45" s="81">
        <v>12110</v>
      </c>
      <c r="H45" s="144">
        <v>4963462</v>
      </c>
      <c r="I45" s="123">
        <v>4567652</v>
      </c>
      <c r="J45" s="145">
        <v>393911</v>
      </c>
      <c r="K45" s="80" t="s">
        <v>80</v>
      </c>
      <c r="L45" s="66" t="s">
        <v>80</v>
      </c>
      <c r="M45" s="81" t="s">
        <v>80</v>
      </c>
      <c r="N45" s="112" t="s">
        <v>58</v>
      </c>
    </row>
    <row r="46" spans="1:14" s="12" customFormat="1" ht="18" customHeight="1">
      <c r="A46" s="42"/>
      <c r="B46" s="85"/>
      <c r="C46" s="86"/>
      <c r="D46" s="87"/>
      <c r="E46" s="85"/>
      <c r="F46" s="86"/>
      <c r="G46" s="87"/>
      <c r="H46" s="121"/>
      <c r="I46" s="119"/>
      <c r="J46" s="120"/>
      <c r="K46" s="56"/>
      <c r="L46" s="57"/>
      <c r="M46" s="58"/>
      <c r="N46" s="115"/>
    </row>
    <row r="47" spans="1:14" ht="18" customHeight="1">
      <c r="A47" s="90" t="s">
        <v>59</v>
      </c>
      <c r="B47" s="82">
        <v>13900249</v>
      </c>
      <c r="C47" s="83">
        <v>13833385</v>
      </c>
      <c r="D47" s="84">
        <v>62121</v>
      </c>
      <c r="E47" s="82">
        <v>1327970</v>
      </c>
      <c r="F47" s="83">
        <v>1323600</v>
      </c>
      <c r="G47" s="84">
        <v>4370</v>
      </c>
      <c r="H47" s="75">
        <v>3641268</v>
      </c>
      <c r="I47" s="63">
        <v>3239865</v>
      </c>
      <c r="J47" s="76">
        <v>400651</v>
      </c>
      <c r="K47" s="82" t="s">
        <v>80</v>
      </c>
      <c r="L47" s="83" t="s">
        <v>80</v>
      </c>
      <c r="M47" s="84" t="s">
        <v>80</v>
      </c>
      <c r="N47" s="114" t="s">
        <v>59</v>
      </c>
    </row>
    <row r="48" spans="1:14" ht="18" customHeight="1">
      <c r="A48" s="89" t="s">
        <v>60</v>
      </c>
      <c r="B48" s="77">
        <v>3767418</v>
      </c>
      <c r="C48" s="65">
        <v>3756837</v>
      </c>
      <c r="D48" s="78">
        <v>10005</v>
      </c>
      <c r="E48" s="77">
        <v>349666</v>
      </c>
      <c r="F48" s="65">
        <v>349066</v>
      </c>
      <c r="G48" s="78">
        <v>600</v>
      </c>
      <c r="H48" s="75">
        <v>620125</v>
      </c>
      <c r="I48" s="63">
        <v>619577</v>
      </c>
      <c r="J48" s="76">
        <v>548</v>
      </c>
      <c r="K48" s="77" t="s">
        <v>80</v>
      </c>
      <c r="L48" s="65" t="s">
        <v>80</v>
      </c>
      <c r="M48" s="78" t="s">
        <v>80</v>
      </c>
      <c r="N48" s="111" t="s">
        <v>60</v>
      </c>
    </row>
    <row r="49" spans="1:14" ht="18" customHeight="1">
      <c r="A49" s="89" t="s">
        <v>61</v>
      </c>
      <c r="B49" s="77">
        <v>2801783</v>
      </c>
      <c r="C49" s="65">
        <v>2783087</v>
      </c>
      <c r="D49" s="78">
        <v>18695</v>
      </c>
      <c r="E49" s="77">
        <v>314944</v>
      </c>
      <c r="F49" s="65">
        <v>313329</v>
      </c>
      <c r="G49" s="78">
        <v>1615</v>
      </c>
      <c r="H49" s="77">
        <v>925374</v>
      </c>
      <c r="I49" s="65">
        <v>910203</v>
      </c>
      <c r="J49" s="78">
        <v>15171</v>
      </c>
      <c r="K49" s="77" t="s">
        <v>80</v>
      </c>
      <c r="L49" s="65" t="s">
        <v>80</v>
      </c>
      <c r="M49" s="78" t="s">
        <v>80</v>
      </c>
      <c r="N49" s="111" t="s">
        <v>61</v>
      </c>
    </row>
    <row r="50" spans="1:14" ht="18" customHeight="1">
      <c r="A50" s="89" t="s">
        <v>62</v>
      </c>
      <c r="B50" s="77">
        <v>3126323</v>
      </c>
      <c r="C50" s="65">
        <v>3103436</v>
      </c>
      <c r="D50" s="78">
        <v>22887</v>
      </c>
      <c r="E50" s="77">
        <v>269002</v>
      </c>
      <c r="F50" s="65">
        <v>268254</v>
      </c>
      <c r="G50" s="78">
        <v>747</v>
      </c>
      <c r="H50" s="75">
        <v>843684</v>
      </c>
      <c r="I50" s="63">
        <v>838487</v>
      </c>
      <c r="J50" s="76">
        <v>5197</v>
      </c>
      <c r="K50" s="77" t="s">
        <v>80</v>
      </c>
      <c r="L50" s="65" t="s">
        <v>80</v>
      </c>
      <c r="M50" s="78" t="s">
        <v>80</v>
      </c>
      <c r="N50" s="111" t="s">
        <v>62</v>
      </c>
    </row>
    <row r="51" spans="1:14" ht="18" customHeight="1">
      <c r="A51" s="89" t="s">
        <v>63</v>
      </c>
      <c r="B51" s="77">
        <v>1978369</v>
      </c>
      <c r="C51" s="65">
        <v>1974445</v>
      </c>
      <c r="D51" s="78">
        <v>3923</v>
      </c>
      <c r="E51" s="77">
        <v>176360</v>
      </c>
      <c r="F51" s="65">
        <v>176014</v>
      </c>
      <c r="G51" s="78">
        <v>346</v>
      </c>
      <c r="H51" s="77">
        <v>171699</v>
      </c>
      <c r="I51" s="65">
        <v>149302</v>
      </c>
      <c r="J51" s="78">
        <v>22397</v>
      </c>
      <c r="K51" s="77" t="s">
        <v>80</v>
      </c>
      <c r="L51" s="65" t="s">
        <v>80</v>
      </c>
      <c r="M51" s="78" t="s">
        <v>80</v>
      </c>
      <c r="N51" s="111" t="s">
        <v>63</v>
      </c>
    </row>
    <row r="52" spans="1:14" ht="18" customHeight="1">
      <c r="A52" s="89" t="s">
        <v>64</v>
      </c>
      <c r="B52" s="77">
        <v>1420791</v>
      </c>
      <c r="C52" s="65">
        <v>1411790</v>
      </c>
      <c r="D52" s="78">
        <v>9001</v>
      </c>
      <c r="E52" s="77">
        <v>110309</v>
      </c>
      <c r="F52" s="65">
        <v>109411</v>
      </c>
      <c r="G52" s="78">
        <v>898</v>
      </c>
      <c r="H52" s="75">
        <v>517073</v>
      </c>
      <c r="I52" s="63">
        <v>516931</v>
      </c>
      <c r="J52" s="76">
        <v>142</v>
      </c>
      <c r="K52" s="77" t="s">
        <v>80</v>
      </c>
      <c r="L52" s="65" t="s">
        <v>80</v>
      </c>
      <c r="M52" s="78" t="s">
        <v>80</v>
      </c>
      <c r="N52" s="111" t="s">
        <v>64</v>
      </c>
    </row>
    <row r="53" spans="1:14" ht="18" customHeight="1">
      <c r="A53" s="89" t="s">
        <v>65</v>
      </c>
      <c r="B53" s="77">
        <v>2037413</v>
      </c>
      <c r="C53" s="65">
        <v>2030513</v>
      </c>
      <c r="D53" s="78">
        <v>6899</v>
      </c>
      <c r="E53" s="77">
        <v>187433</v>
      </c>
      <c r="F53" s="65">
        <v>187064</v>
      </c>
      <c r="G53" s="78">
        <v>369</v>
      </c>
      <c r="H53" s="77">
        <v>248319</v>
      </c>
      <c r="I53" s="65">
        <v>245690</v>
      </c>
      <c r="J53" s="78">
        <v>2629</v>
      </c>
      <c r="K53" s="77" t="s">
        <v>80</v>
      </c>
      <c r="L53" s="65" t="s">
        <v>80</v>
      </c>
      <c r="M53" s="78" t="s">
        <v>80</v>
      </c>
      <c r="N53" s="111" t="s">
        <v>65</v>
      </c>
    </row>
    <row r="54" spans="1:14" ht="18" customHeight="1">
      <c r="A54" s="89" t="s">
        <v>66</v>
      </c>
      <c r="B54" s="77">
        <v>1519478</v>
      </c>
      <c r="C54" s="65">
        <v>1514897</v>
      </c>
      <c r="D54" s="78">
        <v>4233</v>
      </c>
      <c r="E54" s="77">
        <v>131268</v>
      </c>
      <c r="F54" s="65">
        <v>131054</v>
      </c>
      <c r="G54" s="78">
        <v>214</v>
      </c>
      <c r="H54" s="75">
        <v>219017</v>
      </c>
      <c r="I54" s="63">
        <v>217015</v>
      </c>
      <c r="J54" s="76">
        <v>2002</v>
      </c>
      <c r="K54" s="77" t="s">
        <v>80</v>
      </c>
      <c r="L54" s="65" t="s">
        <v>80</v>
      </c>
      <c r="M54" s="78" t="s">
        <v>80</v>
      </c>
      <c r="N54" s="111" t="s">
        <v>66</v>
      </c>
    </row>
    <row r="55" spans="1:14" s="3" customFormat="1" ht="18" customHeight="1">
      <c r="A55" s="79" t="s">
        <v>67</v>
      </c>
      <c r="B55" s="80">
        <v>30551823</v>
      </c>
      <c r="C55" s="66">
        <v>30408392</v>
      </c>
      <c r="D55" s="81">
        <v>137765</v>
      </c>
      <c r="E55" s="80">
        <v>2866951</v>
      </c>
      <c r="F55" s="66">
        <v>2857792</v>
      </c>
      <c r="G55" s="81">
        <v>9159</v>
      </c>
      <c r="H55" s="141">
        <v>7186558</v>
      </c>
      <c r="I55" s="142">
        <v>6737070</v>
      </c>
      <c r="J55" s="145">
        <v>448737</v>
      </c>
      <c r="K55" s="80" t="s">
        <v>80</v>
      </c>
      <c r="L55" s="66" t="s">
        <v>80</v>
      </c>
      <c r="M55" s="81" t="s">
        <v>80</v>
      </c>
      <c r="N55" s="112" t="s">
        <v>67</v>
      </c>
    </row>
    <row r="56" spans="1:14" s="12" customFormat="1" ht="18" customHeight="1">
      <c r="A56" s="42"/>
      <c r="B56" s="85"/>
      <c r="C56" s="86"/>
      <c r="D56" s="87"/>
      <c r="E56" s="85"/>
      <c r="F56" s="86"/>
      <c r="G56" s="87"/>
      <c r="H56" s="85"/>
      <c r="I56" s="86"/>
      <c r="J56" s="118"/>
      <c r="K56" s="56"/>
      <c r="L56" s="57"/>
      <c r="M56" s="58"/>
      <c r="N56" s="115"/>
    </row>
    <row r="57" spans="1:14" ht="18" customHeight="1">
      <c r="A57" s="90" t="s">
        <v>68</v>
      </c>
      <c r="B57" s="82">
        <v>12643801</v>
      </c>
      <c r="C57" s="83">
        <v>12530005</v>
      </c>
      <c r="D57" s="84">
        <v>112605</v>
      </c>
      <c r="E57" s="82">
        <v>1262745</v>
      </c>
      <c r="F57" s="83">
        <v>1256770</v>
      </c>
      <c r="G57" s="84">
        <v>5964</v>
      </c>
      <c r="H57" s="77">
        <v>3843036</v>
      </c>
      <c r="I57" s="65">
        <v>3588632</v>
      </c>
      <c r="J57" s="78">
        <v>254404</v>
      </c>
      <c r="K57" s="82" t="s">
        <v>80</v>
      </c>
      <c r="L57" s="83" t="s">
        <v>80</v>
      </c>
      <c r="M57" s="84" t="s">
        <v>80</v>
      </c>
      <c r="N57" s="114" t="s">
        <v>68</v>
      </c>
    </row>
    <row r="58" spans="1:14" ht="18" customHeight="1">
      <c r="A58" s="89" t="s">
        <v>69</v>
      </c>
      <c r="B58" s="77">
        <v>4246395</v>
      </c>
      <c r="C58" s="65">
        <v>4202562</v>
      </c>
      <c r="D58" s="78">
        <v>43833</v>
      </c>
      <c r="E58" s="77">
        <v>372182</v>
      </c>
      <c r="F58" s="65">
        <v>369750</v>
      </c>
      <c r="G58" s="78">
        <v>2432</v>
      </c>
      <c r="H58" s="65">
        <v>941199</v>
      </c>
      <c r="I58" s="65">
        <v>905974</v>
      </c>
      <c r="J58" s="78">
        <v>35225</v>
      </c>
      <c r="K58" s="77" t="s">
        <v>80</v>
      </c>
      <c r="L58" s="65" t="s">
        <v>80</v>
      </c>
      <c r="M58" s="78" t="s">
        <v>80</v>
      </c>
      <c r="N58" s="111" t="s">
        <v>69</v>
      </c>
    </row>
    <row r="59" spans="1:14" ht="18" customHeight="1">
      <c r="A59" s="89" t="s">
        <v>70</v>
      </c>
      <c r="B59" s="77">
        <v>19303008</v>
      </c>
      <c r="C59" s="65">
        <v>17954695</v>
      </c>
      <c r="D59" s="78">
        <v>1341489</v>
      </c>
      <c r="E59" s="77">
        <v>1577645</v>
      </c>
      <c r="F59" s="65">
        <v>1494853</v>
      </c>
      <c r="G59" s="78">
        <v>82717</v>
      </c>
      <c r="H59" s="77">
        <v>3933393</v>
      </c>
      <c r="I59" s="65">
        <v>3750161</v>
      </c>
      <c r="J59" s="78">
        <v>181300</v>
      </c>
      <c r="K59" s="77" t="s">
        <v>80</v>
      </c>
      <c r="L59" s="65" t="s">
        <v>80</v>
      </c>
      <c r="M59" s="78" t="s">
        <v>80</v>
      </c>
      <c r="N59" s="111" t="s">
        <v>70</v>
      </c>
    </row>
    <row r="60" spans="1:14" ht="18" customHeight="1">
      <c r="A60" s="89" t="s">
        <v>71</v>
      </c>
      <c r="B60" s="77">
        <v>15665580</v>
      </c>
      <c r="C60" s="65">
        <v>15462286</v>
      </c>
      <c r="D60" s="78">
        <v>198653</v>
      </c>
      <c r="E60" s="77">
        <v>1291465</v>
      </c>
      <c r="F60" s="65">
        <v>1278914</v>
      </c>
      <c r="G60" s="78">
        <v>12510</v>
      </c>
      <c r="H60" s="77">
        <v>2934230</v>
      </c>
      <c r="I60" s="65">
        <v>2733472</v>
      </c>
      <c r="J60" s="78">
        <v>200757</v>
      </c>
      <c r="K60" s="77" t="s">
        <v>80</v>
      </c>
      <c r="L60" s="65" t="s">
        <v>80</v>
      </c>
      <c r="M60" s="78" t="s">
        <v>80</v>
      </c>
      <c r="N60" s="111" t="s">
        <v>71</v>
      </c>
    </row>
    <row r="61" spans="1:14" ht="18" customHeight="1">
      <c r="A61" s="89" t="s">
        <v>72</v>
      </c>
      <c r="B61" s="77">
        <v>3292845</v>
      </c>
      <c r="C61" s="65">
        <v>3273503</v>
      </c>
      <c r="D61" s="78">
        <v>19059</v>
      </c>
      <c r="E61" s="77">
        <v>269690</v>
      </c>
      <c r="F61" s="65">
        <v>268607</v>
      </c>
      <c r="G61" s="78">
        <v>1083</v>
      </c>
      <c r="H61" s="75">
        <v>747646</v>
      </c>
      <c r="I61" s="63">
        <v>741067</v>
      </c>
      <c r="J61" s="76">
        <v>6578</v>
      </c>
      <c r="K61" s="77" t="s">
        <v>80</v>
      </c>
      <c r="L61" s="65" t="s">
        <v>80</v>
      </c>
      <c r="M61" s="78" t="s">
        <v>80</v>
      </c>
      <c r="N61" s="111" t="s">
        <v>72</v>
      </c>
    </row>
    <row r="62" spans="1:14" ht="18" customHeight="1">
      <c r="A62" s="89" t="s">
        <v>73</v>
      </c>
      <c r="B62" s="77">
        <v>2818695</v>
      </c>
      <c r="C62" s="65">
        <v>2787896</v>
      </c>
      <c r="D62" s="78">
        <v>29580</v>
      </c>
      <c r="E62" s="77">
        <v>216025</v>
      </c>
      <c r="F62" s="65">
        <v>214727</v>
      </c>
      <c r="G62" s="78">
        <v>1245</v>
      </c>
      <c r="H62" s="77">
        <v>1115046</v>
      </c>
      <c r="I62" s="65">
        <v>1104961</v>
      </c>
      <c r="J62" s="78">
        <v>10086</v>
      </c>
      <c r="K62" s="77" t="s">
        <v>80</v>
      </c>
      <c r="L62" s="65" t="s">
        <v>80</v>
      </c>
      <c r="M62" s="78" t="s">
        <v>80</v>
      </c>
      <c r="N62" s="111" t="s">
        <v>73</v>
      </c>
    </row>
    <row r="63" spans="1:14" ht="18" customHeight="1">
      <c r="A63" s="89" t="s">
        <v>74</v>
      </c>
      <c r="B63" s="77">
        <v>900340</v>
      </c>
      <c r="C63" s="65">
        <v>828141</v>
      </c>
      <c r="D63" s="78">
        <v>72199</v>
      </c>
      <c r="E63" s="77">
        <v>73140</v>
      </c>
      <c r="F63" s="65">
        <v>69738</v>
      </c>
      <c r="G63" s="78">
        <v>3402</v>
      </c>
      <c r="H63" s="75">
        <v>178219</v>
      </c>
      <c r="I63" s="63">
        <v>167106</v>
      </c>
      <c r="J63" s="76">
        <v>11113</v>
      </c>
      <c r="K63" s="77" t="s">
        <v>80</v>
      </c>
      <c r="L63" s="65" t="s">
        <v>80</v>
      </c>
      <c r="M63" s="78" t="s">
        <v>80</v>
      </c>
      <c r="N63" s="111" t="s">
        <v>74</v>
      </c>
    </row>
    <row r="64" spans="1:14" ht="18" customHeight="1">
      <c r="A64" s="89" t="s">
        <v>75</v>
      </c>
      <c r="B64" s="77">
        <v>10690142</v>
      </c>
      <c r="C64" s="65">
        <v>10421253</v>
      </c>
      <c r="D64" s="78">
        <v>268889</v>
      </c>
      <c r="E64" s="77">
        <v>780153</v>
      </c>
      <c r="F64" s="65">
        <v>768474</v>
      </c>
      <c r="G64" s="78">
        <v>11679</v>
      </c>
      <c r="H64" s="77">
        <v>2722325</v>
      </c>
      <c r="I64" s="65">
        <v>2242508</v>
      </c>
      <c r="J64" s="78">
        <v>479817</v>
      </c>
      <c r="K64" s="77" t="s">
        <v>80</v>
      </c>
      <c r="L64" s="65" t="s">
        <v>80</v>
      </c>
      <c r="M64" s="78" t="s">
        <v>80</v>
      </c>
      <c r="N64" s="111" t="s">
        <v>75</v>
      </c>
    </row>
    <row r="65" spans="1:14" ht="18" customHeight="1">
      <c r="A65" s="89" t="s">
        <v>76</v>
      </c>
      <c r="B65" s="77">
        <v>1790388</v>
      </c>
      <c r="C65" s="65">
        <v>1737476</v>
      </c>
      <c r="D65" s="78">
        <v>52912</v>
      </c>
      <c r="E65" s="77">
        <v>134784</v>
      </c>
      <c r="F65" s="65">
        <v>132391</v>
      </c>
      <c r="G65" s="78">
        <v>2393</v>
      </c>
      <c r="H65" s="75">
        <v>502953</v>
      </c>
      <c r="I65" s="63">
        <v>502353</v>
      </c>
      <c r="J65" s="76">
        <v>600</v>
      </c>
      <c r="K65" s="77" t="s">
        <v>80</v>
      </c>
      <c r="L65" s="65" t="s">
        <v>80</v>
      </c>
      <c r="M65" s="78" t="s">
        <v>80</v>
      </c>
      <c r="N65" s="111" t="s">
        <v>76</v>
      </c>
    </row>
    <row r="66" spans="1:14" ht="18" customHeight="1">
      <c r="A66" s="109" t="s">
        <v>77</v>
      </c>
      <c r="B66" s="77">
        <v>950100</v>
      </c>
      <c r="C66" s="65">
        <v>948950</v>
      </c>
      <c r="D66" s="78">
        <v>1150</v>
      </c>
      <c r="E66" s="77">
        <v>79981</v>
      </c>
      <c r="F66" s="65">
        <v>79928</v>
      </c>
      <c r="G66" s="78">
        <v>54</v>
      </c>
      <c r="H66" s="77">
        <v>113316</v>
      </c>
      <c r="I66" s="65">
        <v>113091</v>
      </c>
      <c r="J66" s="78">
        <v>226</v>
      </c>
      <c r="K66" s="77" t="s">
        <v>80</v>
      </c>
      <c r="L66" s="65" t="s">
        <v>80</v>
      </c>
      <c r="M66" s="78" t="s">
        <v>80</v>
      </c>
      <c r="N66" s="116" t="s">
        <v>77</v>
      </c>
    </row>
    <row r="67" spans="1:14" s="3" customFormat="1" ht="18" customHeight="1">
      <c r="A67" s="79" t="s">
        <v>78</v>
      </c>
      <c r="B67" s="80">
        <v>72301293</v>
      </c>
      <c r="C67" s="66">
        <v>70146766</v>
      </c>
      <c r="D67" s="81">
        <v>2140369</v>
      </c>
      <c r="E67" s="80">
        <v>6057811</v>
      </c>
      <c r="F67" s="66">
        <v>5934152</v>
      </c>
      <c r="G67" s="81">
        <v>123477</v>
      </c>
      <c r="H67" s="80">
        <v>17031363</v>
      </c>
      <c r="I67" s="66">
        <v>15849324</v>
      </c>
      <c r="J67" s="143">
        <v>1180106</v>
      </c>
      <c r="K67" s="80" t="s">
        <v>80</v>
      </c>
      <c r="L67" s="66" t="s">
        <v>80</v>
      </c>
      <c r="M67" s="140" t="s">
        <v>80</v>
      </c>
      <c r="N67" s="112" t="s">
        <v>78</v>
      </c>
    </row>
    <row r="68" spans="1:14" s="12" customFormat="1" ht="18" customHeight="1">
      <c r="A68" s="13"/>
      <c r="B68" s="85"/>
      <c r="C68" s="86"/>
      <c r="D68" s="87"/>
      <c r="E68" s="85"/>
      <c r="F68" s="86"/>
      <c r="G68" s="87"/>
      <c r="H68" s="85"/>
      <c r="I68" s="86"/>
      <c r="J68" s="105"/>
      <c r="K68" s="56"/>
      <c r="L68" s="57"/>
      <c r="M68" s="58"/>
      <c r="N68" s="106"/>
    </row>
    <row r="69" spans="1:14" s="3" customFormat="1" ht="18" customHeight="1" thickBot="1">
      <c r="A69" s="88" t="s">
        <v>9</v>
      </c>
      <c r="B69" s="53">
        <v>3144058</v>
      </c>
      <c r="C69" s="54">
        <v>170378</v>
      </c>
      <c r="D69" s="55">
        <v>2581613</v>
      </c>
      <c r="E69" s="53">
        <v>67692</v>
      </c>
      <c r="F69" s="54">
        <v>3834</v>
      </c>
      <c r="G69" s="55">
        <v>63283</v>
      </c>
      <c r="H69" s="53">
        <v>1138964</v>
      </c>
      <c r="I69" s="54">
        <v>100148</v>
      </c>
      <c r="J69" s="55">
        <v>990987</v>
      </c>
      <c r="K69" s="53">
        <v>12960</v>
      </c>
      <c r="L69" s="54" t="s">
        <v>80</v>
      </c>
      <c r="M69" s="55">
        <v>6500</v>
      </c>
      <c r="N69" s="96" t="s">
        <v>9</v>
      </c>
    </row>
    <row r="70" spans="1:14" s="3" customFormat="1" ht="18" customHeight="1" thickTop="1" thickBot="1">
      <c r="A70" s="97" t="s">
        <v>79</v>
      </c>
      <c r="B70" s="39">
        <v>321926023</v>
      </c>
      <c r="C70" s="30">
        <v>314282690</v>
      </c>
      <c r="D70" s="40">
        <v>7213888</v>
      </c>
      <c r="E70" s="39">
        <v>28844409</v>
      </c>
      <c r="F70" s="30">
        <v>28510905</v>
      </c>
      <c r="G70" s="40">
        <v>332685</v>
      </c>
      <c r="H70" s="41">
        <v>72890103</v>
      </c>
      <c r="I70" s="30">
        <v>68428870</v>
      </c>
      <c r="J70" s="52">
        <v>4403581</v>
      </c>
      <c r="K70" s="39">
        <v>13315</v>
      </c>
      <c r="L70" s="30" t="s">
        <v>80</v>
      </c>
      <c r="M70" s="40">
        <v>6797</v>
      </c>
      <c r="N70" s="98" t="s">
        <v>10</v>
      </c>
    </row>
  </sheetData>
  <mergeCells count="6">
    <mergeCell ref="B2:D2"/>
    <mergeCell ref="A2:A3"/>
    <mergeCell ref="N2:N3"/>
    <mergeCell ref="E2:G2"/>
    <mergeCell ref="H2:J2"/>
    <mergeCell ref="K2:M2"/>
  </mergeCells>
  <phoneticPr fontId="1"/>
  <printOptions horizontalCentered="1"/>
  <pageMargins left="0.78740157480314965" right="0.78740157480314965" top="0.98425196850393704" bottom="0.55118110236220474" header="0.51181102362204722" footer="0.51181102362204722"/>
  <pageSetup paperSize="9" scale="75" orientation="landscape" horizontalDpi="1200" verticalDpi="1200" r:id="rId1"/>
  <headerFooter alignWithMargins="0">
    <oddFooter>&amp;R仙台国税局
国税徴収
(R02)</oddFooter>
  </headerFooter>
  <rowBreaks count="1" manualBreakCount="1">
    <brk id="36"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view="pageBreakPreview" zoomScale="85" zoomScaleNormal="85" zoomScaleSheetLayoutView="85" workbookViewId="0">
      <selection activeCell="A2" sqref="A2:A3"/>
    </sheetView>
  </sheetViews>
  <sheetFormatPr defaultColWidth="5.875" defaultRowHeight="11.25"/>
  <cols>
    <col min="1" max="1" width="12" style="2" customWidth="1"/>
    <col min="2" max="13" width="12.5" style="2" customWidth="1"/>
    <col min="14" max="14" width="11.875" style="5" customWidth="1"/>
    <col min="15" max="16" width="8.25" style="2" bestFit="1" customWidth="1"/>
    <col min="17" max="16384" width="5.875" style="2"/>
  </cols>
  <sheetData>
    <row r="1" spans="1:14" ht="12" thickBot="1">
      <c r="A1" s="2" t="s">
        <v>13</v>
      </c>
    </row>
    <row r="2" spans="1:14" s="5" customFormat="1" ht="15" customHeight="1">
      <c r="A2" s="409" t="s">
        <v>6</v>
      </c>
      <c r="B2" s="396" t="s">
        <v>105</v>
      </c>
      <c r="C2" s="397"/>
      <c r="D2" s="398"/>
      <c r="E2" s="396" t="s">
        <v>89</v>
      </c>
      <c r="F2" s="397"/>
      <c r="G2" s="398"/>
      <c r="H2" s="396" t="s">
        <v>106</v>
      </c>
      <c r="I2" s="397"/>
      <c r="J2" s="398"/>
      <c r="K2" s="396" t="s">
        <v>108</v>
      </c>
      <c r="L2" s="397"/>
      <c r="M2" s="398"/>
      <c r="N2" s="403" t="s">
        <v>12</v>
      </c>
    </row>
    <row r="3" spans="1:14" s="5" customFormat="1" ht="16.5" customHeight="1">
      <c r="A3" s="410"/>
      <c r="B3" s="38" t="s">
        <v>7</v>
      </c>
      <c r="C3" s="20" t="s">
        <v>5</v>
      </c>
      <c r="D3" s="22" t="s">
        <v>8</v>
      </c>
      <c r="E3" s="38" t="s">
        <v>7</v>
      </c>
      <c r="F3" s="20" t="s">
        <v>5</v>
      </c>
      <c r="G3" s="22" t="s">
        <v>8</v>
      </c>
      <c r="H3" s="38" t="s">
        <v>7</v>
      </c>
      <c r="I3" s="20" t="s">
        <v>5</v>
      </c>
      <c r="J3" s="22" t="s">
        <v>8</v>
      </c>
      <c r="K3" s="38" t="s">
        <v>7</v>
      </c>
      <c r="L3" s="20" t="s">
        <v>5</v>
      </c>
      <c r="M3" s="22" t="s">
        <v>8</v>
      </c>
      <c r="N3" s="404"/>
    </row>
    <row r="4" spans="1:14">
      <c r="A4" s="74"/>
      <c r="B4" s="72" t="s">
        <v>2</v>
      </c>
      <c r="C4" s="60" t="s">
        <v>2</v>
      </c>
      <c r="D4" s="73" t="s">
        <v>2</v>
      </c>
      <c r="E4" s="72" t="s">
        <v>2</v>
      </c>
      <c r="F4" s="60" t="s">
        <v>2</v>
      </c>
      <c r="G4" s="73" t="s">
        <v>2</v>
      </c>
      <c r="H4" s="72" t="s">
        <v>2</v>
      </c>
      <c r="I4" s="60" t="s">
        <v>2</v>
      </c>
      <c r="J4" s="73" t="s">
        <v>2</v>
      </c>
      <c r="K4" s="72" t="s">
        <v>2</v>
      </c>
      <c r="L4" s="60" t="s">
        <v>2</v>
      </c>
      <c r="M4" s="73" t="s">
        <v>2</v>
      </c>
      <c r="N4" s="117"/>
    </row>
    <row r="5" spans="1:14" ht="18" customHeight="1">
      <c r="A5" s="91" t="s">
        <v>21</v>
      </c>
      <c r="B5" s="75">
        <v>49920542</v>
      </c>
      <c r="C5" s="63">
        <v>48434635</v>
      </c>
      <c r="D5" s="76">
        <v>1438490</v>
      </c>
      <c r="E5" s="75">
        <v>102396</v>
      </c>
      <c r="F5" s="63">
        <v>102396</v>
      </c>
      <c r="G5" s="76" t="s">
        <v>80</v>
      </c>
      <c r="H5" s="75" t="s">
        <v>80</v>
      </c>
      <c r="I5" s="63" t="s">
        <v>80</v>
      </c>
      <c r="J5" s="76" t="s">
        <v>80</v>
      </c>
      <c r="K5" s="330" t="s">
        <v>227</v>
      </c>
      <c r="L5" s="331" t="s">
        <v>227</v>
      </c>
      <c r="M5" s="332" t="s">
        <v>227</v>
      </c>
      <c r="N5" s="110" t="s">
        <v>21</v>
      </c>
    </row>
    <row r="6" spans="1:14" ht="18" customHeight="1">
      <c r="A6" s="91" t="s">
        <v>22</v>
      </c>
      <c r="B6" s="77">
        <v>16549546</v>
      </c>
      <c r="C6" s="65">
        <v>15704848</v>
      </c>
      <c r="D6" s="78">
        <v>818519</v>
      </c>
      <c r="E6" s="77">
        <v>260678</v>
      </c>
      <c r="F6" s="65">
        <v>238387</v>
      </c>
      <c r="G6" s="78">
        <v>22292</v>
      </c>
      <c r="H6" s="77" t="s">
        <v>80</v>
      </c>
      <c r="I6" s="65" t="s">
        <v>80</v>
      </c>
      <c r="J6" s="78" t="s">
        <v>80</v>
      </c>
      <c r="K6" s="77" t="s">
        <v>80</v>
      </c>
      <c r="L6" s="65" t="s">
        <v>80</v>
      </c>
      <c r="M6" s="78" t="s">
        <v>80</v>
      </c>
      <c r="N6" s="110" t="s">
        <v>22</v>
      </c>
    </row>
    <row r="7" spans="1:14" ht="18" customHeight="1">
      <c r="A7" s="89" t="s">
        <v>23</v>
      </c>
      <c r="B7" s="77">
        <v>36869173</v>
      </c>
      <c r="C7" s="65">
        <v>35894087</v>
      </c>
      <c r="D7" s="78">
        <v>939787</v>
      </c>
      <c r="E7" s="186" t="s">
        <v>227</v>
      </c>
      <c r="F7" s="187" t="s">
        <v>227</v>
      </c>
      <c r="G7" s="188" t="s">
        <v>227</v>
      </c>
      <c r="H7" s="77" t="s">
        <v>80</v>
      </c>
      <c r="I7" s="65" t="s">
        <v>80</v>
      </c>
      <c r="J7" s="78" t="s">
        <v>80</v>
      </c>
      <c r="K7" s="186" t="s">
        <v>230</v>
      </c>
      <c r="L7" s="187" t="s">
        <v>227</v>
      </c>
      <c r="M7" s="188" t="s">
        <v>229</v>
      </c>
      <c r="N7" s="111" t="s">
        <v>23</v>
      </c>
    </row>
    <row r="8" spans="1:14" ht="18" customHeight="1">
      <c r="A8" s="89" t="s">
        <v>24</v>
      </c>
      <c r="B8" s="77">
        <v>6469305</v>
      </c>
      <c r="C8" s="65">
        <v>6198933</v>
      </c>
      <c r="D8" s="78">
        <v>269034</v>
      </c>
      <c r="E8" s="186" t="s">
        <v>228</v>
      </c>
      <c r="F8" s="187" t="s">
        <v>227</v>
      </c>
      <c r="G8" s="188" t="s">
        <v>227</v>
      </c>
      <c r="H8" s="77" t="s">
        <v>80</v>
      </c>
      <c r="I8" s="65" t="s">
        <v>80</v>
      </c>
      <c r="J8" s="78" t="s">
        <v>80</v>
      </c>
      <c r="K8" s="77" t="s">
        <v>80</v>
      </c>
      <c r="L8" s="65" t="s">
        <v>80</v>
      </c>
      <c r="M8" s="78" t="s">
        <v>80</v>
      </c>
      <c r="N8" s="111" t="s">
        <v>24</v>
      </c>
    </row>
    <row r="9" spans="1:14" ht="18" customHeight="1">
      <c r="A9" s="89" t="s">
        <v>25</v>
      </c>
      <c r="B9" s="77">
        <v>9837414</v>
      </c>
      <c r="C9" s="65">
        <v>9312210</v>
      </c>
      <c r="D9" s="78">
        <v>515074</v>
      </c>
      <c r="E9" s="186">
        <v>6798</v>
      </c>
      <c r="F9" s="187">
        <v>6798</v>
      </c>
      <c r="G9" s="188" t="s">
        <v>80</v>
      </c>
      <c r="H9" s="77" t="s">
        <v>80</v>
      </c>
      <c r="I9" s="65" t="s">
        <v>80</v>
      </c>
      <c r="J9" s="78" t="s">
        <v>80</v>
      </c>
      <c r="K9" s="77" t="s">
        <v>80</v>
      </c>
      <c r="L9" s="65" t="s">
        <v>80</v>
      </c>
      <c r="M9" s="78" t="s">
        <v>80</v>
      </c>
      <c r="N9" s="111" t="s">
        <v>25</v>
      </c>
    </row>
    <row r="10" spans="1:14" ht="18" customHeight="1">
      <c r="A10" s="89" t="s">
        <v>26</v>
      </c>
      <c r="B10" s="77">
        <v>31726044</v>
      </c>
      <c r="C10" s="65">
        <v>31073978</v>
      </c>
      <c r="D10" s="78">
        <v>641256</v>
      </c>
      <c r="E10" s="77">
        <v>160175</v>
      </c>
      <c r="F10" s="65">
        <v>160175</v>
      </c>
      <c r="G10" s="78" t="s">
        <v>80</v>
      </c>
      <c r="H10" s="77" t="s">
        <v>80</v>
      </c>
      <c r="I10" s="65" t="s">
        <v>80</v>
      </c>
      <c r="J10" s="78" t="s">
        <v>80</v>
      </c>
      <c r="K10" s="77" t="s">
        <v>80</v>
      </c>
      <c r="L10" s="65" t="s">
        <v>80</v>
      </c>
      <c r="M10" s="78" t="s">
        <v>80</v>
      </c>
      <c r="N10" s="111" t="s">
        <v>26</v>
      </c>
    </row>
    <row r="11" spans="1:14" ht="18" customHeight="1">
      <c r="A11" s="89" t="s">
        <v>27</v>
      </c>
      <c r="B11" s="77">
        <v>5572081</v>
      </c>
      <c r="C11" s="65">
        <v>5274962</v>
      </c>
      <c r="D11" s="78">
        <v>296535</v>
      </c>
      <c r="E11" s="77">
        <v>9258</v>
      </c>
      <c r="F11" s="65">
        <v>9258</v>
      </c>
      <c r="G11" s="78" t="s">
        <v>80</v>
      </c>
      <c r="H11" s="77" t="s">
        <v>80</v>
      </c>
      <c r="I11" s="65" t="s">
        <v>80</v>
      </c>
      <c r="J11" s="78" t="s">
        <v>80</v>
      </c>
      <c r="K11" s="77" t="s">
        <v>80</v>
      </c>
      <c r="L11" s="65" t="s">
        <v>80</v>
      </c>
      <c r="M11" s="78" t="s">
        <v>80</v>
      </c>
      <c r="N11" s="111" t="s">
        <v>27</v>
      </c>
    </row>
    <row r="12" spans="1:14" s="3" customFormat="1" ht="18" customHeight="1">
      <c r="A12" s="79" t="s">
        <v>28</v>
      </c>
      <c r="B12" s="80">
        <v>156944106</v>
      </c>
      <c r="C12" s="66">
        <v>151893652</v>
      </c>
      <c r="D12" s="81">
        <v>4918694</v>
      </c>
      <c r="E12" s="80">
        <v>626875</v>
      </c>
      <c r="F12" s="66">
        <v>604583</v>
      </c>
      <c r="G12" s="81">
        <v>22292</v>
      </c>
      <c r="H12" s="80" t="s">
        <v>80</v>
      </c>
      <c r="I12" s="66" t="s">
        <v>80</v>
      </c>
      <c r="J12" s="81" t="s">
        <v>80</v>
      </c>
      <c r="K12" s="80">
        <v>32014325</v>
      </c>
      <c r="L12" s="66">
        <v>29359622</v>
      </c>
      <c r="M12" s="81">
        <v>2654703</v>
      </c>
      <c r="N12" s="112" t="s">
        <v>28</v>
      </c>
    </row>
    <row r="13" spans="1:14" s="12" customFormat="1" ht="18" customHeight="1">
      <c r="A13" s="13"/>
      <c r="B13" s="16"/>
      <c r="C13" s="17"/>
      <c r="D13" s="18"/>
      <c r="E13" s="16"/>
      <c r="F13" s="17"/>
      <c r="G13" s="18"/>
      <c r="H13" s="16"/>
      <c r="I13" s="17"/>
      <c r="J13" s="18"/>
      <c r="K13" s="16"/>
      <c r="L13" s="17"/>
      <c r="M13" s="18"/>
      <c r="N13" s="113"/>
    </row>
    <row r="14" spans="1:14" ht="18" customHeight="1">
      <c r="A14" s="90" t="s">
        <v>29</v>
      </c>
      <c r="B14" s="82">
        <v>54725355</v>
      </c>
      <c r="C14" s="83">
        <v>52538020</v>
      </c>
      <c r="D14" s="84">
        <v>2122056</v>
      </c>
      <c r="E14" s="82">
        <v>370583</v>
      </c>
      <c r="F14" s="83">
        <v>370572</v>
      </c>
      <c r="G14" s="84">
        <v>11</v>
      </c>
      <c r="H14" s="82">
        <v>14564671</v>
      </c>
      <c r="I14" s="83">
        <v>14564671</v>
      </c>
      <c r="J14" s="84" t="s">
        <v>80</v>
      </c>
      <c r="K14" s="82" t="s">
        <v>80</v>
      </c>
      <c r="L14" s="83" t="s">
        <v>80</v>
      </c>
      <c r="M14" s="84" t="s">
        <v>80</v>
      </c>
      <c r="N14" s="114" t="s">
        <v>29</v>
      </c>
    </row>
    <row r="15" spans="1:14" ht="18" customHeight="1">
      <c r="A15" s="89" t="s">
        <v>30</v>
      </c>
      <c r="B15" s="77">
        <v>7031581</v>
      </c>
      <c r="C15" s="65">
        <v>6758084</v>
      </c>
      <c r="D15" s="78">
        <v>272636</v>
      </c>
      <c r="E15" s="186" t="s">
        <v>227</v>
      </c>
      <c r="F15" s="187" t="s">
        <v>231</v>
      </c>
      <c r="G15" s="188" t="s">
        <v>227</v>
      </c>
      <c r="H15" s="77" t="s">
        <v>80</v>
      </c>
      <c r="I15" s="65" t="s">
        <v>80</v>
      </c>
      <c r="J15" s="78" t="s">
        <v>80</v>
      </c>
      <c r="K15" s="77" t="s">
        <v>80</v>
      </c>
      <c r="L15" s="65" t="s">
        <v>80</v>
      </c>
      <c r="M15" s="78" t="s">
        <v>80</v>
      </c>
      <c r="N15" s="111" t="s">
        <v>30</v>
      </c>
    </row>
    <row r="16" spans="1:14" ht="18" customHeight="1">
      <c r="A16" s="89" t="s">
        <v>31</v>
      </c>
      <c r="B16" s="77">
        <v>7000499</v>
      </c>
      <c r="C16" s="65">
        <v>6848220</v>
      </c>
      <c r="D16" s="78">
        <v>150654</v>
      </c>
      <c r="E16" s="77">
        <v>51970</v>
      </c>
      <c r="F16" s="65">
        <v>51930</v>
      </c>
      <c r="G16" s="78">
        <v>39</v>
      </c>
      <c r="H16" s="77" t="s">
        <v>80</v>
      </c>
      <c r="I16" s="65" t="s">
        <v>80</v>
      </c>
      <c r="J16" s="78" t="s">
        <v>80</v>
      </c>
      <c r="K16" s="77" t="s">
        <v>80</v>
      </c>
      <c r="L16" s="65" t="s">
        <v>80</v>
      </c>
      <c r="M16" s="78" t="s">
        <v>80</v>
      </c>
      <c r="N16" s="111" t="s">
        <v>31</v>
      </c>
    </row>
    <row r="17" spans="1:14" ht="18" customHeight="1">
      <c r="A17" s="89" t="s">
        <v>32</v>
      </c>
      <c r="B17" s="77">
        <v>13261298</v>
      </c>
      <c r="C17" s="65">
        <v>12989123</v>
      </c>
      <c r="D17" s="78">
        <v>270512</v>
      </c>
      <c r="E17" s="77">
        <v>9692</v>
      </c>
      <c r="F17" s="65">
        <v>9692</v>
      </c>
      <c r="G17" s="78" t="s">
        <v>80</v>
      </c>
      <c r="H17" s="77" t="s">
        <v>80</v>
      </c>
      <c r="I17" s="65" t="s">
        <v>80</v>
      </c>
      <c r="J17" s="78" t="s">
        <v>80</v>
      </c>
      <c r="K17" s="77" t="s">
        <v>80</v>
      </c>
      <c r="L17" s="65" t="s">
        <v>80</v>
      </c>
      <c r="M17" s="78" t="s">
        <v>80</v>
      </c>
      <c r="N17" s="111" t="s">
        <v>32</v>
      </c>
    </row>
    <row r="18" spans="1:14" ht="18" customHeight="1">
      <c r="A18" s="89" t="s">
        <v>33</v>
      </c>
      <c r="B18" s="77">
        <v>22026011</v>
      </c>
      <c r="C18" s="65">
        <v>21220597</v>
      </c>
      <c r="D18" s="78">
        <v>797692</v>
      </c>
      <c r="E18" s="77">
        <v>64933</v>
      </c>
      <c r="F18" s="65">
        <v>64719</v>
      </c>
      <c r="G18" s="78">
        <v>213</v>
      </c>
      <c r="H18" s="77" t="s">
        <v>80</v>
      </c>
      <c r="I18" s="65" t="s">
        <v>80</v>
      </c>
      <c r="J18" s="78" t="s">
        <v>80</v>
      </c>
      <c r="K18" s="77" t="s">
        <v>80</v>
      </c>
      <c r="L18" s="65" t="s">
        <v>80</v>
      </c>
      <c r="M18" s="78" t="s">
        <v>80</v>
      </c>
      <c r="N18" s="111" t="s">
        <v>33</v>
      </c>
    </row>
    <row r="19" spans="1:14" ht="18" customHeight="1">
      <c r="A19" s="89" t="s">
        <v>34</v>
      </c>
      <c r="B19" s="77">
        <v>5352660</v>
      </c>
      <c r="C19" s="65">
        <v>5091523</v>
      </c>
      <c r="D19" s="78">
        <v>260655</v>
      </c>
      <c r="E19" s="186" t="s">
        <v>232</v>
      </c>
      <c r="F19" s="187" t="s">
        <v>227</v>
      </c>
      <c r="G19" s="188" t="s">
        <v>227</v>
      </c>
      <c r="H19" s="77" t="s">
        <v>80</v>
      </c>
      <c r="I19" s="65" t="s">
        <v>80</v>
      </c>
      <c r="J19" s="78" t="s">
        <v>80</v>
      </c>
      <c r="K19" s="77" t="s">
        <v>80</v>
      </c>
      <c r="L19" s="65" t="s">
        <v>80</v>
      </c>
      <c r="M19" s="78" t="s">
        <v>80</v>
      </c>
      <c r="N19" s="111" t="s">
        <v>34</v>
      </c>
    </row>
    <row r="20" spans="1:14" ht="18" customHeight="1">
      <c r="A20" s="89" t="s">
        <v>35</v>
      </c>
      <c r="B20" s="77">
        <v>11043113</v>
      </c>
      <c r="C20" s="65">
        <v>10779487</v>
      </c>
      <c r="D20" s="78">
        <v>263161</v>
      </c>
      <c r="E20" s="77">
        <v>51796</v>
      </c>
      <c r="F20" s="65">
        <v>51796</v>
      </c>
      <c r="G20" s="78" t="s">
        <v>80</v>
      </c>
      <c r="H20" s="77" t="s">
        <v>80</v>
      </c>
      <c r="I20" s="65" t="s">
        <v>80</v>
      </c>
      <c r="J20" s="78" t="s">
        <v>80</v>
      </c>
      <c r="K20" s="77" t="s">
        <v>80</v>
      </c>
      <c r="L20" s="65" t="s">
        <v>80</v>
      </c>
      <c r="M20" s="78" t="s">
        <v>80</v>
      </c>
      <c r="N20" s="111" t="s">
        <v>35</v>
      </c>
    </row>
    <row r="21" spans="1:14" ht="18" customHeight="1">
      <c r="A21" s="89" t="s">
        <v>36</v>
      </c>
      <c r="B21" s="77">
        <v>5815012</v>
      </c>
      <c r="C21" s="65">
        <v>5612139</v>
      </c>
      <c r="D21" s="78">
        <v>202873</v>
      </c>
      <c r="E21" s="77">
        <v>37248</v>
      </c>
      <c r="F21" s="65">
        <v>36605</v>
      </c>
      <c r="G21" s="78">
        <v>644</v>
      </c>
      <c r="H21" s="77" t="s">
        <v>80</v>
      </c>
      <c r="I21" s="65" t="s">
        <v>80</v>
      </c>
      <c r="J21" s="78" t="s">
        <v>80</v>
      </c>
      <c r="K21" s="186" t="s">
        <v>227</v>
      </c>
      <c r="L21" s="187" t="s">
        <v>227</v>
      </c>
      <c r="M21" s="188" t="s">
        <v>227</v>
      </c>
      <c r="N21" s="111" t="s">
        <v>36</v>
      </c>
    </row>
    <row r="22" spans="1:14" ht="18" customHeight="1">
      <c r="A22" s="89" t="s">
        <v>37</v>
      </c>
      <c r="B22" s="77">
        <v>5614039</v>
      </c>
      <c r="C22" s="65">
        <v>5489602</v>
      </c>
      <c r="D22" s="78">
        <v>121148</v>
      </c>
      <c r="E22" s="77">
        <v>54294</v>
      </c>
      <c r="F22" s="65">
        <v>54286</v>
      </c>
      <c r="G22" s="78">
        <v>8</v>
      </c>
      <c r="H22" s="77" t="s">
        <v>80</v>
      </c>
      <c r="I22" s="65" t="s">
        <v>80</v>
      </c>
      <c r="J22" s="78" t="s">
        <v>80</v>
      </c>
      <c r="K22" s="77" t="s">
        <v>80</v>
      </c>
      <c r="L22" s="65" t="s">
        <v>80</v>
      </c>
      <c r="M22" s="78" t="s">
        <v>80</v>
      </c>
      <c r="N22" s="111" t="s">
        <v>37</v>
      </c>
    </row>
    <row r="23" spans="1:14" s="3" customFormat="1" ht="18" customHeight="1">
      <c r="A23" s="79" t="s">
        <v>38</v>
      </c>
      <c r="B23" s="138">
        <v>131869570</v>
      </c>
      <c r="C23" s="139">
        <v>127326795</v>
      </c>
      <c r="D23" s="140">
        <v>4461387</v>
      </c>
      <c r="E23" s="80">
        <v>653136</v>
      </c>
      <c r="F23" s="66">
        <v>652184</v>
      </c>
      <c r="G23" s="81">
        <v>952</v>
      </c>
      <c r="H23" s="80">
        <v>14564671</v>
      </c>
      <c r="I23" s="66">
        <v>14564671</v>
      </c>
      <c r="J23" s="81" t="s">
        <v>80</v>
      </c>
      <c r="K23" s="333" t="s">
        <v>233</v>
      </c>
      <c r="L23" s="334" t="s">
        <v>227</v>
      </c>
      <c r="M23" s="335" t="s">
        <v>227</v>
      </c>
      <c r="N23" s="112" t="s">
        <v>38</v>
      </c>
    </row>
    <row r="24" spans="1:14" s="12" customFormat="1" ht="18" customHeight="1">
      <c r="A24" s="42"/>
      <c r="B24" s="56"/>
      <c r="C24" s="57"/>
      <c r="D24" s="58"/>
      <c r="E24" s="56"/>
      <c r="F24" s="57"/>
      <c r="G24" s="58"/>
      <c r="H24" s="56"/>
      <c r="I24" s="57"/>
      <c r="J24" s="58"/>
      <c r="K24" s="56"/>
      <c r="L24" s="57"/>
      <c r="M24" s="18"/>
      <c r="N24" s="115"/>
    </row>
    <row r="25" spans="1:14" ht="18" customHeight="1">
      <c r="A25" s="90" t="s">
        <v>39</v>
      </c>
      <c r="B25" s="82">
        <v>120395215</v>
      </c>
      <c r="C25" s="83">
        <v>117027837</v>
      </c>
      <c r="D25" s="84">
        <v>3340131</v>
      </c>
      <c r="E25" s="82">
        <v>90986</v>
      </c>
      <c r="F25" s="83">
        <v>90986</v>
      </c>
      <c r="G25" s="84" t="s">
        <v>80</v>
      </c>
      <c r="H25" s="82">
        <v>12771815</v>
      </c>
      <c r="I25" s="83">
        <v>12771815</v>
      </c>
      <c r="J25" s="84" t="s">
        <v>80</v>
      </c>
      <c r="K25" s="82" t="s">
        <v>80</v>
      </c>
      <c r="L25" s="83" t="s">
        <v>80</v>
      </c>
      <c r="M25" s="84" t="s">
        <v>80</v>
      </c>
      <c r="N25" s="114" t="s">
        <v>39</v>
      </c>
    </row>
    <row r="26" spans="1:14" ht="18" customHeight="1">
      <c r="A26" s="89" t="s">
        <v>40</v>
      </c>
      <c r="B26" s="77">
        <v>107503730</v>
      </c>
      <c r="C26" s="65">
        <v>104190028</v>
      </c>
      <c r="D26" s="78">
        <v>3281896</v>
      </c>
      <c r="E26" s="77">
        <v>18038980</v>
      </c>
      <c r="F26" s="65">
        <v>18037274</v>
      </c>
      <c r="G26" s="78">
        <v>1706</v>
      </c>
      <c r="H26" s="77" t="s">
        <v>80</v>
      </c>
      <c r="I26" s="65" t="s">
        <v>80</v>
      </c>
      <c r="J26" s="78" t="s">
        <v>80</v>
      </c>
      <c r="K26" s="186" t="s">
        <v>227</v>
      </c>
      <c r="L26" s="187" t="s">
        <v>227</v>
      </c>
      <c r="M26" s="188" t="s">
        <v>227</v>
      </c>
      <c r="N26" s="111" t="s">
        <v>40</v>
      </c>
    </row>
    <row r="27" spans="1:14" ht="18" customHeight="1">
      <c r="A27" s="89" t="s">
        <v>41</v>
      </c>
      <c r="B27" s="77">
        <v>33036910</v>
      </c>
      <c r="C27" s="65">
        <v>31588770</v>
      </c>
      <c r="D27" s="78">
        <v>1428468</v>
      </c>
      <c r="E27" s="77">
        <v>8933429</v>
      </c>
      <c r="F27" s="65">
        <v>8933363</v>
      </c>
      <c r="G27" s="78">
        <v>65</v>
      </c>
      <c r="H27" s="77" t="s">
        <v>80</v>
      </c>
      <c r="I27" s="65" t="s">
        <v>80</v>
      </c>
      <c r="J27" s="78" t="s">
        <v>80</v>
      </c>
      <c r="K27" s="186" t="s">
        <v>233</v>
      </c>
      <c r="L27" s="187" t="s">
        <v>227</v>
      </c>
      <c r="M27" s="188" t="s">
        <v>227</v>
      </c>
      <c r="N27" s="111" t="s">
        <v>41</v>
      </c>
    </row>
    <row r="28" spans="1:14" ht="18" customHeight="1">
      <c r="A28" s="89" t="s">
        <v>42</v>
      </c>
      <c r="B28" s="77">
        <v>21683817</v>
      </c>
      <c r="C28" s="65">
        <v>20719522</v>
      </c>
      <c r="D28" s="78">
        <v>952820</v>
      </c>
      <c r="E28" s="77">
        <v>98014</v>
      </c>
      <c r="F28" s="65">
        <v>98014</v>
      </c>
      <c r="G28" s="78" t="s">
        <v>80</v>
      </c>
      <c r="H28" s="77" t="s">
        <v>80</v>
      </c>
      <c r="I28" s="65" t="s">
        <v>80</v>
      </c>
      <c r="J28" s="78" t="s">
        <v>80</v>
      </c>
      <c r="K28" s="77" t="s">
        <v>80</v>
      </c>
      <c r="L28" s="65" t="s">
        <v>80</v>
      </c>
      <c r="M28" s="78" t="s">
        <v>80</v>
      </c>
      <c r="N28" s="111" t="s">
        <v>42</v>
      </c>
    </row>
    <row r="29" spans="1:14" ht="18" customHeight="1">
      <c r="A29" s="89" t="s">
        <v>43</v>
      </c>
      <c r="B29" s="77">
        <v>13260487</v>
      </c>
      <c r="C29" s="65">
        <v>12682800</v>
      </c>
      <c r="D29" s="78">
        <v>573790</v>
      </c>
      <c r="E29" s="77">
        <v>122187</v>
      </c>
      <c r="F29" s="65">
        <v>122182</v>
      </c>
      <c r="G29" s="78">
        <v>5</v>
      </c>
      <c r="H29" s="77" t="s">
        <v>80</v>
      </c>
      <c r="I29" s="65" t="s">
        <v>80</v>
      </c>
      <c r="J29" s="78" t="s">
        <v>80</v>
      </c>
      <c r="K29" s="186" t="s">
        <v>227</v>
      </c>
      <c r="L29" s="187" t="s">
        <v>227</v>
      </c>
      <c r="M29" s="188" t="s">
        <v>231</v>
      </c>
      <c r="N29" s="111" t="s">
        <v>43</v>
      </c>
    </row>
    <row r="30" spans="1:14" ht="18" customHeight="1">
      <c r="A30" s="89" t="s">
        <v>44</v>
      </c>
      <c r="B30" s="77">
        <v>15850009</v>
      </c>
      <c r="C30" s="65">
        <v>15308586</v>
      </c>
      <c r="D30" s="78">
        <v>528112</v>
      </c>
      <c r="E30" s="77">
        <v>261335</v>
      </c>
      <c r="F30" s="65">
        <v>259644</v>
      </c>
      <c r="G30" s="78">
        <v>1690</v>
      </c>
      <c r="H30" s="77" t="s">
        <v>80</v>
      </c>
      <c r="I30" s="65" t="s">
        <v>80</v>
      </c>
      <c r="J30" s="78" t="s">
        <v>80</v>
      </c>
      <c r="K30" s="77" t="s">
        <v>80</v>
      </c>
      <c r="L30" s="65" t="s">
        <v>80</v>
      </c>
      <c r="M30" s="78" t="s">
        <v>80</v>
      </c>
      <c r="N30" s="111" t="s">
        <v>44</v>
      </c>
    </row>
    <row r="31" spans="1:14" ht="18" customHeight="1">
      <c r="A31" s="89" t="s">
        <v>45</v>
      </c>
      <c r="B31" s="77">
        <v>7197553</v>
      </c>
      <c r="C31" s="65">
        <v>7005031</v>
      </c>
      <c r="D31" s="78">
        <v>188835</v>
      </c>
      <c r="E31" s="77">
        <v>29937</v>
      </c>
      <c r="F31" s="65">
        <v>29937</v>
      </c>
      <c r="G31" s="78" t="s">
        <v>80</v>
      </c>
      <c r="H31" s="77" t="s">
        <v>80</v>
      </c>
      <c r="I31" s="65" t="s">
        <v>80</v>
      </c>
      <c r="J31" s="78" t="s">
        <v>80</v>
      </c>
      <c r="K31" s="77" t="s">
        <v>80</v>
      </c>
      <c r="L31" s="65" t="s">
        <v>80</v>
      </c>
      <c r="M31" s="78" t="s">
        <v>80</v>
      </c>
      <c r="N31" s="111" t="s">
        <v>45</v>
      </c>
    </row>
    <row r="32" spans="1:14" ht="18" customHeight="1">
      <c r="A32" s="89" t="s">
        <v>46</v>
      </c>
      <c r="B32" s="77">
        <v>11393167</v>
      </c>
      <c r="C32" s="65">
        <v>10660436</v>
      </c>
      <c r="D32" s="78">
        <v>723996</v>
      </c>
      <c r="E32" s="77">
        <v>70235</v>
      </c>
      <c r="F32" s="65">
        <v>70235</v>
      </c>
      <c r="G32" s="78" t="s">
        <v>80</v>
      </c>
      <c r="H32" s="77" t="s">
        <v>80</v>
      </c>
      <c r="I32" s="65" t="s">
        <v>80</v>
      </c>
      <c r="J32" s="78" t="s">
        <v>80</v>
      </c>
      <c r="K32" s="77" t="s">
        <v>80</v>
      </c>
      <c r="L32" s="65" t="s">
        <v>80</v>
      </c>
      <c r="M32" s="78" t="s">
        <v>80</v>
      </c>
      <c r="N32" s="111" t="s">
        <v>46</v>
      </c>
    </row>
    <row r="33" spans="1:14" ht="18" customHeight="1">
      <c r="A33" s="89" t="s">
        <v>47</v>
      </c>
      <c r="B33" s="77">
        <v>5992211</v>
      </c>
      <c r="C33" s="65">
        <v>5812762</v>
      </c>
      <c r="D33" s="78">
        <v>173318</v>
      </c>
      <c r="E33" s="77">
        <v>25225</v>
      </c>
      <c r="F33" s="65">
        <v>25225</v>
      </c>
      <c r="G33" s="78" t="s">
        <v>80</v>
      </c>
      <c r="H33" s="77" t="s">
        <v>80</v>
      </c>
      <c r="I33" s="65" t="s">
        <v>80</v>
      </c>
      <c r="J33" s="78" t="s">
        <v>80</v>
      </c>
      <c r="K33" s="77" t="s">
        <v>80</v>
      </c>
      <c r="L33" s="65" t="s">
        <v>80</v>
      </c>
      <c r="M33" s="78" t="s">
        <v>80</v>
      </c>
      <c r="N33" s="111" t="s">
        <v>47</v>
      </c>
    </row>
    <row r="34" spans="1:14" ht="18" customHeight="1">
      <c r="A34" s="109" t="s">
        <v>48</v>
      </c>
      <c r="B34" s="77">
        <v>8310835</v>
      </c>
      <c r="C34" s="65">
        <v>8076266</v>
      </c>
      <c r="D34" s="78">
        <v>225048</v>
      </c>
      <c r="E34" s="77">
        <v>22364</v>
      </c>
      <c r="F34" s="65">
        <v>22364</v>
      </c>
      <c r="G34" s="78" t="s">
        <v>80</v>
      </c>
      <c r="H34" s="77" t="s">
        <v>80</v>
      </c>
      <c r="I34" s="65" t="s">
        <v>80</v>
      </c>
      <c r="J34" s="78" t="s">
        <v>80</v>
      </c>
      <c r="K34" s="77" t="s">
        <v>80</v>
      </c>
      <c r="L34" s="65" t="s">
        <v>80</v>
      </c>
      <c r="M34" s="78" t="s">
        <v>80</v>
      </c>
      <c r="N34" s="116" t="s">
        <v>48</v>
      </c>
    </row>
    <row r="35" spans="1:14" s="3" customFormat="1" ht="18" customHeight="1">
      <c r="A35" s="79" t="s">
        <v>49</v>
      </c>
      <c r="B35" s="80">
        <v>344623935</v>
      </c>
      <c r="C35" s="66">
        <v>333072038</v>
      </c>
      <c r="D35" s="81">
        <v>11416414</v>
      </c>
      <c r="E35" s="80">
        <v>27692691</v>
      </c>
      <c r="F35" s="66">
        <v>27689224</v>
      </c>
      <c r="G35" s="81">
        <v>3467</v>
      </c>
      <c r="H35" s="80">
        <v>12771815</v>
      </c>
      <c r="I35" s="66">
        <v>12771815</v>
      </c>
      <c r="J35" s="81" t="s">
        <v>80</v>
      </c>
      <c r="K35" s="80">
        <v>100083833</v>
      </c>
      <c r="L35" s="66">
        <v>93338226</v>
      </c>
      <c r="M35" s="81">
        <v>6745607</v>
      </c>
      <c r="N35" s="112" t="s">
        <v>49</v>
      </c>
    </row>
    <row r="36" spans="1:14" s="12" customFormat="1" ht="18" customHeight="1">
      <c r="A36" s="130"/>
      <c r="B36" s="131"/>
      <c r="C36" s="132"/>
      <c r="D36" s="133"/>
      <c r="E36" s="131"/>
      <c r="F36" s="132"/>
      <c r="G36" s="133"/>
      <c r="H36" s="131"/>
      <c r="I36" s="132"/>
      <c r="J36" s="133"/>
      <c r="K36" s="131"/>
      <c r="L36" s="132"/>
      <c r="M36" s="133"/>
      <c r="N36" s="129"/>
    </row>
    <row r="37" spans="1:14" ht="18" customHeight="1">
      <c r="A37" s="91" t="s">
        <v>50</v>
      </c>
      <c r="B37" s="75">
        <v>29996275</v>
      </c>
      <c r="C37" s="63">
        <v>29019222</v>
      </c>
      <c r="D37" s="76">
        <v>958049</v>
      </c>
      <c r="E37" s="75">
        <v>474234</v>
      </c>
      <c r="F37" s="63">
        <v>474204</v>
      </c>
      <c r="G37" s="76">
        <v>30</v>
      </c>
      <c r="H37" s="75" t="s">
        <v>80</v>
      </c>
      <c r="I37" s="63" t="s">
        <v>80</v>
      </c>
      <c r="J37" s="76" t="s">
        <v>80</v>
      </c>
      <c r="K37" s="330" t="s">
        <v>227</v>
      </c>
      <c r="L37" s="331" t="s">
        <v>227</v>
      </c>
      <c r="M37" s="332" t="s">
        <v>227</v>
      </c>
      <c r="N37" s="110" t="s">
        <v>50</v>
      </c>
    </row>
    <row r="38" spans="1:14" ht="18" customHeight="1">
      <c r="A38" s="89" t="s">
        <v>51</v>
      </c>
      <c r="B38" s="77">
        <v>13455481</v>
      </c>
      <c r="C38" s="65">
        <v>13104969</v>
      </c>
      <c r="D38" s="78">
        <v>341060</v>
      </c>
      <c r="E38" s="77">
        <v>47895</v>
      </c>
      <c r="F38" s="65">
        <v>47895</v>
      </c>
      <c r="G38" s="78" t="s">
        <v>80</v>
      </c>
      <c r="H38" s="77" t="s">
        <v>80</v>
      </c>
      <c r="I38" s="65" t="s">
        <v>80</v>
      </c>
      <c r="J38" s="78" t="s">
        <v>80</v>
      </c>
      <c r="K38" s="186" t="s">
        <v>227</v>
      </c>
      <c r="L38" s="187" t="s">
        <v>234</v>
      </c>
      <c r="M38" s="188" t="s">
        <v>227</v>
      </c>
      <c r="N38" s="111" t="s">
        <v>51</v>
      </c>
    </row>
    <row r="39" spans="1:14" ht="18" customHeight="1">
      <c r="A39" s="89" t="s">
        <v>52</v>
      </c>
      <c r="B39" s="77">
        <v>6087604</v>
      </c>
      <c r="C39" s="65">
        <v>5890691</v>
      </c>
      <c r="D39" s="78">
        <v>193890</v>
      </c>
      <c r="E39" s="77">
        <v>33618</v>
      </c>
      <c r="F39" s="65">
        <v>33618</v>
      </c>
      <c r="G39" s="78" t="s">
        <v>80</v>
      </c>
      <c r="H39" s="77" t="s">
        <v>80</v>
      </c>
      <c r="I39" s="65" t="s">
        <v>80</v>
      </c>
      <c r="J39" s="78" t="s">
        <v>80</v>
      </c>
      <c r="K39" s="77" t="s">
        <v>80</v>
      </c>
      <c r="L39" s="65" t="s">
        <v>80</v>
      </c>
      <c r="M39" s="78" t="s">
        <v>80</v>
      </c>
      <c r="N39" s="111" t="s">
        <v>52</v>
      </c>
    </row>
    <row r="40" spans="1:14" ht="18" customHeight="1">
      <c r="A40" s="89" t="s">
        <v>53</v>
      </c>
      <c r="B40" s="77">
        <v>6385388</v>
      </c>
      <c r="C40" s="65">
        <v>6217286</v>
      </c>
      <c r="D40" s="78">
        <v>168102</v>
      </c>
      <c r="E40" s="77">
        <v>62168</v>
      </c>
      <c r="F40" s="65">
        <v>62168</v>
      </c>
      <c r="G40" s="78" t="s">
        <v>80</v>
      </c>
      <c r="H40" s="77" t="s">
        <v>80</v>
      </c>
      <c r="I40" s="65" t="s">
        <v>80</v>
      </c>
      <c r="J40" s="78" t="s">
        <v>80</v>
      </c>
      <c r="K40" s="77" t="s">
        <v>80</v>
      </c>
      <c r="L40" s="65" t="s">
        <v>80</v>
      </c>
      <c r="M40" s="78" t="s">
        <v>80</v>
      </c>
      <c r="N40" s="111" t="s">
        <v>53</v>
      </c>
    </row>
    <row r="41" spans="1:14" ht="18" customHeight="1">
      <c r="A41" s="89" t="s">
        <v>54</v>
      </c>
      <c r="B41" s="77">
        <v>13093873</v>
      </c>
      <c r="C41" s="65">
        <v>12577929</v>
      </c>
      <c r="D41" s="78">
        <v>504023</v>
      </c>
      <c r="E41" s="77">
        <v>431884</v>
      </c>
      <c r="F41" s="65">
        <v>431772</v>
      </c>
      <c r="G41" s="78">
        <v>112</v>
      </c>
      <c r="H41" s="77" t="s">
        <v>80</v>
      </c>
      <c r="I41" s="65" t="s">
        <v>80</v>
      </c>
      <c r="J41" s="78" t="s">
        <v>80</v>
      </c>
      <c r="K41" s="77" t="s">
        <v>80</v>
      </c>
      <c r="L41" s="65" t="s">
        <v>80</v>
      </c>
      <c r="M41" s="78" t="s">
        <v>80</v>
      </c>
      <c r="N41" s="111" t="s">
        <v>54</v>
      </c>
    </row>
    <row r="42" spans="1:14" ht="18" customHeight="1">
      <c r="A42" s="89" t="s">
        <v>55</v>
      </c>
      <c r="B42" s="77">
        <v>10323790</v>
      </c>
      <c r="C42" s="65">
        <v>10075886</v>
      </c>
      <c r="D42" s="78">
        <v>247432</v>
      </c>
      <c r="E42" s="77">
        <v>137149</v>
      </c>
      <c r="F42" s="65">
        <v>137149</v>
      </c>
      <c r="G42" s="78" t="s">
        <v>80</v>
      </c>
      <c r="H42" s="77" t="s">
        <v>80</v>
      </c>
      <c r="I42" s="65" t="s">
        <v>80</v>
      </c>
      <c r="J42" s="78" t="s">
        <v>80</v>
      </c>
      <c r="K42" s="77" t="s">
        <v>80</v>
      </c>
      <c r="L42" s="65" t="s">
        <v>80</v>
      </c>
      <c r="M42" s="78" t="s">
        <v>80</v>
      </c>
      <c r="N42" s="111" t="s">
        <v>55</v>
      </c>
    </row>
    <row r="43" spans="1:14" ht="18" customHeight="1">
      <c r="A43" s="89" t="s">
        <v>56</v>
      </c>
      <c r="B43" s="77">
        <v>5809041</v>
      </c>
      <c r="C43" s="65">
        <v>5697909</v>
      </c>
      <c r="D43" s="78">
        <v>109875</v>
      </c>
      <c r="E43" s="77">
        <v>1656485</v>
      </c>
      <c r="F43" s="65">
        <v>1656485</v>
      </c>
      <c r="G43" s="78" t="s">
        <v>80</v>
      </c>
      <c r="H43" s="77" t="s">
        <v>80</v>
      </c>
      <c r="I43" s="65" t="s">
        <v>80</v>
      </c>
      <c r="J43" s="78" t="s">
        <v>80</v>
      </c>
      <c r="K43" s="77" t="s">
        <v>80</v>
      </c>
      <c r="L43" s="65" t="s">
        <v>80</v>
      </c>
      <c r="M43" s="78" t="s">
        <v>80</v>
      </c>
      <c r="N43" s="111" t="s">
        <v>56</v>
      </c>
    </row>
    <row r="44" spans="1:14" ht="18" customHeight="1">
      <c r="A44" s="89" t="s">
        <v>57</v>
      </c>
      <c r="B44" s="77">
        <v>10156059</v>
      </c>
      <c r="C44" s="65">
        <v>9690081</v>
      </c>
      <c r="D44" s="78">
        <v>458765</v>
      </c>
      <c r="E44" s="77">
        <v>123476</v>
      </c>
      <c r="F44" s="65">
        <v>123476</v>
      </c>
      <c r="G44" s="78" t="s">
        <v>80</v>
      </c>
      <c r="H44" s="77" t="s">
        <v>80</v>
      </c>
      <c r="I44" s="65" t="s">
        <v>80</v>
      </c>
      <c r="J44" s="78" t="s">
        <v>80</v>
      </c>
      <c r="K44" s="77" t="s">
        <v>80</v>
      </c>
      <c r="L44" s="65" t="s">
        <v>80</v>
      </c>
      <c r="M44" s="78" t="s">
        <v>80</v>
      </c>
      <c r="N44" s="111" t="s">
        <v>57</v>
      </c>
    </row>
    <row r="45" spans="1:14" s="3" customFormat="1" ht="18" customHeight="1">
      <c r="A45" s="79" t="s">
        <v>58</v>
      </c>
      <c r="B45" s="80">
        <v>95307512</v>
      </c>
      <c r="C45" s="66">
        <v>92273972</v>
      </c>
      <c r="D45" s="81">
        <v>2981196</v>
      </c>
      <c r="E45" s="80">
        <v>2966909</v>
      </c>
      <c r="F45" s="66">
        <v>2966767</v>
      </c>
      <c r="G45" s="81">
        <v>142</v>
      </c>
      <c r="H45" s="80" t="s">
        <v>80</v>
      </c>
      <c r="I45" s="66" t="s">
        <v>80</v>
      </c>
      <c r="J45" s="81" t="s">
        <v>80</v>
      </c>
      <c r="K45" s="80">
        <v>13977984</v>
      </c>
      <c r="L45" s="66">
        <v>12894942</v>
      </c>
      <c r="M45" s="81">
        <v>1083042</v>
      </c>
      <c r="N45" s="112" t="s">
        <v>58</v>
      </c>
    </row>
    <row r="46" spans="1:14" s="12" customFormat="1" ht="18" customHeight="1">
      <c r="A46" s="42"/>
      <c r="B46" s="56"/>
      <c r="C46" s="57"/>
      <c r="D46" s="58"/>
      <c r="E46" s="56"/>
      <c r="F46" s="57"/>
      <c r="G46" s="58"/>
      <c r="H46" s="56"/>
      <c r="I46" s="57"/>
      <c r="J46" s="58"/>
      <c r="K46" s="56"/>
      <c r="L46" s="57"/>
      <c r="M46" s="58"/>
      <c r="N46" s="115"/>
    </row>
    <row r="47" spans="1:14" ht="18" customHeight="1">
      <c r="A47" s="90" t="s">
        <v>59</v>
      </c>
      <c r="B47" s="82">
        <v>48959584</v>
      </c>
      <c r="C47" s="83">
        <v>47491594</v>
      </c>
      <c r="D47" s="84">
        <v>1432491</v>
      </c>
      <c r="E47" s="82">
        <v>164196</v>
      </c>
      <c r="F47" s="83">
        <v>158474</v>
      </c>
      <c r="G47" s="84">
        <v>5722</v>
      </c>
      <c r="H47" s="82" t="s">
        <v>80</v>
      </c>
      <c r="I47" s="83" t="s">
        <v>80</v>
      </c>
      <c r="J47" s="84" t="s">
        <v>80</v>
      </c>
      <c r="K47" s="82" t="s">
        <v>80</v>
      </c>
      <c r="L47" s="83" t="s">
        <v>80</v>
      </c>
      <c r="M47" s="84" t="s">
        <v>80</v>
      </c>
      <c r="N47" s="114" t="s">
        <v>59</v>
      </c>
    </row>
    <row r="48" spans="1:14" ht="18" customHeight="1">
      <c r="A48" s="89" t="s">
        <v>60</v>
      </c>
      <c r="B48" s="77">
        <v>15988187</v>
      </c>
      <c r="C48" s="65">
        <v>15509233</v>
      </c>
      <c r="D48" s="78">
        <v>470905</v>
      </c>
      <c r="E48" s="77">
        <v>165853</v>
      </c>
      <c r="F48" s="65">
        <v>165833</v>
      </c>
      <c r="G48" s="78">
        <v>20</v>
      </c>
      <c r="H48" s="77" t="s">
        <v>80</v>
      </c>
      <c r="I48" s="65" t="s">
        <v>80</v>
      </c>
      <c r="J48" s="78" t="s">
        <v>80</v>
      </c>
      <c r="K48" s="77" t="s">
        <v>80</v>
      </c>
      <c r="L48" s="65" t="s">
        <v>80</v>
      </c>
      <c r="M48" s="78" t="s">
        <v>80</v>
      </c>
      <c r="N48" s="111" t="s">
        <v>60</v>
      </c>
    </row>
    <row r="49" spans="1:14" ht="18" customHeight="1">
      <c r="A49" s="89" t="s">
        <v>61</v>
      </c>
      <c r="B49" s="77">
        <v>14641523</v>
      </c>
      <c r="C49" s="65">
        <v>14122980</v>
      </c>
      <c r="D49" s="78">
        <v>505154</v>
      </c>
      <c r="E49" s="77">
        <v>148561</v>
      </c>
      <c r="F49" s="65">
        <v>147825</v>
      </c>
      <c r="G49" s="78">
        <v>735</v>
      </c>
      <c r="H49" s="77" t="s">
        <v>80</v>
      </c>
      <c r="I49" s="65" t="s">
        <v>80</v>
      </c>
      <c r="J49" s="78" t="s">
        <v>80</v>
      </c>
      <c r="K49" s="77" t="s">
        <v>80</v>
      </c>
      <c r="L49" s="65" t="s">
        <v>80</v>
      </c>
      <c r="M49" s="78" t="s">
        <v>80</v>
      </c>
      <c r="N49" s="111" t="s">
        <v>61</v>
      </c>
    </row>
    <row r="50" spans="1:14" ht="18" customHeight="1">
      <c r="A50" s="89" t="s">
        <v>62</v>
      </c>
      <c r="B50" s="77">
        <v>12930973</v>
      </c>
      <c r="C50" s="65">
        <v>12611078</v>
      </c>
      <c r="D50" s="78">
        <v>314551</v>
      </c>
      <c r="E50" s="186" t="s">
        <v>227</v>
      </c>
      <c r="F50" s="187" t="s">
        <v>227</v>
      </c>
      <c r="G50" s="188" t="s">
        <v>227</v>
      </c>
      <c r="H50" s="77" t="s">
        <v>80</v>
      </c>
      <c r="I50" s="65" t="s">
        <v>80</v>
      </c>
      <c r="J50" s="78" t="s">
        <v>80</v>
      </c>
      <c r="K50" s="186" t="s">
        <v>227</v>
      </c>
      <c r="L50" s="187" t="s">
        <v>235</v>
      </c>
      <c r="M50" s="188" t="s">
        <v>231</v>
      </c>
      <c r="N50" s="111" t="s">
        <v>62</v>
      </c>
    </row>
    <row r="51" spans="1:14" ht="18" customHeight="1">
      <c r="A51" s="89" t="s">
        <v>63</v>
      </c>
      <c r="B51" s="77">
        <v>6952453</v>
      </c>
      <c r="C51" s="65">
        <v>6741749</v>
      </c>
      <c r="D51" s="78">
        <v>208749</v>
      </c>
      <c r="E51" s="186" t="s">
        <v>235</v>
      </c>
      <c r="F51" s="187" t="s">
        <v>227</v>
      </c>
      <c r="G51" s="188" t="s">
        <v>227</v>
      </c>
      <c r="H51" s="77" t="s">
        <v>80</v>
      </c>
      <c r="I51" s="65" t="s">
        <v>80</v>
      </c>
      <c r="J51" s="78" t="s">
        <v>80</v>
      </c>
      <c r="K51" s="77" t="s">
        <v>80</v>
      </c>
      <c r="L51" s="65" t="s">
        <v>80</v>
      </c>
      <c r="M51" s="78" t="s">
        <v>80</v>
      </c>
      <c r="N51" s="111" t="s">
        <v>63</v>
      </c>
    </row>
    <row r="52" spans="1:14" ht="18" customHeight="1">
      <c r="A52" s="89" t="s">
        <v>64</v>
      </c>
      <c r="B52" s="77">
        <v>7981249</v>
      </c>
      <c r="C52" s="65">
        <v>7822388</v>
      </c>
      <c r="D52" s="78">
        <v>158861</v>
      </c>
      <c r="E52" s="77">
        <v>87464</v>
      </c>
      <c r="F52" s="65">
        <v>87464</v>
      </c>
      <c r="G52" s="78" t="s">
        <v>80</v>
      </c>
      <c r="H52" s="77" t="s">
        <v>80</v>
      </c>
      <c r="I52" s="65" t="s">
        <v>80</v>
      </c>
      <c r="J52" s="78" t="s">
        <v>80</v>
      </c>
      <c r="K52" s="77" t="s">
        <v>80</v>
      </c>
      <c r="L52" s="65" t="s">
        <v>80</v>
      </c>
      <c r="M52" s="78" t="s">
        <v>80</v>
      </c>
      <c r="N52" s="111" t="s">
        <v>64</v>
      </c>
    </row>
    <row r="53" spans="1:14" ht="18" customHeight="1">
      <c r="A53" s="89" t="s">
        <v>65</v>
      </c>
      <c r="B53" s="77">
        <v>8754896</v>
      </c>
      <c r="C53" s="65">
        <v>8498584</v>
      </c>
      <c r="D53" s="78">
        <v>256296</v>
      </c>
      <c r="E53" s="77">
        <v>82977</v>
      </c>
      <c r="F53" s="65">
        <v>82977</v>
      </c>
      <c r="G53" s="78" t="s">
        <v>80</v>
      </c>
      <c r="H53" s="77" t="s">
        <v>80</v>
      </c>
      <c r="I53" s="65" t="s">
        <v>80</v>
      </c>
      <c r="J53" s="78" t="s">
        <v>80</v>
      </c>
      <c r="K53" s="77" t="s">
        <v>80</v>
      </c>
      <c r="L53" s="65" t="s">
        <v>80</v>
      </c>
      <c r="M53" s="78" t="s">
        <v>80</v>
      </c>
      <c r="N53" s="111" t="s">
        <v>65</v>
      </c>
    </row>
    <row r="54" spans="1:14" ht="18" customHeight="1">
      <c r="A54" s="89" t="s">
        <v>66</v>
      </c>
      <c r="B54" s="77">
        <v>6224182</v>
      </c>
      <c r="C54" s="65">
        <v>6111011</v>
      </c>
      <c r="D54" s="78">
        <v>110910</v>
      </c>
      <c r="E54" s="186">
        <v>23462</v>
      </c>
      <c r="F54" s="187">
        <v>22613</v>
      </c>
      <c r="G54" s="188">
        <v>849</v>
      </c>
      <c r="H54" s="77" t="s">
        <v>80</v>
      </c>
      <c r="I54" s="65" t="s">
        <v>80</v>
      </c>
      <c r="J54" s="78" t="s">
        <v>80</v>
      </c>
      <c r="K54" s="77" t="s">
        <v>80</v>
      </c>
      <c r="L54" s="65" t="s">
        <v>80</v>
      </c>
      <c r="M54" s="78" t="s">
        <v>80</v>
      </c>
      <c r="N54" s="111" t="s">
        <v>66</v>
      </c>
    </row>
    <row r="55" spans="1:14" s="3" customFormat="1" ht="18" customHeight="1">
      <c r="A55" s="79" t="s">
        <v>67</v>
      </c>
      <c r="B55" s="80">
        <v>122433045</v>
      </c>
      <c r="C55" s="66">
        <v>118908618</v>
      </c>
      <c r="D55" s="81">
        <v>3457917</v>
      </c>
      <c r="E55" s="80">
        <v>1169331</v>
      </c>
      <c r="F55" s="66">
        <v>1162005</v>
      </c>
      <c r="G55" s="81">
        <v>7326</v>
      </c>
      <c r="H55" s="80" t="s">
        <v>80</v>
      </c>
      <c r="I55" s="66" t="s">
        <v>80</v>
      </c>
      <c r="J55" s="81" t="s">
        <v>80</v>
      </c>
      <c r="K55" s="333" t="s">
        <v>227</v>
      </c>
      <c r="L55" s="334" t="s">
        <v>235</v>
      </c>
      <c r="M55" s="335" t="s">
        <v>227</v>
      </c>
      <c r="N55" s="112" t="s">
        <v>67</v>
      </c>
    </row>
    <row r="56" spans="1:14" s="12" customFormat="1" ht="18" customHeight="1">
      <c r="A56" s="42"/>
      <c r="B56" s="56"/>
      <c r="C56" s="57"/>
      <c r="D56" s="58"/>
      <c r="E56" s="56"/>
      <c r="F56" s="57"/>
      <c r="G56" s="58"/>
      <c r="H56" s="56"/>
      <c r="I56" s="57"/>
      <c r="J56" s="58"/>
      <c r="K56" s="56"/>
      <c r="L56" s="57"/>
      <c r="M56" s="58"/>
      <c r="N56" s="115"/>
    </row>
    <row r="57" spans="1:14" ht="18" customHeight="1">
      <c r="A57" s="90" t="s">
        <v>68</v>
      </c>
      <c r="B57" s="82">
        <v>44606477</v>
      </c>
      <c r="C57" s="83">
        <v>43052948</v>
      </c>
      <c r="D57" s="84">
        <v>1541607</v>
      </c>
      <c r="E57" s="82">
        <v>17716</v>
      </c>
      <c r="F57" s="83">
        <v>17716</v>
      </c>
      <c r="G57" s="84" t="s">
        <v>80</v>
      </c>
      <c r="H57" s="82" t="s">
        <v>80</v>
      </c>
      <c r="I57" s="83" t="s">
        <v>80</v>
      </c>
      <c r="J57" s="84" t="s">
        <v>80</v>
      </c>
      <c r="K57" s="82" t="s">
        <v>80</v>
      </c>
      <c r="L57" s="83" t="s">
        <v>80</v>
      </c>
      <c r="M57" s="84" t="s">
        <v>80</v>
      </c>
      <c r="N57" s="114" t="s">
        <v>68</v>
      </c>
    </row>
    <row r="58" spans="1:14" ht="18" customHeight="1">
      <c r="A58" s="89" t="s">
        <v>69</v>
      </c>
      <c r="B58" s="77">
        <v>17064070</v>
      </c>
      <c r="C58" s="65">
        <v>16517285</v>
      </c>
      <c r="D58" s="78">
        <v>542155</v>
      </c>
      <c r="E58" s="77">
        <v>307408</v>
      </c>
      <c r="F58" s="65">
        <v>305546</v>
      </c>
      <c r="G58" s="78">
        <v>1862</v>
      </c>
      <c r="H58" s="77" t="s">
        <v>80</v>
      </c>
      <c r="I58" s="65" t="s">
        <v>80</v>
      </c>
      <c r="J58" s="78" t="s">
        <v>80</v>
      </c>
      <c r="K58" s="77" t="s">
        <v>80</v>
      </c>
      <c r="L58" s="65" t="s">
        <v>80</v>
      </c>
      <c r="M58" s="78" t="s">
        <v>80</v>
      </c>
      <c r="N58" s="111" t="s">
        <v>69</v>
      </c>
    </row>
    <row r="59" spans="1:14" ht="18" customHeight="1">
      <c r="A59" s="89" t="s">
        <v>70</v>
      </c>
      <c r="B59" s="77">
        <v>68531290</v>
      </c>
      <c r="C59" s="65">
        <v>63728073</v>
      </c>
      <c r="D59" s="78">
        <v>4752548</v>
      </c>
      <c r="E59" s="77">
        <v>140791</v>
      </c>
      <c r="F59" s="65">
        <v>140786</v>
      </c>
      <c r="G59" s="78">
        <v>5</v>
      </c>
      <c r="H59" s="77" t="s">
        <v>80</v>
      </c>
      <c r="I59" s="65" t="s">
        <v>80</v>
      </c>
      <c r="J59" s="78" t="s">
        <v>80</v>
      </c>
      <c r="K59" s="77" t="s">
        <v>80</v>
      </c>
      <c r="L59" s="65" t="s">
        <v>80</v>
      </c>
      <c r="M59" s="78" t="s">
        <v>80</v>
      </c>
      <c r="N59" s="111" t="s">
        <v>70</v>
      </c>
    </row>
    <row r="60" spans="1:14" ht="18" customHeight="1">
      <c r="A60" s="89" t="s">
        <v>71</v>
      </c>
      <c r="B60" s="77">
        <v>44964974</v>
      </c>
      <c r="C60" s="65">
        <v>42846848</v>
      </c>
      <c r="D60" s="78">
        <v>2094437</v>
      </c>
      <c r="E60" s="77">
        <v>14207</v>
      </c>
      <c r="F60" s="65">
        <v>13719</v>
      </c>
      <c r="G60" s="78">
        <v>487</v>
      </c>
      <c r="H60" s="77">
        <v>1</v>
      </c>
      <c r="I60" s="65">
        <v>1</v>
      </c>
      <c r="J60" s="78" t="s">
        <v>80</v>
      </c>
      <c r="K60" s="77" t="s">
        <v>80</v>
      </c>
      <c r="L60" s="65" t="s">
        <v>80</v>
      </c>
      <c r="M60" s="78" t="s">
        <v>80</v>
      </c>
      <c r="N60" s="111" t="s">
        <v>71</v>
      </c>
    </row>
    <row r="61" spans="1:14" ht="18" customHeight="1">
      <c r="A61" s="89" t="s">
        <v>72</v>
      </c>
      <c r="B61" s="77">
        <v>13314681</v>
      </c>
      <c r="C61" s="65">
        <v>12630827</v>
      </c>
      <c r="D61" s="78">
        <v>674368</v>
      </c>
      <c r="E61" s="77">
        <v>326215</v>
      </c>
      <c r="F61" s="65">
        <v>326213</v>
      </c>
      <c r="G61" s="78">
        <v>2</v>
      </c>
      <c r="H61" s="77" t="s">
        <v>80</v>
      </c>
      <c r="I61" s="65" t="s">
        <v>80</v>
      </c>
      <c r="J61" s="78" t="s">
        <v>80</v>
      </c>
      <c r="K61" s="77" t="s">
        <v>80</v>
      </c>
      <c r="L61" s="65" t="s">
        <v>80</v>
      </c>
      <c r="M61" s="78" t="s">
        <v>80</v>
      </c>
      <c r="N61" s="111" t="s">
        <v>72</v>
      </c>
    </row>
    <row r="62" spans="1:14" ht="18" customHeight="1">
      <c r="A62" s="89" t="s">
        <v>73</v>
      </c>
      <c r="B62" s="77">
        <v>13637287</v>
      </c>
      <c r="C62" s="65">
        <v>13243876</v>
      </c>
      <c r="D62" s="78">
        <v>393410</v>
      </c>
      <c r="E62" s="77">
        <v>31096</v>
      </c>
      <c r="F62" s="65">
        <v>31073</v>
      </c>
      <c r="G62" s="78">
        <v>24</v>
      </c>
      <c r="H62" s="77" t="s">
        <v>80</v>
      </c>
      <c r="I62" s="65" t="s">
        <v>80</v>
      </c>
      <c r="J62" s="78" t="s">
        <v>80</v>
      </c>
      <c r="K62" s="77" t="s">
        <v>80</v>
      </c>
      <c r="L62" s="65" t="s">
        <v>80</v>
      </c>
      <c r="M62" s="78" t="s">
        <v>80</v>
      </c>
      <c r="N62" s="111" t="s">
        <v>73</v>
      </c>
    </row>
    <row r="63" spans="1:14" ht="18" customHeight="1">
      <c r="A63" s="89" t="s">
        <v>74</v>
      </c>
      <c r="B63" s="77">
        <v>4704526</v>
      </c>
      <c r="C63" s="65">
        <v>4448582</v>
      </c>
      <c r="D63" s="78">
        <v>254781</v>
      </c>
      <c r="E63" s="77">
        <v>274596</v>
      </c>
      <c r="F63" s="65">
        <v>270791</v>
      </c>
      <c r="G63" s="78">
        <v>3806</v>
      </c>
      <c r="H63" s="77" t="s">
        <v>80</v>
      </c>
      <c r="I63" s="65" t="s">
        <v>80</v>
      </c>
      <c r="J63" s="78" t="s">
        <v>80</v>
      </c>
      <c r="K63" s="77" t="s">
        <v>80</v>
      </c>
      <c r="L63" s="65" t="s">
        <v>80</v>
      </c>
      <c r="M63" s="78" t="s">
        <v>80</v>
      </c>
      <c r="N63" s="111" t="s">
        <v>74</v>
      </c>
    </row>
    <row r="64" spans="1:14" ht="18" customHeight="1">
      <c r="A64" s="89" t="s">
        <v>75</v>
      </c>
      <c r="B64" s="77">
        <v>26607876</v>
      </c>
      <c r="C64" s="65">
        <v>25769455</v>
      </c>
      <c r="D64" s="78">
        <v>837824</v>
      </c>
      <c r="E64" s="77">
        <v>1491</v>
      </c>
      <c r="F64" s="65">
        <v>1491</v>
      </c>
      <c r="G64" s="78" t="s">
        <v>80</v>
      </c>
      <c r="H64" s="77" t="s">
        <v>80</v>
      </c>
      <c r="I64" s="65" t="s">
        <v>80</v>
      </c>
      <c r="J64" s="78" t="s">
        <v>80</v>
      </c>
      <c r="K64" s="77" t="s">
        <v>80</v>
      </c>
      <c r="L64" s="65" t="s">
        <v>80</v>
      </c>
      <c r="M64" s="78" t="s">
        <v>80</v>
      </c>
      <c r="N64" s="111" t="s">
        <v>75</v>
      </c>
    </row>
    <row r="65" spans="1:14" ht="18" customHeight="1">
      <c r="A65" s="89" t="s">
        <v>76</v>
      </c>
      <c r="B65" s="77">
        <v>9481245</v>
      </c>
      <c r="C65" s="65">
        <v>8957097</v>
      </c>
      <c r="D65" s="78">
        <v>522439</v>
      </c>
      <c r="E65" s="77">
        <v>29904456</v>
      </c>
      <c r="F65" s="65">
        <v>29904051</v>
      </c>
      <c r="G65" s="78">
        <v>405</v>
      </c>
      <c r="H65" s="77" t="s">
        <v>80</v>
      </c>
      <c r="I65" s="65" t="s">
        <v>80</v>
      </c>
      <c r="J65" s="78" t="s">
        <v>80</v>
      </c>
      <c r="K65" s="186" t="s">
        <v>227</v>
      </c>
      <c r="L65" s="187" t="s">
        <v>227</v>
      </c>
      <c r="M65" s="188" t="s">
        <v>227</v>
      </c>
      <c r="N65" s="111" t="s">
        <v>76</v>
      </c>
    </row>
    <row r="66" spans="1:14" ht="18" customHeight="1">
      <c r="A66" s="109" t="s">
        <v>77</v>
      </c>
      <c r="B66" s="77">
        <v>2324321</v>
      </c>
      <c r="C66" s="65">
        <v>2261867</v>
      </c>
      <c r="D66" s="78">
        <v>62454</v>
      </c>
      <c r="E66" s="77">
        <v>60541</v>
      </c>
      <c r="F66" s="65">
        <v>60541</v>
      </c>
      <c r="G66" s="78" t="s">
        <v>80</v>
      </c>
      <c r="H66" s="77" t="s">
        <v>80</v>
      </c>
      <c r="I66" s="65" t="s">
        <v>80</v>
      </c>
      <c r="J66" s="78" t="s">
        <v>80</v>
      </c>
      <c r="K66" s="77" t="s">
        <v>80</v>
      </c>
      <c r="L66" s="65" t="s">
        <v>80</v>
      </c>
      <c r="M66" s="78" t="s">
        <v>80</v>
      </c>
      <c r="N66" s="116" t="s">
        <v>77</v>
      </c>
    </row>
    <row r="67" spans="1:14" s="3" customFormat="1" ht="18" customHeight="1">
      <c r="A67" s="79" t="s">
        <v>78</v>
      </c>
      <c r="B67" s="80">
        <v>245236747</v>
      </c>
      <c r="C67" s="66">
        <v>233456858</v>
      </c>
      <c r="D67" s="140">
        <v>11676024</v>
      </c>
      <c r="E67" s="80">
        <v>31078517</v>
      </c>
      <c r="F67" s="66">
        <v>31071926</v>
      </c>
      <c r="G67" s="81">
        <v>6591</v>
      </c>
      <c r="H67" s="80">
        <v>1</v>
      </c>
      <c r="I67" s="66">
        <v>1</v>
      </c>
      <c r="J67" s="81" t="s">
        <v>80</v>
      </c>
      <c r="K67" s="333" t="s">
        <v>227</v>
      </c>
      <c r="L67" s="334" t="s">
        <v>234</v>
      </c>
      <c r="M67" s="335" t="s">
        <v>236</v>
      </c>
      <c r="N67" s="112" t="s">
        <v>78</v>
      </c>
    </row>
    <row r="68" spans="1:14" s="12" customFormat="1" ht="18" customHeight="1">
      <c r="A68" s="13"/>
      <c r="B68" s="56"/>
      <c r="C68" s="57"/>
      <c r="D68" s="58"/>
      <c r="E68" s="56"/>
      <c r="F68" s="57"/>
      <c r="G68" s="58"/>
      <c r="H68" s="56"/>
      <c r="I68" s="57"/>
      <c r="J68" s="58"/>
      <c r="K68" s="56"/>
      <c r="L68" s="57"/>
      <c r="M68" s="18"/>
      <c r="N68" s="14"/>
    </row>
    <row r="69" spans="1:14" s="3" customFormat="1" ht="18" customHeight="1" thickBot="1">
      <c r="A69" s="88" t="s">
        <v>9</v>
      </c>
      <c r="B69" s="53">
        <v>5308710</v>
      </c>
      <c r="C69" s="54">
        <v>532301</v>
      </c>
      <c r="D69" s="55">
        <v>4417561</v>
      </c>
      <c r="E69" s="53">
        <v>5595</v>
      </c>
      <c r="F69" s="54" t="s">
        <v>80</v>
      </c>
      <c r="G69" s="55">
        <v>5595</v>
      </c>
      <c r="H69" s="53" t="s">
        <v>80</v>
      </c>
      <c r="I69" s="54" t="s">
        <v>80</v>
      </c>
      <c r="J69" s="55" t="s">
        <v>80</v>
      </c>
      <c r="K69" s="53" t="s">
        <v>80</v>
      </c>
      <c r="L69" s="54" t="s">
        <v>80</v>
      </c>
      <c r="M69" s="55" t="s">
        <v>80</v>
      </c>
      <c r="N69" s="99" t="str">
        <f>A69</f>
        <v>局引受分</v>
      </c>
    </row>
    <row r="70" spans="1:14" s="3" customFormat="1" ht="18" customHeight="1" thickTop="1" thickBot="1">
      <c r="A70" s="92" t="s">
        <v>79</v>
      </c>
      <c r="B70" s="39">
        <v>1101723625</v>
      </c>
      <c r="C70" s="30">
        <v>1057464234</v>
      </c>
      <c r="D70" s="40">
        <v>43329193</v>
      </c>
      <c r="E70" s="39">
        <v>64193054</v>
      </c>
      <c r="F70" s="30">
        <v>64146690</v>
      </c>
      <c r="G70" s="40">
        <v>46364</v>
      </c>
      <c r="H70" s="39">
        <v>27336487</v>
      </c>
      <c r="I70" s="30">
        <v>27336487</v>
      </c>
      <c r="J70" s="40" t="s">
        <v>80</v>
      </c>
      <c r="K70" s="39">
        <v>152982134</v>
      </c>
      <c r="L70" s="30">
        <v>141971742</v>
      </c>
      <c r="M70" s="40">
        <v>11010392</v>
      </c>
      <c r="N70" s="98" t="str">
        <f>A70</f>
        <v>総計</v>
      </c>
    </row>
    <row r="71" spans="1:14" ht="15" customHeight="1"/>
  </sheetData>
  <mergeCells count="6">
    <mergeCell ref="N2:N3"/>
    <mergeCell ref="A2:A3"/>
    <mergeCell ref="E2:G2"/>
    <mergeCell ref="K2:M2"/>
    <mergeCell ref="B2:D2"/>
    <mergeCell ref="H2:J2"/>
  </mergeCells>
  <phoneticPr fontId="1"/>
  <printOptions horizontalCentered="1"/>
  <pageMargins left="0.78740157480314965" right="0.78740157480314965" top="0.98425196850393704" bottom="0.55118110236220474" header="0.51181102362204722" footer="0.51181102362204722"/>
  <pageSetup paperSize="9" scale="75" orientation="landscape" horizontalDpi="1200" verticalDpi="1200" r:id="rId1"/>
  <headerFooter alignWithMargins="0">
    <oddFooter>&amp;R仙台国税局
国税徴収
(R02)</oddFooter>
  </headerFooter>
  <rowBreaks count="1" manualBreakCount="1">
    <brk id="36"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showGridLines="0" view="pageBreakPreview" zoomScaleNormal="100" zoomScaleSheetLayoutView="100" workbookViewId="0">
      <selection activeCell="A2" sqref="A2:A3"/>
    </sheetView>
  </sheetViews>
  <sheetFormatPr defaultColWidth="5.875" defaultRowHeight="11.25"/>
  <cols>
    <col min="1" max="1" width="12" style="2" customWidth="1"/>
    <col min="2" max="7" width="12.625" style="2" customWidth="1"/>
    <col min="8" max="8" width="11.875" style="5" customWidth="1"/>
    <col min="9" max="10" width="8.25" style="2" bestFit="1" customWidth="1"/>
    <col min="11" max="16384" width="5.875" style="2"/>
  </cols>
  <sheetData>
    <row r="1" spans="1:11" ht="12" thickBot="1">
      <c r="A1" s="2" t="s">
        <v>13</v>
      </c>
    </row>
    <row r="2" spans="1:11" s="5" customFormat="1" ht="15" customHeight="1">
      <c r="A2" s="409" t="s">
        <v>6</v>
      </c>
      <c r="B2" s="396" t="s">
        <v>101</v>
      </c>
      <c r="C2" s="397"/>
      <c r="D2" s="398"/>
      <c r="E2" s="396" t="s">
        <v>102</v>
      </c>
      <c r="F2" s="397"/>
      <c r="G2" s="398"/>
      <c r="H2" s="403" t="s">
        <v>12</v>
      </c>
    </row>
    <row r="3" spans="1:11" s="5" customFormat="1" ht="16.5" customHeight="1">
      <c r="A3" s="410"/>
      <c r="B3" s="38" t="s">
        <v>7</v>
      </c>
      <c r="C3" s="20" t="s">
        <v>5</v>
      </c>
      <c r="D3" s="22" t="s">
        <v>8</v>
      </c>
      <c r="E3" s="38" t="s">
        <v>7</v>
      </c>
      <c r="F3" s="20" t="s">
        <v>5</v>
      </c>
      <c r="G3" s="22" t="s">
        <v>8</v>
      </c>
      <c r="H3" s="404"/>
    </row>
    <row r="4" spans="1:11">
      <c r="A4" s="74"/>
      <c r="B4" s="72" t="s">
        <v>2</v>
      </c>
      <c r="C4" s="60" t="s">
        <v>2</v>
      </c>
      <c r="D4" s="73" t="s">
        <v>2</v>
      </c>
      <c r="E4" s="72" t="s">
        <v>2</v>
      </c>
      <c r="F4" s="60" t="s">
        <v>2</v>
      </c>
      <c r="G4" s="73" t="s">
        <v>2</v>
      </c>
      <c r="H4" s="117"/>
    </row>
    <row r="5" spans="1:11" ht="18" customHeight="1">
      <c r="A5" s="91" t="s">
        <v>21</v>
      </c>
      <c r="B5" s="330" t="s">
        <v>227</v>
      </c>
      <c r="C5" s="331" t="s">
        <v>237</v>
      </c>
      <c r="D5" s="332" t="s">
        <v>234</v>
      </c>
      <c r="E5" s="75">
        <v>101812443</v>
      </c>
      <c r="F5" s="63">
        <v>98297238</v>
      </c>
      <c r="G5" s="76">
        <v>3437813</v>
      </c>
      <c r="H5" s="110" t="s">
        <v>21</v>
      </c>
      <c r="I5" s="168"/>
      <c r="J5" s="168"/>
      <c r="K5" s="168"/>
    </row>
    <row r="6" spans="1:11" ht="18" customHeight="1">
      <c r="A6" s="91" t="s">
        <v>22</v>
      </c>
      <c r="B6" s="77">
        <v>44968</v>
      </c>
      <c r="C6" s="65">
        <v>44882</v>
      </c>
      <c r="D6" s="78">
        <v>86</v>
      </c>
      <c r="E6" s="77">
        <v>33649740</v>
      </c>
      <c r="F6" s="65">
        <v>32439197</v>
      </c>
      <c r="G6" s="78">
        <v>1178890</v>
      </c>
      <c r="H6" s="110" t="s">
        <v>22</v>
      </c>
      <c r="I6" s="168"/>
      <c r="J6" s="168"/>
      <c r="K6" s="168"/>
    </row>
    <row r="7" spans="1:11" ht="18" customHeight="1">
      <c r="A7" s="89" t="s">
        <v>23</v>
      </c>
      <c r="B7" s="186">
        <v>109928</v>
      </c>
      <c r="C7" s="187">
        <v>109521</v>
      </c>
      <c r="D7" s="188">
        <v>406</v>
      </c>
      <c r="E7" s="77">
        <v>86439369</v>
      </c>
      <c r="F7" s="65">
        <v>83694008</v>
      </c>
      <c r="G7" s="78">
        <v>2682615</v>
      </c>
      <c r="H7" s="111" t="s">
        <v>23</v>
      </c>
      <c r="I7" s="168"/>
      <c r="J7" s="168"/>
      <c r="K7" s="168"/>
    </row>
    <row r="8" spans="1:11" ht="18" customHeight="1">
      <c r="A8" s="89" t="s">
        <v>24</v>
      </c>
      <c r="B8" s="186" t="s">
        <v>227</v>
      </c>
      <c r="C8" s="187" t="s">
        <v>238</v>
      </c>
      <c r="D8" s="188" t="s">
        <v>227</v>
      </c>
      <c r="E8" s="77">
        <v>11389132</v>
      </c>
      <c r="F8" s="65">
        <v>11028925</v>
      </c>
      <c r="G8" s="78">
        <v>355333</v>
      </c>
      <c r="H8" s="111" t="s">
        <v>24</v>
      </c>
      <c r="I8" s="168"/>
      <c r="J8" s="168"/>
      <c r="K8" s="168"/>
    </row>
    <row r="9" spans="1:11" ht="18" customHeight="1">
      <c r="A9" s="89" t="s">
        <v>25</v>
      </c>
      <c r="B9" s="186">
        <v>151583</v>
      </c>
      <c r="C9" s="187">
        <v>151347</v>
      </c>
      <c r="D9" s="188">
        <v>237</v>
      </c>
      <c r="E9" s="77">
        <v>17741105</v>
      </c>
      <c r="F9" s="65">
        <v>17049636</v>
      </c>
      <c r="G9" s="78">
        <v>678374</v>
      </c>
      <c r="H9" s="111" t="s">
        <v>25</v>
      </c>
      <c r="I9" s="168"/>
      <c r="J9" s="168"/>
      <c r="K9" s="168"/>
    </row>
    <row r="10" spans="1:11" ht="18" customHeight="1">
      <c r="A10" s="89" t="s">
        <v>26</v>
      </c>
      <c r="B10" s="77">
        <v>56538</v>
      </c>
      <c r="C10" s="65">
        <v>56245</v>
      </c>
      <c r="D10" s="78">
        <v>293</v>
      </c>
      <c r="E10" s="77">
        <v>54080658</v>
      </c>
      <c r="F10" s="65">
        <v>53035288</v>
      </c>
      <c r="G10" s="78">
        <v>1032323</v>
      </c>
      <c r="H10" s="111" t="s">
        <v>26</v>
      </c>
      <c r="I10" s="168"/>
      <c r="J10" s="168"/>
      <c r="K10" s="168"/>
    </row>
    <row r="11" spans="1:11" ht="18" customHeight="1">
      <c r="A11" s="89" t="s">
        <v>27</v>
      </c>
      <c r="B11" s="77">
        <v>6555</v>
      </c>
      <c r="C11" s="65">
        <v>4390</v>
      </c>
      <c r="D11" s="78">
        <v>2165</v>
      </c>
      <c r="E11" s="77">
        <v>11130422</v>
      </c>
      <c r="F11" s="65">
        <v>10713013</v>
      </c>
      <c r="G11" s="78">
        <v>416825</v>
      </c>
      <c r="H11" s="111" t="s">
        <v>27</v>
      </c>
      <c r="I11" s="168"/>
      <c r="J11" s="168"/>
      <c r="K11" s="168"/>
    </row>
    <row r="12" spans="1:11" s="3" customFormat="1" ht="18" customHeight="1">
      <c r="A12" s="79" t="s">
        <v>28</v>
      </c>
      <c r="B12" s="80">
        <v>1077172</v>
      </c>
      <c r="C12" s="66">
        <v>1072627</v>
      </c>
      <c r="D12" s="81">
        <v>4389</v>
      </c>
      <c r="E12" s="80">
        <v>316242869</v>
      </c>
      <c r="F12" s="66">
        <v>306257305</v>
      </c>
      <c r="G12" s="81">
        <v>9782172</v>
      </c>
      <c r="H12" s="112" t="s">
        <v>28</v>
      </c>
      <c r="I12" s="168"/>
      <c r="J12" s="168"/>
      <c r="K12" s="168"/>
    </row>
    <row r="13" spans="1:11" s="12" customFormat="1" ht="18" customHeight="1">
      <c r="A13" s="13"/>
      <c r="B13" s="16"/>
      <c r="C13" s="17"/>
      <c r="D13" s="18"/>
      <c r="E13" s="16"/>
      <c r="F13" s="17"/>
      <c r="G13" s="18"/>
      <c r="H13" s="113"/>
      <c r="I13" s="168"/>
      <c r="J13" s="168"/>
      <c r="K13" s="168"/>
    </row>
    <row r="14" spans="1:11" ht="18" customHeight="1">
      <c r="A14" s="90" t="s">
        <v>29</v>
      </c>
      <c r="B14" s="82">
        <v>677736</v>
      </c>
      <c r="C14" s="83">
        <v>676951</v>
      </c>
      <c r="D14" s="84">
        <v>785</v>
      </c>
      <c r="E14" s="82">
        <v>131464616</v>
      </c>
      <c r="F14" s="83">
        <v>128112469</v>
      </c>
      <c r="G14" s="84">
        <v>3254136</v>
      </c>
      <c r="H14" s="114" t="s">
        <v>29</v>
      </c>
      <c r="I14" s="168"/>
      <c r="J14" s="168"/>
      <c r="K14" s="168"/>
    </row>
    <row r="15" spans="1:11" ht="18" customHeight="1">
      <c r="A15" s="89" t="s">
        <v>30</v>
      </c>
      <c r="B15" s="186" t="s">
        <v>227</v>
      </c>
      <c r="C15" s="187" t="s">
        <v>227</v>
      </c>
      <c r="D15" s="188" t="s">
        <v>227</v>
      </c>
      <c r="E15" s="77">
        <v>13899132</v>
      </c>
      <c r="F15" s="65">
        <v>13484493</v>
      </c>
      <c r="G15" s="78">
        <v>413588</v>
      </c>
      <c r="H15" s="111" t="s">
        <v>30</v>
      </c>
      <c r="I15" s="168"/>
      <c r="J15" s="168"/>
      <c r="K15" s="168"/>
    </row>
    <row r="16" spans="1:11" ht="18" customHeight="1">
      <c r="A16" s="89" t="s">
        <v>31</v>
      </c>
      <c r="B16" s="77">
        <v>15096</v>
      </c>
      <c r="C16" s="65">
        <v>15096</v>
      </c>
      <c r="D16" s="78" t="s">
        <v>80</v>
      </c>
      <c r="E16" s="77">
        <v>13765994</v>
      </c>
      <c r="F16" s="65">
        <v>13554992</v>
      </c>
      <c r="G16" s="78">
        <v>209272</v>
      </c>
      <c r="H16" s="111" t="s">
        <v>31</v>
      </c>
      <c r="I16" s="168"/>
      <c r="J16" s="168"/>
      <c r="K16" s="168"/>
    </row>
    <row r="17" spans="1:11" ht="18" customHeight="1">
      <c r="A17" s="89" t="s">
        <v>32</v>
      </c>
      <c r="B17" s="77">
        <v>42834</v>
      </c>
      <c r="C17" s="65">
        <v>42823</v>
      </c>
      <c r="D17" s="78">
        <v>11</v>
      </c>
      <c r="E17" s="77">
        <v>23749245</v>
      </c>
      <c r="F17" s="65">
        <v>23191730</v>
      </c>
      <c r="G17" s="78">
        <v>551208</v>
      </c>
      <c r="H17" s="111" t="s">
        <v>32</v>
      </c>
      <c r="I17" s="168"/>
      <c r="J17" s="168"/>
      <c r="K17" s="168"/>
    </row>
    <row r="18" spans="1:11" ht="18" customHeight="1">
      <c r="A18" s="89" t="s">
        <v>33</v>
      </c>
      <c r="B18" s="77">
        <v>77051</v>
      </c>
      <c r="C18" s="65">
        <v>77008</v>
      </c>
      <c r="D18" s="78">
        <v>43</v>
      </c>
      <c r="E18" s="77">
        <v>42654583</v>
      </c>
      <c r="F18" s="65">
        <v>41517993</v>
      </c>
      <c r="G18" s="78">
        <v>1113121</v>
      </c>
      <c r="H18" s="111" t="s">
        <v>33</v>
      </c>
      <c r="I18" s="168"/>
      <c r="J18" s="168"/>
      <c r="K18" s="168"/>
    </row>
    <row r="19" spans="1:11" ht="18" customHeight="1">
      <c r="A19" s="89" t="s">
        <v>34</v>
      </c>
      <c r="B19" s="186" t="s">
        <v>227</v>
      </c>
      <c r="C19" s="187" t="s">
        <v>227</v>
      </c>
      <c r="D19" s="188" t="s">
        <v>229</v>
      </c>
      <c r="E19" s="77">
        <v>10421390</v>
      </c>
      <c r="F19" s="65">
        <v>10086621</v>
      </c>
      <c r="G19" s="78">
        <v>334286</v>
      </c>
      <c r="H19" s="111" t="s">
        <v>34</v>
      </c>
      <c r="I19" s="168"/>
      <c r="J19" s="168"/>
      <c r="K19" s="168"/>
    </row>
    <row r="20" spans="1:11" ht="18" customHeight="1">
      <c r="A20" s="89" t="s">
        <v>35</v>
      </c>
      <c r="B20" s="77">
        <v>17916</v>
      </c>
      <c r="C20" s="65">
        <v>17887</v>
      </c>
      <c r="D20" s="78">
        <v>30</v>
      </c>
      <c r="E20" s="77">
        <v>20110640</v>
      </c>
      <c r="F20" s="65">
        <v>19690715</v>
      </c>
      <c r="G20" s="78">
        <v>419459</v>
      </c>
      <c r="H20" s="111" t="s">
        <v>35</v>
      </c>
      <c r="I20" s="168"/>
      <c r="J20" s="168"/>
      <c r="K20" s="168"/>
    </row>
    <row r="21" spans="1:11" ht="18" customHeight="1">
      <c r="A21" s="89" t="s">
        <v>36</v>
      </c>
      <c r="B21" s="186" t="s">
        <v>235</v>
      </c>
      <c r="C21" s="187" t="s">
        <v>227</v>
      </c>
      <c r="D21" s="188" t="s">
        <v>228</v>
      </c>
      <c r="E21" s="77">
        <v>11298914</v>
      </c>
      <c r="F21" s="65">
        <v>10915531</v>
      </c>
      <c r="G21" s="78">
        <v>383383</v>
      </c>
      <c r="H21" s="111" t="s">
        <v>36</v>
      </c>
      <c r="I21" s="168"/>
      <c r="J21" s="168"/>
      <c r="K21" s="168"/>
    </row>
    <row r="22" spans="1:11" ht="18" customHeight="1">
      <c r="A22" s="89" t="s">
        <v>37</v>
      </c>
      <c r="B22" s="77">
        <v>80075</v>
      </c>
      <c r="C22" s="65">
        <v>80075</v>
      </c>
      <c r="D22" s="78" t="s">
        <v>80</v>
      </c>
      <c r="E22" s="77">
        <v>12330208</v>
      </c>
      <c r="F22" s="65">
        <v>12134829</v>
      </c>
      <c r="G22" s="78">
        <v>191664</v>
      </c>
      <c r="H22" s="111" t="s">
        <v>37</v>
      </c>
      <c r="I22" s="168"/>
      <c r="J22" s="168"/>
      <c r="K22" s="168"/>
    </row>
    <row r="23" spans="1:11" s="3" customFormat="1" ht="18" customHeight="1">
      <c r="A23" s="79" t="s">
        <v>38</v>
      </c>
      <c r="B23" s="333" t="s">
        <v>234</v>
      </c>
      <c r="C23" s="334" t="s">
        <v>227</v>
      </c>
      <c r="D23" s="335" t="s">
        <v>237</v>
      </c>
      <c r="E23" s="80">
        <v>279694722</v>
      </c>
      <c r="F23" s="66">
        <v>272689372</v>
      </c>
      <c r="G23" s="81">
        <v>6870118</v>
      </c>
      <c r="H23" s="112" t="s">
        <v>38</v>
      </c>
      <c r="I23" s="168"/>
      <c r="J23" s="168"/>
      <c r="K23" s="168"/>
    </row>
    <row r="24" spans="1:11" s="12" customFormat="1" ht="18" customHeight="1">
      <c r="A24" s="42"/>
      <c r="B24" s="56"/>
      <c r="C24" s="57"/>
      <c r="D24" s="58"/>
      <c r="E24" s="56"/>
      <c r="F24" s="57"/>
      <c r="G24" s="18"/>
      <c r="H24" s="115"/>
      <c r="I24" s="168"/>
      <c r="J24" s="168"/>
      <c r="K24" s="168"/>
    </row>
    <row r="25" spans="1:11" ht="18" customHeight="1">
      <c r="A25" s="90" t="s">
        <v>39</v>
      </c>
      <c r="B25" s="82">
        <v>29711255</v>
      </c>
      <c r="C25" s="83">
        <v>29707559</v>
      </c>
      <c r="D25" s="84">
        <v>3696</v>
      </c>
      <c r="E25" s="82">
        <v>306731110</v>
      </c>
      <c r="F25" s="83">
        <v>301218602</v>
      </c>
      <c r="G25" s="84">
        <v>5469631</v>
      </c>
      <c r="H25" s="114" t="s">
        <v>39</v>
      </c>
      <c r="I25" s="168"/>
      <c r="J25" s="168"/>
      <c r="K25" s="168"/>
    </row>
    <row r="26" spans="1:11" ht="18" customHeight="1">
      <c r="A26" s="89" t="s">
        <v>40</v>
      </c>
      <c r="B26" s="186" t="s">
        <v>227</v>
      </c>
      <c r="C26" s="187" t="s">
        <v>227</v>
      </c>
      <c r="D26" s="188" t="s">
        <v>227</v>
      </c>
      <c r="E26" s="77">
        <v>334155079</v>
      </c>
      <c r="F26" s="65">
        <v>322570864</v>
      </c>
      <c r="G26" s="78">
        <v>11522397</v>
      </c>
      <c r="H26" s="111" t="s">
        <v>40</v>
      </c>
      <c r="I26" s="168"/>
      <c r="J26" s="168"/>
      <c r="K26" s="168"/>
    </row>
    <row r="27" spans="1:11" ht="18" customHeight="1">
      <c r="A27" s="89" t="s">
        <v>41</v>
      </c>
      <c r="B27" s="186" t="s">
        <v>239</v>
      </c>
      <c r="C27" s="187" t="s">
        <v>227</v>
      </c>
      <c r="D27" s="188" t="s">
        <v>227</v>
      </c>
      <c r="E27" s="77">
        <v>81061201</v>
      </c>
      <c r="F27" s="65">
        <v>78680638</v>
      </c>
      <c r="G27" s="78">
        <v>2343098</v>
      </c>
      <c r="H27" s="111" t="s">
        <v>41</v>
      </c>
      <c r="I27" s="168"/>
      <c r="J27" s="168"/>
      <c r="K27" s="168"/>
    </row>
    <row r="28" spans="1:11" ht="18" customHeight="1">
      <c r="A28" s="89" t="s">
        <v>42</v>
      </c>
      <c r="B28" s="77">
        <v>30495</v>
      </c>
      <c r="C28" s="65">
        <v>30284</v>
      </c>
      <c r="D28" s="78">
        <v>211</v>
      </c>
      <c r="E28" s="77">
        <v>42575578</v>
      </c>
      <c r="F28" s="65">
        <v>41202734</v>
      </c>
      <c r="G28" s="78">
        <v>1356414</v>
      </c>
      <c r="H28" s="111" t="s">
        <v>42</v>
      </c>
      <c r="I28" s="168"/>
      <c r="J28" s="168"/>
      <c r="K28" s="168"/>
    </row>
    <row r="29" spans="1:11" ht="18" customHeight="1">
      <c r="A29" s="89" t="s">
        <v>43</v>
      </c>
      <c r="B29" s="186" t="s">
        <v>227</v>
      </c>
      <c r="C29" s="187" t="s">
        <v>227</v>
      </c>
      <c r="D29" s="188" t="s">
        <v>227</v>
      </c>
      <c r="E29" s="77">
        <v>27727394</v>
      </c>
      <c r="F29" s="65">
        <v>26704206</v>
      </c>
      <c r="G29" s="78">
        <v>1015988</v>
      </c>
      <c r="H29" s="111" t="s">
        <v>43</v>
      </c>
      <c r="I29" s="168"/>
      <c r="J29" s="168"/>
      <c r="K29" s="168"/>
    </row>
    <row r="30" spans="1:11" ht="18" customHeight="1">
      <c r="A30" s="89" t="s">
        <v>44</v>
      </c>
      <c r="B30" s="77">
        <v>190033</v>
      </c>
      <c r="C30" s="65">
        <v>189484</v>
      </c>
      <c r="D30" s="78">
        <v>549</v>
      </c>
      <c r="E30" s="77">
        <v>29533792</v>
      </c>
      <c r="F30" s="65">
        <v>28716148</v>
      </c>
      <c r="G30" s="78">
        <v>800708</v>
      </c>
      <c r="H30" s="111" t="s">
        <v>44</v>
      </c>
      <c r="I30" s="168"/>
      <c r="J30" s="168"/>
      <c r="K30" s="168"/>
    </row>
    <row r="31" spans="1:11" ht="18" customHeight="1">
      <c r="A31" s="89" t="s">
        <v>45</v>
      </c>
      <c r="B31" s="77">
        <v>55141</v>
      </c>
      <c r="C31" s="65">
        <v>55094</v>
      </c>
      <c r="D31" s="78">
        <v>47</v>
      </c>
      <c r="E31" s="77">
        <v>13805761</v>
      </c>
      <c r="F31" s="65">
        <v>13357136</v>
      </c>
      <c r="G31" s="78">
        <v>443582</v>
      </c>
      <c r="H31" s="111" t="s">
        <v>45</v>
      </c>
      <c r="I31" s="168"/>
      <c r="J31" s="168"/>
      <c r="K31" s="168"/>
    </row>
    <row r="32" spans="1:11" ht="18" customHeight="1">
      <c r="A32" s="89" t="s">
        <v>46</v>
      </c>
      <c r="B32" s="77">
        <v>18545</v>
      </c>
      <c r="C32" s="65">
        <v>18457</v>
      </c>
      <c r="D32" s="78">
        <v>88</v>
      </c>
      <c r="E32" s="77">
        <v>23418404</v>
      </c>
      <c r="F32" s="65">
        <v>22444920</v>
      </c>
      <c r="G32" s="78">
        <v>958944</v>
      </c>
      <c r="H32" s="111" t="s">
        <v>46</v>
      </c>
      <c r="I32" s="168"/>
      <c r="J32" s="168"/>
      <c r="K32" s="168"/>
    </row>
    <row r="33" spans="1:11" ht="18" customHeight="1">
      <c r="A33" s="89" t="s">
        <v>47</v>
      </c>
      <c r="B33" s="77">
        <v>18789</v>
      </c>
      <c r="C33" s="65">
        <v>18787</v>
      </c>
      <c r="D33" s="78">
        <v>2</v>
      </c>
      <c r="E33" s="77">
        <v>11357172</v>
      </c>
      <c r="F33" s="65">
        <v>11086541</v>
      </c>
      <c r="G33" s="78">
        <v>256369</v>
      </c>
      <c r="H33" s="111" t="s">
        <v>47</v>
      </c>
      <c r="I33" s="168"/>
      <c r="J33" s="168"/>
      <c r="K33" s="168"/>
    </row>
    <row r="34" spans="1:11" ht="18" customHeight="1">
      <c r="A34" s="109" t="s">
        <v>48</v>
      </c>
      <c r="B34" s="77">
        <v>14752</v>
      </c>
      <c r="C34" s="65">
        <v>14749</v>
      </c>
      <c r="D34" s="78">
        <v>4</v>
      </c>
      <c r="E34" s="77">
        <v>14713698</v>
      </c>
      <c r="F34" s="65">
        <v>14391495</v>
      </c>
      <c r="G34" s="78">
        <v>307217</v>
      </c>
      <c r="H34" s="116" t="s">
        <v>48</v>
      </c>
      <c r="I34" s="168"/>
      <c r="J34" s="168"/>
      <c r="K34" s="168"/>
    </row>
    <row r="35" spans="1:11" s="3" customFormat="1" ht="18" customHeight="1">
      <c r="A35" s="79" t="s">
        <v>49</v>
      </c>
      <c r="B35" s="80">
        <v>31441929</v>
      </c>
      <c r="C35" s="66">
        <v>31436031</v>
      </c>
      <c r="D35" s="81">
        <v>5895</v>
      </c>
      <c r="E35" s="80">
        <v>885079190</v>
      </c>
      <c r="F35" s="66">
        <v>860373283</v>
      </c>
      <c r="G35" s="81">
        <v>24474348</v>
      </c>
      <c r="H35" s="112" t="s">
        <v>49</v>
      </c>
      <c r="I35" s="168"/>
      <c r="J35" s="168"/>
      <c r="K35" s="168"/>
    </row>
    <row r="36" spans="1:11" s="12" customFormat="1" ht="18" customHeight="1">
      <c r="A36" s="130"/>
      <c r="B36" s="131"/>
      <c r="C36" s="132"/>
      <c r="D36" s="133"/>
      <c r="E36" s="131"/>
      <c r="F36" s="132"/>
      <c r="G36" s="133"/>
      <c r="H36" s="129"/>
      <c r="I36" s="168"/>
      <c r="J36" s="168"/>
      <c r="K36" s="168"/>
    </row>
    <row r="37" spans="1:11" ht="18" customHeight="1">
      <c r="A37" s="91" t="s">
        <v>50</v>
      </c>
      <c r="B37" s="330" t="s">
        <v>227</v>
      </c>
      <c r="C37" s="331" t="s">
        <v>227</v>
      </c>
      <c r="D37" s="332" t="s">
        <v>227</v>
      </c>
      <c r="E37" s="75">
        <v>71975526</v>
      </c>
      <c r="F37" s="63">
        <v>69965838</v>
      </c>
      <c r="G37" s="76">
        <v>1973867</v>
      </c>
      <c r="H37" s="110" t="s">
        <v>50</v>
      </c>
      <c r="I37" s="168"/>
      <c r="J37" s="168"/>
      <c r="K37" s="168"/>
    </row>
    <row r="38" spans="1:11" ht="18" customHeight="1">
      <c r="A38" s="89" t="s">
        <v>51</v>
      </c>
      <c r="B38" s="186" t="s">
        <v>227</v>
      </c>
      <c r="C38" s="187" t="s">
        <v>227</v>
      </c>
      <c r="D38" s="188" t="s">
        <v>240</v>
      </c>
      <c r="E38" s="77">
        <v>33607355</v>
      </c>
      <c r="F38" s="65">
        <v>32366025</v>
      </c>
      <c r="G38" s="78">
        <v>1230456</v>
      </c>
      <c r="H38" s="111" t="s">
        <v>51</v>
      </c>
      <c r="I38" s="168"/>
      <c r="J38" s="168"/>
      <c r="K38" s="168"/>
    </row>
    <row r="39" spans="1:11" ht="18" customHeight="1">
      <c r="A39" s="89" t="s">
        <v>52</v>
      </c>
      <c r="B39" s="77">
        <v>6914</v>
      </c>
      <c r="C39" s="65">
        <v>6859</v>
      </c>
      <c r="D39" s="78">
        <v>54</v>
      </c>
      <c r="E39" s="77">
        <v>12237437</v>
      </c>
      <c r="F39" s="65">
        <v>11939376</v>
      </c>
      <c r="G39" s="78">
        <v>290942</v>
      </c>
      <c r="H39" s="111" t="s">
        <v>52</v>
      </c>
      <c r="I39" s="168"/>
      <c r="J39" s="168"/>
      <c r="K39" s="168"/>
    </row>
    <row r="40" spans="1:11" ht="18" customHeight="1">
      <c r="A40" s="89" t="s">
        <v>53</v>
      </c>
      <c r="B40" s="77">
        <v>6771</v>
      </c>
      <c r="C40" s="65">
        <v>6771</v>
      </c>
      <c r="D40" s="78" t="s">
        <v>80</v>
      </c>
      <c r="E40" s="77">
        <v>12060682</v>
      </c>
      <c r="F40" s="65">
        <v>11833279</v>
      </c>
      <c r="G40" s="78">
        <v>226989</v>
      </c>
      <c r="H40" s="111" t="s">
        <v>53</v>
      </c>
      <c r="I40" s="168"/>
      <c r="J40" s="168"/>
      <c r="K40" s="168"/>
    </row>
    <row r="41" spans="1:11" ht="18" customHeight="1">
      <c r="A41" s="89" t="s">
        <v>54</v>
      </c>
      <c r="B41" s="77">
        <v>13788</v>
      </c>
      <c r="C41" s="65">
        <v>13747</v>
      </c>
      <c r="D41" s="78">
        <v>41</v>
      </c>
      <c r="E41" s="77">
        <v>25182783</v>
      </c>
      <c r="F41" s="65">
        <v>24421196</v>
      </c>
      <c r="G41" s="78">
        <v>744940</v>
      </c>
      <c r="H41" s="111" t="s">
        <v>54</v>
      </c>
      <c r="I41" s="168"/>
      <c r="J41" s="168"/>
      <c r="K41" s="168"/>
    </row>
    <row r="42" spans="1:11" ht="18" customHeight="1">
      <c r="A42" s="89" t="s">
        <v>55</v>
      </c>
      <c r="B42" s="77">
        <v>8660</v>
      </c>
      <c r="C42" s="65">
        <v>8660</v>
      </c>
      <c r="D42" s="78" t="s">
        <v>80</v>
      </c>
      <c r="E42" s="77">
        <v>17723678</v>
      </c>
      <c r="F42" s="65">
        <v>17377777</v>
      </c>
      <c r="G42" s="78">
        <v>345349</v>
      </c>
      <c r="H42" s="111" t="s">
        <v>55</v>
      </c>
      <c r="I42" s="168"/>
      <c r="J42" s="168"/>
      <c r="K42" s="168"/>
    </row>
    <row r="43" spans="1:11" ht="18" customHeight="1">
      <c r="A43" s="89" t="s">
        <v>56</v>
      </c>
      <c r="B43" s="77">
        <v>3347</v>
      </c>
      <c r="C43" s="65">
        <v>3347</v>
      </c>
      <c r="D43" s="78" t="s">
        <v>80</v>
      </c>
      <c r="E43" s="77">
        <v>13160850</v>
      </c>
      <c r="F43" s="65">
        <v>13001252</v>
      </c>
      <c r="G43" s="78">
        <v>156400</v>
      </c>
      <c r="H43" s="111" t="s">
        <v>56</v>
      </c>
      <c r="I43" s="168"/>
      <c r="J43" s="168"/>
      <c r="K43" s="168"/>
    </row>
    <row r="44" spans="1:11" ht="18" customHeight="1">
      <c r="A44" s="89" t="s">
        <v>57</v>
      </c>
      <c r="B44" s="77">
        <v>14743</v>
      </c>
      <c r="C44" s="65">
        <v>14679</v>
      </c>
      <c r="D44" s="78">
        <v>64</v>
      </c>
      <c r="E44" s="77">
        <v>18709756</v>
      </c>
      <c r="F44" s="65">
        <v>18077394</v>
      </c>
      <c r="G44" s="78">
        <v>622106</v>
      </c>
      <c r="H44" s="111" t="s">
        <v>57</v>
      </c>
      <c r="I44" s="168"/>
      <c r="J44" s="168"/>
      <c r="K44" s="168"/>
    </row>
    <row r="45" spans="1:11" s="3" customFormat="1" ht="18" customHeight="1">
      <c r="A45" s="79" t="s">
        <v>58</v>
      </c>
      <c r="B45" s="80">
        <v>1039026</v>
      </c>
      <c r="C45" s="66">
        <v>1038241</v>
      </c>
      <c r="D45" s="81">
        <v>785</v>
      </c>
      <c r="E45" s="80">
        <v>204658067</v>
      </c>
      <c r="F45" s="66">
        <v>198982137</v>
      </c>
      <c r="G45" s="81">
        <v>5591048</v>
      </c>
      <c r="H45" s="112" t="s">
        <v>58</v>
      </c>
      <c r="I45" s="168"/>
      <c r="J45" s="168"/>
      <c r="K45" s="168"/>
    </row>
    <row r="46" spans="1:11" s="12" customFormat="1" ht="18" customHeight="1">
      <c r="A46" s="42"/>
      <c r="B46" s="56"/>
      <c r="C46" s="57"/>
      <c r="D46" s="58"/>
      <c r="E46" s="56"/>
      <c r="F46" s="57"/>
      <c r="G46" s="58"/>
      <c r="H46" s="115"/>
      <c r="I46" s="168"/>
      <c r="J46" s="168"/>
      <c r="K46" s="168"/>
    </row>
    <row r="47" spans="1:11" ht="18" customHeight="1">
      <c r="A47" s="90" t="s">
        <v>59</v>
      </c>
      <c r="B47" s="82">
        <v>666101</v>
      </c>
      <c r="C47" s="83">
        <v>665980</v>
      </c>
      <c r="D47" s="84">
        <v>121</v>
      </c>
      <c r="E47" s="82">
        <v>102347068</v>
      </c>
      <c r="F47" s="83">
        <v>99902913</v>
      </c>
      <c r="G47" s="84">
        <v>2363979</v>
      </c>
      <c r="H47" s="114" t="s">
        <v>59</v>
      </c>
      <c r="I47" s="168"/>
      <c r="J47" s="168"/>
      <c r="K47" s="168"/>
    </row>
    <row r="48" spans="1:11" ht="18" customHeight="1">
      <c r="A48" s="89" t="s">
        <v>60</v>
      </c>
      <c r="B48" s="77">
        <v>38165</v>
      </c>
      <c r="C48" s="65">
        <v>38067</v>
      </c>
      <c r="D48" s="78">
        <v>98</v>
      </c>
      <c r="E48" s="77">
        <v>29710753</v>
      </c>
      <c r="F48" s="65">
        <v>29112297</v>
      </c>
      <c r="G48" s="78">
        <v>589107</v>
      </c>
      <c r="H48" s="111" t="s">
        <v>60</v>
      </c>
      <c r="I48" s="168"/>
      <c r="J48" s="168"/>
      <c r="K48" s="168"/>
    </row>
    <row r="49" spans="1:11" ht="18" customHeight="1">
      <c r="A49" s="89" t="s">
        <v>61</v>
      </c>
      <c r="B49" s="77">
        <v>153963</v>
      </c>
      <c r="C49" s="65">
        <v>153868</v>
      </c>
      <c r="D49" s="78">
        <v>95</v>
      </c>
      <c r="E49" s="77">
        <v>27563549</v>
      </c>
      <c r="F49" s="65">
        <v>26869473</v>
      </c>
      <c r="G49" s="78">
        <v>666812</v>
      </c>
      <c r="H49" s="111" t="s">
        <v>61</v>
      </c>
      <c r="I49" s="168"/>
      <c r="J49" s="168"/>
      <c r="K49" s="168"/>
    </row>
    <row r="50" spans="1:11" ht="18" customHeight="1">
      <c r="A50" s="89" t="s">
        <v>62</v>
      </c>
      <c r="B50" s="186">
        <v>59753</v>
      </c>
      <c r="C50" s="187">
        <v>59705</v>
      </c>
      <c r="D50" s="188">
        <v>47</v>
      </c>
      <c r="E50" s="77">
        <v>31361387</v>
      </c>
      <c r="F50" s="65">
        <v>30322520</v>
      </c>
      <c r="G50" s="78">
        <v>1032677</v>
      </c>
      <c r="H50" s="111" t="s">
        <v>62</v>
      </c>
      <c r="I50" s="168"/>
      <c r="J50" s="168"/>
      <c r="K50" s="168"/>
    </row>
    <row r="51" spans="1:11" ht="18" customHeight="1">
      <c r="A51" s="89" t="s">
        <v>63</v>
      </c>
      <c r="B51" s="186" t="s">
        <v>234</v>
      </c>
      <c r="C51" s="187" t="s">
        <v>231</v>
      </c>
      <c r="D51" s="188" t="s">
        <v>241</v>
      </c>
      <c r="E51" s="77">
        <v>12818427</v>
      </c>
      <c r="F51" s="65">
        <v>12528391</v>
      </c>
      <c r="G51" s="78">
        <v>288019</v>
      </c>
      <c r="H51" s="111" t="s">
        <v>63</v>
      </c>
      <c r="I51" s="168"/>
      <c r="J51" s="168"/>
      <c r="K51" s="168"/>
    </row>
    <row r="52" spans="1:11" ht="18" customHeight="1">
      <c r="A52" s="89" t="s">
        <v>64</v>
      </c>
      <c r="B52" s="77">
        <v>6826</v>
      </c>
      <c r="C52" s="65">
        <v>6826</v>
      </c>
      <c r="D52" s="78" t="s">
        <v>80</v>
      </c>
      <c r="E52" s="77">
        <v>13629527</v>
      </c>
      <c r="F52" s="65">
        <v>13417433</v>
      </c>
      <c r="G52" s="78">
        <v>211123</v>
      </c>
      <c r="H52" s="111" t="s">
        <v>64</v>
      </c>
      <c r="I52" s="168"/>
      <c r="J52" s="168"/>
      <c r="K52" s="168"/>
    </row>
    <row r="53" spans="1:11" ht="18" customHeight="1">
      <c r="A53" s="89" t="s">
        <v>65</v>
      </c>
      <c r="B53" s="77">
        <v>16206</v>
      </c>
      <c r="C53" s="65">
        <v>16206</v>
      </c>
      <c r="D53" s="78" t="s">
        <v>80</v>
      </c>
      <c r="E53" s="77">
        <v>16284556</v>
      </c>
      <c r="F53" s="65">
        <v>15903464</v>
      </c>
      <c r="G53" s="78">
        <v>381065</v>
      </c>
      <c r="H53" s="111" t="s">
        <v>65</v>
      </c>
      <c r="I53" s="168"/>
      <c r="J53" s="168"/>
      <c r="K53" s="168"/>
    </row>
    <row r="54" spans="1:11" ht="18" customHeight="1">
      <c r="A54" s="89" t="s">
        <v>66</v>
      </c>
      <c r="B54" s="186">
        <v>3034</v>
      </c>
      <c r="C54" s="187">
        <v>3034</v>
      </c>
      <c r="D54" s="188" t="s">
        <v>80</v>
      </c>
      <c r="E54" s="77">
        <v>11209568</v>
      </c>
      <c r="F54" s="65">
        <v>11061090</v>
      </c>
      <c r="G54" s="78">
        <v>145063</v>
      </c>
      <c r="H54" s="111" t="s">
        <v>66</v>
      </c>
      <c r="I54" s="168"/>
      <c r="J54" s="168"/>
      <c r="K54" s="168"/>
    </row>
    <row r="55" spans="1:11" s="3" customFormat="1" ht="18" customHeight="1">
      <c r="A55" s="79" t="s">
        <v>67</v>
      </c>
      <c r="B55" s="333" t="s">
        <v>227</v>
      </c>
      <c r="C55" s="334" t="s">
        <v>239</v>
      </c>
      <c r="D55" s="335" t="s">
        <v>227</v>
      </c>
      <c r="E55" s="80">
        <v>244924836</v>
      </c>
      <c r="F55" s="66">
        <v>239117581</v>
      </c>
      <c r="G55" s="81">
        <v>5677846</v>
      </c>
      <c r="H55" s="112" t="s">
        <v>67</v>
      </c>
      <c r="I55" s="168"/>
      <c r="J55" s="168"/>
      <c r="K55" s="168"/>
    </row>
    <row r="56" spans="1:11" s="12" customFormat="1" ht="18" customHeight="1">
      <c r="A56" s="42"/>
      <c r="B56" s="56"/>
      <c r="C56" s="57"/>
      <c r="D56" s="58"/>
      <c r="E56" s="56"/>
      <c r="F56" s="57"/>
      <c r="G56" s="58"/>
      <c r="H56" s="115"/>
      <c r="I56" s="168"/>
      <c r="J56" s="168"/>
      <c r="K56" s="168"/>
    </row>
    <row r="57" spans="1:11" ht="18" customHeight="1">
      <c r="A57" s="90" t="s">
        <v>68</v>
      </c>
      <c r="B57" s="82">
        <v>655838</v>
      </c>
      <c r="C57" s="83">
        <v>655357</v>
      </c>
      <c r="D57" s="84">
        <v>481</v>
      </c>
      <c r="E57" s="82">
        <v>97897447</v>
      </c>
      <c r="F57" s="83">
        <v>95378314</v>
      </c>
      <c r="G57" s="84">
        <v>2487316</v>
      </c>
      <c r="H57" s="114" t="s">
        <v>68</v>
      </c>
      <c r="I57" s="168"/>
      <c r="J57" s="168"/>
      <c r="K57" s="168"/>
    </row>
    <row r="58" spans="1:11" ht="18" customHeight="1">
      <c r="A58" s="89" t="s">
        <v>69</v>
      </c>
      <c r="B58" s="77">
        <v>32102</v>
      </c>
      <c r="C58" s="65">
        <v>31968</v>
      </c>
      <c r="D58" s="78">
        <v>134</v>
      </c>
      <c r="E58" s="77">
        <v>34157282</v>
      </c>
      <c r="F58" s="65">
        <v>33335469</v>
      </c>
      <c r="G58" s="78">
        <v>810588</v>
      </c>
      <c r="H58" s="111" t="s">
        <v>69</v>
      </c>
      <c r="I58" s="168"/>
      <c r="J58" s="168"/>
      <c r="K58" s="168"/>
    </row>
    <row r="59" spans="1:11" ht="18" customHeight="1">
      <c r="A59" s="89" t="s">
        <v>70</v>
      </c>
      <c r="B59" s="77">
        <v>308471</v>
      </c>
      <c r="C59" s="65">
        <v>306320</v>
      </c>
      <c r="D59" s="78">
        <v>1889</v>
      </c>
      <c r="E59" s="77">
        <v>134014016</v>
      </c>
      <c r="F59" s="65">
        <v>126547807</v>
      </c>
      <c r="G59" s="78">
        <v>7347193</v>
      </c>
      <c r="H59" s="111" t="s">
        <v>70</v>
      </c>
      <c r="I59" s="168"/>
      <c r="J59" s="168"/>
      <c r="K59" s="168"/>
    </row>
    <row r="60" spans="1:11" ht="18" customHeight="1">
      <c r="A60" s="89" t="s">
        <v>71</v>
      </c>
      <c r="B60" s="77">
        <v>184174</v>
      </c>
      <c r="C60" s="65">
        <v>183161</v>
      </c>
      <c r="D60" s="78">
        <v>1012</v>
      </c>
      <c r="E60" s="77">
        <v>94913794</v>
      </c>
      <c r="F60" s="65">
        <v>91797419</v>
      </c>
      <c r="G60" s="78">
        <v>3062298</v>
      </c>
      <c r="H60" s="111" t="s">
        <v>71</v>
      </c>
      <c r="I60" s="168"/>
      <c r="J60" s="168"/>
      <c r="K60" s="168"/>
    </row>
    <row r="61" spans="1:11" ht="18" customHeight="1">
      <c r="A61" s="89" t="s">
        <v>72</v>
      </c>
      <c r="B61" s="77">
        <v>69936</v>
      </c>
      <c r="C61" s="65">
        <v>69936</v>
      </c>
      <c r="D61" s="78">
        <v>0</v>
      </c>
      <c r="E61" s="77">
        <v>25840064</v>
      </c>
      <c r="F61" s="65">
        <v>24967956</v>
      </c>
      <c r="G61" s="78">
        <v>855580</v>
      </c>
      <c r="H61" s="111" t="s">
        <v>72</v>
      </c>
      <c r="I61" s="168"/>
      <c r="J61" s="168"/>
      <c r="K61" s="168"/>
    </row>
    <row r="62" spans="1:11" ht="18" customHeight="1">
      <c r="A62" s="89" t="s">
        <v>73</v>
      </c>
      <c r="B62" s="77">
        <v>24014</v>
      </c>
      <c r="C62" s="65">
        <v>23976</v>
      </c>
      <c r="D62" s="78">
        <v>38</v>
      </c>
      <c r="E62" s="77">
        <v>24827499</v>
      </c>
      <c r="F62" s="65">
        <v>24229878</v>
      </c>
      <c r="G62" s="78">
        <v>594614</v>
      </c>
      <c r="H62" s="111" t="s">
        <v>73</v>
      </c>
      <c r="I62" s="168"/>
      <c r="J62" s="168"/>
      <c r="K62" s="168"/>
    </row>
    <row r="63" spans="1:11" ht="18" customHeight="1">
      <c r="A63" s="89" t="s">
        <v>74</v>
      </c>
      <c r="B63" s="77">
        <v>4213</v>
      </c>
      <c r="C63" s="65">
        <v>4212</v>
      </c>
      <c r="D63" s="78">
        <v>1</v>
      </c>
      <c r="E63" s="77">
        <v>8517843</v>
      </c>
      <c r="F63" s="65">
        <v>8132716</v>
      </c>
      <c r="G63" s="78">
        <v>383027</v>
      </c>
      <c r="H63" s="111" t="s">
        <v>74</v>
      </c>
      <c r="I63" s="168"/>
      <c r="J63" s="168"/>
      <c r="K63" s="168"/>
    </row>
    <row r="64" spans="1:11" ht="18" customHeight="1">
      <c r="A64" s="89" t="s">
        <v>75</v>
      </c>
      <c r="B64" s="77">
        <v>450873</v>
      </c>
      <c r="C64" s="65">
        <v>449182</v>
      </c>
      <c r="D64" s="78">
        <v>1691</v>
      </c>
      <c r="E64" s="77">
        <v>57184246</v>
      </c>
      <c r="F64" s="65">
        <v>55327959</v>
      </c>
      <c r="G64" s="78">
        <v>1851780</v>
      </c>
      <c r="H64" s="111" t="s">
        <v>75</v>
      </c>
      <c r="I64" s="168"/>
      <c r="J64" s="168"/>
      <c r="K64" s="168"/>
    </row>
    <row r="65" spans="1:11" ht="18" customHeight="1">
      <c r="A65" s="89" t="s">
        <v>76</v>
      </c>
      <c r="B65" s="186" t="s">
        <v>229</v>
      </c>
      <c r="C65" s="187" t="s">
        <v>227</v>
      </c>
      <c r="D65" s="188" t="s">
        <v>227</v>
      </c>
      <c r="E65" s="77">
        <v>46339809</v>
      </c>
      <c r="F65" s="65">
        <v>45618851</v>
      </c>
      <c r="G65" s="78">
        <v>717453</v>
      </c>
      <c r="H65" s="111" t="s">
        <v>76</v>
      </c>
      <c r="I65" s="168"/>
      <c r="J65" s="168"/>
      <c r="K65" s="168"/>
    </row>
    <row r="66" spans="1:11" ht="18" customHeight="1">
      <c r="A66" s="109" t="s">
        <v>77</v>
      </c>
      <c r="B66" s="77">
        <v>2645</v>
      </c>
      <c r="C66" s="65">
        <v>2645</v>
      </c>
      <c r="D66" s="78" t="s">
        <v>80</v>
      </c>
      <c r="E66" s="77">
        <v>4547282</v>
      </c>
      <c r="F66" s="65">
        <v>4468240</v>
      </c>
      <c r="G66" s="78">
        <v>79041</v>
      </c>
      <c r="H66" s="116" t="s">
        <v>77</v>
      </c>
      <c r="I66" s="168"/>
      <c r="J66" s="168"/>
      <c r="K66" s="168"/>
    </row>
    <row r="67" spans="1:11" s="3" customFormat="1" ht="18" customHeight="1">
      <c r="A67" s="79" t="s">
        <v>78</v>
      </c>
      <c r="B67" s="333" t="s">
        <v>227</v>
      </c>
      <c r="C67" s="334" t="s">
        <v>241</v>
      </c>
      <c r="D67" s="335" t="s">
        <v>227</v>
      </c>
      <c r="E67" s="80">
        <v>528239281</v>
      </c>
      <c r="F67" s="66">
        <v>509804610</v>
      </c>
      <c r="G67" s="81">
        <v>18188889</v>
      </c>
      <c r="H67" s="112" t="s">
        <v>78</v>
      </c>
      <c r="I67" s="168"/>
      <c r="J67" s="168"/>
      <c r="K67" s="168"/>
    </row>
    <row r="68" spans="1:11" s="12" customFormat="1" ht="18" customHeight="1">
      <c r="A68" s="13"/>
      <c r="B68" s="56"/>
      <c r="C68" s="57"/>
      <c r="D68" s="58"/>
      <c r="E68" s="56"/>
      <c r="F68" s="57"/>
      <c r="G68" s="18"/>
      <c r="H68" s="14"/>
      <c r="I68" s="168"/>
      <c r="J68" s="168"/>
      <c r="K68" s="168"/>
    </row>
    <row r="69" spans="1:11" s="3" customFormat="1" ht="18" customHeight="1" thickBot="1">
      <c r="A69" s="88" t="s">
        <v>9</v>
      </c>
      <c r="B69" s="53">
        <v>32602</v>
      </c>
      <c r="C69" s="54">
        <v>1884</v>
      </c>
      <c r="D69" s="55">
        <v>30639</v>
      </c>
      <c r="E69" s="53">
        <v>15312569</v>
      </c>
      <c r="F69" s="54">
        <v>1184238</v>
      </c>
      <c r="G69" s="55">
        <v>12860258</v>
      </c>
      <c r="H69" s="99" t="str">
        <f>A69</f>
        <v>局引受分</v>
      </c>
      <c r="I69" s="168"/>
      <c r="J69" s="168"/>
      <c r="K69" s="168"/>
    </row>
    <row r="70" spans="1:11" s="3" customFormat="1" ht="18" customHeight="1" thickTop="1" thickBot="1">
      <c r="A70" s="92" t="s">
        <v>14</v>
      </c>
      <c r="B70" s="39">
        <v>37232908</v>
      </c>
      <c r="C70" s="30">
        <v>37184183</v>
      </c>
      <c r="D70" s="40">
        <v>48224</v>
      </c>
      <c r="E70" s="39">
        <v>2474151533</v>
      </c>
      <c r="F70" s="30">
        <v>2388408528</v>
      </c>
      <c r="G70" s="40">
        <v>83444681</v>
      </c>
      <c r="H70" s="98" t="str">
        <f>A70</f>
        <v>総計</v>
      </c>
      <c r="I70" s="168"/>
      <c r="J70" s="168"/>
      <c r="K70" s="168"/>
    </row>
    <row r="71" spans="1:11" ht="15" customHeight="1"/>
  </sheetData>
  <mergeCells count="4">
    <mergeCell ref="A2:A3"/>
    <mergeCell ref="B2:D2"/>
    <mergeCell ref="E2:G2"/>
    <mergeCell ref="H2:H3"/>
  </mergeCells>
  <phoneticPr fontId="1"/>
  <printOptions horizontalCentered="1"/>
  <pageMargins left="0.78740157480314965" right="0.78740157480314965" top="0.98425196850393704" bottom="0.55118110236220474" header="0.51181102362204722" footer="0.51181102362204722"/>
  <pageSetup paperSize="9" scale="75" orientation="landscape" horizontalDpi="1200" verticalDpi="1200" r:id="rId1"/>
  <headerFooter alignWithMargins="0">
    <oddFooter>&amp;R仙台国税局
国税徴収
(R02)</oddFooter>
  </headerFooter>
  <rowBreaks count="1" manualBreakCount="1">
    <brk id="36"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view="pageBreakPreview" zoomScaleNormal="100" zoomScaleSheetLayoutView="100" workbookViewId="0">
      <selection activeCell="A3" sqref="A3:C4"/>
    </sheetView>
  </sheetViews>
  <sheetFormatPr defaultColWidth="8.625" defaultRowHeight="11.2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7" ht="15">
      <c r="A1" s="391" t="s">
        <v>143</v>
      </c>
      <c r="B1" s="391"/>
      <c r="C1" s="391"/>
      <c r="D1" s="391"/>
      <c r="E1" s="391"/>
      <c r="F1" s="391"/>
    </row>
    <row r="2" spans="1:7" ht="13.5" customHeight="1" thickBot="1">
      <c r="A2" s="411" t="s">
        <v>144</v>
      </c>
      <c r="B2" s="411"/>
      <c r="C2" s="411"/>
      <c r="D2" s="411"/>
      <c r="E2" s="411"/>
      <c r="F2" s="411"/>
    </row>
    <row r="3" spans="1:7" ht="18" customHeight="1">
      <c r="A3" s="392" t="s">
        <v>145</v>
      </c>
      <c r="B3" s="412"/>
      <c r="C3" s="393"/>
      <c r="D3" s="396" t="s">
        <v>146</v>
      </c>
      <c r="E3" s="397"/>
      <c r="F3" s="414"/>
    </row>
    <row r="4" spans="1:7" ht="15" customHeight="1">
      <c r="A4" s="394"/>
      <c r="B4" s="413"/>
      <c r="C4" s="395"/>
      <c r="D4" s="415" t="s">
        <v>147</v>
      </c>
      <c r="E4" s="416"/>
      <c r="F4" s="205" t="s">
        <v>148</v>
      </c>
    </row>
    <row r="5" spans="1:7" s="37" customFormat="1" ht="15" customHeight="1">
      <c r="A5" s="201"/>
      <c r="B5" s="203"/>
      <c r="C5" s="202"/>
      <c r="D5" s="206"/>
      <c r="E5" s="207" t="s">
        <v>149</v>
      </c>
      <c r="F5" s="208" t="s">
        <v>2</v>
      </c>
    </row>
    <row r="6" spans="1:7" ht="27" customHeight="1">
      <c r="A6" s="430" t="s">
        <v>150</v>
      </c>
      <c r="B6" s="433" t="s">
        <v>151</v>
      </c>
      <c r="C6" s="434"/>
      <c r="D6" s="209"/>
      <c r="E6" s="210">
        <v>2</v>
      </c>
      <c r="F6" s="211">
        <v>1877</v>
      </c>
    </row>
    <row r="7" spans="1:7" ht="27" customHeight="1">
      <c r="A7" s="431"/>
      <c r="B7" s="435" t="s">
        <v>152</v>
      </c>
      <c r="C7" s="436"/>
      <c r="D7" s="212"/>
      <c r="E7" s="213">
        <v>1</v>
      </c>
      <c r="F7" s="214">
        <v>17941</v>
      </c>
    </row>
    <row r="8" spans="1:7" ht="27" customHeight="1">
      <c r="A8" s="431"/>
      <c r="B8" s="435" t="s">
        <v>153</v>
      </c>
      <c r="C8" s="436"/>
      <c r="D8" s="212"/>
      <c r="E8" s="213" t="s">
        <v>80</v>
      </c>
      <c r="F8" s="214" t="s">
        <v>80</v>
      </c>
    </row>
    <row r="9" spans="1:7" ht="27" customHeight="1">
      <c r="A9" s="431"/>
      <c r="B9" s="437" t="s">
        <v>154</v>
      </c>
      <c r="C9" s="204" t="s">
        <v>155</v>
      </c>
      <c r="D9" s="212"/>
      <c r="E9" s="215" t="s">
        <v>80</v>
      </c>
      <c r="F9" s="216" t="s">
        <v>80</v>
      </c>
    </row>
    <row r="10" spans="1:7" ht="27" customHeight="1">
      <c r="A10" s="431"/>
      <c r="B10" s="438"/>
      <c r="C10" s="204" t="s">
        <v>156</v>
      </c>
      <c r="D10" s="212"/>
      <c r="E10" s="213">
        <v>1</v>
      </c>
      <c r="F10" s="214">
        <v>17941</v>
      </c>
    </row>
    <row r="11" spans="1:7" ht="27" customHeight="1">
      <c r="A11" s="431"/>
      <c r="B11" s="438"/>
      <c r="C11" s="417" t="s">
        <v>157</v>
      </c>
      <c r="D11" s="217" t="s">
        <v>159</v>
      </c>
      <c r="E11" s="218" t="s">
        <v>80</v>
      </c>
      <c r="F11" s="219" t="s">
        <v>80</v>
      </c>
      <c r="G11" s="220"/>
    </row>
    <row r="12" spans="1:7" ht="27" customHeight="1">
      <c r="A12" s="431"/>
      <c r="B12" s="438"/>
      <c r="C12" s="418"/>
      <c r="D12" s="221"/>
      <c r="E12" s="222">
        <v>2</v>
      </c>
      <c r="F12" s="223">
        <v>1877</v>
      </c>
    </row>
    <row r="13" spans="1:7" s="3" customFormat="1" ht="27" customHeight="1">
      <c r="A13" s="431"/>
      <c r="B13" s="438"/>
      <c r="C13" s="224" t="s">
        <v>1</v>
      </c>
      <c r="D13" s="225"/>
      <c r="E13" s="226">
        <v>3</v>
      </c>
      <c r="F13" s="227">
        <v>19818</v>
      </c>
    </row>
    <row r="14" spans="1:7" ht="27" customHeight="1">
      <c r="A14" s="432"/>
      <c r="B14" s="419" t="s">
        <v>160</v>
      </c>
      <c r="C14" s="420"/>
      <c r="D14" s="228"/>
      <c r="E14" s="229" t="s">
        <v>80</v>
      </c>
      <c r="F14" s="230" t="s">
        <v>80</v>
      </c>
    </row>
    <row r="15" spans="1:7" ht="27" customHeight="1">
      <c r="A15" s="421" t="s">
        <v>161</v>
      </c>
      <c r="B15" s="424" t="s">
        <v>162</v>
      </c>
      <c r="C15" s="424"/>
      <c r="D15" s="231"/>
      <c r="E15" s="232" t="s">
        <v>80</v>
      </c>
      <c r="F15" s="233" t="s">
        <v>80</v>
      </c>
    </row>
    <row r="16" spans="1:7" ht="27" customHeight="1">
      <c r="A16" s="422"/>
      <c r="B16" s="425" t="s">
        <v>163</v>
      </c>
      <c r="C16" s="425"/>
      <c r="D16" s="212"/>
      <c r="E16" s="215" t="s">
        <v>80</v>
      </c>
      <c r="F16" s="234" t="s">
        <v>80</v>
      </c>
    </row>
    <row r="17" spans="1:6" ht="27" customHeight="1">
      <c r="A17" s="422"/>
      <c r="B17" s="426" t="s">
        <v>164</v>
      </c>
      <c r="C17" s="427"/>
      <c r="D17" s="217" t="s">
        <v>159</v>
      </c>
      <c r="E17" s="235">
        <v>0</v>
      </c>
      <c r="F17" s="236" t="s">
        <v>80</v>
      </c>
    </row>
    <row r="18" spans="1:6" ht="27" customHeight="1">
      <c r="A18" s="422"/>
      <c r="B18" s="428"/>
      <c r="C18" s="429"/>
      <c r="D18" s="221"/>
      <c r="E18" s="222">
        <v>2</v>
      </c>
      <c r="F18" s="211">
        <v>1877</v>
      </c>
    </row>
    <row r="19" spans="1:6" ht="27" customHeight="1">
      <c r="A19" s="422"/>
      <c r="B19" s="425" t="s">
        <v>165</v>
      </c>
      <c r="C19" s="425"/>
      <c r="D19" s="225"/>
      <c r="E19" s="215" t="s">
        <v>80</v>
      </c>
      <c r="F19" s="234" t="s">
        <v>80</v>
      </c>
    </row>
    <row r="20" spans="1:6" ht="27" customHeight="1">
      <c r="A20" s="422"/>
      <c r="B20" s="425" t="s">
        <v>166</v>
      </c>
      <c r="C20" s="425"/>
      <c r="D20" s="225"/>
      <c r="E20" s="215" t="s">
        <v>80</v>
      </c>
      <c r="F20" s="234" t="s">
        <v>80</v>
      </c>
    </row>
    <row r="21" spans="1:6" ht="27" customHeight="1">
      <c r="A21" s="422"/>
      <c r="B21" s="425" t="s">
        <v>163</v>
      </c>
      <c r="C21" s="425"/>
      <c r="D21" s="225"/>
      <c r="E21" s="215" t="s">
        <v>80</v>
      </c>
      <c r="F21" s="234" t="s">
        <v>80</v>
      </c>
    </row>
    <row r="22" spans="1:6" ht="27" customHeight="1">
      <c r="A22" s="422"/>
      <c r="B22" s="425" t="s">
        <v>167</v>
      </c>
      <c r="C22" s="425"/>
      <c r="D22" s="225"/>
      <c r="E22" s="213">
        <v>2</v>
      </c>
      <c r="F22" s="237">
        <v>1877</v>
      </c>
    </row>
    <row r="23" spans="1:6" ht="27" customHeight="1">
      <c r="A23" s="423"/>
      <c r="B23" s="441" t="s">
        <v>168</v>
      </c>
      <c r="C23" s="441"/>
      <c r="D23" s="238"/>
      <c r="E23" s="239" t="s">
        <v>80</v>
      </c>
      <c r="F23" s="240" t="s">
        <v>80</v>
      </c>
    </row>
    <row r="24" spans="1:6" ht="27" customHeight="1">
      <c r="A24" s="442" t="s">
        <v>169</v>
      </c>
      <c r="B24" s="444" t="s">
        <v>170</v>
      </c>
      <c r="C24" s="444"/>
      <c r="D24" s="241"/>
      <c r="E24" s="232" t="s">
        <v>80</v>
      </c>
      <c r="F24" s="233" t="s">
        <v>80</v>
      </c>
    </row>
    <row r="25" spans="1:6" ht="27" customHeight="1">
      <c r="A25" s="422"/>
      <c r="B25" s="425" t="s">
        <v>152</v>
      </c>
      <c r="C25" s="425"/>
      <c r="D25" s="225"/>
      <c r="E25" s="215" t="s">
        <v>80</v>
      </c>
      <c r="F25" s="234" t="s">
        <v>80</v>
      </c>
    </row>
    <row r="26" spans="1:6" ht="27" customHeight="1">
      <c r="A26" s="422"/>
      <c r="B26" s="425" t="s">
        <v>155</v>
      </c>
      <c r="C26" s="425"/>
      <c r="D26" s="225"/>
      <c r="E26" s="215" t="s">
        <v>80</v>
      </c>
      <c r="F26" s="234" t="s">
        <v>80</v>
      </c>
    </row>
    <row r="27" spans="1:6" ht="27" customHeight="1">
      <c r="A27" s="422"/>
      <c r="B27" s="425" t="s">
        <v>156</v>
      </c>
      <c r="C27" s="425"/>
      <c r="D27" s="225"/>
      <c r="E27" s="215" t="s">
        <v>80</v>
      </c>
      <c r="F27" s="234" t="s">
        <v>80</v>
      </c>
    </row>
    <row r="28" spans="1:6" ht="27" customHeight="1">
      <c r="A28" s="422"/>
      <c r="B28" s="425" t="s">
        <v>171</v>
      </c>
      <c r="C28" s="425"/>
      <c r="D28" s="225"/>
      <c r="E28" s="215" t="s">
        <v>80</v>
      </c>
      <c r="F28" s="234" t="s">
        <v>80</v>
      </c>
    </row>
    <row r="29" spans="1:6" ht="27" customHeight="1" thickBot="1">
      <c r="A29" s="443"/>
      <c r="B29" s="445" t="s">
        <v>172</v>
      </c>
      <c r="C29" s="445"/>
      <c r="D29" s="242"/>
      <c r="E29" s="215" t="s">
        <v>80</v>
      </c>
      <c r="F29" s="243" t="s">
        <v>80</v>
      </c>
    </row>
    <row r="30" spans="1:6" ht="4.5" customHeight="1">
      <c r="A30" s="244"/>
      <c r="B30" s="245"/>
      <c r="C30" s="245"/>
      <c r="D30" s="246"/>
      <c r="E30" s="246"/>
      <c r="F30" s="246"/>
    </row>
    <row r="31" spans="1:6" s="1" customFormat="1" ht="28.5" customHeight="1">
      <c r="A31" s="247" t="s">
        <v>173</v>
      </c>
      <c r="B31" s="439" t="s">
        <v>225</v>
      </c>
      <c r="C31" s="439"/>
      <c r="D31" s="439"/>
      <c r="E31" s="439"/>
      <c r="F31" s="439"/>
    </row>
    <row r="32" spans="1:6" s="1" customFormat="1" ht="24.95" customHeight="1">
      <c r="A32" s="248" t="s">
        <v>174</v>
      </c>
      <c r="B32" s="440" t="s">
        <v>175</v>
      </c>
      <c r="C32" s="440"/>
      <c r="D32" s="440"/>
      <c r="E32" s="440"/>
      <c r="F32" s="440"/>
    </row>
    <row r="33" spans="1:6" ht="24.95" customHeight="1">
      <c r="A33" s="249" t="s">
        <v>176</v>
      </c>
      <c r="B33" s="440" t="s">
        <v>177</v>
      </c>
      <c r="C33" s="440"/>
      <c r="D33" s="440"/>
      <c r="E33" s="440"/>
      <c r="F33" s="440"/>
    </row>
  </sheetData>
  <mergeCells count="31">
    <mergeCell ref="B31:F31"/>
    <mergeCell ref="B32:F32"/>
    <mergeCell ref="B33:F33"/>
    <mergeCell ref="B23:C23"/>
    <mergeCell ref="A24:A29"/>
    <mergeCell ref="B24:C24"/>
    <mergeCell ref="B25:C25"/>
    <mergeCell ref="B26:C26"/>
    <mergeCell ref="B27:C27"/>
    <mergeCell ref="B28:C28"/>
    <mergeCell ref="B29:C29"/>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A1:F1"/>
    <mergeCell ref="A2:F2"/>
    <mergeCell ref="A3:C4"/>
    <mergeCell ref="D3:F3"/>
    <mergeCell ref="D4:E4"/>
  </mergeCells>
  <phoneticPr fontId="1"/>
  <printOptions horizontalCentered="1"/>
  <pageMargins left="0.78740157480314965" right="0.78740157480314965" top="0.98425196850393704" bottom="0.55118110236220474" header="0.51181102362204722" footer="0.51181102362204722"/>
  <pageSetup paperSize="9" scale="95" orientation="portrait" horizontalDpi="1200" verticalDpi="1200" r:id="rId1"/>
  <headerFooter alignWithMargins="0">
    <oddFooter>&amp;R仙台国税局
国税徴収
(R02)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view="pageBreakPreview" zoomScale="85" zoomScaleNormal="100" zoomScaleSheetLayoutView="85" workbookViewId="0">
      <selection activeCell="A2" sqref="A2:B3"/>
    </sheetView>
  </sheetViews>
  <sheetFormatPr defaultRowHeight="13.5"/>
  <cols>
    <col min="1" max="1" width="9" style="252"/>
    <col min="2" max="2" width="15.5" style="252" bestFit="1" customWidth="1"/>
    <col min="3" max="4" width="18" style="252" customWidth="1"/>
    <col min="5" max="16384" width="9" style="252"/>
  </cols>
  <sheetData>
    <row r="1" spans="1:7" s="251" customFormat="1" ht="13.5" customHeight="1" thickBot="1">
      <c r="A1" s="250" t="s">
        <v>178</v>
      </c>
    </row>
    <row r="2" spans="1:7" ht="19.5" customHeight="1">
      <c r="A2" s="392" t="s">
        <v>179</v>
      </c>
      <c r="B2" s="393"/>
      <c r="C2" s="446" t="s">
        <v>180</v>
      </c>
      <c r="D2" s="447"/>
    </row>
    <row r="3" spans="1:7" ht="19.5" customHeight="1">
      <c r="A3" s="394"/>
      <c r="B3" s="395"/>
      <c r="C3" s="253" t="s">
        <v>181</v>
      </c>
      <c r="D3" s="254" t="s">
        <v>182</v>
      </c>
    </row>
    <row r="4" spans="1:7" s="258" customFormat="1">
      <c r="A4" s="448" t="s">
        <v>183</v>
      </c>
      <c r="B4" s="255"/>
      <c r="C4" s="256" t="s">
        <v>184</v>
      </c>
      <c r="D4" s="257" t="s">
        <v>185</v>
      </c>
    </row>
    <row r="5" spans="1:7" ht="30" customHeight="1">
      <c r="A5" s="449"/>
      <c r="B5" s="259" t="s">
        <v>186</v>
      </c>
      <c r="C5" s="260">
        <v>2</v>
      </c>
      <c r="D5" s="261">
        <v>1877</v>
      </c>
      <c r="E5" s="2"/>
      <c r="F5" s="2"/>
      <c r="G5" s="2"/>
    </row>
    <row r="6" spans="1:7" ht="30" customHeight="1">
      <c r="A6" s="449"/>
      <c r="B6" s="262" t="s">
        <v>187</v>
      </c>
      <c r="C6" s="263" t="s">
        <v>80</v>
      </c>
      <c r="D6" s="264" t="s">
        <v>80</v>
      </c>
      <c r="E6" s="220"/>
      <c r="F6" s="2"/>
      <c r="G6" s="2"/>
    </row>
    <row r="7" spans="1:7" ht="30" customHeight="1">
      <c r="A7" s="449"/>
      <c r="B7" s="262" t="s">
        <v>188</v>
      </c>
      <c r="C7" s="265" t="s">
        <v>80</v>
      </c>
      <c r="D7" s="266" t="s">
        <v>80</v>
      </c>
      <c r="E7" s="2"/>
      <c r="F7" s="2"/>
      <c r="G7" s="2"/>
    </row>
    <row r="8" spans="1:7" ht="30" customHeight="1">
      <c r="A8" s="449"/>
      <c r="B8" s="262" t="s">
        <v>189</v>
      </c>
      <c r="C8" s="267" t="s">
        <v>80</v>
      </c>
      <c r="D8" s="264" t="s">
        <v>80</v>
      </c>
      <c r="E8" s="220"/>
      <c r="F8" s="2"/>
      <c r="G8" s="2"/>
    </row>
    <row r="9" spans="1:7" ht="30" customHeight="1" thickBot="1">
      <c r="A9" s="450"/>
      <c r="B9" s="268" t="s">
        <v>1</v>
      </c>
      <c r="C9" s="269">
        <v>2</v>
      </c>
      <c r="D9" s="329">
        <v>1877</v>
      </c>
      <c r="E9" s="2"/>
      <c r="F9" s="2"/>
      <c r="G9" s="2"/>
    </row>
    <row r="10" spans="1:7">
      <c r="A10" s="2"/>
      <c r="B10" s="2"/>
      <c r="C10" s="2"/>
      <c r="D10" s="2"/>
      <c r="E10" s="2"/>
      <c r="F10" s="2"/>
      <c r="G10" s="2"/>
    </row>
    <row r="15" spans="1:7">
      <c r="C15" s="270"/>
    </row>
    <row r="17" spans="3:3">
      <c r="C17" s="270"/>
    </row>
  </sheetData>
  <mergeCells count="3">
    <mergeCell ref="A2:B3"/>
    <mergeCell ref="C2:D2"/>
    <mergeCell ref="A4:A9"/>
  </mergeCells>
  <phoneticPr fontId="1"/>
  <printOptions horizontalCentered="1"/>
  <pageMargins left="0.78740157480314965" right="0.78740157480314965" top="0.98425196850393704" bottom="0.55118110236220474" header="0.51181102362204722" footer="0.51181102362204722"/>
  <pageSetup paperSize="9" orientation="landscape" horizontalDpi="1200" verticalDpi="1200" r:id="rId1"/>
  <headerFooter alignWithMargins="0">
    <oddFooter>&amp;R仙台国税局
国税徴収
(R02)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view="pageBreakPreview" zoomScaleNormal="100" zoomScaleSheetLayoutView="100" workbookViewId="0">
      <selection activeCell="A2" sqref="A2:A3"/>
    </sheetView>
  </sheetViews>
  <sheetFormatPr defaultColWidth="8.625" defaultRowHeight="11.2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3.5" customHeight="1" thickBot="1">
      <c r="A1" s="2" t="s">
        <v>190</v>
      </c>
    </row>
    <row r="2" spans="1:12" ht="16.5" customHeight="1">
      <c r="A2" s="457" t="s">
        <v>191</v>
      </c>
      <c r="B2" s="459" t="s">
        <v>192</v>
      </c>
      <c r="C2" s="460"/>
      <c r="D2" s="461" t="s">
        <v>193</v>
      </c>
      <c r="E2" s="462"/>
      <c r="F2" s="459" t="s">
        <v>194</v>
      </c>
      <c r="G2" s="460"/>
      <c r="H2" s="463" t="s">
        <v>195</v>
      </c>
      <c r="I2" s="451" t="s">
        <v>196</v>
      </c>
      <c r="J2" s="452"/>
      <c r="K2" s="453"/>
    </row>
    <row r="3" spans="1:12" ht="16.5" customHeight="1">
      <c r="A3" s="458"/>
      <c r="B3" s="38" t="s">
        <v>197</v>
      </c>
      <c r="C3" s="22" t="s">
        <v>198</v>
      </c>
      <c r="D3" s="38" t="s">
        <v>197</v>
      </c>
      <c r="E3" s="22" t="s">
        <v>198</v>
      </c>
      <c r="F3" s="38" t="s">
        <v>197</v>
      </c>
      <c r="G3" s="22" t="s">
        <v>198</v>
      </c>
      <c r="H3" s="464"/>
      <c r="I3" s="454"/>
      <c r="J3" s="455"/>
      <c r="K3" s="456"/>
    </row>
    <row r="4" spans="1:12">
      <c r="A4" s="271"/>
      <c r="B4" s="272" t="s">
        <v>199</v>
      </c>
      <c r="C4" s="73" t="s">
        <v>200</v>
      </c>
      <c r="D4" s="272" t="s">
        <v>199</v>
      </c>
      <c r="E4" s="73" t="s">
        <v>200</v>
      </c>
      <c r="F4" s="272" t="s">
        <v>199</v>
      </c>
      <c r="G4" s="73" t="s">
        <v>200</v>
      </c>
      <c r="H4" s="273" t="s">
        <v>200</v>
      </c>
      <c r="I4" s="274"/>
      <c r="J4" s="275" t="s">
        <v>201</v>
      </c>
      <c r="K4" s="276" t="s">
        <v>200</v>
      </c>
    </row>
    <row r="5" spans="1:12" s="107" customFormat="1" ht="30" customHeight="1">
      <c r="A5" s="31" t="s">
        <v>118</v>
      </c>
      <c r="B5" s="277">
        <v>2</v>
      </c>
      <c r="C5" s="278">
        <v>51081</v>
      </c>
      <c r="D5" s="277">
        <v>2</v>
      </c>
      <c r="E5" s="278">
        <v>69604</v>
      </c>
      <c r="F5" s="277" t="s">
        <v>80</v>
      </c>
      <c r="G5" s="278" t="s">
        <v>80</v>
      </c>
      <c r="H5" s="279" t="s">
        <v>80</v>
      </c>
      <c r="I5" s="280" t="s">
        <v>159</v>
      </c>
      <c r="J5" s="281" t="s">
        <v>80</v>
      </c>
      <c r="K5" s="282">
        <v>69604</v>
      </c>
      <c r="L5" s="283"/>
    </row>
    <row r="6" spans="1:12" s="107" customFormat="1" ht="30" customHeight="1">
      <c r="A6" s="284" t="s">
        <v>138</v>
      </c>
      <c r="B6" s="285" t="s">
        <v>80</v>
      </c>
      <c r="C6" s="286" t="s">
        <v>80</v>
      </c>
      <c r="D6" s="285" t="s">
        <v>80</v>
      </c>
      <c r="E6" s="286" t="s">
        <v>80</v>
      </c>
      <c r="F6" s="285" t="s">
        <v>80</v>
      </c>
      <c r="G6" s="286" t="s">
        <v>80</v>
      </c>
      <c r="H6" s="287" t="s">
        <v>80</v>
      </c>
      <c r="I6" s="288" t="s">
        <v>202</v>
      </c>
      <c r="J6" s="289" t="s">
        <v>80</v>
      </c>
      <c r="K6" s="290" t="s">
        <v>80</v>
      </c>
      <c r="L6" s="283"/>
    </row>
    <row r="7" spans="1:12" s="107" customFormat="1" ht="30" customHeight="1">
      <c r="A7" s="284" t="s">
        <v>139</v>
      </c>
      <c r="B7" s="285">
        <v>3</v>
      </c>
      <c r="C7" s="286">
        <v>8514</v>
      </c>
      <c r="D7" s="285">
        <v>1</v>
      </c>
      <c r="E7" s="286">
        <v>6633</v>
      </c>
      <c r="F7" s="285">
        <v>2</v>
      </c>
      <c r="G7" s="286">
        <v>1877</v>
      </c>
      <c r="H7" s="287" t="s">
        <v>80</v>
      </c>
      <c r="I7" s="288" t="s">
        <v>202</v>
      </c>
      <c r="J7" s="289" t="s">
        <v>80</v>
      </c>
      <c r="K7" s="290">
        <v>6633</v>
      </c>
      <c r="L7" s="283"/>
    </row>
    <row r="8" spans="1:12" s="107" customFormat="1" ht="30" customHeight="1">
      <c r="A8" s="284" t="s">
        <v>142</v>
      </c>
      <c r="B8" s="285" t="s">
        <v>80</v>
      </c>
      <c r="C8" s="286" t="s">
        <v>80</v>
      </c>
      <c r="D8" s="285" t="s">
        <v>80</v>
      </c>
      <c r="E8" s="286" t="s">
        <v>80</v>
      </c>
      <c r="F8" s="285">
        <v>2</v>
      </c>
      <c r="G8" s="286">
        <v>1877</v>
      </c>
      <c r="H8" s="287" t="s">
        <v>80</v>
      </c>
      <c r="I8" s="288" t="s">
        <v>158</v>
      </c>
      <c r="J8" s="289" t="s">
        <v>80</v>
      </c>
      <c r="K8" s="290" t="s">
        <v>80</v>
      </c>
      <c r="L8" s="283"/>
    </row>
    <row r="9" spans="1:12" ht="30" customHeight="1" thickBot="1">
      <c r="A9" s="32" t="s">
        <v>223</v>
      </c>
      <c r="B9" s="291">
        <v>1</v>
      </c>
      <c r="C9" s="292">
        <v>17941</v>
      </c>
      <c r="D9" s="291">
        <v>2</v>
      </c>
      <c r="E9" s="292">
        <v>1877</v>
      </c>
      <c r="F9" s="291" t="s">
        <v>80</v>
      </c>
      <c r="G9" s="292" t="s">
        <v>80</v>
      </c>
      <c r="H9" s="293" t="s">
        <v>80</v>
      </c>
      <c r="I9" s="294" t="s">
        <v>202</v>
      </c>
      <c r="J9" s="295" t="s">
        <v>80</v>
      </c>
      <c r="K9" s="296">
        <v>1877</v>
      </c>
      <c r="L9" s="297"/>
    </row>
    <row r="10" spans="1:12" ht="13.5" customHeight="1">
      <c r="A10" s="37" t="s">
        <v>203</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55118110236220474" header="0.51181102362204722" footer="0.51181102362204722"/>
  <pageSetup paperSize="9" orientation="landscape" horizontalDpi="1200" verticalDpi="1200" r:id="rId1"/>
  <headerFooter alignWithMargins="0">
    <oddFooter>&amp;R仙台国税局
国税徴収
(R02)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97182D12-7750-4837-A6F0-CCD0A8E48E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CF9820-5945-41E7-A31F-6FE0C3DEAED9}">
  <ds:schemaRefs>
    <ds:schemaRef ds:uri="http://schemas.microsoft.com/sharepoint/v3/contenttype/forms"/>
  </ds:schemaRefs>
</ds:datastoreItem>
</file>

<file path=customXml/itemProps3.xml><?xml version="1.0" encoding="utf-8"?>
<ds:datastoreItem xmlns:ds="http://schemas.openxmlformats.org/officeDocument/2006/customXml" ds:itemID="{6DBAAB75-527C-4933-89E6-E6ACFD41E35C}">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terms/"/>
    <ds:schemaRef ds:uri="c1e1fd5d-d5a4-4438-b594-53628234b2d5"/>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14</vt:i4>
      </vt:variant>
    </vt:vector>
  </HeadingPairs>
  <TitlesOfParts>
    <vt:vector size="24" baseType="lpstr">
      <vt:lpstr>16-1(1)　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'(1)物納状況'!Print_Area</vt:lpstr>
      <vt:lpstr>'(2)徴収状況の累年比較'!Print_Area</vt:lpstr>
      <vt:lpstr>'(2)物納財産の内訳'!Print_Area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'16-1(1)　徴収状況'!Print_Area</vt:lpstr>
      <vt:lpstr>'(3)税務署別徴収状況-1'!Print_Titles</vt:lpstr>
      <vt:lpstr>'(3)税務署別徴収状況-2'!Print_Titles</vt:lpstr>
      <vt:lpstr>'(3)税務署別徴収状況-3'!Print_Titles</vt:lpstr>
      <vt:lpstr>'(3)税務署別徴収状況-4'!Print_Titles</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統計書ＨＰ用統一様式</dc:title>
  <dc:subject>徴収</dc:subject>
  <dc:creator>国税庁　企画課</dc:creator>
  <cp:lastModifiedBy>国税庁</cp:lastModifiedBy>
  <cp:lastPrinted>2022-06-14T06:32:50Z</cp:lastPrinted>
  <dcterms:created xsi:type="dcterms:W3CDTF">2003-07-09T01:05:10Z</dcterms:created>
  <dcterms:modified xsi:type="dcterms:W3CDTF">2022-06-14T06:42:27Z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