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N:\企画課\企画共有\●03企画第二係\●03_組織参考資料フォルダ(閲覧・参照のための行政文書）\01_令和２事務年度\01　税務統計\01　局統計情報\令和元年度版\07 ホームページ掲載用データ\10 国税徴収、国税滞納、還付金\"/>
    </mc:Choice>
  </mc:AlternateContent>
  <bookViews>
    <workbookView xWindow="0" yWindow="0" windowWidth="20490" windowHeight="7650"/>
  </bookViews>
  <sheets>
    <sheet name="(1)徴収状況" sheetId="1" r:id="rId1"/>
    <sheet name="(2)徴収状況の累年比較" sheetId="2" r:id="rId2"/>
    <sheet name="(3)税務署別徴収状況-1" sheetId="3" r:id="rId3"/>
    <sheet name="(3)税務署別徴収状況-2" sheetId="4" r:id="rId4"/>
    <sheet name="(3)税務署別徴収状況-3" sheetId="5" r:id="rId5"/>
    <sheet name="(3)税務署別徴収状況-4" sheetId="6" r:id="rId6"/>
    <sheet name="(1)物納状況" sheetId="7" r:id="rId7"/>
    <sheet name="(2)物納財産の内訳" sheetId="8" r:id="rId8"/>
    <sheet name="(3)物納状況の累年比較" sheetId="9" r:id="rId9"/>
    <sheet name="(4)年賦延納状況" sheetId="10" r:id="rId10"/>
  </sheets>
  <definedNames>
    <definedName name="_xlnm.Print_Area" localSheetId="0">'(1)徴収状況'!$A$1:$P$41</definedName>
    <definedName name="_xlnm.Print_Area" localSheetId="6">'(1)物納状況'!$A$1:$F$33</definedName>
    <definedName name="_xlnm.Print_Area" localSheetId="1">'(2)徴収状況の累年比較'!$A$1:$N$9</definedName>
    <definedName name="_xlnm.Print_Area" localSheetId="7">'(2)物納財産の内訳'!$A$1:$D$9</definedName>
    <definedName name="_xlnm.Print_Area" localSheetId="2">'(3)税務署別徴収状況-1'!$A$1:$N$71</definedName>
    <definedName name="_xlnm.Print_Area" localSheetId="3">'(3)税務署別徴収状況-2'!$A$1:$N$70</definedName>
    <definedName name="_xlnm.Print_Area" localSheetId="4">'(3)税務署別徴収状況-3'!$A$1:$N$70</definedName>
    <definedName name="_xlnm.Print_Area" localSheetId="5">'(3)税務署別徴収状況-4'!$A$1:$H$71</definedName>
    <definedName name="_xlnm.Print_Area" localSheetId="8">'(3)物納状況の累年比較'!$A$1:$K$11</definedName>
    <definedName name="_xlnm.Print_Area" localSheetId="9">'(4)年賦延納状況'!$A$1:$K$20</definedName>
    <definedName name="_xlnm.Print_Titles" localSheetId="2">'(3)税務署別徴収状況-1'!$1:$4</definedName>
    <definedName name="_xlnm.Print_Titles" localSheetId="3">'(3)税務署別徴収状況-2'!$1:$4</definedName>
    <definedName name="_xlnm.Print_Titles" localSheetId="4">'(3)税務署別徴収状況-3'!$1:$4</definedName>
    <definedName name="_xlnm.Print_Titles" localSheetId="5">'(3)税務署別徴収状況-4'!$1:$4</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70" i="6" l="1"/>
  <c r="H69" i="6"/>
  <c r="N70" i="5"/>
  <c r="N69" i="5"/>
</calcChain>
</file>

<file path=xl/sharedStrings.xml><?xml version="1.0" encoding="utf-8"?>
<sst xmlns="http://schemas.openxmlformats.org/spreadsheetml/2006/main" count="1630" uniqueCount="249">
  <si>
    <t>17－１　国税徴収状況</t>
    <rPh sb="5" eb="7">
      <t>コクゼイ</t>
    </rPh>
    <rPh sb="9" eb="11">
      <t>ジョウキョウ</t>
    </rPh>
    <phoneticPr fontId="3"/>
  </si>
  <si>
    <t>(1)　徴収状況</t>
    <phoneticPr fontId="3"/>
  </si>
  <si>
    <t>区　　　　　分</t>
    <phoneticPr fontId="3"/>
  </si>
  <si>
    <t>徴　収　決　定　済　額</t>
    <phoneticPr fontId="3"/>
  </si>
  <si>
    <t>収　　　納　　　済　　　額</t>
    <phoneticPr fontId="3"/>
  </si>
  <si>
    <t>不　　納　　欠　　損　　額</t>
    <phoneticPr fontId="3"/>
  </si>
  <si>
    <t>収　　納　　未　　済　　額</t>
    <phoneticPr fontId="3"/>
  </si>
  <si>
    <t>区　　　　　　分</t>
    <phoneticPr fontId="3"/>
  </si>
  <si>
    <t>本年度分</t>
  </si>
  <si>
    <t>繰　越　分</t>
    <phoneticPr fontId="3"/>
  </si>
  <si>
    <t>計</t>
  </si>
  <si>
    <t>千円</t>
  </si>
  <si>
    <t>源泉所得税</t>
    <rPh sb="0" eb="2">
      <t>ゲンセン</t>
    </rPh>
    <rPh sb="2" eb="5">
      <t>ショトクゼイ</t>
    </rPh>
    <phoneticPr fontId="3"/>
  </si>
  <si>
    <t>－</t>
  </si>
  <si>
    <t>源泉所得税</t>
  </si>
  <si>
    <t>源泉所得税及復興特別所得税</t>
    <rPh sb="0" eb="2">
      <t>ゲンセン</t>
    </rPh>
    <rPh sb="2" eb="5">
      <t>ショトクゼイ</t>
    </rPh>
    <rPh sb="5" eb="6">
      <t>オヨ</t>
    </rPh>
    <rPh sb="6" eb="8">
      <t>フッコウ</t>
    </rPh>
    <rPh sb="8" eb="10">
      <t>トクベツ</t>
    </rPh>
    <rPh sb="10" eb="13">
      <t>ショトクゼイ</t>
    </rPh>
    <phoneticPr fontId="3"/>
  </si>
  <si>
    <t>源泉所得税及復興特別所得税</t>
    <rPh sb="5" eb="6">
      <t>オヨ</t>
    </rPh>
    <rPh sb="6" eb="8">
      <t>フッコウ</t>
    </rPh>
    <rPh sb="8" eb="10">
      <t>トクベツ</t>
    </rPh>
    <rPh sb="10" eb="13">
      <t>ショトクゼイ</t>
    </rPh>
    <phoneticPr fontId="3"/>
  </si>
  <si>
    <t>申告所得税</t>
    <rPh sb="0" eb="2">
      <t>シンコク</t>
    </rPh>
    <rPh sb="2" eb="5">
      <t>ショトクゼイ</t>
    </rPh>
    <phoneticPr fontId="3"/>
  </si>
  <si>
    <t>申告所得税及復興特別所得税</t>
    <rPh sb="0" eb="2">
      <t>シンコク</t>
    </rPh>
    <rPh sb="2" eb="5">
      <t>ショトクゼイ</t>
    </rPh>
    <rPh sb="5" eb="6">
      <t>オヨ</t>
    </rPh>
    <rPh sb="6" eb="8">
      <t>フッコウ</t>
    </rPh>
    <rPh sb="8" eb="10">
      <t>トクベツ</t>
    </rPh>
    <rPh sb="10" eb="13">
      <t>ショトクゼイ</t>
    </rPh>
    <phoneticPr fontId="3"/>
  </si>
  <si>
    <t>所　得　税　計</t>
    <rPh sb="0" eb="1">
      <t>トコロ</t>
    </rPh>
    <rPh sb="2" eb="3">
      <t>トク</t>
    </rPh>
    <rPh sb="4" eb="5">
      <t>ゼイ</t>
    </rPh>
    <rPh sb="6" eb="7">
      <t>ケイ</t>
    </rPh>
    <phoneticPr fontId="3"/>
  </si>
  <si>
    <t>所 得 税 計</t>
    <rPh sb="0" eb="1">
      <t>トコロ</t>
    </rPh>
    <rPh sb="2" eb="3">
      <t>トク</t>
    </rPh>
    <rPh sb="4" eb="5">
      <t>ゼイ</t>
    </rPh>
    <rPh sb="6" eb="7">
      <t>ケイ</t>
    </rPh>
    <phoneticPr fontId="3"/>
  </si>
  <si>
    <t>法人税</t>
    <rPh sb="0" eb="3">
      <t>ホウジンゼイ</t>
    </rPh>
    <phoneticPr fontId="3"/>
  </si>
  <si>
    <t>地方法人税</t>
    <rPh sb="0" eb="2">
      <t>チホウ</t>
    </rPh>
    <rPh sb="2" eb="5">
      <t>ホウジンゼイ</t>
    </rPh>
    <phoneticPr fontId="3"/>
  </si>
  <si>
    <t>復興特別法人税</t>
    <rPh sb="0" eb="2">
      <t>フッコウ</t>
    </rPh>
    <rPh sb="2" eb="4">
      <t>トクベツ</t>
    </rPh>
    <rPh sb="4" eb="7">
      <t>ホウジンゼイ</t>
    </rPh>
    <phoneticPr fontId="3"/>
  </si>
  <si>
    <t>相続税</t>
    <rPh sb="0" eb="3">
      <t>ソウゾクゼイ</t>
    </rPh>
    <phoneticPr fontId="3"/>
  </si>
  <si>
    <t>地価税</t>
    <rPh sb="0" eb="2">
      <t>チカ</t>
    </rPh>
    <rPh sb="2" eb="3">
      <t>ゼイ</t>
    </rPh>
    <phoneticPr fontId="3"/>
  </si>
  <si>
    <t>消費税</t>
    <rPh sb="0" eb="3">
      <t>ショウヒゼイ</t>
    </rPh>
    <phoneticPr fontId="3"/>
  </si>
  <si>
    <t>消費税及地方消費税</t>
    <rPh sb="0" eb="3">
      <t>ショウヒゼイ</t>
    </rPh>
    <rPh sb="3" eb="4">
      <t>オヨ</t>
    </rPh>
    <rPh sb="4" eb="6">
      <t>チホウ</t>
    </rPh>
    <rPh sb="6" eb="9">
      <t>ショウヒゼイ</t>
    </rPh>
    <phoneticPr fontId="3"/>
  </si>
  <si>
    <t>酒税</t>
    <rPh sb="0" eb="1">
      <t>サケ</t>
    </rPh>
    <rPh sb="1" eb="2">
      <t>ゼイ</t>
    </rPh>
    <phoneticPr fontId="3"/>
  </si>
  <si>
    <t>たばこ税</t>
    <rPh sb="3" eb="4">
      <t>ゼイ</t>
    </rPh>
    <phoneticPr fontId="3"/>
  </si>
  <si>
    <t>たばこ税及たばこ特別税</t>
    <rPh sb="3" eb="4">
      <t>ゼイ</t>
    </rPh>
    <rPh sb="4" eb="5">
      <t>オヨ</t>
    </rPh>
    <rPh sb="8" eb="10">
      <t>トクベツ</t>
    </rPh>
    <rPh sb="10" eb="11">
      <t>ゼイ</t>
    </rPh>
    <phoneticPr fontId="3"/>
  </si>
  <si>
    <t>国際観光旅客税</t>
    <rPh sb="0" eb="2">
      <t>コクサイ</t>
    </rPh>
    <rPh sb="2" eb="4">
      <t>カンコウ</t>
    </rPh>
    <rPh sb="4" eb="6">
      <t>リョキャク</t>
    </rPh>
    <rPh sb="6" eb="7">
      <t>ゼイ</t>
    </rPh>
    <phoneticPr fontId="3"/>
  </si>
  <si>
    <t>石油石炭税</t>
    <rPh sb="2" eb="4">
      <t>セキタン</t>
    </rPh>
    <rPh sb="4" eb="5">
      <t>ゼイ</t>
    </rPh>
    <phoneticPr fontId="3"/>
  </si>
  <si>
    <t>旧税</t>
    <rPh sb="0" eb="1">
      <t>キュウ</t>
    </rPh>
    <rPh sb="1" eb="2">
      <t>ゼイ</t>
    </rPh>
    <phoneticPr fontId="3"/>
  </si>
  <si>
    <t>電源開発促進税</t>
    <rPh sb="0" eb="2">
      <t>デンゲン</t>
    </rPh>
    <rPh sb="2" eb="4">
      <t>カイハツ</t>
    </rPh>
    <rPh sb="4" eb="6">
      <t>ソクシン</t>
    </rPh>
    <rPh sb="6" eb="7">
      <t>ゼイ</t>
    </rPh>
    <phoneticPr fontId="3"/>
  </si>
  <si>
    <t>揮発油税及地方道路税</t>
    <rPh sb="0" eb="4">
      <t>キハツユゼイ</t>
    </rPh>
    <rPh sb="4" eb="5">
      <t>オヨ</t>
    </rPh>
    <rPh sb="5" eb="7">
      <t>チホウ</t>
    </rPh>
    <rPh sb="7" eb="9">
      <t>ドウロ</t>
    </rPh>
    <rPh sb="9" eb="10">
      <t>ゼイ</t>
    </rPh>
    <phoneticPr fontId="3"/>
  </si>
  <si>
    <t>揮発油税及地方揮発油税</t>
    <rPh sb="0" eb="4">
      <t>キハツユゼイ</t>
    </rPh>
    <rPh sb="4" eb="5">
      <t>オヨ</t>
    </rPh>
    <rPh sb="5" eb="7">
      <t>チホウ</t>
    </rPh>
    <rPh sb="7" eb="11">
      <t>キハツユゼイ</t>
    </rPh>
    <phoneticPr fontId="3"/>
  </si>
  <si>
    <t>石油ガス税</t>
    <rPh sb="4" eb="5">
      <t>ゼイ</t>
    </rPh>
    <phoneticPr fontId="3"/>
  </si>
  <si>
    <t>自動車重量税</t>
    <rPh sb="0" eb="3">
      <t>ジドウシャ</t>
    </rPh>
    <rPh sb="3" eb="6">
      <t>ジュウリョウゼイ</t>
    </rPh>
    <phoneticPr fontId="3"/>
  </si>
  <si>
    <t>自動車重量税</t>
    <rPh sb="0" eb="3">
      <t>ジドウシャ</t>
    </rPh>
    <rPh sb="3" eb="5">
      <t>ジュウリョウ</t>
    </rPh>
    <rPh sb="5" eb="6">
      <t>ゼイ</t>
    </rPh>
    <phoneticPr fontId="3"/>
  </si>
  <si>
    <t>航空機燃料税</t>
    <rPh sb="0" eb="3">
      <t>コウクウキ</t>
    </rPh>
    <rPh sb="3" eb="6">
      <t>ネンリョウゼイ</t>
    </rPh>
    <phoneticPr fontId="3"/>
  </si>
  <si>
    <t>印紙収入</t>
    <rPh sb="0" eb="2">
      <t>インシ</t>
    </rPh>
    <rPh sb="2" eb="4">
      <t>シュウニュウ</t>
    </rPh>
    <phoneticPr fontId="3"/>
  </si>
  <si>
    <t>合            計</t>
    <phoneticPr fontId="3"/>
  </si>
  <si>
    <t>（内地方消費税）</t>
    <rPh sb="1" eb="2">
      <t>ウチ</t>
    </rPh>
    <rPh sb="2" eb="4">
      <t>チホウ</t>
    </rPh>
    <rPh sb="4" eb="7">
      <t>ショウヒゼイ</t>
    </rPh>
    <phoneticPr fontId="3"/>
  </si>
  <si>
    <t>（除く地方消費税）</t>
    <rPh sb="1" eb="2">
      <t>ノゾ</t>
    </rPh>
    <rPh sb="3" eb="5">
      <t>チホウ</t>
    </rPh>
    <rPh sb="5" eb="8">
      <t>ショウヒゼイ</t>
    </rPh>
    <phoneticPr fontId="3"/>
  </si>
  <si>
    <t>調査期間：</t>
    <phoneticPr fontId="3"/>
  </si>
  <si>
    <t>用語の説明：</t>
    <phoneticPr fontId="3"/>
  </si>
  <si>
    <r>
      <t>１　</t>
    </r>
    <r>
      <rPr>
        <sz val="9"/>
        <rFont val="ＭＳ ゴシック"/>
        <family val="3"/>
        <charset val="128"/>
      </rPr>
      <t>徴収決定済額</t>
    </r>
    <r>
      <rPr>
        <sz val="9"/>
        <rFont val="ＭＳ 明朝"/>
        <family val="1"/>
        <charset val="128"/>
      </rPr>
      <t>とは、納税義務の確定した国税で、その事実の確認（徴収決定）を終了した金額をいう。</t>
    </r>
    <phoneticPr fontId="3"/>
  </si>
  <si>
    <t>　　　　　　</t>
    <phoneticPr fontId="3"/>
  </si>
  <si>
    <r>
      <t>２　</t>
    </r>
    <r>
      <rPr>
        <sz val="9"/>
        <rFont val="ＭＳ ゴシック"/>
        <family val="3"/>
        <charset val="128"/>
      </rPr>
      <t>収納済額</t>
    </r>
    <r>
      <rPr>
        <sz val="9"/>
        <rFont val="ＭＳ 明朝"/>
        <family val="1"/>
        <charset val="128"/>
      </rPr>
      <t>とは、収納された国税の金額をいう。</t>
    </r>
    <phoneticPr fontId="3"/>
  </si>
  <si>
    <r>
      <t>３　</t>
    </r>
    <r>
      <rPr>
        <sz val="9"/>
        <rFont val="ＭＳ ゴシック"/>
        <family val="3"/>
        <charset val="128"/>
      </rPr>
      <t>不納欠損額</t>
    </r>
    <r>
      <rPr>
        <sz val="9"/>
        <rFont val="ＭＳ 明朝"/>
        <family val="1"/>
        <charset val="128"/>
      </rPr>
      <t>とは、滞納処分の停止後３年経過等の事由により納税義務が消滅した国税の金額をいう。</t>
    </r>
    <phoneticPr fontId="3"/>
  </si>
  <si>
    <r>
      <t>４　</t>
    </r>
    <r>
      <rPr>
        <sz val="9"/>
        <rFont val="ＭＳ ゴシック"/>
        <family val="3"/>
        <charset val="128"/>
      </rPr>
      <t>収納未済額</t>
    </r>
    <r>
      <rPr>
        <sz val="9"/>
        <rFont val="ＭＳ 明朝"/>
        <family val="1"/>
        <charset val="128"/>
      </rPr>
      <t>とは、徴収決定済額のうち収納及び不納欠損を終了しない金額をいう。</t>
    </r>
    <phoneticPr fontId="3"/>
  </si>
  <si>
    <t>（注）　</t>
    <phoneticPr fontId="3"/>
  </si>
  <si>
    <t>１　「相続税」には贈与税を含む。</t>
    <phoneticPr fontId="3"/>
  </si>
  <si>
    <t>２　「（内地方消費税）」は、「消費税及地方消費税」のうち、地方消費税の金額である。</t>
  </si>
  <si>
    <t>３　「（除く地方消費税）」は、「合計」から、地方消費税を除いた金額である。</t>
  </si>
  <si>
    <t>(2)　徴収状況の累年比較</t>
    <phoneticPr fontId="3"/>
  </si>
  <si>
    <t>年度</t>
    <phoneticPr fontId="3"/>
  </si>
  <si>
    <t>徴収決定済額</t>
    <phoneticPr fontId="3"/>
  </si>
  <si>
    <t>収納済額</t>
  </si>
  <si>
    <t>不納欠損額</t>
    <phoneticPr fontId="3"/>
  </si>
  <si>
    <t>収納未済額</t>
    <phoneticPr fontId="3"/>
  </si>
  <si>
    <t>繰越分</t>
    <phoneticPr fontId="3"/>
  </si>
  <si>
    <t>繰　越　分</t>
    <phoneticPr fontId="3"/>
  </si>
  <si>
    <t>平成27年度</t>
  </si>
  <si>
    <t>平成28年度</t>
  </si>
  <si>
    <t>平成29年度</t>
  </si>
  <si>
    <t>平成30年度</t>
  </si>
  <si>
    <t>令和元年度</t>
    <rPh sb="0" eb="2">
      <t>レイワ</t>
    </rPh>
    <rPh sb="2" eb="3">
      <t>ガン</t>
    </rPh>
    <phoneticPr fontId="2"/>
  </si>
  <si>
    <t>(3)　税務署別徴収状況</t>
    <phoneticPr fontId="3"/>
  </si>
  <si>
    <t>税務署名</t>
  </si>
  <si>
    <t>源泉所得税</t>
    <phoneticPr fontId="3"/>
  </si>
  <si>
    <t>源泉所得税及復興特別所得税</t>
    <rPh sb="0" eb="2">
      <t>ゲンセン</t>
    </rPh>
    <rPh sb="2" eb="5">
      <t>ショトクゼイ</t>
    </rPh>
    <rPh sb="5" eb="6">
      <t>オヨ</t>
    </rPh>
    <rPh sb="6" eb="8">
      <t>フッコウ</t>
    </rPh>
    <rPh sb="8" eb="10">
      <t>トクベツ</t>
    </rPh>
    <rPh sb="10" eb="12">
      <t>ショトク</t>
    </rPh>
    <rPh sb="12" eb="13">
      <t>ゼイ</t>
    </rPh>
    <phoneticPr fontId="3"/>
  </si>
  <si>
    <t>税務署名</t>
    <rPh sb="0" eb="2">
      <t>ゼイム</t>
    </rPh>
    <rPh sb="2" eb="4">
      <t>ショメイ</t>
    </rPh>
    <phoneticPr fontId="3"/>
  </si>
  <si>
    <t>徴収決定済額</t>
  </si>
  <si>
    <t>収納未済額</t>
  </si>
  <si>
    <t>青森</t>
    <rPh sb="0" eb="2">
      <t>アオモリ</t>
    </rPh>
    <phoneticPr fontId="3"/>
  </si>
  <si>
    <t>弘前</t>
    <rPh sb="0" eb="2">
      <t>ヒロサキ</t>
    </rPh>
    <phoneticPr fontId="3"/>
  </si>
  <si>
    <t>八戸</t>
    <rPh sb="0" eb="2">
      <t>ハチノヘ</t>
    </rPh>
    <phoneticPr fontId="3"/>
  </si>
  <si>
    <t>黒石</t>
    <rPh sb="0" eb="2">
      <t>クロイシ</t>
    </rPh>
    <phoneticPr fontId="3"/>
  </si>
  <si>
    <t>-</t>
  </si>
  <si>
    <t>五所川原</t>
    <rPh sb="0" eb="4">
      <t>ゴショガワラ</t>
    </rPh>
    <phoneticPr fontId="3"/>
  </si>
  <si>
    <t>十和田</t>
    <rPh sb="0" eb="3">
      <t>トワダ</t>
    </rPh>
    <phoneticPr fontId="3"/>
  </si>
  <si>
    <t>むつ</t>
    <phoneticPr fontId="3"/>
  </si>
  <si>
    <t>むつ</t>
    <phoneticPr fontId="3"/>
  </si>
  <si>
    <t>青森県計</t>
    <rPh sb="0" eb="2">
      <t>アオモリ</t>
    </rPh>
    <rPh sb="2" eb="3">
      <t>ケン</t>
    </rPh>
    <rPh sb="3" eb="4">
      <t>ケイ</t>
    </rPh>
    <phoneticPr fontId="3"/>
  </si>
  <si>
    <t>盛岡</t>
    <rPh sb="0" eb="2">
      <t>モリオカ</t>
    </rPh>
    <phoneticPr fontId="3"/>
  </si>
  <si>
    <t>宮古</t>
    <rPh sb="0" eb="2">
      <t>ミヤコ</t>
    </rPh>
    <phoneticPr fontId="3"/>
  </si>
  <si>
    <t>大船渡</t>
    <rPh sb="0" eb="3">
      <t>オオフナト</t>
    </rPh>
    <phoneticPr fontId="3"/>
  </si>
  <si>
    <t>水沢</t>
    <rPh sb="0" eb="2">
      <t>ミズサワ</t>
    </rPh>
    <phoneticPr fontId="3"/>
  </si>
  <si>
    <t>花巻</t>
    <rPh sb="0" eb="2">
      <t>ハナマキ</t>
    </rPh>
    <phoneticPr fontId="3"/>
  </si>
  <si>
    <t>久慈</t>
    <rPh sb="0" eb="2">
      <t>クジ</t>
    </rPh>
    <phoneticPr fontId="3"/>
  </si>
  <si>
    <t>一関</t>
    <rPh sb="0" eb="2">
      <t>イチノセキ</t>
    </rPh>
    <phoneticPr fontId="3"/>
  </si>
  <si>
    <t>釜石</t>
    <rPh sb="0" eb="2">
      <t>カマイシ</t>
    </rPh>
    <phoneticPr fontId="3"/>
  </si>
  <si>
    <t>二戸</t>
    <rPh sb="0" eb="2">
      <t>ニノヘ</t>
    </rPh>
    <phoneticPr fontId="3"/>
  </si>
  <si>
    <t>岩手県計</t>
    <rPh sb="0" eb="3">
      <t>イワテケン</t>
    </rPh>
    <rPh sb="3" eb="4">
      <t>ケイ</t>
    </rPh>
    <phoneticPr fontId="3"/>
  </si>
  <si>
    <t>仙台北</t>
    <rPh sb="0" eb="2">
      <t>センダイ</t>
    </rPh>
    <rPh sb="2" eb="3">
      <t>キタ</t>
    </rPh>
    <phoneticPr fontId="3"/>
  </si>
  <si>
    <t>仙台中</t>
    <rPh sb="0" eb="2">
      <t>センダイ</t>
    </rPh>
    <rPh sb="2" eb="3">
      <t>ジュウ</t>
    </rPh>
    <phoneticPr fontId="3"/>
  </si>
  <si>
    <t>仙台南</t>
    <rPh sb="0" eb="2">
      <t>センダイ</t>
    </rPh>
    <rPh sb="2" eb="3">
      <t>ミナミ</t>
    </rPh>
    <phoneticPr fontId="3"/>
  </si>
  <si>
    <t>石巻</t>
    <rPh sb="0" eb="2">
      <t>イシノマキ</t>
    </rPh>
    <phoneticPr fontId="3"/>
  </si>
  <si>
    <t>塩釜</t>
    <rPh sb="0" eb="2">
      <t>シオガマ</t>
    </rPh>
    <phoneticPr fontId="3"/>
  </si>
  <si>
    <t>古川</t>
    <rPh sb="0" eb="2">
      <t>フルカワ</t>
    </rPh>
    <phoneticPr fontId="3"/>
  </si>
  <si>
    <t>気仙沼</t>
    <rPh sb="0" eb="3">
      <t>ケセンヌマ</t>
    </rPh>
    <phoneticPr fontId="3"/>
  </si>
  <si>
    <t>大河原</t>
    <rPh sb="0" eb="3">
      <t>オオカワラ</t>
    </rPh>
    <phoneticPr fontId="3"/>
  </si>
  <si>
    <t>築館</t>
    <rPh sb="0" eb="2">
      <t>ツキダテ</t>
    </rPh>
    <phoneticPr fontId="3"/>
  </si>
  <si>
    <t>佐沼</t>
    <rPh sb="0" eb="1">
      <t>サ</t>
    </rPh>
    <rPh sb="1" eb="2">
      <t>ヌマ</t>
    </rPh>
    <phoneticPr fontId="3"/>
  </si>
  <si>
    <t>宮城県計</t>
    <rPh sb="0" eb="3">
      <t>ミヤギケン</t>
    </rPh>
    <rPh sb="3" eb="4">
      <t>ケイ</t>
    </rPh>
    <phoneticPr fontId="3"/>
  </si>
  <si>
    <t>秋田南</t>
    <rPh sb="0" eb="2">
      <t>アキタ</t>
    </rPh>
    <rPh sb="2" eb="3">
      <t>ミナミ</t>
    </rPh>
    <phoneticPr fontId="3"/>
  </si>
  <si>
    <t>秋田北</t>
    <rPh sb="0" eb="2">
      <t>アキタ</t>
    </rPh>
    <rPh sb="2" eb="3">
      <t>キタ</t>
    </rPh>
    <phoneticPr fontId="3"/>
  </si>
  <si>
    <t>能代</t>
    <rPh sb="0" eb="2">
      <t>ノシロ</t>
    </rPh>
    <phoneticPr fontId="3"/>
  </si>
  <si>
    <t>横手</t>
    <rPh sb="0" eb="2">
      <t>ヨコテ</t>
    </rPh>
    <phoneticPr fontId="3"/>
  </si>
  <si>
    <t>大館</t>
    <rPh sb="0" eb="2">
      <t>オオダテ</t>
    </rPh>
    <phoneticPr fontId="3"/>
  </si>
  <si>
    <t>本荘</t>
    <rPh sb="0" eb="2">
      <t>ホンジョウ</t>
    </rPh>
    <phoneticPr fontId="3"/>
  </si>
  <si>
    <t>湯沢</t>
    <rPh sb="0" eb="2">
      <t>ユザワ</t>
    </rPh>
    <phoneticPr fontId="3"/>
  </si>
  <si>
    <t>大曲</t>
    <rPh sb="0" eb="2">
      <t>オオマガリ</t>
    </rPh>
    <phoneticPr fontId="3"/>
  </si>
  <si>
    <t>秋田県計</t>
    <rPh sb="0" eb="3">
      <t>アキタケン</t>
    </rPh>
    <rPh sb="3" eb="4">
      <t>ケイ</t>
    </rPh>
    <phoneticPr fontId="3"/>
  </si>
  <si>
    <t>山形</t>
    <rPh sb="0" eb="2">
      <t>ヤマガタ</t>
    </rPh>
    <phoneticPr fontId="3"/>
  </si>
  <si>
    <t>米沢</t>
    <rPh sb="0" eb="2">
      <t>ヨネザワ</t>
    </rPh>
    <phoneticPr fontId="3"/>
  </si>
  <si>
    <t>鶴岡</t>
    <rPh sb="0" eb="2">
      <t>ツルオカ</t>
    </rPh>
    <phoneticPr fontId="3"/>
  </si>
  <si>
    <t>酒田</t>
    <rPh sb="0" eb="2">
      <t>サカタ</t>
    </rPh>
    <phoneticPr fontId="3"/>
  </si>
  <si>
    <t>新庄</t>
    <rPh sb="0" eb="2">
      <t>シンジョウ</t>
    </rPh>
    <phoneticPr fontId="3"/>
  </si>
  <si>
    <t>寒河江</t>
    <rPh sb="0" eb="3">
      <t>サガエ</t>
    </rPh>
    <phoneticPr fontId="3"/>
  </si>
  <si>
    <t>村山</t>
    <rPh sb="0" eb="2">
      <t>ムラヤマ</t>
    </rPh>
    <phoneticPr fontId="3"/>
  </si>
  <si>
    <t>長井</t>
    <rPh sb="0" eb="2">
      <t>ナガイ</t>
    </rPh>
    <phoneticPr fontId="3"/>
  </si>
  <si>
    <t>山形県計</t>
    <rPh sb="0" eb="3">
      <t>ヤマガタケン</t>
    </rPh>
    <rPh sb="3" eb="4">
      <t>ケイ</t>
    </rPh>
    <phoneticPr fontId="3"/>
  </si>
  <si>
    <t>福島</t>
    <rPh sb="0" eb="2">
      <t>フクシマ</t>
    </rPh>
    <phoneticPr fontId="3"/>
  </si>
  <si>
    <t>会津若松</t>
    <rPh sb="0" eb="4">
      <t>アイヅワカマツ</t>
    </rPh>
    <phoneticPr fontId="3"/>
  </si>
  <si>
    <t>郡山</t>
    <rPh sb="0" eb="2">
      <t>コオリヤマ</t>
    </rPh>
    <phoneticPr fontId="3"/>
  </si>
  <si>
    <t>いわき</t>
    <phoneticPr fontId="3"/>
  </si>
  <si>
    <t>いわき</t>
    <phoneticPr fontId="3"/>
  </si>
  <si>
    <t>白河</t>
    <rPh sb="0" eb="2">
      <t>シラカワ</t>
    </rPh>
    <phoneticPr fontId="3"/>
  </si>
  <si>
    <t>須賀川</t>
    <rPh sb="0" eb="3">
      <t>スカガワ</t>
    </rPh>
    <phoneticPr fontId="3"/>
  </si>
  <si>
    <t>喜多方</t>
    <rPh sb="0" eb="3">
      <t>キタカタ</t>
    </rPh>
    <phoneticPr fontId="3"/>
  </si>
  <si>
    <t>相馬</t>
    <rPh sb="0" eb="2">
      <t>ソウマ</t>
    </rPh>
    <phoneticPr fontId="3"/>
  </si>
  <si>
    <t>二本松</t>
    <rPh sb="0" eb="3">
      <t>ニホンマツ</t>
    </rPh>
    <phoneticPr fontId="3"/>
  </si>
  <si>
    <t>田島</t>
    <rPh sb="0" eb="2">
      <t>タジマ</t>
    </rPh>
    <phoneticPr fontId="3"/>
  </si>
  <si>
    <t>福島県計</t>
    <rPh sb="0" eb="3">
      <t>フクシマケン</t>
    </rPh>
    <rPh sb="3" eb="4">
      <t>ケイ</t>
    </rPh>
    <phoneticPr fontId="3"/>
  </si>
  <si>
    <t>局引受分</t>
  </si>
  <si>
    <t>総計</t>
    <phoneticPr fontId="3"/>
  </si>
  <si>
    <t>総計</t>
  </si>
  <si>
    <t>（注）１　徴収決定済額から収納済額を差し引いた額と、収納未済額との差は不納欠損額である。
　　　２　局引受分とは、国税通則法第43条第３項の規定に基づき税務署長から国税局長に徴収の引継ぎが行われたものである。</t>
    <phoneticPr fontId="3"/>
  </si>
  <si>
    <t>(3)　税務署別徴収状況（続）</t>
    <phoneticPr fontId="3"/>
  </si>
  <si>
    <t>いわき</t>
    <phoneticPr fontId="3"/>
  </si>
  <si>
    <t>総計</t>
    <phoneticPr fontId="3"/>
  </si>
  <si>
    <t>むつ</t>
    <phoneticPr fontId="3"/>
  </si>
  <si>
    <t>総計</t>
    <phoneticPr fontId="3"/>
  </si>
  <si>
    <t>その他</t>
    <phoneticPr fontId="3"/>
  </si>
  <si>
    <t>合　　　計</t>
    <rPh sb="0" eb="1">
      <t>ゴウ</t>
    </rPh>
    <phoneticPr fontId="3"/>
  </si>
  <si>
    <t>いわき</t>
    <phoneticPr fontId="3"/>
  </si>
  <si>
    <t>総計</t>
    <phoneticPr fontId="3"/>
  </si>
  <si>
    <t>17－２　物納及び年賦延納</t>
    <phoneticPr fontId="3"/>
  </si>
  <si>
    <t>(1)　物納状況</t>
    <phoneticPr fontId="3"/>
  </si>
  <si>
    <t>区　　　　　　　　　　分</t>
    <phoneticPr fontId="3"/>
  </si>
  <si>
    <t>相続税</t>
    <rPh sb="0" eb="2">
      <t>ソウゾク</t>
    </rPh>
    <rPh sb="2" eb="3">
      <t>ゼイ</t>
    </rPh>
    <phoneticPr fontId="3"/>
  </si>
  <si>
    <t>件数</t>
    <rPh sb="0" eb="2">
      <t>ケンスウ</t>
    </rPh>
    <phoneticPr fontId="3"/>
  </si>
  <si>
    <t>金額</t>
    <rPh sb="0" eb="2">
      <t>キンガク</t>
    </rPh>
    <phoneticPr fontId="3"/>
  </si>
  <si>
    <t>件</t>
  </si>
  <si>
    <t>申請及び許可等の状況</t>
  </si>
  <si>
    <t>前年度許可未済</t>
  </si>
  <si>
    <t>本年度申請</t>
  </si>
  <si>
    <t>更正減等</t>
  </si>
  <si>
    <t>処　理</t>
    <phoneticPr fontId="3"/>
  </si>
  <si>
    <t>取下げ</t>
  </si>
  <si>
    <t>却下</t>
  </si>
  <si>
    <t>許可</t>
  </si>
  <si>
    <t>外</t>
    <rPh sb="0" eb="1">
      <t>ソト</t>
    </rPh>
    <phoneticPr fontId="3"/>
  </si>
  <si>
    <t>許可未済</t>
  </si>
  <si>
    <t>許可後の状況</t>
  </si>
  <si>
    <t>前年度収納未済</t>
  </si>
  <si>
    <t>許可取消等</t>
    <phoneticPr fontId="3"/>
  </si>
  <si>
    <t>収納</t>
  </si>
  <si>
    <t>収納未済</t>
  </si>
  <si>
    <t>前年度引継未済</t>
  </si>
  <si>
    <t>許可取消等</t>
    <phoneticPr fontId="3"/>
  </si>
  <si>
    <t>引継</t>
  </si>
  <si>
    <t>引継未済</t>
  </si>
  <si>
    <t>物納の撤回状況</t>
  </si>
  <si>
    <t>前年度承認未済</t>
  </si>
  <si>
    <t>承認</t>
  </si>
  <si>
    <t>承認未済</t>
  </si>
  <si>
    <t>調査対象等：</t>
    <phoneticPr fontId="3"/>
  </si>
  <si>
    <t>　平成31年４月１日から令和２年３月31日までの間に相続税の物納について申請、許可、収納等のあったものを示した。</t>
    <rPh sb="12" eb="14">
      <t>レイワ</t>
    </rPh>
    <phoneticPr fontId="3"/>
  </si>
  <si>
    <t>（注）　１</t>
    <phoneticPr fontId="3"/>
  </si>
  <si>
    <t>　「収納」欄は、国に完全に所有権が移転された物納財産の件数及び金額であり、外書は過誤納額である。</t>
    <phoneticPr fontId="3"/>
  </si>
  <si>
    <t>２</t>
    <phoneticPr fontId="3"/>
  </si>
  <si>
    <t>　「引継」欄は、収納した物納財産を財務局へ引き渡した件数及び金額である。</t>
    <phoneticPr fontId="3"/>
  </si>
  <si>
    <t>(2)　物納財産の内訳</t>
    <rPh sb="4" eb="6">
      <t>ブツノウ</t>
    </rPh>
    <rPh sb="6" eb="8">
      <t>ザイサン</t>
    </rPh>
    <rPh sb="9" eb="11">
      <t>ウチワケ</t>
    </rPh>
    <phoneticPr fontId="3"/>
  </si>
  <si>
    <t>物　　　納　　　許　　　可</t>
    <phoneticPr fontId="3"/>
  </si>
  <si>
    <t>物　　件　　数</t>
    <phoneticPr fontId="3"/>
  </si>
  <si>
    <t>金　　　　　額</t>
    <phoneticPr fontId="3"/>
  </si>
  <si>
    <t>物 納 財 産 の 種 類</t>
    <phoneticPr fontId="3"/>
  </si>
  <si>
    <t>件</t>
    <rPh sb="0" eb="1">
      <t>ケン</t>
    </rPh>
    <phoneticPr fontId="4"/>
  </si>
  <si>
    <t>千円</t>
    <rPh sb="0" eb="2">
      <t>センエン</t>
    </rPh>
    <phoneticPr fontId="4"/>
  </si>
  <si>
    <t>土地</t>
    <phoneticPr fontId="3"/>
  </si>
  <si>
    <t>建物</t>
    <phoneticPr fontId="3"/>
  </si>
  <si>
    <t>有価証券</t>
    <phoneticPr fontId="3"/>
  </si>
  <si>
    <t>(3)　物納状況の累年比較</t>
    <phoneticPr fontId="3"/>
  </si>
  <si>
    <t>年　　度</t>
    <phoneticPr fontId="3"/>
  </si>
  <si>
    <t>本年度申請額</t>
  </si>
  <si>
    <t>許可額</t>
  </si>
  <si>
    <t>許 可 未 済 額</t>
    <phoneticPr fontId="3"/>
  </si>
  <si>
    <t>前　年　度
収納未済額</t>
    <phoneticPr fontId="3"/>
  </si>
  <si>
    <t>収納済額</t>
    <phoneticPr fontId="3"/>
  </si>
  <si>
    <t>件　数</t>
    <phoneticPr fontId="3"/>
  </si>
  <si>
    <t>金　　額</t>
    <phoneticPr fontId="3"/>
  </si>
  <si>
    <t>金　　額</t>
    <phoneticPr fontId="3"/>
  </si>
  <si>
    <t>件　数</t>
    <phoneticPr fontId="3"/>
  </si>
  <si>
    <t>金　　額</t>
    <phoneticPr fontId="3"/>
  </si>
  <si>
    <t>件</t>
    <phoneticPr fontId="3"/>
  </si>
  <si>
    <t>千円</t>
    <phoneticPr fontId="3"/>
  </si>
  <si>
    <t>件</t>
    <phoneticPr fontId="3"/>
  </si>
  <si>
    <t>千円</t>
    <phoneticPr fontId="3"/>
  </si>
  <si>
    <t>件</t>
    <phoneticPr fontId="3"/>
  </si>
  <si>
    <t>千円</t>
    <phoneticPr fontId="3"/>
  </si>
  <si>
    <t>千円</t>
    <phoneticPr fontId="3"/>
  </si>
  <si>
    <t>千円</t>
    <rPh sb="0" eb="2">
      <t>センエン</t>
    </rPh>
    <phoneticPr fontId="3"/>
  </si>
  <si>
    <t>平成26年度</t>
  </si>
  <si>
    <t>外</t>
    <rPh sb="0" eb="1">
      <t>ホカ</t>
    </rPh>
    <phoneticPr fontId="5"/>
  </si>
  <si>
    <t>外</t>
    <rPh sb="0" eb="1">
      <t>ソト</t>
    </rPh>
    <phoneticPr fontId="4"/>
  </si>
  <si>
    <t>令和元年度</t>
    <rPh sb="0" eb="2">
      <t>レイワ</t>
    </rPh>
    <rPh sb="2" eb="3">
      <t>ガン</t>
    </rPh>
    <phoneticPr fontId="3"/>
  </si>
  <si>
    <t>外</t>
    <rPh sb="0" eb="1">
      <t>ソト</t>
    </rPh>
    <phoneticPr fontId="2"/>
  </si>
  <si>
    <t>　（注）　「収納済額」欄の外書は、過誤納額である。</t>
  </si>
  <si>
    <t>(4)　年賦延納状況</t>
    <phoneticPr fontId="3"/>
  </si>
  <si>
    <t>区　　　　　　　分</t>
    <phoneticPr fontId="3"/>
  </si>
  <si>
    <t>相　続　税</t>
    <phoneticPr fontId="3"/>
  </si>
  <si>
    <t>贈　与　税</t>
    <phoneticPr fontId="3"/>
  </si>
  <si>
    <t>所　得　税</t>
    <phoneticPr fontId="3"/>
  </si>
  <si>
    <t>計</t>
    <rPh sb="0" eb="1">
      <t>ケイ</t>
    </rPh>
    <phoneticPr fontId="3"/>
  </si>
  <si>
    <t>件　数</t>
  </si>
  <si>
    <t>金　額</t>
    <phoneticPr fontId="3"/>
  </si>
  <si>
    <t>金　額</t>
    <phoneticPr fontId="3"/>
  </si>
  <si>
    <t>件　数</t>
    <rPh sb="0" eb="1">
      <t>ケン</t>
    </rPh>
    <rPh sb="2" eb="3">
      <t>カズ</t>
    </rPh>
    <phoneticPr fontId="3"/>
  </si>
  <si>
    <t>金　額</t>
    <rPh sb="0" eb="1">
      <t>キン</t>
    </rPh>
    <rPh sb="2" eb="3">
      <t>ガク</t>
    </rPh>
    <phoneticPr fontId="3"/>
  </si>
  <si>
    <t>（外）</t>
  </si>
  <si>
    <t>徴収状況</t>
    <phoneticPr fontId="3"/>
  </si>
  <si>
    <t>徴収
決定</t>
    <phoneticPr fontId="3"/>
  </si>
  <si>
    <t>前年度以前
許可分</t>
    <phoneticPr fontId="3"/>
  </si>
  <si>
    <t>本年度許可分</t>
  </si>
  <si>
    <t>延　　納　　現　　在　　額
（徴収決定未済）</t>
    <phoneticPr fontId="3"/>
  </si>
  <si>
    <t>　調査対象等：平成31年４月１日から令和２年３月31日までの間に相続税及び贈与税の年賦延納並びに所得税法第132条の規定
             による所得税の延納について、申請、許可、収納等のあったものを示した。</t>
    <rPh sb="18" eb="20">
      <t>レイワ</t>
    </rPh>
    <phoneticPr fontId="3"/>
  </si>
  <si>
    <t>　（注）　「前年度許可末済」及び「本年度申請」欄の外書は、他署管内からの転入者分、「更正減等」欄の外書は、他署管
         内への転出者分である。</t>
    <rPh sb="14" eb="15">
      <t>オヨ</t>
    </rPh>
    <rPh sb="17" eb="20">
      <t>ホンネンド</t>
    </rPh>
    <rPh sb="20" eb="22">
      <t>シンセイ</t>
    </rPh>
    <rPh sb="43" eb="44">
      <t>タダシ</t>
    </rPh>
    <phoneticPr fontId="3"/>
  </si>
  <si>
    <t>令和元年度（出納整理期間を含む。）</t>
    <phoneticPr fontId="3"/>
  </si>
  <si>
    <t>X</t>
    <phoneticPr fontId="3"/>
  </si>
  <si>
    <t>X</t>
    <phoneticPr fontId="3"/>
  </si>
  <si>
    <t>X</t>
    <phoneticPr fontId="3"/>
  </si>
  <si>
    <t>X</t>
    <phoneticPr fontId="3"/>
  </si>
  <si>
    <t>X</t>
    <phoneticPr fontId="3"/>
  </si>
  <si>
    <t>X</t>
    <phoneticPr fontId="3"/>
  </si>
  <si>
    <t>-</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</si>
</sst>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1" formatCode="_ * #,##0_ ;_ * \-#,##0_ ;_ * &quot;-&quot;_ ;_ @_ "/>
    <numFmt numFmtId="176" formatCode="#,##0;[Red]#,##0"/>
    <numFmt numFmtId="177" formatCode="&quot;(&quot;#,##0&quot;)&quot;"/>
  </numFmts>
  <fonts count="12" x14ac:knownFonts="1">
    <font>
      <sz val="11"/>
      <name val="ＭＳ Ｐゴシック"/>
      <family val="3"/>
      <charset val="128"/>
    </font>
    <font>
      <sz val="11"/>
      <name val="ＭＳ Ｐゴシック"/>
      <family val="3"/>
      <charset val="128"/>
    </font>
    <font>
      <sz val="13"/>
      <name val="ＭＳ 明朝"/>
      <family val="1"/>
      <charset val="128"/>
    </font>
    <font>
      <sz val="6"/>
      <name val="ＭＳ Ｐゴシック"/>
      <family val="3"/>
      <charset val="128"/>
    </font>
    <font>
      <sz val="9"/>
      <name val="ＭＳ 明朝"/>
      <family val="1"/>
      <charset val="128"/>
    </font>
    <font>
      <sz val="8"/>
      <name val="ＭＳ 明朝"/>
      <family val="1"/>
      <charset val="128"/>
    </font>
    <font>
      <sz val="8.5"/>
      <name val="ＭＳ 明朝"/>
      <family val="1"/>
      <charset val="128"/>
    </font>
    <font>
      <sz val="8.5"/>
      <name val="ＭＳ Ｐゴシック"/>
      <family val="3"/>
      <charset val="128"/>
    </font>
    <font>
      <sz val="11"/>
      <name val="ＭＳ 明朝"/>
      <family val="1"/>
      <charset val="128"/>
    </font>
    <font>
      <sz val="9"/>
      <name val="ＭＳ ゴシック"/>
      <family val="3"/>
      <charset val="128"/>
    </font>
    <font>
      <sz val="10.5"/>
      <name val="ＭＳ 明朝"/>
      <family val="1"/>
      <charset val="128"/>
    </font>
    <font>
      <sz val="8"/>
      <name val="ＭＳ Ｐゴシック"/>
      <family val="3"/>
      <charset val="128"/>
    </font>
  </fonts>
  <fills count="9">
    <fill>
      <patternFill patternType="none"/>
    </fill>
    <fill>
      <patternFill patternType="gray125"/>
    </fill>
    <fill>
      <patternFill patternType="solid">
        <fgColor indexed="43"/>
        <bgColor indexed="64"/>
      </patternFill>
    </fill>
    <fill>
      <patternFill patternType="solid">
        <fgColor rgb="FFFFFF99"/>
        <bgColor indexed="64"/>
      </patternFill>
    </fill>
    <fill>
      <patternFill patternType="solid">
        <fgColor theme="0"/>
        <bgColor indexed="64"/>
      </patternFill>
    </fill>
    <fill>
      <patternFill patternType="solid">
        <fgColor indexed="41"/>
        <bgColor indexed="64"/>
      </patternFill>
    </fill>
    <fill>
      <patternFill patternType="solid">
        <fgColor indexed="27"/>
        <bgColor indexed="64"/>
      </patternFill>
    </fill>
    <fill>
      <patternFill patternType="solid">
        <fgColor rgb="FFFFFFCC"/>
        <bgColor indexed="64"/>
      </patternFill>
    </fill>
    <fill>
      <patternFill patternType="solid">
        <fgColor indexed="26"/>
        <bgColor indexed="64"/>
      </patternFill>
    </fill>
  </fills>
  <borders count="272">
    <border>
      <left/>
      <right/>
      <top/>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thin">
        <color indexed="64"/>
      </right>
      <top/>
      <bottom/>
      <diagonal/>
    </border>
    <border>
      <left style="thin">
        <color indexed="64"/>
      </left>
      <right/>
      <top style="thin">
        <color indexed="64"/>
      </top>
      <bottom/>
      <diagonal/>
    </border>
    <border>
      <left style="hair">
        <color indexed="64"/>
      </left>
      <right style="hair">
        <color indexed="64"/>
      </right>
      <top style="thin">
        <color indexed="64"/>
      </top>
      <bottom/>
      <diagonal/>
    </border>
    <border>
      <left/>
      <right style="hair">
        <color indexed="64"/>
      </right>
      <top style="thin">
        <color indexed="64"/>
      </top>
      <bottom/>
      <diagonal/>
    </border>
    <border>
      <left style="thin">
        <color indexed="64"/>
      </left>
      <right/>
      <top/>
      <bottom/>
      <diagonal/>
    </border>
    <border>
      <left/>
      <right style="medium">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style="hair">
        <color theme="0" tint="-0.34998626667073579"/>
      </bottom>
      <diagonal/>
    </border>
    <border>
      <left/>
      <right style="thin">
        <color indexed="64"/>
      </right>
      <top/>
      <bottom style="hair">
        <color theme="0" tint="-0.34998626667073579"/>
      </bottom>
      <diagonal/>
    </border>
    <border>
      <left style="thin">
        <color indexed="55"/>
      </left>
      <right/>
      <top/>
      <bottom style="hair">
        <color indexed="55"/>
      </bottom>
      <diagonal/>
    </border>
    <border>
      <left style="hair">
        <color indexed="64"/>
      </left>
      <right style="hair">
        <color indexed="64"/>
      </right>
      <top/>
      <bottom style="hair">
        <color indexed="55"/>
      </bottom>
      <diagonal/>
    </border>
    <border>
      <left/>
      <right style="thin">
        <color indexed="64"/>
      </right>
      <top/>
      <bottom style="hair">
        <color indexed="55"/>
      </bottom>
      <diagonal/>
    </border>
    <border>
      <left style="thin">
        <color indexed="64"/>
      </left>
      <right/>
      <top/>
      <bottom style="hair">
        <color theme="0" tint="-0.34998626667073579"/>
      </bottom>
      <diagonal/>
    </border>
    <border>
      <left/>
      <right style="medium">
        <color indexed="64"/>
      </right>
      <top/>
      <bottom style="hair">
        <color theme="0" tint="-0.34998626667073579"/>
      </bottom>
      <diagonal/>
    </border>
    <border>
      <left style="medium">
        <color indexed="64"/>
      </left>
      <right/>
      <top style="hair">
        <color theme="0" tint="-0.34998626667073579"/>
      </top>
      <bottom/>
      <diagonal/>
    </border>
    <border>
      <left/>
      <right style="thin">
        <color indexed="64"/>
      </right>
      <top style="hair">
        <color theme="0" tint="-0.34998626667073579"/>
      </top>
      <bottom/>
      <diagonal/>
    </border>
    <border>
      <left style="thin">
        <color indexed="55"/>
      </left>
      <right/>
      <top style="hair">
        <color indexed="55"/>
      </top>
      <bottom/>
      <diagonal/>
    </border>
    <border>
      <left style="hair">
        <color indexed="64"/>
      </left>
      <right style="hair">
        <color indexed="64"/>
      </right>
      <top style="hair">
        <color indexed="55"/>
      </top>
      <bottom/>
      <diagonal/>
    </border>
    <border>
      <left/>
      <right style="thin">
        <color indexed="64"/>
      </right>
      <top style="hair">
        <color indexed="55"/>
      </top>
      <bottom/>
      <diagonal/>
    </border>
    <border>
      <left style="thin">
        <color indexed="64"/>
      </left>
      <right/>
      <top style="hair">
        <color theme="0" tint="-0.34998626667073579"/>
      </top>
      <bottom/>
      <diagonal/>
    </border>
    <border>
      <left/>
      <right style="medium">
        <color indexed="64"/>
      </right>
      <top style="hair">
        <color theme="0" tint="-0.34998626667073579"/>
      </top>
      <bottom/>
      <diagonal/>
    </border>
    <border>
      <left style="medium">
        <color indexed="64"/>
      </left>
      <right/>
      <top style="hair">
        <color theme="0" tint="-0.34998626667073579"/>
      </top>
      <bottom style="hair">
        <color theme="0" tint="-0.34998626667073579"/>
      </bottom>
      <diagonal/>
    </border>
    <border>
      <left/>
      <right style="thin">
        <color indexed="64"/>
      </right>
      <top style="hair">
        <color theme="0" tint="-0.34998626667073579"/>
      </top>
      <bottom style="hair">
        <color theme="0" tint="-0.34998626667073579"/>
      </bottom>
      <diagonal/>
    </border>
    <border>
      <left style="thin">
        <color indexed="55"/>
      </left>
      <right/>
      <top style="hair">
        <color theme="0" tint="-0.34998626667073579"/>
      </top>
      <bottom style="hair">
        <color theme="0" tint="-0.34998626667073579"/>
      </bottom>
      <diagonal/>
    </border>
    <border>
      <left style="hair">
        <color indexed="64"/>
      </left>
      <right style="hair">
        <color indexed="64"/>
      </right>
      <top style="hair">
        <color theme="0" tint="-0.34998626667073579"/>
      </top>
      <bottom style="hair">
        <color theme="0" tint="-0.34998626667073579"/>
      </bottom>
      <diagonal/>
    </border>
    <border>
      <left style="thin">
        <color indexed="64"/>
      </left>
      <right/>
      <top style="hair">
        <color theme="0" tint="-0.34998626667073579"/>
      </top>
      <bottom style="hair">
        <color theme="0" tint="-0.34998626667073579"/>
      </bottom>
      <diagonal/>
    </border>
    <border>
      <left/>
      <right style="medium">
        <color indexed="64"/>
      </right>
      <top style="hair">
        <color theme="0" tint="-0.34998626667073579"/>
      </top>
      <bottom style="hair">
        <color theme="0" tint="-0.34998626667073579"/>
      </bottom>
      <diagonal/>
    </border>
    <border>
      <left style="medium">
        <color indexed="64"/>
      </left>
      <right style="thin">
        <color indexed="55"/>
      </right>
      <top style="hair">
        <color theme="0" tint="-0.34998626667073579"/>
      </top>
      <bottom style="hair">
        <color theme="0" tint="-0.34998626667073579"/>
      </bottom>
      <diagonal/>
    </border>
    <border>
      <left style="thin">
        <color indexed="55"/>
      </left>
      <right style="thin">
        <color indexed="64"/>
      </right>
      <top style="hair">
        <color theme="0" tint="-0.34998626667073579"/>
      </top>
      <bottom style="hair">
        <color theme="0" tint="-0.34998626667073579"/>
      </bottom>
      <diagonal/>
    </border>
    <border>
      <left style="thin">
        <color indexed="64"/>
      </left>
      <right style="thin">
        <color indexed="55"/>
      </right>
      <top style="hair">
        <color theme="0" tint="-0.34998626667073579"/>
      </top>
      <bottom style="hair">
        <color theme="0" tint="-0.34998626667073579"/>
      </bottom>
      <diagonal/>
    </border>
    <border>
      <left style="thin">
        <color indexed="55"/>
      </left>
      <right style="medium">
        <color indexed="64"/>
      </right>
      <top style="hair">
        <color theme="0" tint="-0.34998626667073579"/>
      </top>
      <bottom style="hair">
        <color theme="0" tint="-0.34998626667073579"/>
      </bottom>
      <diagonal/>
    </border>
    <border>
      <left style="medium">
        <color indexed="64"/>
      </left>
      <right/>
      <top style="hair">
        <color theme="0" tint="-0.34998626667073579"/>
      </top>
      <bottom style="thin">
        <color indexed="55"/>
      </bottom>
      <diagonal/>
    </border>
    <border>
      <left/>
      <right style="thin">
        <color indexed="64"/>
      </right>
      <top style="hair">
        <color theme="0" tint="-0.34998626667073579"/>
      </top>
      <bottom style="thin">
        <color indexed="55"/>
      </bottom>
      <diagonal/>
    </border>
    <border>
      <left style="thin">
        <color indexed="55"/>
      </left>
      <right/>
      <top style="hair">
        <color theme="0" tint="-0.34998626667073579"/>
      </top>
      <bottom style="thin">
        <color indexed="55"/>
      </bottom>
      <diagonal/>
    </border>
    <border>
      <left style="hair">
        <color indexed="64"/>
      </left>
      <right style="hair">
        <color indexed="64"/>
      </right>
      <top style="hair">
        <color theme="0" tint="-0.34998626667073579"/>
      </top>
      <bottom style="thin">
        <color indexed="55"/>
      </bottom>
      <diagonal/>
    </border>
    <border>
      <left style="thin">
        <color indexed="64"/>
      </left>
      <right/>
      <top style="hair">
        <color theme="0" tint="-0.34998626667073579"/>
      </top>
      <bottom style="thin">
        <color indexed="55"/>
      </bottom>
      <diagonal/>
    </border>
    <border>
      <left/>
      <right style="medium">
        <color indexed="64"/>
      </right>
      <top style="hair">
        <color theme="0" tint="-0.34998626667073579"/>
      </top>
      <bottom style="thin">
        <color indexed="55"/>
      </bottom>
      <diagonal/>
    </border>
    <border>
      <left style="medium">
        <color indexed="64"/>
      </left>
      <right style="thin">
        <color indexed="55"/>
      </right>
      <top style="thin">
        <color indexed="55"/>
      </top>
      <bottom style="thin">
        <color indexed="55"/>
      </bottom>
      <diagonal/>
    </border>
    <border>
      <left style="thin">
        <color indexed="55"/>
      </left>
      <right style="thin">
        <color indexed="64"/>
      </right>
      <top style="thin">
        <color indexed="55"/>
      </top>
      <bottom style="thin">
        <color indexed="55"/>
      </bottom>
      <diagonal/>
    </border>
    <border>
      <left style="thin">
        <color indexed="55"/>
      </left>
      <right/>
      <top style="thin">
        <color indexed="55"/>
      </top>
      <bottom style="thin">
        <color indexed="55"/>
      </bottom>
      <diagonal/>
    </border>
    <border>
      <left style="hair">
        <color indexed="64"/>
      </left>
      <right style="hair">
        <color indexed="64"/>
      </right>
      <top style="thin">
        <color indexed="55"/>
      </top>
      <bottom style="thin">
        <color indexed="55"/>
      </bottom>
      <diagonal/>
    </border>
    <border>
      <left/>
      <right style="thin">
        <color indexed="64"/>
      </right>
      <top style="thin">
        <color indexed="55"/>
      </top>
      <bottom style="thin">
        <color indexed="55"/>
      </bottom>
      <diagonal/>
    </border>
    <border>
      <left style="thin">
        <color indexed="64"/>
      </left>
      <right style="thin">
        <color indexed="55"/>
      </right>
      <top style="thin">
        <color indexed="55"/>
      </top>
      <bottom style="thin">
        <color indexed="55"/>
      </bottom>
      <diagonal/>
    </border>
    <border>
      <left style="thin">
        <color indexed="55"/>
      </left>
      <right style="medium">
        <color indexed="64"/>
      </right>
      <top style="thin">
        <color indexed="55"/>
      </top>
      <bottom style="thin">
        <color indexed="55"/>
      </bottom>
      <diagonal/>
    </border>
    <border>
      <left style="medium">
        <color indexed="64"/>
      </left>
      <right/>
      <top style="thin">
        <color indexed="55"/>
      </top>
      <bottom style="thin">
        <color indexed="55"/>
      </bottom>
      <diagonal/>
    </border>
    <border>
      <left style="thin">
        <color indexed="64"/>
      </left>
      <right/>
      <top style="thin">
        <color theme="0" tint="-0.34998626667073579"/>
      </top>
      <bottom style="thin">
        <color theme="0" tint="-0.34998626667073579"/>
      </bottom>
      <diagonal/>
    </border>
    <border>
      <left/>
      <right style="medium">
        <color indexed="64"/>
      </right>
      <top style="thin">
        <color indexed="55"/>
      </top>
      <bottom style="thin">
        <color indexed="55"/>
      </bottom>
      <diagonal/>
    </border>
    <border>
      <left style="thin">
        <color indexed="64"/>
      </left>
      <right/>
      <top style="thin">
        <color indexed="55"/>
      </top>
      <bottom style="thin">
        <color indexed="55"/>
      </bottom>
      <diagonal/>
    </border>
    <border>
      <left/>
      <right/>
      <top style="thin">
        <color indexed="55"/>
      </top>
      <bottom style="thin">
        <color indexed="55"/>
      </bottom>
      <diagonal/>
    </border>
    <border>
      <left style="medium">
        <color indexed="64"/>
      </left>
      <right style="thin">
        <color indexed="55"/>
      </right>
      <top style="thin">
        <color indexed="55"/>
      </top>
      <bottom style="thin">
        <color theme="0" tint="-0.34998626667073579"/>
      </bottom>
      <diagonal/>
    </border>
    <border>
      <left style="thin">
        <color indexed="55"/>
      </left>
      <right style="thin">
        <color indexed="64"/>
      </right>
      <top style="thin">
        <color indexed="55"/>
      </top>
      <bottom style="thin">
        <color theme="0" tint="-0.34998626667073579"/>
      </bottom>
      <diagonal/>
    </border>
    <border>
      <left style="thin">
        <color indexed="64"/>
      </left>
      <right style="thin">
        <color indexed="55"/>
      </right>
      <top style="thin">
        <color indexed="55"/>
      </top>
      <bottom style="thin">
        <color theme="0" tint="-0.34998626667073579"/>
      </bottom>
      <diagonal/>
    </border>
    <border>
      <left style="thin">
        <color indexed="55"/>
      </left>
      <right style="medium">
        <color indexed="64"/>
      </right>
      <top style="thin">
        <color indexed="55"/>
      </top>
      <bottom style="thin">
        <color theme="0" tint="-0.34998626667073579"/>
      </bottom>
      <diagonal/>
    </border>
    <border>
      <left style="medium">
        <color indexed="64"/>
      </left>
      <right/>
      <top style="thin">
        <color theme="0" tint="-0.34998626667073579"/>
      </top>
      <bottom/>
      <diagonal/>
    </border>
    <border>
      <left/>
      <right style="thin">
        <color indexed="64"/>
      </right>
      <top style="thin">
        <color theme="0" tint="-0.34998626667073579"/>
      </top>
      <bottom/>
      <diagonal/>
    </border>
    <border>
      <left/>
      <right style="medium">
        <color indexed="64"/>
      </right>
      <top style="thin">
        <color theme="0" tint="-0.34998626667073579"/>
      </top>
      <bottom style="thin">
        <color theme="0" tint="-0.34998626667073579"/>
      </bottom>
      <diagonal/>
    </border>
    <border>
      <left style="medium">
        <color indexed="64"/>
      </left>
      <right/>
      <top style="thin">
        <color theme="0" tint="-0.34998626667073579"/>
      </top>
      <bottom style="double">
        <color indexed="64"/>
      </bottom>
      <diagonal/>
    </border>
    <border>
      <left/>
      <right style="thin">
        <color indexed="64"/>
      </right>
      <top style="thin">
        <color theme="0" tint="-0.34998626667073579"/>
      </top>
      <bottom style="double">
        <color indexed="64"/>
      </bottom>
      <diagonal/>
    </border>
    <border>
      <left style="thin">
        <color indexed="55"/>
      </left>
      <right/>
      <top style="thin">
        <color indexed="55"/>
      </top>
      <bottom style="double">
        <color indexed="64"/>
      </bottom>
      <diagonal/>
    </border>
    <border>
      <left style="hair">
        <color indexed="64"/>
      </left>
      <right style="hair">
        <color indexed="64"/>
      </right>
      <top style="thin">
        <color indexed="55"/>
      </top>
      <bottom style="double">
        <color indexed="64"/>
      </bottom>
      <diagonal/>
    </border>
    <border>
      <left/>
      <right style="thin">
        <color indexed="64"/>
      </right>
      <top style="thin">
        <color indexed="55"/>
      </top>
      <bottom style="double">
        <color indexed="64"/>
      </bottom>
      <diagonal/>
    </border>
    <border>
      <left style="thin">
        <color indexed="64"/>
      </left>
      <right/>
      <top style="thin">
        <color theme="0" tint="-0.34998626667073579"/>
      </top>
      <bottom style="double">
        <color indexed="64"/>
      </bottom>
      <diagonal/>
    </border>
    <border>
      <left/>
      <right style="medium">
        <color indexed="64"/>
      </right>
      <top style="thin">
        <color theme="0" tint="-0.34998626667073579"/>
      </top>
      <bottom style="double">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right/>
      <top style="double">
        <color indexed="64"/>
      </top>
      <bottom style="thin">
        <color indexed="64"/>
      </bottom>
      <diagonal/>
    </border>
    <border>
      <left style="hair">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thin">
        <color indexed="64"/>
      </right>
      <top/>
      <bottom style="medium">
        <color indexed="64"/>
      </bottom>
      <diagonal/>
    </border>
    <border>
      <left/>
      <right style="hair">
        <color indexed="64"/>
      </right>
      <top/>
      <bottom style="medium">
        <color indexed="64"/>
      </bottom>
      <diagonal/>
    </border>
    <border>
      <left style="hair">
        <color indexed="64"/>
      </left>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55"/>
      </bottom>
      <diagonal/>
    </border>
    <border>
      <left style="thin">
        <color indexed="64"/>
      </left>
      <right style="hair">
        <color indexed="64"/>
      </right>
      <top/>
      <bottom style="thin">
        <color indexed="55"/>
      </bottom>
      <diagonal/>
    </border>
    <border>
      <left style="hair">
        <color indexed="64"/>
      </left>
      <right style="hair">
        <color indexed="64"/>
      </right>
      <top/>
      <bottom style="thin">
        <color indexed="55"/>
      </bottom>
      <diagonal/>
    </border>
    <border>
      <left style="hair">
        <color indexed="64"/>
      </left>
      <right style="thin">
        <color indexed="64"/>
      </right>
      <top/>
      <bottom style="thin">
        <color indexed="55"/>
      </bottom>
      <diagonal/>
    </border>
    <border>
      <left style="thin">
        <color indexed="64"/>
      </left>
      <right style="medium">
        <color indexed="64"/>
      </right>
      <top/>
      <bottom style="thin">
        <color indexed="55"/>
      </bottom>
      <diagonal/>
    </border>
    <border>
      <left style="thin">
        <color indexed="64"/>
      </left>
      <right style="hair">
        <color indexed="64"/>
      </right>
      <top style="thin">
        <color indexed="55"/>
      </top>
      <bottom style="thin">
        <color indexed="55"/>
      </bottom>
      <diagonal/>
    </border>
    <border>
      <left style="hair">
        <color indexed="64"/>
      </left>
      <right style="thin">
        <color indexed="64"/>
      </right>
      <top style="thin">
        <color indexed="55"/>
      </top>
      <bottom style="thin">
        <color indexed="55"/>
      </bottom>
      <diagonal/>
    </border>
    <border>
      <left style="medium">
        <color indexed="64"/>
      </left>
      <right style="thin">
        <color indexed="64"/>
      </right>
      <top style="thin">
        <color indexed="55"/>
      </top>
      <bottom style="medium">
        <color indexed="64"/>
      </bottom>
      <diagonal/>
    </border>
    <border>
      <left style="thin">
        <color indexed="64"/>
      </left>
      <right style="hair">
        <color indexed="64"/>
      </right>
      <top style="thin">
        <color indexed="55"/>
      </top>
      <bottom style="medium">
        <color indexed="64"/>
      </bottom>
      <diagonal/>
    </border>
    <border>
      <left style="hair">
        <color indexed="64"/>
      </left>
      <right style="hair">
        <color indexed="64"/>
      </right>
      <top style="thin">
        <color indexed="55"/>
      </top>
      <bottom style="medium">
        <color indexed="64"/>
      </bottom>
      <diagonal/>
    </border>
    <border>
      <left style="hair">
        <color indexed="64"/>
      </left>
      <right style="thin">
        <color indexed="64"/>
      </right>
      <top style="thin">
        <color indexed="55"/>
      </top>
      <bottom style="medium">
        <color indexed="64"/>
      </bottom>
      <diagonal/>
    </border>
    <border>
      <left style="hair">
        <color indexed="64"/>
      </left>
      <right/>
      <top style="thin">
        <color indexed="55"/>
      </top>
      <bottom style="medium">
        <color indexed="64"/>
      </bottom>
      <diagonal/>
    </border>
    <border>
      <left style="thin">
        <color indexed="64"/>
      </left>
      <right style="medium">
        <color indexed="64"/>
      </right>
      <top style="thin">
        <color indexed="55"/>
      </top>
      <bottom style="medium">
        <color indexed="64"/>
      </bottom>
      <diagonal/>
    </border>
    <border>
      <left style="hair">
        <color indexed="64"/>
      </left>
      <right/>
      <top style="thin">
        <color indexed="64"/>
      </top>
      <bottom/>
      <diagonal/>
    </border>
    <border>
      <left style="medium">
        <color indexed="64"/>
      </left>
      <right/>
      <top/>
      <bottom style="hair">
        <color indexed="55"/>
      </bottom>
      <diagonal/>
    </border>
    <border>
      <left style="thin">
        <color indexed="64"/>
      </left>
      <right style="hair">
        <color indexed="64"/>
      </right>
      <top/>
      <bottom style="hair">
        <color indexed="55"/>
      </bottom>
      <diagonal/>
    </border>
    <border>
      <left style="hair">
        <color indexed="64"/>
      </left>
      <right style="thin">
        <color indexed="64"/>
      </right>
      <top/>
      <bottom style="hair">
        <color indexed="55"/>
      </bottom>
      <diagonal/>
    </border>
    <border>
      <left/>
      <right style="medium">
        <color indexed="64"/>
      </right>
      <top/>
      <bottom style="hair">
        <color indexed="55"/>
      </bottom>
      <diagonal/>
    </border>
    <border>
      <left style="thin">
        <color indexed="64"/>
      </left>
      <right style="hair">
        <color indexed="64"/>
      </right>
      <top style="hair">
        <color indexed="55"/>
      </top>
      <bottom style="hair">
        <color indexed="55"/>
      </bottom>
      <diagonal/>
    </border>
    <border>
      <left style="hair">
        <color indexed="64"/>
      </left>
      <right style="hair">
        <color indexed="64"/>
      </right>
      <top style="hair">
        <color indexed="55"/>
      </top>
      <bottom style="hair">
        <color indexed="55"/>
      </bottom>
      <diagonal/>
    </border>
    <border>
      <left style="hair">
        <color indexed="64"/>
      </left>
      <right style="thin">
        <color indexed="64"/>
      </right>
      <top style="hair">
        <color indexed="55"/>
      </top>
      <bottom style="hair">
        <color indexed="55"/>
      </bottom>
      <diagonal/>
    </border>
    <border>
      <left style="medium">
        <color indexed="64"/>
      </left>
      <right/>
      <top style="hair">
        <color indexed="55"/>
      </top>
      <bottom style="hair">
        <color indexed="55"/>
      </bottom>
      <diagonal/>
    </border>
    <border>
      <left/>
      <right style="medium">
        <color indexed="64"/>
      </right>
      <top style="hair">
        <color indexed="55"/>
      </top>
      <bottom style="hair">
        <color indexed="55"/>
      </bottom>
      <diagonal/>
    </border>
    <border>
      <left style="medium">
        <color indexed="64"/>
      </left>
      <right/>
      <top style="hair">
        <color indexed="55"/>
      </top>
      <bottom style="thin">
        <color indexed="55"/>
      </bottom>
      <diagonal/>
    </border>
    <border>
      <left/>
      <right style="medium">
        <color indexed="64"/>
      </right>
      <top style="hair">
        <color indexed="55"/>
      </top>
      <bottom style="thin">
        <color indexed="55"/>
      </bottom>
      <diagonal/>
    </border>
    <border>
      <left style="medium">
        <color indexed="64"/>
      </left>
      <right/>
      <top style="thin">
        <color indexed="55"/>
      </top>
      <bottom style="hair">
        <color indexed="55"/>
      </bottom>
      <diagonal/>
    </border>
    <border>
      <left style="thin">
        <color indexed="64"/>
      </left>
      <right style="hair">
        <color indexed="64"/>
      </right>
      <top style="thin">
        <color indexed="55"/>
      </top>
      <bottom style="hair">
        <color indexed="55"/>
      </bottom>
      <diagonal/>
    </border>
    <border>
      <left style="hair">
        <color indexed="64"/>
      </left>
      <right style="hair">
        <color indexed="64"/>
      </right>
      <top style="thin">
        <color indexed="55"/>
      </top>
      <bottom style="hair">
        <color indexed="55"/>
      </bottom>
      <diagonal/>
    </border>
    <border>
      <left style="hair">
        <color indexed="64"/>
      </left>
      <right style="thin">
        <color indexed="64"/>
      </right>
      <top style="thin">
        <color indexed="55"/>
      </top>
      <bottom style="hair">
        <color indexed="55"/>
      </bottom>
      <diagonal/>
    </border>
    <border>
      <left/>
      <right style="medium">
        <color indexed="64"/>
      </right>
      <top style="thin">
        <color indexed="55"/>
      </top>
      <bottom style="hair">
        <color indexed="55"/>
      </bottom>
      <diagonal/>
    </border>
    <border>
      <left style="hair">
        <color indexed="64"/>
      </left>
      <right style="thin">
        <color indexed="64"/>
      </right>
      <top style="hair">
        <color indexed="55"/>
      </top>
      <bottom style="thin">
        <color indexed="55"/>
      </bottom>
      <diagonal/>
    </border>
    <border>
      <left style="medium">
        <color indexed="64"/>
      </left>
      <right/>
      <top style="hair">
        <color indexed="55"/>
      </top>
      <bottom/>
      <diagonal/>
    </border>
    <border>
      <left/>
      <right style="medium">
        <color indexed="64"/>
      </right>
      <top style="hair">
        <color indexed="55"/>
      </top>
      <bottom/>
      <diagonal/>
    </border>
    <border>
      <left style="thin">
        <color indexed="64"/>
      </left>
      <right style="hair">
        <color indexed="64"/>
      </right>
      <top style="hair">
        <color indexed="55"/>
      </top>
      <bottom style="thin">
        <color indexed="55"/>
      </bottom>
      <diagonal/>
    </border>
    <border>
      <left style="hair">
        <color indexed="64"/>
      </left>
      <right style="hair">
        <color indexed="64"/>
      </right>
      <top style="hair">
        <color indexed="55"/>
      </top>
      <bottom style="thin">
        <color indexed="55"/>
      </bottom>
      <diagonal/>
    </border>
    <border>
      <left style="medium">
        <color indexed="64"/>
      </left>
      <right/>
      <top/>
      <bottom style="thin">
        <color rgb="FF969696"/>
      </bottom>
      <diagonal/>
    </border>
    <border>
      <left style="thin">
        <color indexed="64"/>
      </left>
      <right style="hair">
        <color indexed="64"/>
      </right>
      <top style="thin">
        <color indexed="55"/>
      </top>
      <bottom style="thin">
        <color rgb="FF969696"/>
      </bottom>
      <diagonal/>
    </border>
    <border>
      <left style="hair">
        <color indexed="64"/>
      </left>
      <right style="hair">
        <color indexed="64"/>
      </right>
      <top style="thin">
        <color rgb="FF969696"/>
      </top>
      <bottom style="thin">
        <color rgb="FF969696"/>
      </bottom>
      <diagonal/>
    </border>
    <border>
      <left style="hair">
        <color indexed="64"/>
      </left>
      <right style="thin">
        <color indexed="64"/>
      </right>
      <top style="thin">
        <color indexed="55"/>
      </top>
      <bottom style="thin">
        <color rgb="FF969696"/>
      </bottom>
      <diagonal/>
    </border>
    <border>
      <left style="hair">
        <color indexed="64"/>
      </left>
      <right style="hair">
        <color indexed="64"/>
      </right>
      <top style="thin">
        <color indexed="55"/>
      </top>
      <bottom style="thin">
        <color rgb="FF969696"/>
      </bottom>
      <diagonal/>
    </border>
    <border>
      <left/>
      <right style="medium">
        <color indexed="64"/>
      </right>
      <top style="thin">
        <color indexed="55"/>
      </top>
      <bottom style="thin">
        <color rgb="FF969696"/>
      </bottom>
      <diagonal/>
    </border>
    <border>
      <left style="medium">
        <color indexed="64"/>
      </left>
      <right style="thin">
        <color indexed="64"/>
      </right>
      <top/>
      <bottom style="hair">
        <color indexed="55"/>
      </bottom>
      <diagonal/>
    </border>
    <border>
      <left style="hair">
        <color indexed="64"/>
      </left>
      <right/>
      <top style="thin">
        <color indexed="55"/>
      </top>
      <bottom style="thin">
        <color indexed="55"/>
      </bottom>
      <diagonal/>
    </border>
    <border>
      <left style="thin">
        <color indexed="64"/>
      </left>
      <right style="medium">
        <color indexed="64"/>
      </right>
      <top style="thin">
        <color indexed="55"/>
      </top>
      <bottom style="thin">
        <color indexed="55"/>
      </bottom>
      <diagonal/>
    </border>
    <border>
      <left style="medium">
        <color indexed="64"/>
      </left>
      <right/>
      <top style="thin">
        <color indexed="55"/>
      </top>
      <bottom style="double">
        <color indexed="64"/>
      </bottom>
      <diagonal/>
    </border>
    <border>
      <left style="thin">
        <color indexed="64"/>
      </left>
      <right style="hair">
        <color indexed="64"/>
      </right>
      <top style="thin">
        <color indexed="55"/>
      </top>
      <bottom/>
      <diagonal/>
    </border>
    <border>
      <left style="hair">
        <color indexed="64"/>
      </left>
      <right style="hair">
        <color indexed="64"/>
      </right>
      <top style="thin">
        <color indexed="55"/>
      </top>
      <bottom/>
      <diagonal/>
    </border>
    <border>
      <left style="hair">
        <color indexed="64"/>
      </left>
      <right style="thin">
        <color indexed="64"/>
      </right>
      <top style="thin">
        <color indexed="55"/>
      </top>
      <bottom/>
      <diagonal/>
    </border>
    <border>
      <left style="thin">
        <color indexed="64"/>
      </left>
      <right style="medium">
        <color indexed="64"/>
      </right>
      <top style="thin">
        <color indexed="55"/>
      </top>
      <bottom/>
      <diagonal/>
    </border>
    <border>
      <left style="medium">
        <color indexed="64"/>
      </left>
      <right/>
      <top style="double">
        <color indexed="64"/>
      </top>
      <bottom style="medium">
        <color indexed="64"/>
      </bottom>
      <diagonal/>
    </border>
    <border>
      <left style="thin">
        <color indexed="64"/>
      </left>
      <right style="hair">
        <color indexed="64"/>
      </right>
      <top style="double">
        <color indexed="64"/>
      </top>
      <bottom style="medium">
        <color indexed="64"/>
      </bottom>
      <diagonal/>
    </border>
    <border>
      <left style="hair">
        <color indexed="64"/>
      </left>
      <right style="hair">
        <color indexed="64"/>
      </right>
      <top style="double">
        <color indexed="64"/>
      </top>
      <bottom style="medium">
        <color indexed="64"/>
      </bottom>
      <diagonal/>
    </border>
    <border>
      <left style="hair">
        <color indexed="64"/>
      </left>
      <right style="thin">
        <color indexed="64"/>
      </right>
      <top style="double">
        <color indexed="64"/>
      </top>
      <bottom style="medium">
        <color indexed="64"/>
      </bottom>
      <diagonal/>
    </border>
    <border>
      <left/>
      <right style="medium">
        <color indexed="64"/>
      </right>
      <top style="double">
        <color indexed="64"/>
      </top>
      <bottom style="medium">
        <color indexed="64"/>
      </bottom>
      <diagonal/>
    </border>
    <border>
      <left/>
      <right/>
      <top style="medium">
        <color indexed="64"/>
      </top>
      <bottom/>
      <diagonal/>
    </border>
    <border>
      <left style="thin">
        <color indexed="64"/>
      </left>
      <right style="hair">
        <color indexed="64"/>
      </right>
      <top style="hair">
        <color indexed="55"/>
      </top>
      <bottom style="thin">
        <color theme="1" tint="0.499984740745262"/>
      </bottom>
      <diagonal/>
    </border>
    <border>
      <left style="hair">
        <color indexed="64"/>
      </left>
      <right style="hair">
        <color indexed="64"/>
      </right>
      <top style="hair">
        <color indexed="55"/>
      </top>
      <bottom style="thin">
        <color theme="1" tint="0.499984740745262"/>
      </bottom>
      <diagonal/>
    </border>
    <border>
      <left style="hair">
        <color indexed="64"/>
      </left>
      <right style="thin">
        <color indexed="64"/>
      </right>
      <top style="hair">
        <color indexed="55"/>
      </top>
      <bottom style="thin">
        <color theme="1" tint="0.499984740745262"/>
      </bottom>
      <diagonal/>
    </border>
    <border>
      <left style="medium">
        <color indexed="64"/>
      </left>
      <right/>
      <top style="thin">
        <color indexed="55"/>
      </top>
      <bottom style="thin">
        <color rgb="FF969696"/>
      </bottom>
      <diagonal/>
    </border>
    <border>
      <left style="thin">
        <color indexed="64"/>
      </left>
      <right style="hair">
        <color indexed="64"/>
      </right>
      <top/>
      <bottom style="thin">
        <color rgb="FF969696"/>
      </bottom>
      <diagonal/>
    </border>
    <border>
      <left style="hair">
        <color indexed="64"/>
      </left>
      <right style="hair">
        <color indexed="64"/>
      </right>
      <top/>
      <bottom style="thin">
        <color rgb="FF969696"/>
      </bottom>
      <diagonal/>
    </border>
    <border>
      <left style="hair">
        <color indexed="64"/>
      </left>
      <right style="thin">
        <color indexed="64"/>
      </right>
      <top/>
      <bottom style="thin">
        <color rgb="FF969696"/>
      </bottom>
      <diagonal/>
    </border>
    <border>
      <left style="thin">
        <color indexed="64"/>
      </left>
      <right style="medium">
        <color indexed="64"/>
      </right>
      <top style="thin">
        <color indexed="55"/>
      </top>
      <bottom style="thin">
        <color rgb="FF969696"/>
      </bottom>
      <diagonal/>
    </border>
    <border>
      <left style="thin">
        <color indexed="64"/>
      </left>
      <right style="hair">
        <color indexed="64"/>
      </right>
      <top style="hair">
        <color indexed="55"/>
      </top>
      <bottom/>
      <diagonal/>
    </border>
    <border>
      <left style="hair">
        <color indexed="64"/>
      </left>
      <right style="thin">
        <color indexed="64"/>
      </right>
      <top style="hair">
        <color indexed="55"/>
      </top>
      <bottom/>
      <diagonal/>
    </border>
    <border>
      <left style="thin">
        <color theme="1"/>
      </left>
      <right style="hair">
        <color indexed="64"/>
      </right>
      <top style="thin">
        <color theme="1" tint="0.499984740745262"/>
      </top>
      <bottom style="thin">
        <color theme="1" tint="0.499984740745262"/>
      </bottom>
      <diagonal/>
    </border>
    <border>
      <left style="hair">
        <color indexed="64"/>
      </left>
      <right style="hair">
        <color indexed="64"/>
      </right>
      <top style="thin">
        <color theme="1" tint="0.499984740745262"/>
      </top>
      <bottom style="thin">
        <color theme="1" tint="0.499984740745262"/>
      </bottom>
      <diagonal/>
    </border>
    <border>
      <left style="hair">
        <color indexed="64"/>
      </left>
      <right style="thin">
        <color theme="1" tint="0.499984740745262"/>
      </right>
      <top style="thin">
        <color theme="1" tint="0.499984740745262"/>
      </top>
      <bottom style="thin">
        <color theme="1" tint="0.499984740745262"/>
      </bottom>
      <diagonal/>
    </border>
    <border>
      <left style="hair">
        <color indexed="64"/>
      </left>
      <right style="thin">
        <color indexed="64"/>
      </right>
      <top style="thin">
        <color theme="1" tint="0.499984740745262"/>
      </top>
      <bottom style="thin">
        <color indexed="55"/>
      </bottom>
      <diagonal/>
    </border>
    <border>
      <left style="hair">
        <color indexed="64"/>
      </left>
      <right/>
      <top/>
      <bottom style="thin">
        <color indexed="55"/>
      </bottom>
      <diagonal/>
    </border>
    <border>
      <left style="thin">
        <color indexed="64"/>
      </left>
      <right style="hair">
        <color indexed="64"/>
      </right>
      <top style="thin">
        <color indexed="55"/>
      </top>
      <bottom style="double">
        <color indexed="64"/>
      </bottom>
      <diagonal/>
    </border>
    <border>
      <left style="hair">
        <color indexed="64"/>
      </left>
      <right style="thin">
        <color indexed="64"/>
      </right>
      <top style="thin">
        <color indexed="55"/>
      </top>
      <bottom style="double">
        <color indexed="64"/>
      </bottom>
      <diagonal/>
    </border>
    <border>
      <left/>
      <right style="medium">
        <color indexed="64"/>
      </right>
      <top style="thin">
        <color indexed="55"/>
      </top>
      <bottom style="double">
        <color indexed="64"/>
      </bottom>
      <diagonal/>
    </border>
    <border>
      <left style="thin">
        <color indexed="64"/>
      </left>
      <right style="medium">
        <color indexed="64"/>
      </right>
      <top style="thin">
        <color indexed="55"/>
      </top>
      <bottom style="double">
        <color indexed="64"/>
      </bottom>
      <diagonal/>
    </border>
    <border>
      <left/>
      <right/>
      <top/>
      <bottom style="medium">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style="thin">
        <color indexed="64"/>
      </left>
      <right style="hair">
        <color rgb="FF969696"/>
      </right>
      <top style="thin">
        <color indexed="64"/>
      </top>
      <bottom/>
      <diagonal/>
    </border>
    <border>
      <left style="medium">
        <color indexed="64"/>
      </left>
      <right/>
      <top/>
      <bottom style="hair">
        <color indexed="64"/>
      </bottom>
      <diagonal/>
    </border>
    <border>
      <left style="thin">
        <color indexed="64"/>
      </left>
      <right style="hair">
        <color rgb="FF969696"/>
      </right>
      <top/>
      <bottom style="thin">
        <color indexed="55"/>
      </bottom>
      <diagonal/>
    </border>
    <border>
      <left/>
      <right/>
      <top/>
      <bottom style="thin">
        <color indexed="55"/>
      </bottom>
      <diagonal/>
    </border>
    <border>
      <left style="medium">
        <color indexed="64"/>
      </left>
      <right/>
      <top style="hair">
        <color indexed="64"/>
      </top>
      <bottom style="hair">
        <color indexed="64"/>
      </bottom>
      <diagonal/>
    </border>
    <border>
      <left style="thin">
        <color indexed="64"/>
      </left>
      <right style="hair">
        <color rgb="FF969696"/>
      </right>
      <top style="thin">
        <color indexed="55"/>
      </top>
      <bottom style="thin">
        <color indexed="55"/>
      </bottom>
      <diagonal/>
    </border>
    <border>
      <left style="hair">
        <color indexed="64"/>
      </left>
      <right style="medium">
        <color indexed="64"/>
      </right>
      <top style="thin">
        <color indexed="55"/>
      </top>
      <bottom style="thin">
        <color indexed="55"/>
      </bottom>
      <diagonal/>
    </border>
    <border>
      <left style="hair">
        <color rgb="FF969696"/>
      </left>
      <right style="thin">
        <color indexed="64"/>
      </right>
      <top style="thin">
        <color indexed="55"/>
      </top>
      <bottom style="thin">
        <color indexed="55"/>
      </bottom>
      <diagonal/>
    </border>
    <border>
      <left style="thin">
        <color indexed="55"/>
      </left>
      <right style="thin">
        <color indexed="64"/>
      </right>
      <top style="thin">
        <color indexed="55"/>
      </top>
      <bottom/>
      <diagonal/>
    </border>
    <border>
      <left style="thin">
        <color indexed="64"/>
      </left>
      <right style="hair">
        <color rgb="FF969696"/>
      </right>
      <top style="thin">
        <color indexed="55"/>
      </top>
      <bottom style="hair">
        <color indexed="55"/>
      </bottom>
      <diagonal/>
    </border>
    <border>
      <left style="hair">
        <color rgb="FF969696"/>
      </left>
      <right style="thin">
        <color indexed="64"/>
      </right>
      <top style="thin">
        <color indexed="55"/>
      </top>
      <bottom style="hair">
        <color theme="4" tint="0.39997558519241921"/>
      </bottom>
      <diagonal/>
    </border>
    <border>
      <left style="thin">
        <color indexed="64"/>
      </left>
      <right style="medium">
        <color indexed="64"/>
      </right>
      <top style="thin">
        <color indexed="55"/>
      </top>
      <bottom style="hair">
        <color theme="4" tint="0.39997558519241921"/>
      </bottom>
      <diagonal/>
    </border>
    <border>
      <left style="thin">
        <color indexed="55"/>
      </left>
      <right style="thin">
        <color indexed="64"/>
      </right>
      <top/>
      <bottom style="thin">
        <color indexed="55"/>
      </bottom>
      <diagonal/>
    </border>
    <border>
      <left/>
      <right style="thin">
        <color indexed="64"/>
      </right>
      <top/>
      <bottom style="thin">
        <color indexed="55"/>
      </bottom>
      <diagonal/>
    </border>
    <border>
      <left style="hair">
        <color indexed="64"/>
      </left>
      <right style="medium">
        <color indexed="64"/>
      </right>
      <top/>
      <bottom style="thin">
        <color indexed="55"/>
      </bottom>
      <diagonal/>
    </border>
    <border>
      <left style="medium">
        <color indexed="64"/>
      </left>
      <right/>
      <top style="hair">
        <color indexed="64"/>
      </top>
      <bottom style="thin">
        <color indexed="64"/>
      </bottom>
      <diagonal/>
    </border>
    <border>
      <left style="thin">
        <color indexed="64"/>
      </left>
      <right style="hair">
        <color indexed="64"/>
      </right>
      <top style="thin">
        <color indexed="55"/>
      </top>
      <bottom style="thin">
        <color indexed="64"/>
      </bottom>
      <diagonal/>
    </border>
    <border>
      <left style="hair">
        <color indexed="64"/>
      </left>
      <right style="thin">
        <color indexed="64"/>
      </right>
      <top style="thin">
        <color indexed="55"/>
      </top>
      <bottom style="thin">
        <color indexed="64"/>
      </bottom>
      <diagonal/>
    </border>
    <border>
      <left style="thin">
        <color indexed="64"/>
      </left>
      <right style="hair">
        <color rgb="FF969696"/>
      </right>
      <top style="thin">
        <color indexed="55"/>
      </top>
      <bottom/>
      <diagonal/>
    </border>
    <border>
      <left style="hair">
        <color rgb="FF969696"/>
      </left>
      <right style="thin">
        <color indexed="64"/>
      </right>
      <top style="thin">
        <color indexed="55"/>
      </top>
      <bottom style="thin">
        <color indexed="64"/>
      </bottom>
      <diagonal/>
    </border>
    <border>
      <left style="thin">
        <color indexed="64"/>
      </left>
      <right style="medium">
        <color indexed="64"/>
      </right>
      <top style="thin">
        <color indexed="55"/>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thin">
        <color indexed="55"/>
      </bottom>
      <diagonal/>
    </border>
    <border>
      <left style="thin">
        <color indexed="64"/>
      </left>
      <right style="hair">
        <color rgb="FF969696"/>
      </right>
      <top style="thin">
        <color indexed="64"/>
      </top>
      <bottom style="thin">
        <color indexed="55"/>
      </bottom>
      <diagonal/>
    </border>
    <border>
      <left style="hair">
        <color rgb="FF969696"/>
      </left>
      <right style="thin">
        <color indexed="64"/>
      </right>
      <top/>
      <bottom style="thin">
        <color indexed="55"/>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thin">
        <color indexed="55"/>
      </top>
      <bottom style="thin">
        <color indexed="55"/>
      </bottom>
      <diagonal/>
    </border>
    <border>
      <left style="thin">
        <color indexed="64"/>
      </left>
      <right/>
      <top style="thin">
        <color indexed="55"/>
      </top>
      <bottom/>
      <diagonal/>
    </border>
    <border>
      <left/>
      <right style="thin">
        <color indexed="64"/>
      </right>
      <top style="thin">
        <color indexed="55"/>
      </top>
      <bottom/>
      <diagonal/>
    </border>
    <border diagonalUp="1">
      <left style="hair">
        <color rgb="FF969696"/>
      </left>
      <right style="thin">
        <color indexed="64"/>
      </right>
      <top style="thin">
        <color indexed="55"/>
      </top>
      <bottom style="hair">
        <color theme="4" tint="0.39997558519241921"/>
      </bottom>
      <diagonal style="hair">
        <color rgb="FF969696"/>
      </diagonal>
    </border>
    <border>
      <left style="thin">
        <color indexed="64"/>
      </left>
      <right/>
      <top/>
      <bottom style="thin">
        <color indexed="55"/>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thin">
        <color indexed="55"/>
      </top>
      <bottom style="thin">
        <color indexed="64"/>
      </bottom>
      <diagonal/>
    </border>
    <border>
      <left style="thin">
        <color indexed="64"/>
      </left>
      <right style="hair">
        <color rgb="FF969696"/>
      </right>
      <top style="thin">
        <color indexed="55"/>
      </top>
      <bottom style="thin">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thin">
        <color indexed="55"/>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thin">
        <color indexed="55"/>
      </top>
      <bottom style="medium">
        <color indexed="64"/>
      </bottom>
      <diagonal/>
    </border>
    <border>
      <left style="thin">
        <color indexed="64"/>
      </left>
      <right style="hair">
        <color rgb="FF969696"/>
      </right>
      <top style="thin">
        <color indexed="55"/>
      </top>
      <bottom style="medium">
        <color indexed="64"/>
      </bottom>
      <diagonal/>
    </border>
    <border>
      <left style="medium">
        <color indexed="64"/>
      </left>
      <right style="thin">
        <color indexed="55"/>
      </right>
      <top style="thin">
        <color indexed="64"/>
      </top>
      <bottom/>
      <diagonal/>
    </border>
    <border>
      <left style="thin">
        <color indexed="55"/>
      </left>
      <right style="thin">
        <color indexed="64"/>
      </right>
      <top style="thin">
        <color indexed="64"/>
      </top>
      <bottom/>
      <diagonal/>
    </border>
    <border>
      <left style="medium">
        <color indexed="64"/>
      </left>
      <right style="thin">
        <color indexed="55"/>
      </right>
      <top/>
      <bottom/>
      <diagonal/>
    </border>
    <border>
      <left style="medium">
        <color indexed="64"/>
      </left>
      <right style="thin">
        <color indexed="55"/>
      </right>
      <top/>
      <bottom style="medium">
        <color indexed="64"/>
      </bottom>
      <diagonal/>
    </border>
    <border>
      <left/>
      <right style="thin">
        <color indexed="64"/>
      </right>
      <top style="thin">
        <color indexed="55"/>
      </top>
      <bottom style="medium">
        <color indexed="64"/>
      </bottom>
      <diagonal/>
    </border>
    <border>
      <left style="thin">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hair">
        <color indexed="64"/>
      </left>
      <right style="dotted">
        <color indexed="55"/>
      </right>
      <top style="thin">
        <color indexed="64"/>
      </top>
      <bottom/>
      <diagonal/>
    </border>
    <border>
      <left style="hair">
        <color indexed="64"/>
      </left>
      <right style="dotted">
        <color indexed="55"/>
      </right>
      <top/>
      <bottom style="thin">
        <color indexed="55"/>
      </bottom>
      <diagonal/>
    </border>
    <border>
      <left style="dotted">
        <color indexed="55"/>
      </left>
      <right style="medium">
        <color indexed="64"/>
      </right>
      <top/>
      <bottom style="thin">
        <color indexed="55"/>
      </bottom>
      <diagonal/>
    </border>
    <border>
      <left style="medium">
        <color indexed="64"/>
      </left>
      <right style="thin">
        <color indexed="64"/>
      </right>
      <top style="thin">
        <color indexed="55"/>
      </top>
      <bottom style="thin">
        <color indexed="55"/>
      </bottom>
      <diagonal/>
    </border>
    <border>
      <left style="hair">
        <color indexed="64"/>
      </left>
      <right style="dotted">
        <color indexed="55"/>
      </right>
      <top style="thin">
        <color indexed="55"/>
      </top>
      <bottom style="thin">
        <color indexed="55"/>
      </bottom>
      <diagonal/>
    </border>
    <border>
      <left style="dotted">
        <color indexed="55"/>
      </left>
      <right style="medium">
        <color indexed="64"/>
      </right>
      <top style="thin">
        <color indexed="55"/>
      </top>
      <bottom style="thin">
        <color indexed="55"/>
      </bottom>
      <diagonal/>
    </border>
    <border>
      <left style="hair">
        <color indexed="64"/>
      </left>
      <right style="dotted">
        <color indexed="55"/>
      </right>
      <top style="thin">
        <color indexed="55"/>
      </top>
      <bottom style="medium">
        <color indexed="64"/>
      </bottom>
      <diagonal/>
    </border>
    <border>
      <left style="dotted">
        <color indexed="55"/>
      </left>
      <right style="medium">
        <color indexed="64"/>
      </right>
      <top style="thin">
        <color indexed="55"/>
      </top>
      <bottom style="medium">
        <color indexed="64"/>
      </bottom>
      <diagonal/>
    </border>
    <border>
      <left style="thin">
        <color indexed="64"/>
      </left>
      <right style="thin">
        <color indexed="64"/>
      </right>
      <top style="medium">
        <color indexed="64"/>
      </top>
      <bottom style="thin">
        <color indexed="64"/>
      </bottom>
      <diagonal/>
    </border>
    <border>
      <left style="hair">
        <color indexed="64"/>
      </left>
      <right style="medium">
        <color indexed="64"/>
      </right>
      <top style="thin">
        <color indexed="64"/>
      </top>
      <bottom/>
      <diagonal/>
    </border>
    <border>
      <left style="thin">
        <color indexed="55"/>
      </left>
      <right/>
      <top style="thin">
        <color indexed="64"/>
      </top>
      <bottom/>
      <diagonal/>
    </border>
    <border>
      <left style="thin">
        <color indexed="55"/>
      </left>
      <right style="thin">
        <color indexed="55"/>
      </right>
      <top/>
      <bottom/>
      <diagonal/>
    </border>
    <border>
      <left style="thin">
        <color indexed="55"/>
      </left>
      <right style="thin">
        <color indexed="64"/>
      </right>
      <top/>
      <bottom/>
      <diagonal/>
    </border>
    <border>
      <left style="thin">
        <color indexed="64"/>
      </left>
      <right style="hair">
        <color indexed="64"/>
      </right>
      <top/>
      <bottom style="dotted">
        <color indexed="55"/>
      </bottom>
      <diagonal/>
    </border>
    <border>
      <left style="hair">
        <color indexed="64"/>
      </left>
      <right style="thin">
        <color indexed="64"/>
      </right>
      <top/>
      <bottom style="dotted">
        <color indexed="55"/>
      </bottom>
      <diagonal/>
    </border>
    <border>
      <left style="hair">
        <color indexed="64"/>
      </left>
      <right style="medium">
        <color indexed="64"/>
      </right>
      <top/>
      <bottom style="dotted">
        <color indexed="55"/>
      </bottom>
      <diagonal/>
    </border>
    <border>
      <left style="thin">
        <color indexed="55"/>
      </left>
      <right style="thin">
        <color indexed="55"/>
      </right>
      <top/>
      <bottom style="thin">
        <color indexed="55"/>
      </bottom>
      <diagonal/>
    </border>
    <border>
      <left style="thin">
        <color indexed="55"/>
      </left>
      <right style="thin">
        <color indexed="55"/>
      </right>
      <top style="thin">
        <color indexed="55"/>
      </top>
      <bottom/>
      <diagonal/>
    </border>
    <border>
      <left style="thin">
        <color indexed="55"/>
      </left>
      <right style="thin">
        <color indexed="55"/>
      </right>
      <top style="thin">
        <color indexed="55"/>
      </top>
      <bottom style="thin">
        <color indexed="55"/>
      </bottom>
      <diagonal/>
    </border>
    <border>
      <left style="thin">
        <color indexed="64"/>
      </left>
      <right style="hair">
        <color indexed="64"/>
      </right>
      <top style="thin">
        <color indexed="55"/>
      </top>
      <bottom style="thin">
        <color theme="0" tint="-0.34998626667073579"/>
      </bottom>
      <diagonal/>
    </border>
    <border>
      <left style="hair">
        <color indexed="64"/>
      </left>
      <right style="thin">
        <color indexed="64"/>
      </right>
      <top style="thin">
        <color indexed="55"/>
      </top>
      <bottom style="thin">
        <color theme="0" tint="-0.34998626667073579"/>
      </bottom>
      <diagonal/>
    </border>
    <border>
      <left style="medium">
        <color indexed="64"/>
      </left>
      <right style="thin">
        <color indexed="55"/>
      </right>
      <top/>
      <bottom style="thin">
        <color indexed="64"/>
      </bottom>
      <diagonal/>
    </border>
    <border>
      <left style="thin">
        <color indexed="55"/>
      </left>
      <right style="thin">
        <color indexed="55"/>
      </right>
      <top style="thin">
        <color indexed="55"/>
      </top>
      <bottom style="thin">
        <color indexed="64"/>
      </bottom>
      <diagonal/>
    </border>
    <border>
      <left style="thin">
        <color indexed="55"/>
      </left>
      <right style="thin">
        <color indexed="64"/>
      </right>
      <top style="thin">
        <color indexed="55"/>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medium">
        <color indexed="64"/>
      </right>
      <top/>
      <bottom style="thin">
        <color indexed="64"/>
      </bottom>
      <diagonal/>
    </border>
    <border>
      <left style="medium">
        <color indexed="64"/>
      </left>
      <right style="thin">
        <color indexed="55"/>
      </right>
      <top style="thin">
        <color indexed="64"/>
      </top>
      <bottom style="thin">
        <color indexed="55"/>
      </bottom>
      <diagonal/>
    </border>
    <border>
      <left style="thin">
        <color indexed="55"/>
      </left>
      <right style="thin">
        <color indexed="55"/>
      </right>
      <top style="thin">
        <color indexed="64"/>
      </top>
      <bottom/>
      <diagonal/>
    </border>
    <border>
      <left style="thin">
        <color indexed="55"/>
      </left>
      <right style="thin">
        <color indexed="64"/>
      </right>
      <top style="thin">
        <color indexed="64"/>
      </top>
      <bottom style="hair">
        <color indexed="55"/>
      </bottom>
      <diagonal/>
    </border>
    <border>
      <left style="thin">
        <color indexed="64"/>
      </left>
      <right style="hair">
        <color indexed="64"/>
      </right>
      <top style="thin">
        <color indexed="64"/>
      </top>
      <bottom style="hair">
        <color indexed="55"/>
      </bottom>
      <diagonal/>
    </border>
    <border>
      <left style="hair">
        <color indexed="64"/>
      </left>
      <right style="thin">
        <color indexed="64"/>
      </right>
      <top style="thin">
        <color indexed="64"/>
      </top>
      <bottom style="hair">
        <color indexed="55"/>
      </bottom>
      <diagonal/>
    </border>
    <border>
      <left style="hair">
        <color indexed="64"/>
      </left>
      <right style="medium">
        <color indexed="64"/>
      </right>
      <top style="thin">
        <color indexed="64"/>
      </top>
      <bottom style="hair">
        <color indexed="55"/>
      </bottom>
      <diagonal/>
    </border>
    <border>
      <left style="thin">
        <color indexed="55"/>
      </left>
      <right style="thin">
        <color indexed="64"/>
      </right>
      <top style="hair">
        <color indexed="55"/>
      </top>
      <bottom style="thin">
        <color indexed="55"/>
      </bottom>
      <diagonal/>
    </border>
    <border>
      <left style="hair">
        <color indexed="64"/>
      </left>
      <right style="medium">
        <color indexed="64"/>
      </right>
      <top style="hair">
        <color indexed="55"/>
      </top>
      <bottom style="thin">
        <color indexed="55"/>
      </bottom>
      <diagonal/>
    </border>
    <border>
      <left style="medium">
        <color indexed="64"/>
      </left>
      <right style="thin">
        <color indexed="55"/>
      </right>
      <top style="thin">
        <color indexed="55"/>
      </top>
      <bottom style="thin">
        <color indexed="64"/>
      </bottom>
      <diagonal/>
    </border>
    <border>
      <left style="hair">
        <color indexed="64"/>
      </left>
      <right style="medium">
        <color indexed="64"/>
      </right>
      <top style="thin">
        <color indexed="55"/>
      </top>
      <bottom style="thin">
        <color indexed="64"/>
      </bottom>
      <diagonal/>
    </border>
    <border>
      <left style="hair">
        <color indexed="64"/>
      </left>
      <right style="medium">
        <color indexed="64"/>
      </right>
      <top/>
      <bottom style="medium">
        <color indexed="64"/>
      </bottom>
      <diagonal/>
    </border>
  </borders>
  <cellStyleXfs count="3">
    <xf numFmtId="0" fontId="0" fillId="0" borderId="0"/>
    <xf numFmtId="0" fontId="10" fillId="0" borderId="0"/>
    <xf numFmtId="38" fontId="1" fillId="0" borderId="0" applyFont="0" applyFill="0" applyBorder="0" applyAlignment="0" applyProtection="0"/>
  </cellStyleXfs>
  <cellXfs count="484">
    <xf numFmtId="0" fontId="0" fillId="0" borderId="0" xfId="0"/>
    <xf numFmtId="0" fontId="4" fillId="0" borderId="0" xfId="0" applyFont="1" applyAlignment="1">
      <alignment horizontal="left" vertical="center"/>
    </xf>
    <xf numFmtId="0" fontId="4" fillId="0" borderId="10" xfId="0" applyFont="1" applyBorder="1" applyAlignment="1">
      <alignment horizontal="distributed" vertical="center" justifyLastLine="1"/>
    </xf>
    <xf numFmtId="0" fontId="4" fillId="0" borderId="11" xfId="0" applyFont="1" applyBorder="1" applyAlignment="1">
      <alignment horizontal="distributed" vertical="center" justifyLastLine="1"/>
    </xf>
    <xf numFmtId="0" fontId="4" fillId="0" borderId="12" xfId="0" applyFont="1" applyBorder="1" applyAlignment="1">
      <alignment horizontal="center" vertical="center"/>
    </xf>
    <xf numFmtId="0" fontId="5" fillId="2" borderId="17" xfId="0" applyFont="1" applyFill="1" applyBorder="1" applyAlignment="1">
      <alignment horizontal="right" vertical="center"/>
    </xf>
    <xf numFmtId="0" fontId="5" fillId="2" borderId="11" xfId="0" applyFont="1" applyFill="1" applyBorder="1" applyAlignment="1">
      <alignment horizontal="right" vertical="center"/>
    </xf>
    <xf numFmtId="0" fontId="5" fillId="2" borderId="16" xfId="0" applyFont="1" applyFill="1" applyBorder="1" applyAlignment="1">
      <alignment horizontal="right" vertical="center"/>
    </xf>
    <xf numFmtId="176" fontId="4" fillId="2" borderId="21" xfId="0" applyNumberFormat="1" applyFont="1" applyFill="1" applyBorder="1" applyAlignment="1">
      <alignment horizontal="right" vertical="center"/>
    </xf>
    <xf numFmtId="176" fontId="4" fillId="2" borderId="22" xfId="0" applyNumberFormat="1" applyFont="1" applyFill="1" applyBorder="1" applyAlignment="1">
      <alignment horizontal="right" vertical="center"/>
    </xf>
    <xf numFmtId="176" fontId="4" fillId="2" borderId="23" xfId="0" applyNumberFormat="1" applyFont="1" applyFill="1" applyBorder="1" applyAlignment="1">
      <alignment horizontal="right" vertical="center"/>
    </xf>
    <xf numFmtId="176" fontId="4" fillId="2" borderId="28" xfId="0" applyNumberFormat="1" applyFont="1" applyFill="1" applyBorder="1" applyAlignment="1">
      <alignment horizontal="right" vertical="center"/>
    </xf>
    <xf numFmtId="176" fontId="4" fillId="2" borderId="29" xfId="0" applyNumberFormat="1" applyFont="1" applyFill="1" applyBorder="1" applyAlignment="1">
      <alignment horizontal="right" vertical="center"/>
    </xf>
    <xf numFmtId="176" fontId="4" fillId="2" borderId="30" xfId="0" applyNumberFormat="1" applyFont="1" applyFill="1" applyBorder="1" applyAlignment="1">
      <alignment horizontal="right" vertical="center"/>
    </xf>
    <xf numFmtId="176" fontId="4" fillId="2" borderId="35" xfId="0" applyNumberFormat="1" applyFont="1" applyFill="1" applyBorder="1" applyAlignment="1">
      <alignment horizontal="right" vertical="center"/>
    </xf>
    <xf numFmtId="176" fontId="4" fillId="2" borderId="36" xfId="0" applyNumberFormat="1" applyFont="1" applyFill="1" applyBorder="1" applyAlignment="1">
      <alignment horizontal="right" vertical="center"/>
    </xf>
    <xf numFmtId="176" fontId="4" fillId="2" borderId="34" xfId="0" applyNumberFormat="1" applyFont="1" applyFill="1" applyBorder="1" applyAlignment="1">
      <alignment horizontal="right" vertical="center"/>
    </xf>
    <xf numFmtId="0" fontId="9" fillId="0" borderId="0" xfId="0" applyFont="1" applyAlignment="1">
      <alignment horizontal="left" vertical="center"/>
    </xf>
    <xf numFmtId="176" fontId="9" fillId="2" borderId="45" xfId="0" applyNumberFormat="1" applyFont="1" applyFill="1" applyBorder="1" applyAlignment="1">
      <alignment horizontal="right" vertical="center"/>
    </xf>
    <xf numFmtId="176" fontId="9" fillId="2" borderId="46" xfId="0" applyNumberFormat="1" applyFont="1" applyFill="1" applyBorder="1" applyAlignment="1">
      <alignment horizontal="right" vertical="center"/>
    </xf>
    <xf numFmtId="176" fontId="9" fillId="2" borderId="44" xfId="0" applyNumberFormat="1" applyFont="1" applyFill="1" applyBorder="1" applyAlignment="1">
      <alignment horizontal="right" vertical="center"/>
    </xf>
    <xf numFmtId="176" fontId="4" fillId="2" borderId="51" xfId="0" applyNumberFormat="1" applyFont="1" applyFill="1" applyBorder="1" applyAlignment="1">
      <alignment horizontal="right" vertical="center"/>
    </xf>
    <xf numFmtId="176" fontId="4" fillId="2" borderId="52" xfId="0" applyNumberFormat="1" applyFont="1" applyFill="1" applyBorder="1" applyAlignment="1">
      <alignment horizontal="right" vertical="center"/>
    </xf>
    <xf numFmtId="176" fontId="4" fillId="2" borderId="53" xfId="0" applyNumberFormat="1" applyFont="1" applyFill="1" applyBorder="1" applyAlignment="1">
      <alignment horizontal="right" vertical="center"/>
    </xf>
    <xf numFmtId="176" fontId="4" fillId="3" borderId="59" xfId="0" applyNumberFormat="1" applyFont="1" applyFill="1" applyBorder="1" applyAlignment="1">
      <alignment horizontal="right" vertical="center"/>
    </xf>
    <xf numFmtId="176" fontId="4" fillId="3" borderId="52" xfId="0" applyNumberFormat="1" applyFont="1" applyFill="1" applyBorder="1" applyAlignment="1">
      <alignment horizontal="right" vertical="center"/>
    </xf>
    <xf numFmtId="176" fontId="4" fillId="3" borderId="53" xfId="0" applyNumberFormat="1" applyFont="1" applyFill="1" applyBorder="1" applyAlignment="1">
      <alignment horizontal="right" vertical="center"/>
    </xf>
    <xf numFmtId="176" fontId="4" fillId="3" borderId="60" xfId="0" applyNumberFormat="1" applyFont="1" applyFill="1" applyBorder="1" applyAlignment="1">
      <alignment horizontal="right" vertical="center"/>
    </xf>
    <xf numFmtId="176" fontId="4" fillId="3" borderId="51" xfId="0" applyNumberFormat="1" applyFont="1" applyFill="1" applyBorder="1" applyAlignment="1">
      <alignment horizontal="right" vertical="center"/>
    </xf>
    <xf numFmtId="176" fontId="4" fillId="2" borderId="60" xfId="0" applyNumberFormat="1" applyFont="1" applyFill="1" applyBorder="1" applyAlignment="1">
      <alignment horizontal="right" vertical="center"/>
    </xf>
    <xf numFmtId="176" fontId="4" fillId="2" borderId="70" xfId="0" applyNumberFormat="1" applyFont="1" applyFill="1" applyBorder="1" applyAlignment="1">
      <alignment horizontal="right" vertical="center"/>
    </xf>
    <xf numFmtId="176" fontId="4" fillId="2" borderId="71" xfId="0" applyNumberFormat="1" applyFont="1" applyFill="1" applyBorder="1" applyAlignment="1">
      <alignment horizontal="right" vertical="center"/>
    </xf>
    <xf numFmtId="176" fontId="4" fillId="2" borderId="72" xfId="0" applyNumberFormat="1" applyFont="1" applyFill="1" applyBorder="1" applyAlignment="1">
      <alignment horizontal="right" vertical="center"/>
    </xf>
    <xf numFmtId="176" fontId="9" fillId="3" borderId="77" xfId="0" applyNumberFormat="1" applyFont="1" applyFill="1" applyBorder="1" applyAlignment="1">
      <alignment horizontal="right" vertical="center"/>
    </xf>
    <xf numFmtId="176" fontId="9" fillId="3" borderId="78" xfId="0" applyNumberFormat="1" applyFont="1" applyFill="1" applyBorder="1" applyAlignment="1">
      <alignment horizontal="right" vertical="center"/>
    </xf>
    <xf numFmtId="176" fontId="9" fillId="3" borderId="76" xfId="0" applyNumberFormat="1" applyFont="1" applyFill="1" applyBorder="1" applyAlignment="1">
      <alignment horizontal="right" vertical="center"/>
    </xf>
    <xf numFmtId="176" fontId="9" fillId="3" borderId="79" xfId="0" applyNumberFormat="1" applyFont="1" applyFill="1" applyBorder="1" applyAlignment="1">
      <alignment horizontal="right" vertical="center"/>
    </xf>
    <xf numFmtId="176" fontId="9" fillId="3" borderId="80" xfId="0" applyNumberFormat="1" applyFont="1" applyFill="1" applyBorder="1" applyAlignment="1">
      <alignment horizontal="right" vertical="center"/>
    </xf>
    <xf numFmtId="177" fontId="5" fillId="3" borderId="84" xfId="1" applyNumberFormat="1" applyFont="1" applyFill="1" applyBorder="1" applyAlignment="1" applyProtection="1">
      <alignment horizontal="right" vertical="center"/>
      <protection locked="0"/>
    </xf>
    <xf numFmtId="177" fontId="5" fillId="3" borderId="85" xfId="1" applyNumberFormat="1" applyFont="1" applyFill="1" applyBorder="1" applyAlignment="1" applyProtection="1">
      <alignment horizontal="right" vertical="center"/>
      <protection locked="0"/>
    </xf>
    <xf numFmtId="177" fontId="5" fillId="3" borderId="86" xfId="1" applyNumberFormat="1" applyFont="1" applyFill="1" applyBorder="1" applyAlignment="1" applyProtection="1">
      <alignment horizontal="right" vertical="center"/>
      <protection locked="0"/>
    </xf>
    <xf numFmtId="177" fontId="5" fillId="3" borderId="87" xfId="1" applyNumberFormat="1" applyFont="1" applyFill="1" applyBorder="1" applyAlignment="1" applyProtection="1">
      <alignment horizontal="right" vertical="center"/>
      <protection locked="0"/>
    </xf>
    <xf numFmtId="177" fontId="5" fillId="3" borderId="88" xfId="1" applyNumberFormat="1" applyFont="1" applyFill="1" applyBorder="1" applyAlignment="1" applyProtection="1">
      <alignment horizontal="right" vertical="center"/>
      <protection locked="0"/>
    </xf>
    <xf numFmtId="177" fontId="5" fillId="3" borderId="93" xfId="1" applyNumberFormat="1" applyFont="1" applyFill="1" applyBorder="1" applyAlignment="1" applyProtection="1">
      <alignment horizontal="right" vertical="center"/>
      <protection locked="0"/>
    </xf>
    <xf numFmtId="177" fontId="5" fillId="3" borderId="94" xfId="1" applyNumberFormat="1" applyFont="1" applyFill="1" applyBorder="1" applyAlignment="1" applyProtection="1">
      <alignment horizontal="right" vertical="center"/>
      <protection locked="0"/>
    </xf>
    <xf numFmtId="177" fontId="5" fillId="3" borderId="95" xfId="1" applyNumberFormat="1" applyFont="1" applyFill="1" applyBorder="1" applyAlignment="1" applyProtection="1">
      <alignment horizontal="right" vertical="center"/>
      <protection locked="0"/>
    </xf>
    <xf numFmtId="177" fontId="5" fillId="3" borderId="96" xfId="1" applyNumberFormat="1" applyFont="1" applyFill="1" applyBorder="1" applyAlignment="1" applyProtection="1">
      <alignment horizontal="right" vertical="center"/>
      <protection locked="0"/>
    </xf>
    <xf numFmtId="177" fontId="5" fillId="3" borderId="97" xfId="1" applyNumberFormat="1" applyFont="1" applyFill="1" applyBorder="1" applyAlignment="1" applyProtection="1">
      <alignment horizontal="right" vertical="center"/>
      <protection locked="0"/>
    </xf>
    <xf numFmtId="0" fontId="4" fillId="4" borderId="0" xfId="0" applyFont="1" applyFill="1" applyAlignment="1"/>
    <xf numFmtId="0" fontId="4" fillId="4" borderId="0" xfId="0" applyFont="1" applyFill="1" applyAlignment="1">
      <alignment horizontal="left" vertical="center"/>
    </xf>
    <xf numFmtId="176" fontId="4" fillId="0" borderId="0" xfId="0" applyNumberFormat="1" applyFont="1" applyAlignment="1">
      <alignment horizontal="left" vertical="center"/>
    </xf>
    <xf numFmtId="0" fontId="4" fillId="0" borderId="0" xfId="0" applyFont="1" applyAlignment="1">
      <alignment horizontal="left" vertical="top"/>
    </xf>
    <xf numFmtId="3" fontId="4" fillId="0" borderId="0" xfId="0" applyNumberFormat="1" applyFont="1" applyAlignment="1">
      <alignment horizontal="left" vertical="center"/>
    </xf>
    <xf numFmtId="0" fontId="4" fillId="0" borderId="0" xfId="0" applyFont="1" applyAlignment="1">
      <alignment horizontal="right" vertical="top"/>
    </xf>
    <xf numFmtId="0" fontId="4" fillId="0" borderId="103" xfId="0" applyFont="1" applyBorder="1" applyAlignment="1">
      <alignment horizontal="distributed" vertical="center" justifyLastLine="1"/>
    </xf>
    <xf numFmtId="0" fontId="4" fillId="0" borderId="104" xfId="0" applyFont="1" applyBorder="1" applyAlignment="1">
      <alignment horizontal="center" vertical="center"/>
    </xf>
    <xf numFmtId="0" fontId="4" fillId="0" borderId="11" xfId="0" applyFont="1" applyBorder="1" applyAlignment="1">
      <alignment horizontal="center" vertical="center"/>
    </xf>
    <xf numFmtId="0" fontId="5" fillId="0" borderId="106" xfId="0" applyFont="1" applyBorder="1" applyAlignment="1">
      <alignment horizontal="distributed" vertical="center" justifyLastLine="1"/>
    </xf>
    <xf numFmtId="0" fontId="5" fillId="2" borderId="103" xfId="0" applyFont="1" applyFill="1" applyBorder="1" applyAlignment="1">
      <alignment horizontal="right"/>
    </xf>
    <xf numFmtId="0" fontId="5" fillId="2" borderId="11" xfId="0" applyFont="1" applyFill="1" applyBorder="1" applyAlignment="1">
      <alignment horizontal="right"/>
    </xf>
    <xf numFmtId="0" fontId="5" fillId="2" borderId="104" xfId="0" applyFont="1" applyFill="1" applyBorder="1" applyAlignment="1">
      <alignment horizontal="right"/>
    </xf>
    <xf numFmtId="0" fontId="5" fillId="0" borderId="107" xfId="0" applyFont="1" applyBorder="1" applyAlignment="1">
      <alignment horizontal="distributed" vertical="center" justifyLastLine="1"/>
    </xf>
    <xf numFmtId="0" fontId="4" fillId="0" borderId="0" xfId="0" applyFont="1" applyAlignment="1">
      <alignment horizontal="left"/>
    </xf>
    <xf numFmtId="0" fontId="4" fillId="0" borderId="108" xfId="0" applyFont="1" applyBorder="1" applyAlignment="1">
      <alignment horizontal="distributed" vertical="center"/>
    </xf>
    <xf numFmtId="3" fontId="4" fillId="2" borderId="109" xfId="0" applyNumberFormat="1" applyFont="1" applyFill="1" applyBorder="1" applyAlignment="1">
      <alignment horizontal="right" vertical="center"/>
    </xf>
    <xf numFmtId="3" fontId="4" fillId="2" borderId="110" xfId="0" applyNumberFormat="1" applyFont="1" applyFill="1" applyBorder="1" applyAlignment="1">
      <alignment horizontal="right" vertical="center"/>
    </xf>
    <xf numFmtId="3" fontId="4" fillId="2" borderId="111" xfId="0" applyNumberFormat="1" applyFont="1" applyFill="1" applyBorder="1" applyAlignment="1">
      <alignment horizontal="right" vertical="center"/>
    </xf>
    <xf numFmtId="0" fontId="4" fillId="0" borderId="112" xfId="0" applyFont="1" applyBorder="1" applyAlignment="1">
      <alignment horizontal="distributed" vertical="center"/>
    </xf>
    <xf numFmtId="3" fontId="4" fillId="0" borderId="0" xfId="0" applyNumberFormat="1" applyFont="1" applyBorder="1" applyAlignment="1">
      <alignment horizontal="left" vertical="center"/>
    </xf>
    <xf numFmtId="0" fontId="4" fillId="0" borderId="0" xfId="0" applyFont="1" applyBorder="1" applyAlignment="1">
      <alignment horizontal="left" vertical="center"/>
    </xf>
    <xf numFmtId="3" fontId="4" fillId="2" borderId="113" xfId="0" applyNumberFormat="1" applyFont="1" applyFill="1" applyBorder="1" applyAlignment="1">
      <alignment horizontal="right" vertical="center"/>
    </xf>
    <xf numFmtId="3" fontId="4" fillId="2" borderId="52" xfId="0" applyNumberFormat="1" applyFont="1" applyFill="1" applyBorder="1" applyAlignment="1">
      <alignment horizontal="right" vertical="center"/>
    </xf>
    <xf numFmtId="3" fontId="4" fillId="2" borderId="114" xfId="0" applyNumberFormat="1" applyFont="1" applyFill="1" applyBorder="1" applyAlignment="1">
      <alignment horizontal="right" vertical="center"/>
    </xf>
    <xf numFmtId="0" fontId="4" fillId="0" borderId="115" xfId="0" applyFont="1" applyBorder="1" applyAlignment="1">
      <alignment horizontal="distributed" vertical="center"/>
    </xf>
    <xf numFmtId="3" fontId="4" fillId="2" borderId="116" xfId="0" applyNumberFormat="1" applyFont="1" applyFill="1" applyBorder="1" applyAlignment="1">
      <alignment horizontal="right" vertical="center"/>
    </xf>
    <xf numFmtId="3" fontId="4" fillId="2" borderId="117" xfId="0" applyNumberFormat="1" applyFont="1" applyFill="1" applyBorder="1" applyAlignment="1">
      <alignment horizontal="right" vertical="center"/>
    </xf>
    <xf numFmtId="3" fontId="4" fillId="2" borderId="118" xfId="0" applyNumberFormat="1" applyFont="1" applyFill="1" applyBorder="1" applyAlignment="1">
      <alignment horizontal="right" vertical="center"/>
    </xf>
    <xf numFmtId="3" fontId="4" fillId="2" borderId="119" xfId="0" applyNumberFormat="1" applyFont="1" applyFill="1" applyBorder="1" applyAlignment="1">
      <alignment horizontal="right" vertical="center"/>
    </xf>
    <xf numFmtId="0" fontId="4" fillId="0" borderId="120" xfId="0" applyFont="1" applyBorder="1" applyAlignment="1">
      <alignment horizontal="distributed" vertical="center"/>
    </xf>
    <xf numFmtId="0" fontId="4" fillId="0" borderId="0" xfId="0" applyFont="1" applyAlignment="1">
      <alignment horizontal="center" vertical="center"/>
    </xf>
    <xf numFmtId="0" fontId="4" fillId="0" borderId="103" xfId="0" applyFont="1" applyBorder="1" applyAlignment="1">
      <alignment horizontal="center" vertical="center"/>
    </xf>
    <xf numFmtId="0" fontId="5" fillId="5" borderId="15" xfId="0" applyFont="1" applyFill="1" applyBorder="1" applyAlignment="1">
      <alignment horizontal="distributed" vertical="center" justifyLastLine="1"/>
    </xf>
    <xf numFmtId="0" fontId="5" fillId="2" borderId="103" xfId="0" applyFont="1" applyFill="1" applyBorder="1" applyAlignment="1">
      <alignment horizontal="right" vertical="center"/>
    </xf>
    <xf numFmtId="0" fontId="5" fillId="2" borderId="104" xfId="0" applyFont="1" applyFill="1" applyBorder="1" applyAlignment="1">
      <alignment horizontal="right" vertical="center"/>
    </xf>
    <xf numFmtId="0" fontId="5" fillId="2" borderId="121" xfId="0" applyFont="1" applyFill="1" applyBorder="1" applyAlignment="1">
      <alignment horizontal="right" vertical="center"/>
    </xf>
    <xf numFmtId="0" fontId="5" fillId="5" borderId="107" xfId="0" applyFont="1" applyFill="1" applyBorder="1" applyAlignment="1">
      <alignment horizontal="distributed" vertical="center" justifyLastLine="1"/>
    </xf>
    <xf numFmtId="0" fontId="4" fillId="6" borderId="122" xfId="0" applyFont="1" applyFill="1" applyBorder="1" applyAlignment="1">
      <alignment horizontal="distributed" vertical="center"/>
    </xf>
    <xf numFmtId="176" fontId="4" fillId="2" borderId="123" xfId="0" applyNumberFormat="1" applyFont="1" applyFill="1" applyBorder="1" applyAlignment="1">
      <alignment horizontal="right" vertical="center"/>
    </xf>
    <xf numFmtId="176" fontId="4" fillId="2" borderId="124" xfId="0" applyNumberFormat="1" applyFont="1" applyFill="1" applyBorder="1" applyAlignment="1">
      <alignment horizontal="right" vertical="center"/>
    </xf>
    <xf numFmtId="0" fontId="4" fillId="6" borderId="125" xfId="0" applyFont="1" applyFill="1" applyBorder="1" applyAlignment="1">
      <alignment horizontal="distributed" vertical="center"/>
    </xf>
    <xf numFmtId="176" fontId="4" fillId="2" borderId="126" xfId="0" applyNumberFormat="1" applyFont="1" applyFill="1" applyBorder="1" applyAlignment="1">
      <alignment horizontal="right" vertical="center"/>
    </xf>
    <xf numFmtId="176" fontId="4" fillId="2" borderId="127" xfId="0" applyNumberFormat="1" applyFont="1" applyFill="1" applyBorder="1" applyAlignment="1">
      <alignment horizontal="right" vertical="center"/>
    </xf>
    <xf numFmtId="176" fontId="4" fillId="2" borderId="128" xfId="0" applyNumberFormat="1" applyFont="1" applyFill="1" applyBorder="1" applyAlignment="1">
      <alignment horizontal="right" vertical="center"/>
    </xf>
    <xf numFmtId="0" fontId="4" fillId="6" borderId="129" xfId="0" applyFont="1" applyFill="1" applyBorder="1" applyAlignment="1">
      <alignment horizontal="distributed" vertical="center"/>
    </xf>
    <xf numFmtId="0" fontId="4" fillId="6" borderId="130" xfId="0" applyFont="1" applyFill="1" applyBorder="1" applyAlignment="1">
      <alignment horizontal="distributed" vertical="center"/>
    </xf>
    <xf numFmtId="0" fontId="9" fillId="6" borderId="131" xfId="0" applyFont="1" applyFill="1" applyBorder="1" applyAlignment="1">
      <alignment horizontal="distributed" vertical="center"/>
    </xf>
    <xf numFmtId="176" fontId="9" fillId="2" borderId="126" xfId="0" applyNumberFormat="1" applyFont="1" applyFill="1" applyBorder="1" applyAlignment="1">
      <alignment horizontal="right" vertical="center"/>
    </xf>
    <xf numFmtId="176" fontId="9" fillId="2" borderId="127" xfId="0" applyNumberFormat="1" applyFont="1" applyFill="1" applyBorder="1" applyAlignment="1">
      <alignment horizontal="right" vertical="center"/>
    </xf>
    <xf numFmtId="176" fontId="9" fillId="2" borderId="128" xfId="0" applyNumberFormat="1" applyFont="1" applyFill="1" applyBorder="1" applyAlignment="1">
      <alignment horizontal="right" vertical="center"/>
    </xf>
    <xf numFmtId="0" fontId="9" fillId="6" borderId="132" xfId="0" applyFont="1" applyFill="1" applyBorder="1" applyAlignment="1">
      <alignment horizontal="distributed" vertical="center"/>
    </xf>
    <xf numFmtId="0" fontId="4" fillId="0" borderId="8" xfId="0" applyFont="1" applyFill="1" applyBorder="1" applyAlignment="1">
      <alignment horizontal="distributed" vertical="center"/>
    </xf>
    <xf numFmtId="176" fontId="4" fillId="0" borderId="113" xfId="0" applyNumberFormat="1" applyFont="1" applyFill="1" applyBorder="1" applyAlignment="1">
      <alignment horizontal="right" vertical="center"/>
    </xf>
    <xf numFmtId="176" fontId="4" fillId="0" borderId="52" xfId="0" applyNumberFormat="1" applyFont="1" applyFill="1" applyBorder="1" applyAlignment="1">
      <alignment horizontal="right" vertical="center"/>
    </xf>
    <xf numFmtId="176" fontId="4" fillId="0" borderId="114" xfId="0" applyNumberFormat="1" applyFont="1" applyFill="1" applyBorder="1" applyAlignment="1">
      <alignment horizontal="right" vertical="center"/>
    </xf>
    <xf numFmtId="0" fontId="4" fillId="0" borderId="14" xfId="0" applyFont="1" applyFill="1" applyBorder="1" applyAlignment="1">
      <alignment horizontal="distributed" vertical="center"/>
    </xf>
    <xf numFmtId="0" fontId="4" fillId="0" borderId="0" xfId="0" applyFont="1" applyFill="1" applyAlignment="1">
      <alignment horizontal="left" vertical="center"/>
    </xf>
    <xf numFmtId="0" fontId="4" fillId="6" borderId="133" xfId="0" applyFont="1" applyFill="1" applyBorder="1" applyAlignment="1">
      <alignment horizontal="distributed" vertical="center"/>
    </xf>
    <xf numFmtId="176" fontId="4" fillId="3" borderId="134" xfId="0" applyNumberFormat="1" applyFont="1" applyFill="1" applyBorder="1" applyAlignment="1">
      <alignment horizontal="right" vertical="center"/>
    </xf>
    <xf numFmtId="176" fontId="4" fillId="3" borderId="135" xfId="0" applyNumberFormat="1" applyFont="1" applyFill="1" applyBorder="1" applyAlignment="1">
      <alignment horizontal="right" vertical="center"/>
    </xf>
    <xf numFmtId="176" fontId="4" fillId="3" borderId="136" xfId="0" applyNumberFormat="1" applyFont="1" applyFill="1" applyBorder="1" applyAlignment="1">
      <alignment horizontal="right" vertical="center"/>
    </xf>
    <xf numFmtId="176" fontId="4" fillId="2" borderId="136" xfId="0" applyNumberFormat="1" applyFont="1" applyFill="1" applyBorder="1" applyAlignment="1">
      <alignment horizontal="right" vertical="center"/>
    </xf>
    <xf numFmtId="176" fontId="4" fillId="2" borderId="134" xfId="0" applyNumberFormat="1" applyFont="1" applyFill="1" applyBorder="1" applyAlignment="1">
      <alignment horizontal="right" vertical="center"/>
    </xf>
    <xf numFmtId="176" fontId="4" fillId="2" borderId="135" xfId="0" applyNumberFormat="1" applyFont="1" applyFill="1" applyBorder="1" applyAlignment="1">
      <alignment horizontal="right" vertical="center"/>
    </xf>
    <xf numFmtId="0" fontId="4" fillId="6" borderId="137" xfId="0" applyFont="1" applyFill="1" applyBorder="1" applyAlignment="1">
      <alignment horizontal="distributed" vertical="center"/>
    </xf>
    <xf numFmtId="176" fontId="4" fillId="3" borderId="126" xfId="0" applyNumberFormat="1" applyFont="1" applyFill="1" applyBorder="1" applyAlignment="1">
      <alignment horizontal="right" vertical="center"/>
    </xf>
    <xf numFmtId="176" fontId="4" fillId="3" borderId="127" xfId="0" applyNumberFormat="1" applyFont="1" applyFill="1" applyBorder="1" applyAlignment="1">
      <alignment horizontal="right" vertical="center"/>
    </xf>
    <xf numFmtId="176" fontId="4" fillId="3" borderId="128" xfId="0" applyNumberFormat="1" applyFont="1" applyFill="1" applyBorder="1" applyAlignment="1">
      <alignment horizontal="right" vertical="center"/>
    </xf>
    <xf numFmtId="176" fontId="9" fillId="3" borderId="126" xfId="0" applyNumberFormat="1" applyFont="1" applyFill="1" applyBorder="1" applyAlignment="1">
      <alignment horizontal="right" vertical="center"/>
    </xf>
    <xf numFmtId="176" fontId="9" fillId="3" borderId="127" xfId="0" applyNumberFormat="1" applyFont="1" applyFill="1" applyBorder="1" applyAlignment="1">
      <alignment horizontal="right" vertical="center"/>
    </xf>
    <xf numFmtId="176" fontId="9" fillId="3" borderId="128" xfId="0" applyNumberFormat="1" applyFont="1" applyFill="1" applyBorder="1" applyAlignment="1">
      <alignment horizontal="right" vertical="center"/>
    </xf>
    <xf numFmtId="176" fontId="9" fillId="2" borderId="138" xfId="0" applyNumberFormat="1" applyFont="1" applyFill="1" applyBorder="1" applyAlignment="1">
      <alignment horizontal="right" vertical="center"/>
    </xf>
    <xf numFmtId="0" fontId="9" fillId="0" borderId="8" xfId="0" applyFont="1" applyFill="1" applyBorder="1" applyAlignment="1">
      <alignment horizontal="distributed" vertical="center"/>
    </xf>
    <xf numFmtId="176" fontId="9" fillId="0" borderId="113" xfId="0" applyNumberFormat="1" applyFont="1" applyFill="1" applyBorder="1" applyAlignment="1">
      <alignment horizontal="right" vertical="center"/>
    </xf>
    <xf numFmtId="176" fontId="9" fillId="0" borderId="52" xfId="0" applyNumberFormat="1" applyFont="1" applyFill="1" applyBorder="1" applyAlignment="1">
      <alignment horizontal="right" vertical="center"/>
    </xf>
    <xf numFmtId="176" fontId="9" fillId="0" borderId="114" xfId="0" applyNumberFormat="1" applyFont="1" applyFill="1" applyBorder="1" applyAlignment="1">
      <alignment horizontal="right" vertical="center"/>
    </xf>
    <xf numFmtId="0" fontId="9" fillId="0" borderId="14" xfId="0" applyFont="1" applyFill="1" applyBorder="1" applyAlignment="1">
      <alignment horizontal="distributed" vertical="center"/>
    </xf>
    <xf numFmtId="0" fontId="9" fillId="0" borderId="0" xfId="0" applyFont="1" applyFill="1" applyAlignment="1">
      <alignment horizontal="left" vertical="center"/>
    </xf>
    <xf numFmtId="0" fontId="4" fillId="6" borderId="139" xfId="0" applyFont="1" applyFill="1" applyBorder="1" applyAlignment="1">
      <alignment horizontal="distributed" vertical="center"/>
    </xf>
    <xf numFmtId="0" fontId="4" fillId="6" borderId="140" xfId="0" applyFont="1" applyFill="1" applyBorder="1" applyAlignment="1">
      <alignment horizontal="distributed" vertical="center"/>
    </xf>
    <xf numFmtId="176" fontId="9" fillId="2" borderId="141" xfId="0" applyNumberFormat="1" applyFont="1" applyFill="1" applyBorder="1" applyAlignment="1">
      <alignment horizontal="right" vertical="center"/>
    </xf>
    <xf numFmtId="176" fontId="9" fillId="2" borderId="29" xfId="0" applyNumberFormat="1" applyFont="1" applyFill="1" applyBorder="1" applyAlignment="1">
      <alignment horizontal="right" vertical="center"/>
    </xf>
    <xf numFmtId="176" fontId="9" fillId="2" borderId="142" xfId="0" applyNumberFormat="1" applyFont="1" applyFill="1" applyBorder="1" applyAlignment="1">
      <alignment horizontal="right" vertical="center"/>
    </xf>
    <xf numFmtId="0" fontId="9" fillId="0" borderId="143" xfId="0" applyFont="1" applyFill="1" applyBorder="1" applyAlignment="1">
      <alignment horizontal="distributed" vertical="center"/>
    </xf>
    <xf numFmtId="176" fontId="9" fillId="0" borderId="144" xfId="0" applyNumberFormat="1" applyFont="1" applyFill="1" applyBorder="1" applyAlignment="1">
      <alignment horizontal="right" vertical="center"/>
    </xf>
    <xf numFmtId="176" fontId="9" fillId="0" borderId="145" xfId="0" applyNumberFormat="1" applyFont="1" applyFill="1" applyBorder="1" applyAlignment="1">
      <alignment horizontal="right" vertical="center"/>
    </xf>
    <xf numFmtId="176" fontId="9" fillId="0" borderId="146" xfId="0" applyNumberFormat="1" applyFont="1" applyFill="1" applyBorder="1" applyAlignment="1">
      <alignment horizontal="right" vertical="center"/>
    </xf>
    <xf numFmtId="176" fontId="9" fillId="0" borderId="147" xfId="0" applyNumberFormat="1" applyFont="1" applyFill="1" applyBorder="1" applyAlignment="1">
      <alignment horizontal="right" vertical="center"/>
    </xf>
    <xf numFmtId="0" fontId="9" fillId="0" borderId="148" xfId="0" applyFont="1" applyFill="1" applyBorder="1" applyAlignment="1">
      <alignment horizontal="distributed" vertical="center"/>
    </xf>
    <xf numFmtId="0" fontId="4" fillId="6" borderId="149" xfId="0" applyFont="1" applyFill="1" applyBorder="1" applyAlignment="1">
      <alignment horizontal="distributed" vertical="center"/>
    </xf>
    <xf numFmtId="176" fontId="9" fillId="3" borderId="141" xfId="0" applyNumberFormat="1" applyFont="1" applyFill="1" applyBorder="1" applyAlignment="1">
      <alignment horizontal="right" vertical="center"/>
    </xf>
    <xf numFmtId="176" fontId="9" fillId="3" borderId="142" xfId="0" applyNumberFormat="1" applyFont="1" applyFill="1" applyBorder="1" applyAlignment="1">
      <alignment horizontal="right" vertical="center"/>
    </xf>
    <xf numFmtId="176" fontId="9" fillId="3" borderId="138" xfId="0" applyNumberFormat="1" applyFont="1" applyFill="1" applyBorder="1" applyAlignment="1">
      <alignment horizontal="right" vertical="center"/>
    </xf>
    <xf numFmtId="176" fontId="9" fillId="0" borderId="150" xfId="0" applyNumberFormat="1" applyFont="1" applyFill="1" applyBorder="1" applyAlignment="1">
      <alignment horizontal="right" vertical="center"/>
    </xf>
    <xf numFmtId="0" fontId="9" fillId="0" borderId="151" xfId="0" applyFont="1" applyFill="1" applyBorder="1" applyAlignment="1">
      <alignment horizontal="distributed" vertical="center"/>
    </xf>
    <xf numFmtId="0" fontId="9" fillId="0" borderId="152" xfId="0" applyFont="1" applyBorder="1" applyAlignment="1">
      <alignment horizontal="distributed" vertical="center"/>
    </xf>
    <xf numFmtId="176" fontId="9" fillId="3" borderId="153" xfId="0" applyNumberFormat="1" applyFont="1" applyFill="1" applyBorder="1" applyAlignment="1">
      <alignment horizontal="right" vertical="center"/>
    </xf>
    <xf numFmtId="176" fontId="9" fillId="3" borderId="154" xfId="0" applyNumberFormat="1" applyFont="1" applyFill="1" applyBorder="1" applyAlignment="1">
      <alignment horizontal="right" vertical="center"/>
    </xf>
    <xf numFmtId="176" fontId="9" fillId="3" borderId="155" xfId="0" applyNumberFormat="1" applyFont="1" applyFill="1" applyBorder="1" applyAlignment="1">
      <alignment horizontal="right" vertical="center"/>
    </xf>
    <xf numFmtId="176" fontId="9" fillId="2" borderId="155" xfId="0" applyNumberFormat="1" applyFont="1" applyFill="1" applyBorder="1" applyAlignment="1">
      <alignment horizontal="right" vertical="center"/>
    </xf>
    <xf numFmtId="176" fontId="9" fillId="2" borderId="153" xfId="0" applyNumberFormat="1" applyFont="1" applyFill="1" applyBorder="1" applyAlignment="1">
      <alignment horizontal="right" vertical="center"/>
    </xf>
    <xf numFmtId="176" fontId="9" fillId="2" borderId="154" xfId="0" applyNumberFormat="1" applyFont="1" applyFill="1" applyBorder="1" applyAlignment="1">
      <alignment horizontal="right" vertical="center"/>
    </xf>
    <xf numFmtId="0" fontId="9" fillId="0" borderId="156" xfId="0" applyFont="1" applyBorder="1" applyAlignment="1">
      <alignment horizontal="distributed" vertical="center"/>
    </xf>
    <xf numFmtId="0" fontId="9" fillId="0" borderId="157" xfId="0" applyFont="1" applyBorder="1" applyAlignment="1">
      <alignment horizontal="distributed" vertical="center" indent="1"/>
    </xf>
    <xf numFmtId="176" fontId="9" fillId="3" borderId="158" xfId="0" applyNumberFormat="1" applyFont="1" applyFill="1" applyBorder="1" applyAlignment="1">
      <alignment horizontal="right" vertical="center"/>
    </xf>
    <xf numFmtId="176" fontId="9" fillId="3" borderId="159" xfId="0" applyNumberFormat="1" applyFont="1" applyFill="1" applyBorder="1" applyAlignment="1">
      <alignment horizontal="right" vertical="center"/>
    </xf>
    <xf numFmtId="176" fontId="9" fillId="3" borderId="160" xfId="0" applyNumberFormat="1" applyFont="1" applyFill="1" applyBorder="1" applyAlignment="1">
      <alignment horizontal="right" vertical="center"/>
    </xf>
    <xf numFmtId="176" fontId="9" fillId="2" borderId="160" xfId="0" applyNumberFormat="1" applyFont="1" applyFill="1" applyBorder="1" applyAlignment="1">
      <alignment horizontal="right" vertical="center"/>
    </xf>
    <xf numFmtId="176" fontId="9" fillId="2" borderId="158" xfId="0" applyNumberFormat="1" applyFont="1" applyFill="1" applyBorder="1" applyAlignment="1">
      <alignment horizontal="right" vertical="center"/>
    </xf>
    <xf numFmtId="176" fontId="9" fillId="2" borderId="159" xfId="0" applyNumberFormat="1" applyFont="1" applyFill="1" applyBorder="1" applyAlignment="1">
      <alignment horizontal="right" vertical="center"/>
    </xf>
    <xf numFmtId="0" fontId="9" fillId="0" borderId="161" xfId="0" applyFont="1" applyBorder="1" applyAlignment="1">
      <alignment horizontal="distributed" vertical="center" indent="1"/>
    </xf>
    <xf numFmtId="0" fontId="4" fillId="0" borderId="0" xfId="0" applyFont="1" applyAlignment="1">
      <alignment horizontal="center"/>
    </xf>
    <xf numFmtId="0" fontId="5" fillId="2" borderId="121" xfId="0" applyFont="1" applyFill="1" applyBorder="1" applyAlignment="1">
      <alignment horizontal="right"/>
    </xf>
    <xf numFmtId="176" fontId="9" fillId="2" borderId="163" xfId="0" applyNumberFormat="1" applyFont="1" applyFill="1" applyBorder="1" applyAlignment="1">
      <alignment horizontal="right" vertical="center"/>
    </xf>
    <xf numFmtId="176" fontId="9" fillId="2" borderId="164" xfId="0" applyNumberFormat="1" applyFont="1" applyFill="1" applyBorder="1" applyAlignment="1">
      <alignment horizontal="right" vertical="center"/>
    </xf>
    <xf numFmtId="176" fontId="9" fillId="2" borderId="165" xfId="0" applyNumberFormat="1" applyFont="1" applyFill="1" applyBorder="1" applyAlignment="1">
      <alignment horizontal="right" vertical="center"/>
    </xf>
    <xf numFmtId="176" fontId="4" fillId="0" borderId="109" xfId="0" applyNumberFormat="1" applyFont="1" applyFill="1" applyBorder="1" applyAlignment="1">
      <alignment horizontal="right" vertical="center"/>
    </xf>
    <xf numFmtId="176" fontId="4" fillId="0" borderId="110" xfId="0" applyNumberFormat="1" applyFont="1" applyFill="1" applyBorder="1" applyAlignment="1">
      <alignment horizontal="right" vertical="center"/>
    </xf>
    <xf numFmtId="176" fontId="4" fillId="0" borderId="111" xfId="0" applyNumberFormat="1" applyFont="1" applyFill="1" applyBorder="1" applyAlignment="1">
      <alignment horizontal="right" vertical="center"/>
    </xf>
    <xf numFmtId="176" fontId="4" fillId="0" borderId="153" xfId="0" applyNumberFormat="1" applyFont="1" applyFill="1" applyBorder="1" applyAlignment="1">
      <alignment horizontal="right" vertical="center"/>
    </xf>
    <xf numFmtId="176" fontId="4" fillId="0" borderId="154" xfId="0" applyNumberFormat="1" applyFont="1" applyFill="1" applyBorder="1" applyAlignment="1">
      <alignment horizontal="right" vertical="center"/>
    </xf>
    <xf numFmtId="176" fontId="4" fillId="0" borderId="155" xfId="0" applyNumberFormat="1" applyFont="1" applyFill="1" applyBorder="1" applyAlignment="1">
      <alignment horizontal="right" vertical="center"/>
    </xf>
    <xf numFmtId="0" fontId="9" fillId="0" borderId="166" xfId="0" applyFont="1" applyFill="1" applyBorder="1" applyAlignment="1">
      <alignment horizontal="distributed" vertical="center"/>
    </xf>
    <xf numFmtId="176" fontId="4" fillId="0" borderId="144" xfId="0" applyNumberFormat="1" applyFont="1" applyFill="1" applyBorder="1" applyAlignment="1">
      <alignment horizontal="right" vertical="center"/>
    </xf>
    <xf numFmtId="176" fontId="4" fillId="0" borderId="147" xfId="0" applyNumberFormat="1" applyFont="1" applyFill="1" applyBorder="1" applyAlignment="1">
      <alignment horizontal="right" vertical="center"/>
    </xf>
    <xf numFmtId="176" fontId="4" fillId="0" borderId="146" xfId="0" applyNumberFormat="1" applyFont="1" applyFill="1" applyBorder="1" applyAlignment="1">
      <alignment horizontal="right" vertical="center"/>
    </xf>
    <xf numFmtId="176" fontId="4" fillId="0" borderId="167" xfId="0" applyNumberFormat="1" applyFont="1" applyFill="1" applyBorder="1" applyAlignment="1">
      <alignment horizontal="right" vertical="center"/>
    </xf>
    <xf numFmtId="176" fontId="4" fillId="0" borderId="168" xfId="0" applyNumberFormat="1" applyFont="1" applyFill="1" applyBorder="1" applyAlignment="1">
      <alignment horizontal="right" vertical="center"/>
    </xf>
    <xf numFmtId="176" fontId="4" fillId="0" borderId="169" xfId="0" applyNumberFormat="1" applyFont="1" applyFill="1" applyBorder="1" applyAlignment="1">
      <alignment horizontal="right" vertical="center"/>
    </xf>
    <xf numFmtId="0" fontId="9" fillId="0" borderId="170" xfId="0" applyFont="1" applyFill="1" applyBorder="1" applyAlignment="1">
      <alignment horizontal="distributed" vertical="center"/>
    </xf>
    <xf numFmtId="176" fontId="9" fillId="2" borderId="171" xfId="0" applyNumberFormat="1" applyFont="1" applyFill="1" applyBorder="1" applyAlignment="1">
      <alignment horizontal="right" vertical="center"/>
    </xf>
    <xf numFmtId="176" fontId="9" fillId="2" borderId="172" xfId="0" applyNumberFormat="1" applyFont="1" applyFill="1" applyBorder="1" applyAlignment="1">
      <alignment horizontal="right" vertical="center"/>
    </xf>
    <xf numFmtId="176" fontId="4" fillId="0" borderId="173" xfId="0" applyNumberFormat="1" applyFont="1" applyFill="1" applyBorder="1" applyAlignment="1">
      <alignment horizontal="right" vertical="center"/>
    </xf>
    <xf numFmtId="176" fontId="4" fillId="0" borderId="174" xfId="0" applyNumberFormat="1" applyFont="1" applyFill="1" applyBorder="1" applyAlignment="1">
      <alignment horizontal="right" vertical="center"/>
    </xf>
    <xf numFmtId="176" fontId="4" fillId="0" borderId="175" xfId="0" applyNumberFormat="1" applyFont="1" applyFill="1" applyBorder="1" applyAlignment="1">
      <alignment horizontal="right" vertical="center"/>
    </xf>
    <xf numFmtId="176" fontId="4" fillId="0" borderId="176" xfId="0" applyNumberFormat="1" applyFont="1" applyFill="1" applyBorder="1" applyAlignment="1">
      <alignment horizontal="right" vertical="center"/>
    </xf>
    <xf numFmtId="176" fontId="4" fillId="0" borderId="177" xfId="0" applyNumberFormat="1" applyFont="1" applyFill="1" applyBorder="1" applyAlignment="1">
      <alignment horizontal="right" vertical="center"/>
    </xf>
    <xf numFmtId="0" fontId="9" fillId="0" borderId="112" xfId="0" applyFont="1" applyBorder="1" applyAlignment="1">
      <alignment horizontal="center" vertical="center"/>
    </xf>
    <xf numFmtId="176" fontId="9" fillId="2" borderId="178" xfId="0" applyNumberFormat="1" applyFont="1" applyFill="1" applyBorder="1" applyAlignment="1">
      <alignment horizontal="right" vertical="center"/>
    </xf>
    <xf numFmtId="176" fontId="9" fillId="2" borderId="71" xfId="0" applyNumberFormat="1" applyFont="1" applyFill="1" applyBorder="1" applyAlignment="1">
      <alignment horizontal="right" vertical="center"/>
    </xf>
    <xf numFmtId="176" fontId="9" fillId="2" borderId="179" xfId="0" applyNumberFormat="1" applyFont="1" applyFill="1" applyBorder="1" applyAlignment="1">
      <alignment horizontal="right" vertical="center"/>
    </xf>
    <xf numFmtId="0" fontId="9" fillId="0" borderId="180" xfId="0" applyFont="1" applyBorder="1" applyAlignment="1">
      <alignment horizontal="distributed" vertical="center"/>
    </xf>
    <xf numFmtId="0" fontId="9" fillId="0" borderId="91" xfId="0" applyFont="1" applyBorder="1" applyAlignment="1">
      <alignment horizontal="distributed" vertical="center" indent="1"/>
    </xf>
    <xf numFmtId="176" fontId="9" fillId="2" borderId="93" xfId="0" applyNumberFormat="1" applyFont="1" applyFill="1" applyBorder="1" applyAlignment="1">
      <alignment horizontal="right" vertical="center"/>
    </xf>
    <xf numFmtId="176" fontId="9" fillId="2" borderId="94" xfId="0" applyNumberFormat="1" applyFont="1" applyFill="1" applyBorder="1" applyAlignment="1">
      <alignment horizontal="right" vertical="center"/>
    </xf>
    <xf numFmtId="176" fontId="9" fillId="2" borderId="95" xfId="0" applyNumberFormat="1" applyFont="1" applyFill="1" applyBorder="1" applyAlignment="1">
      <alignment horizontal="right" vertical="center"/>
    </xf>
    <xf numFmtId="176" fontId="9" fillId="2" borderId="98" xfId="0" applyNumberFormat="1" applyFont="1" applyFill="1" applyBorder="1" applyAlignment="1">
      <alignment horizontal="right" vertical="center"/>
    </xf>
    <xf numFmtId="0" fontId="9" fillId="0" borderId="99" xfId="0" applyFont="1" applyBorder="1" applyAlignment="1">
      <alignment horizontal="distributed" vertical="center" indent="1"/>
    </xf>
    <xf numFmtId="0" fontId="5" fillId="5" borderId="18" xfId="0" applyFont="1" applyFill="1" applyBorder="1" applyAlignment="1">
      <alignment horizontal="distributed" vertical="center" justifyLastLine="1"/>
    </xf>
    <xf numFmtId="0" fontId="4" fillId="0" borderId="14" xfId="0" applyFont="1" applyFill="1" applyBorder="1" applyAlignment="1">
      <alignment horizontal="center" vertical="center"/>
    </xf>
    <xf numFmtId="0" fontId="9" fillId="0" borderId="181" xfId="0" applyFont="1" applyBorder="1" applyAlignment="1">
      <alignment horizontal="distributed" vertical="center"/>
    </xf>
    <xf numFmtId="0" fontId="9" fillId="0" borderId="91" xfId="0" applyFont="1" applyBorder="1" applyAlignment="1">
      <alignment horizontal="distributed" vertical="center" justifyLastLine="1"/>
    </xf>
    <xf numFmtId="0" fontId="4" fillId="0" borderId="107" xfId="0" applyFont="1" applyBorder="1" applyAlignment="1">
      <alignment horizontal="distributed" vertical="center" justifyLastLine="1"/>
    </xf>
    <xf numFmtId="0" fontId="5" fillId="0" borderId="15" xfId="0" applyFont="1" applyBorder="1" applyAlignment="1">
      <alignment horizontal="center" vertical="center"/>
    </xf>
    <xf numFmtId="0" fontId="5" fillId="0" borderId="10" xfId="0" applyFont="1" applyBorder="1" applyAlignment="1">
      <alignment horizontal="center" vertical="center"/>
    </xf>
    <xf numFmtId="0" fontId="5" fillId="0" borderId="16" xfId="0" applyFont="1" applyBorder="1" applyAlignment="1">
      <alignment horizontal="center" vertical="center"/>
    </xf>
    <xf numFmtId="0" fontId="5" fillId="0" borderId="185" xfId="0" applyFont="1" applyFill="1" applyBorder="1" applyAlignment="1">
      <alignment horizontal="right"/>
    </xf>
    <xf numFmtId="0" fontId="5" fillId="7" borderId="17" xfId="0" applyFont="1" applyFill="1" applyBorder="1" applyAlignment="1">
      <alignment horizontal="right"/>
    </xf>
    <xf numFmtId="0" fontId="5" fillId="3" borderId="107" xfId="0" applyFont="1" applyFill="1" applyBorder="1" applyAlignment="1">
      <alignment horizontal="right"/>
    </xf>
    <xf numFmtId="41" fontId="4" fillId="0" borderId="187" xfId="2" applyNumberFormat="1" applyFont="1" applyFill="1" applyBorder="1" applyAlignment="1">
      <alignment horizontal="right" vertical="center"/>
    </xf>
    <xf numFmtId="41" fontId="4" fillId="7" borderId="188" xfId="2" applyNumberFormat="1" applyFont="1" applyFill="1" applyBorder="1" applyAlignment="1">
      <alignment horizontal="right" vertical="center"/>
    </xf>
    <xf numFmtId="41" fontId="4" fillId="3" borderId="112" xfId="2" applyNumberFormat="1" applyFont="1" applyFill="1" applyBorder="1" applyAlignment="1">
      <alignment horizontal="right" vertical="center"/>
    </xf>
    <xf numFmtId="41" fontId="4" fillId="0" borderId="190" xfId="2" applyNumberFormat="1" applyFont="1" applyFill="1" applyBorder="1" applyAlignment="1">
      <alignment horizontal="right" vertical="center"/>
    </xf>
    <xf numFmtId="41" fontId="4" fillId="7" borderId="53" xfId="2" applyNumberFormat="1" applyFont="1" applyFill="1" applyBorder="1" applyAlignment="1">
      <alignment horizontal="right" vertical="center"/>
    </xf>
    <xf numFmtId="41" fontId="4" fillId="3" borderId="191" xfId="2" applyNumberFormat="1" applyFont="1" applyFill="1" applyBorder="1" applyAlignment="1">
      <alignment horizontal="right" vertical="center"/>
    </xf>
    <xf numFmtId="0" fontId="4" fillId="0" borderId="50" xfId="0" applyFont="1" applyBorder="1" applyAlignment="1">
      <alignment horizontal="distributed" vertical="center"/>
    </xf>
    <xf numFmtId="41" fontId="4" fillId="7" borderId="192" xfId="0" applyNumberFormat="1" applyFont="1" applyFill="1" applyBorder="1" applyAlignment="1">
      <alignment horizontal="right" vertical="center"/>
    </xf>
    <xf numFmtId="41" fontId="4" fillId="3" borderId="58" xfId="2" applyNumberFormat="1" applyFont="1" applyFill="1" applyBorder="1" applyAlignment="1">
      <alignment horizontal="right" vertical="center"/>
    </xf>
    <xf numFmtId="38" fontId="5" fillId="0" borderId="194" xfId="2" applyFont="1" applyFill="1" applyBorder="1" applyAlignment="1">
      <alignment horizontal="right" vertical="center"/>
    </xf>
    <xf numFmtId="41" fontId="4" fillId="7" borderId="195" xfId="0" applyNumberFormat="1" applyFont="1" applyFill="1" applyBorder="1" applyAlignment="1">
      <alignment horizontal="right" vertical="center"/>
    </xf>
    <xf numFmtId="41" fontId="4" fillId="3" borderId="196" xfId="0" applyNumberFormat="1" applyFont="1" applyFill="1" applyBorder="1" applyAlignment="1">
      <alignment horizontal="right" vertical="center"/>
    </xf>
    <xf numFmtId="0" fontId="4" fillId="0" borderId="8" xfId="0" applyFont="1" applyBorder="1" applyAlignment="1">
      <alignment horizontal="left" vertical="center"/>
    </xf>
    <xf numFmtId="38" fontId="5" fillId="0" borderId="187" xfId="2" applyFont="1" applyFill="1" applyBorder="1" applyAlignment="1">
      <alignment horizontal="right" vertical="center"/>
    </xf>
    <xf numFmtId="41" fontId="4" fillId="7" borderId="198" xfId="2" applyNumberFormat="1" applyFont="1" applyFill="1" applyBorder="1" applyAlignment="1">
      <alignment horizontal="right" vertical="center"/>
    </xf>
    <xf numFmtId="41" fontId="4" fillId="3" borderId="199" xfId="2" applyNumberFormat="1" applyFont="1" applyFill="1" applyBorder="1" applyAlignment="1">
      <alignment horizontal="right" vertical="center"/>
    </xf>
    <xf numFmtId="0" fontId="9" fillId="0" borderId="50" xfId="0" applyFont="1" applyBorder="1" applyAlignment="1">
      <alignment horizontal="distributed" vertical="center"/>
    </xf>
    <xf numFmtId="38" fontId="4" fillId="0" borderId="190" xfId="2" applyFont="1" applyFill="1" applyBorder="1" applyAlignment="1">
      <alignment horizontal="right" vertical="center"/>
    </xf>
    <xf numFmtId="41" fontId="9" fillId="7" borderId="53" xfId="2" applyNumberFormat="1" applyFont="1" applyFill="1" applyBorder="1" applyAlignment="1">
      <alignment horizontal="right" vertical="center"/>
    </xf>
    <xf numFmtId="41" fontId="9" fillId="3" borderId="191" xfId="2" applyNumberFormat="1" applyFont="1" applyFill="1" applyBorder="1" applyAlignment="1">
      <alignment horizontal="right" vertical="center"/>
    </xf>
    <xf numFmtId="38" fontId="4" fillId="0" borderId="203" xfId="2" applyFont="1" applyFill="1" applyBorder="1" applyAlignment="1">
      <alignment horizontal="right" vertical="center"/>
    </xf>
    <xf numFmtId="41" fontId="4" fillId="7" borderId="204" xfId="2" applyNumberFormat="1" applyFont="1" applyFill="1" applyBorder="1" applyAlignment="1">
      <alignment horizontal="right" vertical="center"/>
    </xf>
    <xf numFmtId="41" fontId="4" fillId="3" borderId="205" xfId="2" applyNumberFormat="1" applyFont="1" applyFill="1" applyBorder="1" applyAlignment="1">
      <alignment horizontal="right" vertical="center"/>
    </xf>
    <xf numFmtId="41" fontId="4" fillId="0" borderId="208" xfId="2" applyNumberFormat="1" applyFont="1" applyFill="1" applyBorder="1" applyAlignment="1">
      <alignment horizontal="right" vertical="center"/>
    </xf>
    <xf numFmtId="41" fontId="4" fillId="7" borderId="209" xfId="0" applyNumberFormat="1" applyFont="1" applyFill="1" applyBorder="1" applyAlignment="1">
      <alignment horizontal="right" vertical="center"/>
    </xf>
    <xf numFmtId="41" fontId="4" fillId="3" borderId="112" xfId="0" applyNumberFormat="1" applyFont="1" applyFill="1" applyBorder="1" applyAlignment="1">
      <alignment horizontal="right" vertical="center"/>
    </xf>
    <xf numFmtId="41" fontId="4" fillId="3" borderId="151" xfId="0" applyNumberFormat="1" applyFont="1" applyFill="1" applyBorder="1" applyAlignment="1">
      <alignment horizontal="right" vertical="center"/>
    </xf>
    <xf numFmtId="41" fontId="4" fillId="0" borderId="214" xfId="0" applyNumberFormat="1" applyFont="1" applyFill="1" applyBorder="1" applyAlignment="1">
      <alignment horizontal="right" vertical="center"/>
    </xf>
    <xf numFmtId="41" fontId="4" fillId="3" borderId="196" xfId="2" applyNumberFormat="1" applyFont="1" applyFill="1" applyBorder="1" applyAlignment="1">
      <alignment horizontal="right" vertical="center"/>
    </xf>
    <xf numFmtId="41" fontId="4" fillId="3" borderId="151" xfId="2" applyNumberFormat="1" applyFont="1" applyFill="1" applyBorder="1" applyAlignment="1">
      <alignment horizontal="right" vertical="center"/>
    </xf>
    <xf numFmtId="38" fontId="4" fillId="0" borderId="218" xfId="2" applyFont="1" applyFill="1" applyBorder="1" applyAlignment="1">
      <alignment horizontal="right" vertical="center"/>
    </xf>
    <xf numFmtId="41" fontId="4" fillId="7" borderId="204" xfId="0" applyNumberFormat="1" applyFont="1" applyFill="1" applyBorder="1" applyAlignment="1">
      <alignment horizontal="right" vertical="center"/>
    </xf>
    <xf numFmtId="41" fontId="4" fillId="3" borderId="205" xfId="0" applyNumberFormat="1" applyFont="1" applyFill="1" applyBorder="1" applyAlignment="1">
      <alignment horizontal="right" vertical="center"/>
    </xf>
    <xf numFmtId="38" fontId="4" fillId="0" borderId="208" xfId="2" applyFont="1" applyFill="1" applyBorder="1" applyAlignment="1">
      <alignment horizontal="right" vertical="center"/>
    </xf>
    <xf numFmtId="38" fontId="4" fillId="0" borderId="223" xfId="2" applyFont="1" applyFill="1" applyBorder="1" applyAlignment="1">
      <alignment horizontal="right" vertical="center"/>
    </xf>
    <xf numFmtId="41" fontId="4" fillId="3" borderId="120" xfId="0" applyNumberFormat="1" applyFont="1" applyFill="1" applyBorder="1" applyAlignment="1">
      <alignment horizontal="right" vertical="center"/>
    </xf>
    <xf numFmtId="0" fontId="4" fillId="0" borderId="162" xfId="0" applyFont="1" applyFill="1" applyBorder="1" applyAlignment="1">
      <alignment horizontal="center" vertical="distributed" textRotation="255" indent="2"/>
    </xf>
    <xf numFmtId="0" fontId="4" fillId="0" borderId="162" xfId="0" applyFont="1" applyFill="1" applyBorder="1" applyAlignment="1">
      <alignment horizontal="distributed" vertical="center"/>
    </xf>
    <xf numFmtId="38" fontId="4" fillId="0" borderId="162" xfId="2" applyFont="1" applyFill="1" applyBorder="1" applyAlignment="1">
      <alignment horizontal="right" vertical="center"/>
    </xf>
    <xf numFmtId="0" fontId="4" fillId="0" borderId="0" xfId="0" applyFont="1" applyBorder="1" applyAlignment="1">
      <alignment horizontal="right" vertical="top" wrapText="1"/>
    </xf>
    <xf numFmtId="0" fontId="4" fillId="0" borderId="0" xfId="0" applyFont="1" applyAlignment="1">
      <alignment horizontal="right" vertical="top" wrapText="1"/>
    </xf>
    <xf numFmtId="49" fontId="4" fillId="0" borderId="0" xfId="0" applyNumberFormat="1" applyFont="1" applyAlignment="1">
      <alignment horizontal="right" vertical="top"/>
    </xf>
    <xf numFmtId="0" fontId="4" fillId="0" borderId="0" xfId="0" applyFont="1" applyAlignment="1">
      <alignment vertical="center"/>
    </xf>
    <xf numFmtId="0" fontId="8" fillId="0" borderId="0" xfId="0" applyFont="1" applyAlignment="1">
      <alignment vertical="center"/>
    </xf>
    <xf numFmtId="0" fontId="0" fillId="0" borderId="0" xfId="0" applyFont="1" applyAlignment="1">
      <alignment vertical="center"/>
    </xf>
    <xf numFmtId="0" fontId="4" fillId="0" borderId="83" xfId="0" applyFont="1" applyBorder="1" applyAlignment="1">
      <alignment horizontal="center" vertical="center"/>
    </xf>
    <xf numFmtId="0" fontId="4" fillId="0" borderId="107" xfId="0" applyFont="1" applyBorder="1" applyAlignment="1">
      <alignment horizontal="center" vertical="center"/>
    </xf>
    <xf numFmtId="0" fontId="5" fillId="0" borderId="225" xfId="0" applyFont="1" applyBorder="1" applyAlignment="1">
      <alignment horizontal="center" vertical="center"/>
    </xf>
    <xf numFmtId="0" fontId="5" fillId="7" borderId="16" xfId="0" applyFont="1" applyFill="1" applyBorder="1" applyAlignment="1">
      <alignment horizontal="right"/>
    </xf>
    <xf numFmtId="0" fontId="5" fillId="2" borderId="107" xfId="0" applyFont="1" applyFill="1" applyBorder="1" applyAlignment="1">
      <alignment horizontal="right"/>
    </xf>
    <xf numFmtId="0" fontId="0" fillId="0" borderId="0" xfId="0" applyFont="1" applyAlignment="1"/>
    <xf numFmtId="0" fontId="4" fillId="0" borderId="198" xfId="0" applyFont="1" applyBorder="1" applyAlignment="1">
      <alignment horizontal="distributed" vertical="center" indent="1"/>
    </xf>
    <xf numFmtId="38" fontId="4" fillId="7" borderId="198" xfId="2" applyFont="1" applyFill="1" applyBorder="1" applyAlignment="1">
      <alignment horizontal="right" vertical="center" indent="1"/>
    </xf>
    <xf numFmtId="38" fontId="4" fillId="2" borderId="112" xfId="2" applyFont="1" applyFill="1" applyBorder="1" applyAlignment="1">
      <alignment horizontal="right" vertical="center" indent="1"/>
    </xf>
    <xf numFmtId="0" fontId="4" fillId="0" borderId="53" xfId="0" applyFont="1" applyBorder="1" applyAlignment="1">
      <alignment horizontal="distributed" vertical="center" indent="1"/>
    </xf>
    <xf numFmtId="176" fontId="4" fillId="7" borderId="53" xfId="0" applyNumberFormat="1" applyFont="1" applyFill="1" applyBorder="1" applyAlignment="1">
      <alignment horizontal="right" vertical="center" indent="1"/>
    </xf>
    <xf numFmtId="176" fontId="4" fillId="2" borderId="151" xfId="0" applyNumberFormat="1" applyFont="1" applyFill="1" applyBorder="1" applyAlignment="1">
      <alignment horizontal="right" vertical="center" indent="1"/>
    </xf>
    <xf numFmtId="38" fontId="4" fillId="7" borderId="53" xfId="2" applyFont="1" applyFill="1" applyBorder="1" applyAlignment="1">
      <alignment horizontal="right" vertical="center" indent="1"/>
    </xf>
    <xf numFmtId="38" fontId="4" fillId="2" borderId="151" xfId="2" applyFont="1" applyFill="1" applyBorder="1" applyAlignment="1">
      <alignment horizontal="right" vertical="center" indent="1"/>
    </xf>
    <xf numFmtId="176" fontId="4" fillId="7" borderId="60" xfId="0" applyNumberFormat="1" applyFont="1" applyFill="1" applyBorder="1" applyAlignment="1">
      <alignment horizontal="right" vertical="center" indent="1"/>
    </xf>
    <xf numFmtId="0" fontId="9" fillId="0" borderId="228" xfId="0" applyFont="1" applyBorder="1" applyAlignment="1">
      <alignment horizontal="center" vertical="center"/>
    </xf>
    <xf numFmtId="38" fontId="9" fillId="7" borderId="228" xfId="2" applyFont="1" applyFill="1" applyBorder="1" applyAlignment="1">
      <alignment horizontal="right" vertical="center" indent="1"/>
    </xf>
    <xf numFmtId="38" fontId="9" fillId="2" borderId="120" xfId="2" applyFont="1" applyFill="1" applyBorder="1" applyAlignment="1">
      <alignment horizontal="right" vertical="center" indent="1"/>
    </xf>
    <xf numFmtId="0" fontId="0" fillId="0" borderId="0" xfId="0" applyFont="1" applyBorder="1" applyAlignment="1">
      <alignment vertical="center"/>
    </xf>
    <xf numFmtId="0" fontId="5" fillId="0" borderId="106" xfId="0" applyFont="1" applyBorder="1" applyAlignment="1">
      <alignment horizontal="center" vertical="center"/>
    </xf>
    <xf numFmtId="0" fontId="5" fillId="8" borderId="103" xfId="0" applyFont="1" applyFill="1" applyBorder="1" applyAlignment="1">
      <alignment horizontal="right" vertical="center"/>
    </xf>
    <xf numFmtId="0" fontId="5" fillId="2" borderId="233" xfId="0" applyFont="1" applyFill="1" applyBorder="1" applyAlignment="1">
      <alignment horizontal="right" vertical="center"/>
    </xf>
    <xf numFmtId="0" fontId="5" fillId="0" borderId="10" xfId="0" applyFont="1" applyBorder="1" applyAlignment="1">
      <alignment horizontal="right" vertical="center"/>
    </xf>
    <xf numFmtId="0" fontId="5" fillId="2" borderId="234" xfId="0" applyFont="1" applyFill="1" applyBorder="1" applyAlignment="1">
      <alignment horizontal="right" vertical="center"/>
    </xf>
    <xf numFmtId="0" fontId="5" fillId="2" borderId="18" xfId="0" applyFont="1" applyFill="1" applyBorder="1" applyAlignment="1">
      <alignment horizontal="right" vertical="center"/>
    </xf>
    <xf numFmtId="176" fontId="4" fillId="8" borderId="109" xfId="0" applyNumberFormat="1" applyFont="1" applyFill="1" applyBorder="1" applyAlignment="1">
      <alignment horizontal="right" vertical="center"/>
    </xf>
    <xf numFmtId="176" fontId="4" fillId="2" borderId="111" xfId="0" applyNumberFormat="1" applyFont="1" applyFill="1" applyBorder="1" applyAlignment="1">
      <alignment horizontal="right" vertical="center"/>
    </xf>
    <xf numFmtId="176" fontId="4" fillId="2" borderId="220" xfId="0" applyNumberFormat="1" applyFont="1" applyFill="1" applyBorder="1" applyAlignment="1">
      <alignment horizontal="right" vertical="center"/>
    </xf>
    <xf numFmtId="176" fontId="5" fillId="0" borderId="109" xfId="0" applyNumberFormat="1" applyFont="1" applyBorder="1" applyAlignment="1">
      <alignment horizontal="right" vertical="center"/>
    </xf>
    <xf numFmtId="176" fontId="4" fillId="2" borderId="235" xfId="0" applyNumberFormat="1" applyFont="1" applyFill="1" applyBorder="1" applyAlignment="1">
      <alignment horizontal="right" vertical="center"/>
    </xf>
    <xf numFmtId="176" fontId="4" fillId="2" borderId="236" xfId="0" applyNumberFormat="1" applyFont="1" applyFill="1" applyBorder="1" applyAlignment="1">
      <alignment horizontal="right" vertical="center"/>
    </xf>
    <xf numFmtId="0" fontId="4" fillId="0" borderId="0" xfId="0" applyFont="1" applyBorder="1" applyAlignment="1">
      <alignment horizontal="right" vertical="center"/>
    </xf>
    <xf numFmtId="0" fontId="4" fillId="0" borderId="237" xfId="0" applyFont="1" applyBorder="1" applyAlignment="1">
      <alignment horizontal="distributed" vertical="center"/>
    </xf>
    <xf numFmtId="176" fontId="4" fillId="8" borderId="113" xfId="0" applyNumberFormat="1" applyFont="1" applyFill="1" applyBorder="1" applyAlignment="1">
      <alignment horizontal="right" vertical="center"/>
    </xf>
    <xf numFmtId="176" fontId="4" fillId="2" borderId="114" xfId="0" applyNumberFormat="1" applyFont="1" applyFill="1" applyBorder="1" applyAlignment="1">
      <alignment horizontal="right" vertical="center"/>
    </xf>
    <xf numFmtId="176" fontId="4" fillId="2" borderId="211" xfId="0" applyNumberFormat="1" applyFont="1" applyFill="1" applyBorder="1" applyAlignment="1">
      <alignment horizontal="right" vertical="center"/>
    </xf>
    <xf numFmtId="176" fontId="5" fillId="0" borderId="113" xfId="0" applyNumberFormat="1" applyFont="1" applyBorder="1" applyAlignment="1">
      <alignment horizontal="right" vertical="center"/>
    </xf>
    <xf numFmtId="176" fontId="4" fillId="2" borderId="238" xfId="0" applyNumberFormat="1" applyFont="1" applyFill="1" applyBorder="1" applyAlignment="1">
      <alignment horizontal="right" vertical="center"/>
    </xf>
    <xf numFmtId="176" fontId="4" fillId="2" borderId="239" xfId="0" applyNumberFormat="1" applyFont="1" applyFill="1" applyBorder="1" applyAlignment="1">
      <alignment horizontal="right" vertical="center"/>
    </xf>
    <xf numFmtId="176" fontId="4" fillId="8" borderId="116" xfId="0" applyNumberFormat="1" applyFont="1" applyFill="1" applyBorder="1" applyAlignment="1">
      <alignment horizontal="right" vertical="center"/>
    </xf>
    <xf numFmtId="176" fontId="4" fillId="2" borderId="118" xfId="0" applyNumberFormat="1" applyFont="1" applyFill="1" applyBorder="1" applyAlignment="1">
      <alignment horizontal="right" vertical="center"/>
    </xf>
    <xf numFmtId="176" fontId="4" fillId="2" borderId="222" xfId="0" applyNumberFormat="1" applyFont="1" applyFill="1" applyBorder="1" applyAlignment="1">
      <alignment horizontal="right" vertical="center"/>
    </xf>
    <xf numFmtId="176" fontId="5" fillId="0" borderId="116" xfId="0" applyNumberFormat="1" applyFont="1" applyBorder="1" applyAlignment="1">
      <alignment horizontal="right" vertical="center"/>
    </xf>
    <xf numFmtId="176" fontId="4" fillId="2" borderId="240" xfId="0" applyNumberFormat="1" applyFont="1" applyFill="1" applyBorder="1" applyAlignment="1">
      <alignment horizontal="right" vertical="center"/>
    </xf>
    <xf numFmtId="176" fontId="4" fillId="2" borderId="241" xfId="0" applyNumberFormat="1" applyFont="1" applyFill="1" applyBorder="1" applyAlignment="1">
      <alignment horizontal="right" vertical="center"/>
    </xf>
    <xf numFmtId="0" fontId="4" fillId="0" borderId="0" xfId="0" applyFont="1" applyAlignment="1">
      <alignment horizontal="right" vertical="center"/>
    </xf>
    <xf numFmtId="0" fontId="4" fillId="0" borderId="243" xfId="0" applyFont="1" applyBorder="1" applyAlignment="1">
      <alignment horizontal="center" vertical="center"/>
    </xf>
    <xf numFmtId="0" fontId="5" fillId="0" borderId="15" xfId="0" applyFont="1" applyFill="1" applyBorder="1" applyAlignment="1">
      <alignment horizontal="center" vertical="center"/>
    </xf>
    <xf numFmtId="0" fontId="5" fillId="0" borderId="244" xfId="0" applyFont="1" applyFill="1" applyBorder="1" applyAlignment="1">
      <alignment horizontal="center" vertical="center"/>
    </xf>
    <xf numFmtId="0" fontId="5" fillId="0" borderId="16" xfId="0" applyFont="1" applyFill="1" applyBorder="1" applyAlignment="1">
      <alignment horizontal="center" vertical="center"/>
    </xf>
    <xf numFmtId="0" fontId="5" fillId="8" borderId="103" xfId="0" applyFont="1" applyFill="1" applyBorder="1" applyAlignment="1">
      <alignment horizontal="right"/>
    </xf>
    <xf numFmtId="0" fontId="5" fillId="2" borderId="243" xfId="0" applyFont="1" applyFill="1" applyBorder="1" applyAlignment="1">
      <alignment horizontal="right"/>
    </xf>
    <xf numFmtId="38" fontId="4" fillId="8" borderId="247" xfId="2" applyFont="1" applyFill="1" applyBorder="1" applyAlignment="1">
      <alignment horizontal="right" vertical="center"/>
    </xf>
    <xf numFmtId="38" fontId="4" fillId="2" borderId="248" xfId="2" applyFont="1" applyFill="1" applyBorder="1" applyAlignment="1">
      <alignment horizontal="right" vertical="center"/>
    </xf>
    <xf numFmtId="38" fontId="4" fillId="2" borderId="249" xfId="2" applyFont="1" applyFill="1" applyBorder="1" applyAlignment="1">
      <alignment horizontal="right" vertical="center"/>
    </xf>
    <xf numFmtId="38" fontId="4" fillId="8" borderId="109" xfId="2" applyFont="1" applyFill="1" applyBorder="1" applyAlignment="1">
      <alignment horizontal="right" vertical="center"/>
    </xf>
    <xf numFmtId="38" fontId="4" fillId="2" borderId="111" xfId="2" applyFont="1" applyFill="1" applyBorder="1" applyAlignment="1">
      <alignment horizontal="right" vertical="center"/>
    </xf>
    <xf numFmtId="38" fontId="4" fillId="2" borderId="199" xfId="2" applyFont="1" applyFill="1" applyBorder="1" applyAlignment="1">
      <alignment horizontal="right" vertical="center"/>
    </xf>
    <xf numFmtId="38" fontId="4" fillId="8" borderId="253" xfId="2" applyFont="1" applyFill="1" applyBorder="1" applyAlignment="1">
      <alignment horizontal="right" vertical="center"/>
    </xf>
    <xf numFmtId="38" fontId="4" fillId="3" borderId="254" xfId="2" applyFont="1" applyFill="1" applyBorder="1" applyAlignment="1">
      <alignment horizontal="right" vertical="center"/>
    </xf>
    <xf numFmtId="38" fontId="4" fillId="8" borderId="258" xfId="2" applyFont="1" applyFill="1" applyBorder="1" applyAlignment="1">
      <alignment horizontal="right" vertical="center"/>
    </xf>
    <xf numFmtId="38" fontId="4" fillId="2" borderId="259" xfId="2" applyFont="1" applyFill="1" applyBorder="1" applyAlignment="1">
      <alignment horizontal="right" vertical="center"/>
    </xf>
    <xf numFmtId="38" fontId="4" fillId="2" borderId="260" xfId="2" applyFont="1" applyFill="1" applyBorder="1" applyAlignment="1">
      <alignment horizontal="right" vertical="center"/>
    </xf>
    <xf numFmtId="0" fontId="4" fillId="0" borderId="263" xfId="0" applyFont="1" applyBorder="1" applyAlignment="1">
      <alignment horizontal="distributed" vertical="center"/>
    </xf>
    <xf numFmtId="38" fontId="4" fillId="8" borderId="264" xfId="2" applyFont="1" applyFill="1" applyBorder="1" applyAlignment="1">
      <alignment horizontal="right" vertical="center"/>
    </xf>
    <xf numFmtId="38" fontId="4" fillId="2" borderId="265" xfId="2" applyFont="1" applyFill="1" applyBorder="1" applyAlignment="1">
      <alignment horizontal="right" vertical="center"/>
    </xf>
    <xf numFmtId="38" fontId="4" fillId="2" borderId="266" xfId="2" applyFont="1" applyFill="1" applyBorder="1" applyAlignment="1">
      <alignment horizontal="right" vertical="center"/>
    </xf>
    <xf numFmtId="0" fontId="4" fillId="0" borderId="267" xfId="0" applyFont="1" applyBorder="1" applyAlignment="1">
      <alignment horizontal="distributed" vertical="center"/>
    </xf>
    <xf numFmtId="38" fontId="4" fillId="8" borderId="141" xfId="2" applyFont="1" applyFill="1" applyBorder="1" applyAlignment="1">
      <alignment horizontal="right" vertical="center"/>
    </xf>
    <xf numFmtId="38" fontId="4" fillId="2" borderId="138" xfId="2" applyFont="1" applyFill="1" applyBorder="1" applyAlignment="1">
      <alignment horizontal="right" vertical="center"/>
    </xf>
    <xf numFmtId="38" fontId="4" fillId="2" borderId="268" xfId="2" applyFont="1" applyFill="1" applyBorder="1" applyAlignment="1">
      <alignment horizontal="right" vertical="center"/>
    </xf>
    <xf numFmtId="38" fontId="4" fillId="8" borderId="201" xfId="2" applyFont="1" applyFill="1" applyBorder="1" applyAlignment="1">
      <alignment horizontal="right" vertical="center"/>
    </xf>
    <xf numFmtId="38" fontId="4" fillId="2" borderId="202" xfId="2" applyFont="1" applyFill="1" applyBorder="1" applyAlignment="1">
      <alignment horizontal="right" vertical="center"/>
    </xf>
    <xf numFmtId="38" fontId="4" fillId="2" borderId="270" xfId="2" applyFont="1" applyFill="1" applyBorder="1" applyAlignment="1">
      <alignment horizontal="right" vertical="center"/>
    </xf>
    <xf numFmtId="38" fontId="4" fillId="8" borderId="93" xfId="2" applyFont="1" applyFill="1" applyBorder="1" applyAlignment="1">
      <alignment horizontal="right" vertical="center"/>
    </xf>
    <xf numFmtId="38" fontId="4" fillId="2" borderId="95" xfId="2" applyFont="1" applyFill="1" applyBorder="1" applyAlignment="1">
      <alignment horizontal="right" vertical="center"/>
    </xf>
    <xf numFmtId="38" fontId="4" fillId="2" borderId="271" xfId="2" applyFont="1" applyFill="1" applyBorder="1" applyAlignment="1">
      <alignment horizontal="right" vertical="center"/>
    </xf>
    <xf numFmtId="0" fontId="2" fillId="0" borderId="0" xfId="0" applyFont="1" applyAlignment="1">
      <alignment horizontal="center"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3" xfId="0" applyFont="1" applyBorder="1" applyAlignment="1">
      <alignment horizontal="distributed" vertical="center" justifyLastLine="1"/>
    </xf>
    <xf numFmtId="0" fontId="4" fillId="0" borderId="4" xfId="0" applyFont="1" applyBorder="1" applyAlignment="1">
      <alignment horizontal="distributed" vertical="center" justifyLastLine="1"/>
    </xf>
    <xf numFmtId="0" fontId="4" fillId="0" borderId="5" xfId="0" applyFont="1" applyBorder="1" applyAlignment="1">
      <alignment horizontal="distributed" vertical="center" justifyLastLine="1"/>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5" fillId="0" borderId="15" xfId="0" applyFont="1" applyBorder="1" applyAlignment="1">
      <alignment horizontal="center" vertical="center"/>
    </xf>
    <xf numFmtId="0" fontId="5" fillId="0" borderId="16" xfId="0" applyFont="1" applyBorder="1" applyAlignment="1">
      <alignment horizontal="center" vertical="center"/>
    </xf>
    <xf numFmtId="0" fontId="5" fillId="0" borderId="10" xfId="0" applyFont="1" applyBorder="1" applyAlignment="1">
      <alignment horizontal="center" vertical="center"/>
    </xf>
    <xf numFmtId="0" fontId="0" fillId="0" borderId="18" xfId="0" applyBorder="1" applyAlignment="1">
      <alignment vertical="center"/>
    </xf>
    <xf numFmtId="0" fontId="4" fillId="0" borderId="19" xfId="0" applyFont="1" applyBorder="1" applyAlignment="1">
      <alignment horizontal="distributed" vertical="center"/>
    </xf>
    <xf numFmtId="0" fontId="0" fillId="0" borderId="20" xfId="0" applyBorder="1" applyAlignment="1">
      <alignment horizontal="distributed"/>
    </xf>
    <xf numFmtId="0" fontId="4" fillId="0" borderId="24" xfId="0" applyFont="1" applyBorder="1" applyAlignment="1">
      <alignment horizontal="distributed" vertical="center"/>
    </xf>
    <xf numFmtId="0" fontId="0" fillId="0" borderId="25" xfId="0" applyBorder="1" applyAlignment="1">
      <alignment vertical="center"/>
    </xf>
    <xf numFmtId="0" fontId="6" fillId="0" borderId="26" xfId="0" applyFont="1" applyBorder="1" applyAlignment="1">
      <alignment horizontal="distributed" vertical="center" shrinkToFit="1"/>
    </xf>
    <xf numFmtId="0" fontId="7" fillId="0" borderId="27" xfId="0" applyFont="1" applyBorder="1" applyAlignment="1">
      <alignment horizontal="distributed" shrinkToFit="1"/>
    </xf>
    <xf numFmtId="0" fontId="6" fillId="0" borderId="31" xfId="0" applyFont="1" applyBorder="1" applyAlignment="1">
      <alignment horizontal="distributed" vertical="center" shrinkToFit="1"/>
    </xf>
    <xf numFmtId="0" fontId="7" fillId="0" borderId="32" xfId="0" applyFont="1" applyBorder="1" applyAlignment="1">
      <alignment horizontal="distributed" vertical="center" shrinkToFit="1"/>
    </xf>
    <xf numFmtId="0" fontId="4" fillId="0" borderId="33" xfId="0" applyFont="1" applyBorder="1" applyAlignment="1">
      <alignment horizontal="distributed" vertical="center"/>
    </xf>
    <xf numFmtId="0" fontId="8" fillId="0" borderId="34" xfId="0" applyFont="1" applyBorder="1" applyAlignment="1"/>
    <xf numFmtId="0" fontId="4" fillId="0" borderId="37" xfId="0" applyFont="1" applyBorder="1" applyAlignment="1">
      <alignment horizontal="distributed" vertical="center"/>
    </xf>
    <xf numFmtId="0" fontId="8" fillId="0" borderId="38" xfId="0" applyFont="1" applyBorder="1" applyAlignment="1">
      <alignment vertical="center"/>
    </xf>
    <xf numFmtId="0" fontId="6" fillId="0" borderId="39" xfId="0" applyFont="1" applyBorder="1" applyAlignment="1">
      <alignment horizontal="distributed" vertical="center" shrinkToFit="1"/>
    </xf>
    <xf numFmtId="0" fontId="6" fillId="0" borderId="40" xfId="0" applyFont="1" applyBorder="1" applyAlignment="1">
      <alignment horizontal="distributed" vertical="center" shrinkToFit="1"/>
    </xf>
    <xf numFmtId="0" fontId="6" fillId="0" borderId="41" xfId="0" applyFont="1" applyBorder="1" applyAlignment="1">
      <alignment horizontal="distributed" vertical="center" shrinkToFit="1"/>
    </xf>
    <xf numFmtId="0" fontId="6" fillId="0" borderId="42" xfId="0" applyFont="1" applyBorder="1" applyAlignment="1">
      <alignment horizontal="distributed" vertical="center" shrinkToFit="1"/>
    </xf>
    <xf numFmtId="0" fontId="9" fillId="0" borderId="43" xfId="0" applyFont="1" applyBorder="1" applyAlignment="1">
      <alignment horizontal="center" vertical="center"/>
    </xf>
    <xf numFmtId="0" fontId="9" fillId="0" borderId="44" xfId="0" applyFont="1" applyBorder="1" applyAlignment="1">
      <alignment horizontal="center" vertical="center"/>
    </xf>
    <xf numFmtId="0" fontId="9" fillId="0" borderId="47" xfId="0" applyFont="1" applyBorder="1" applyAlignment="1">
      <alignment horizontal="center" vertical="center"/>
    </xf>
    <xf numFmtId="0" fontId="9" fillId="0" borderId="48" xfId="0" applyFont="1" applyBorder="1" applyAlignment="1">
      <alignment horizontal="center" vertical="center"/>
    </xf>
    <xf numFmtId="0" fontId="4" fillId="0" borderId="49" xfId="0" applyFont="1" applyBorder="1" applyAlignment="1">
      <alignment horizontal="distributed" vertical="center"/>
    </xf>
    <xf numFmtId="0" fontId="4" fillId="0" borderId="50" xfId="0" applyFont="1" applyBorder="1" applyAlignment="1">
      <alignment horizontal="distributed" vertical="center"/>
    </xf>
    <xf numFmtId="0" fontId="4" fillId="0" borderId="54" xfId="0" applyFont="1" applyBorder="1" applyAlignment="1">
      <alignment horizontal="distributed" vertical="center"/>
    </xf>
    <xf numFmtId="0" fontId="4" fillId="0" borderId="55" xfId="0" applyFont="1" applyBorder="1" applyAlignment="1">
      <alignment horizontal="distributed" vertical="center"/>
    </xf>
    <xf numFmtId="0" fontId="4" fillId="0" borderId="56" xfId="0" applyFont="1" applyBorder="1" applyAlignment="1">
      <alignment horizontal="distributed" vertical="center"/>
    </xf>
    <xf numFmtId="0" fontId="4" fillId="0" borderId="53" xfId="0" applyFont="1" applyBorder="1" applyAlignment="1">
      <alignment horizontal="distributed" vertical="center"/>
    </xf>
    <xf numFmtId="0" fontId="4" fillId="0" borderId="57" xfId="0" applyFont="1" applyBorder="1" applyAlignment="1">
      <alignment horizontal="distributed" vertical="center"/>
    </xf>
    <xf numFmtId="0" fontId="4" fillId="0" borderId="58" xfId="0" applyFont="1" applyBorder="1" applyAlignment="1">
      <alignment horizontal="distributed" vertical="center"/>
    </xf>
    <xf numFmtId="0" fontId="4" fillId="0" borderId="61" xfId="0" applyFont="1" applyBorder="1" applyAlignment="1">
      <alignment horizontal="distributed" vertical="center"/>
    </xf>
    <xf numFmtId="0" fontId="4" fillId="0" borderId="62" xfId="0" applyFont="1" applyBorder="1" applyAlignment="1">
      <alignment horizontal="distributed" vertical="center"/>
    </xf>
    <xf numFmtId="0" fontId="4" fillId="0" borderId="63" xfId="0" applyFont="1" applyBorder="1" applyAlignment="1">
      <alignment horizontal="distributed" vertical="center"/>
    </xf>
    <xf numFmtId="0" fontId="4" fillId="0" borderId="64" xfId="0" applyFont="1" applyBorder="1" applyAlignment="1">
      <alignment horizontal="distributed" vertical="center"/>
    </xf>
    <xf numFmtId="0" fontId="4" fillId="0" borderId="65" xfId="0" applyFont="1" applyBorder="1" applyAlignment="1">
      <alignment horizontal="distributed" vertical="center"/>
    </xf>
    <xf numFmtId="0" fontId="0" fillId="0" borderId="66" xfId="0" applyBorder="1" applyAlignment="1">
      <alignment horizontal="distributed" vertical="center"/>
    </xf>
    <xf numFmtId="0" fontId="0" fillId="0" borderId="67" xfId="0" applyBorder="1" applyAlignment="1">
      <alignment horizontal="distributed" vertical="center"/>
    </xf>
    <xf numFmtId="0" fontId="4" fillId="0" borderId="68" xfId="0" applyFont="1" applyBorder="1" applyAlignment="1">
      <alignment horizontal="distributed" vertical="center"/>
    </xf>
    <xf numFmtId="0" fontId="0" fillId="0" borderId="69" xfId="0" applyBorder="1" applyAlignment="1">
      <alignment horizontal="distributed" vertical="center"/>
    </xf>
    <xf numFmtId="0" fontId="4" fillId="0" borderId="73" xfId="0" applyFont="1" applyBorder="1" applyAlignment="1">
      <alignment horizontal="distributed" vertical="center"/>
    </xf>
    <xf numFmtId="0" fontId="0" fillId="0" borderId="74" xfId="0" applyBorder="1" applyAlignment="1">
      <alignment horizontal="distributed" vertical="center"/>
    </xf>
    <xf numFmtId="0" fontId="9" fillId="0" borderId="75" xfId="0" applyFont="1" applyBorder="1" applyAlignment="1">
      <alignment horizontal="center" vertical="center"/>
    </xf>
    <xf numFmtId="0" fontId="9" fillId="0" borderId="76" xfId="0" applyFont="1" applyBorder="1" applyAlignment="1">
      <alignment horizontal="center" vertical="center"/>
    </xf>
    <xf numFmtId="0" fontId="9" fillId="0" borderId="77" xfId="0" applyFont="1" applyBorder="1" applyAlignment="1">
      <alignment horizontal="center" vertical="center"/>
    </xf>
    <xf numFmtId="0" fontId="9" fillId="0" borderId="81" xfId="0" applyFont="1" applyBorder="1" applyAlignment="1">
      <alignment horizontal="center" vertical="center"/>
    </xf>
    <xf numFmtId="0" fontId="4" fillId="0" borderId="82" xfId="0" applyFont="1" applyBorder="1" applyAlignment="1">
      <alignment horizontal="distributed" vertical="center"/>
    </xf>
    <xf numFmtId="0" fontId="4" fillId="0" borderId="83" xfId="0" applyFont="1" applyBorder="1" applyAlignment="1">
      <alignment horizontal="distributed" vertical="center"/>
    </xf>
    <xf numFmtId="0" fontId="4" fillId="0" borderId="89" xfId="0" applyFont="1" applyBorder="1" applyAlignment="1">
      <alignment horizontal="distributed" vertical="center"/>
    </xf>
    <xf numFmtId="0" fontId="4" fillId="0" borderId="90" xfId="0" applyFont="1" applyBorder="1" applyAlignment="1">
      <alignment horizontal="distributed" vertical="center"/>
    </xf>
    <xf numFmtId="0" fontId="4" fillId="0" borderId="91" xfId="0" applyFont="1" applyBorder="1" applyAlignment="1">
      <alignment horizontal="distributed" vertical="center"/>
    </xf>
    <xf numFmtId="0" fontId="4" fillId="0" borderId="92" xfId="0" applyFont="1" applyBorder="1" applyAlignment="1">
      <alignment horizontal="distributed" vertical="center"/>
    </xf>
    <xf numFmtId="0" fontId="4" fillId="0" borderId="98" xfId="0" applyFont="1" applyBorder="1" applyAlignment="1">
      <alignment horizontal="distributed" vertical="center"/>
    </xf>
    <xf numFmtId="0" fontId="4" fillId="0" borderId="99" xfId="0" applyFont="1" applyBorder="1" applyAlignment="1">
      <alignment horizontal="distributed" vertical="center"/>
    </xf>
    <xf numFmtId="0" fontId="4" fillId="4" borderId="0" xfId="0" applyFont="1" applyFill="1" applyBorder="1" applyAlignment="1">
      <alignment horizontal="left" vertical="center"/>
    </xf>
    <xf numFmtId="0" fontId="4" fillId="0" borderId="101" xfId="0" applyFont="1" applyBorder="1" applyAlignment="1">
      <alignment horizontal="distributed" vertical="center" justifyLastLine="1"/>
    </xf>
    <xf numFmtId="0" fontId="4" fillId="0" borderId="105" xfId="0" applyFont="1" applyBorder="1" applyAlignment="1">
      <alignment horizontal="distributed" vertical="center" justifyLastLine="1"/>
    </xf>
    <xf numFmtId="0" fontId="4" fillId="0" borderId="100" xfId="0" applyFont="1" applyBorder="1" applyAlignment="1">
      <alignment horizontal="distributed" vertical="center" justifyLastLine="1"/>
    </xf>
    <xf numFmtId="0" fontId="4" fillId="0" borderId="102" xfId="0" applyFont="1" applyBorder="1" applyAlignment="1">
      <alignment horizontal="distributed" vertical="center" justifyLastLine="1"/>
    </xf>
    <xf numFmtId="0" fontId="4" fillId="0" borderId="162" xfId="0" applyFont="1" applyBorder="1" applyAlignment="1">
      <alignment horizontal="left" wrapText="1"/>
    </xf>
    <xf numFmtId="0" fontId="4" fillId="0" borderId="162" xfId="0" applyFont="1" applyBorder="1" applyAlignment="1">
      <alignment horizontal="left"/>
    </xf>
    <xf numFmtId="0" fontId="4" fillId="0" borderId="1" xfId="0" applyFont="1" applyBorder="1" applyAlignment="1">
      <alignment horizontal="distributed" vertical="center" justifyLastLine="1"/>
    </xf>
    <xf numFmtId="0" fontId="4" fillId="0" borderId="8" xfId="0" applyFont="1" applyBorder="1" applyAlignment="1">
      <alignment horizontal="distributed" vertical="center" justifyLastLine="1"/>
    </xf>
    <xf numFmtId="0" fontId="4" fillId="0" borderId="182" xfId="0" applyFont="1" applyBorder="1" applyAlignment="1">
      <alignment horizontal="left" vertical="center"/>
    </xf>
    <xf numFmtId="0" fontId="4" fillId="0" borderId="162" xfId="0" applyFont="1" applyBorder="1" applyAlignment="1">
      <alignment horizontal="center" vertical="center"/>
    </xf>
    <xf numFmtId="0" fontId="4" fillId="0" borderId="0" xfId="0" applyFont="1" applyBorder="1" applyAlignment="1">
      <alignment horizontal="center" vertical="center"/>
    </xf>
    <xf numFmtId="0" fontId="4" fillId="0" borderId="183" xfId="0" applyFont="1" applyBorder="1" applyAlignment="1">
      <alignment horizontal="distributed" vertical="center" justifyLastLine="1"/>
    </xf>
    <xf numFmtId="0" fontId="4" fillId="0" borderId="89" xfId="0" applyFont="1" applyBorder="1" applyAlignment="1">
      <alignment horizontal="distributed" vertical="center" justifyLastLine="1"/>
    </xf>
    <xf numFmtId="0" fontId="4" fillId="0" borderId="184" xfId="0" applyFont="1" applyBorder="1" applyAlignment="1">
      <alignment horizontal="distributed" vertical="center" justifyLastLine="1"/>
    </xf>
    <xf numFmtId="0" fontId="4" fillId="0" borderId="193" xfId="0" applyFont="1" applyBorder="1" applyAlignment="1">
      <alignment horizontal="distributed" vertical="center"/>
    </xf>
    <xf numFmtId="0" fontId="4" fillId="0" borderId="197" xfId="0" applyFont="1" applyBorder="1" applyAlignment="1">
      <alignment horizontal="distributed" vertical="center"/>
    </xf>
    <xf numFmtId="0" fontId="4" fillId="0" borderId="201" xfId="0" applyFont="1" applyBorder="1" applyAlignment="1">
      <alignment horizontal="distributed" vertical="center"/>
    </xf>
    <xf numFmtId="0" fontId="4" fillId="0" borderId="202" xfId="0" applyFont="1" applyBorder="1" applyAlignment="1">
      <alignment horizontal="distributed" vertical="center"/>
    </xf>
    <xf numFmtId="0" fontId="4" fillId="0" borderId="206" xfId="0" applyFont="1" applyBorder="1" applyAlignment="1">
      <alignment horizontal="center" vertical="distributed" textRotation="255" indent="2"/>
    </xf>
    <xf numFmtId="0" fontId="4" fillId="0" borderId="210" xfId="0" applyFont="1" applyBorder="1" applyAlignment="1">
      <alignment horizontal="center" vertical="distributed" textRotation="255" indent="2"/>
    </xf>
    <xf numFmtId="0" fontId="4" fillId="0" borderId="216" xfId="0" applyFont="1" applyBorder="1" applyAlignment="1">
      <alignment horizontal="center" vertical="distributed" textRotation="255" indent="2"/>
    </xf>
    <xf numFmtId="0" fontId="4" fillId="0" borderId="207" xfId="0" applyFont="1" applyBorder="1" applyAlignment="1">
      <alignment horizontal="distributed" vertical="center"/>
    </xf>
    <xf numFmtId="0" fontId="4" fillId="0" borderId="211" xfId="0" applyFont="1" applyBorder="1" applyAlignment="1">
      <alignment horizontal="distributed" vertical="center"/>
    </xf>
    <xf numFmtId="0" fontId="4" fillId="0" borderId="212" xfId="0" applyFont="1" applyBorder="1" applyAlignment="1">
      <alignment horizontal="distributed" vertical="center"/>
    </xf>
    <xf numFmtId="0" fontId="4" fillId="0" borderId="213" xfId="0" applyFont="1" applyBorder="1" applyAlignment="1">
      <alignment horizontal="distributed" vertical="center"/>
    </xf>
    <xf numFmtId="0" fontId="4" fillId="0" borderId="215" xfId="0" applyFont="1" applyBorder="1" applyAlignment="1">
      <alignment horizontal="distributed" vertical="center"/>
    </xf>
    <xf numFmtId="0" fontId="4" fillId="0" borderId="198" xfId="0" applyFont="1" applyBorder="1" applyAlignment="1">
      <alignment horizontal="distributed" vertical="center"/>
    </xf>
    <xf numFmtId="0" fontId="4" fillId="0" borderId="186" xfId="0" applyFont="1" applyBorder="1" applyAlignment="1">
      <alignment horizontal="center" vertical="distributed" textRotation="255" indent="2"/>
    </xf>
    <xf numFmtId="0" fontId="4" fillId="0" borderId="189" xfId="0" applyFont="1" applyBorder="1" applyAlignment="1">
      <alignment horizontal="center" vertical="distributed" textRotation="255" indent="2"/>
    </xf>
    <xf numFmtId="0" fontId="4" fillId="0" borderId="200" xfId="0" applyFont="1" applyBorder="1" applyAlignment="1">
      <alignment horizontal="center" vertical="distributed" textRotation="255" indent="2"/>
    </xf>
    <xf numFmtId="0" fontId="4" fillId="0" borderId="109" xfId="0" applyFont="1" applyBorder="1" applyAlignment="1">
      <alignment horizontal="distributed" vertical="center"/>
    </xf>
    <xf numFmtId="0" fontId="4" fillId="0" borderId="111" xfId="0" applyFont="1" applyBorder="1" applyAlignment="1">
      <alignment horizontal="distributed" vertical="center"/>
    </xf>
    <xf numFmtId="0" fontId="4" fillId="0" borderId="113" xfId="0" applyFont="1" applyBorder="1" applyAlignment="1">
      <alignment horizontal="distributed" vertical="center"/>
    </xf>
    <xf numFmtId="0" fontId="4" fillId="0" borderId="114" xfId="0" applyFont="1" applyBorder="1" applyAlignment="1">
      <alignment horizontal="distributed" vertical="center"/>
    </xf>
    <xf numFmtId="0" fontId="4" fillId="0" borderId="59" xfId="0" applyFont="1" applyBorder="1" applyAlignment="1">
      <alignment horizontal="center" vertical="center" textRotation="255" wrapText="1"/>
    </xf>
    <xf numFmtId="0" fontId="4" fillId="0" borderId="59" xfId="0" applyFont="1" applyBorder="1" applyAlignment="1">
      <alignment horizontal="center" vertical="center" textRotation="255"/>
    </xf>
    <xf numFmtId="0" fontId="4" fillId="0" borderId="0" xfId="0" applyFont="1" applyBorder="1" applyAlignment="1">
      <alignment horizontal="left" vertical="top" wrapText="1"/>
    </xf>
    <xf numFmtId="0" fontId="4" fillId="0" borderId="0" xfId="0" applyFont="1" applyAlignment="1">
      <alignment horizontal="left" vertical="top" wrapText="1"/>
    </xf>
    <xf numFmtId="0" fontId="4" fillId="0" borderId="217" xfId="0" applyFont="1" applyBorder="1" applyAlignment="1">
      <alignment horizontal="distributed" vertical="center"/>
    </xf>
    <xf numFmtId="0" fontId="4" fillId="0" borderId="219" xfId="0" applyFont="1" applyBorder="1" applyAlignment="1">
      <alignment horizontal="center" vertical="distributed" textRotation="255" indent="2"/>
    </xf>
    <xf numFmtId="0" fontId="4" fillId="0" borderId="221" xfId="0" applyFont="1" applyBorder="1" applyAlignment="1">
      <alignment horizontal="center" vertical="distributed" textRotation="255" indent="2"/>
    </xf>
    <xf numFmtId="0" fontId="4" fillId="0" borderId="220" xfId="0" applyFont="1" applyBorder="1" applyAlignment="1">
      <alignment horizontal="distributed" vertical="center"/>
    </xf>
    <xf numFmtId="0" fontId="4" fillId="0" borderId="222" xfId="0" applyFont="1" applyBorder="1" applyAlignment="1">
      <alignment horizontal="distributed" vertical="center"/>
    </xf>
    <xf numFmtId="0" fontId="4" fillId="0" borderId="4" xfId="0" applyFont="1" applyBorder="1" applyAlignment="1">
      <alignment horizontal="center" vertical="center"/>
    </xf>
    <xf numFmtId="0" fontId="4" fillId="0" borderId="183" xfId="0" applyFont="1" applyBorder="1" applyAlignment="1">
      <alignment horizontal="center" vertical="center"/>
    </xf>
    <xf numFmtId="0" fontId="4" fillId="0" borderId="224" xfId="0" applyFont="1" applyBorder="1" applyAlignment="1">
      <alignment horizontal="center" vertical="center" textRotation="255"/>
    </xf>
    <xf numFmtId="0" fontId="0" fillId="0" borderId="226" xfId="0" applyFont="1" applyBorder="1" applyAlignment="1">
      <alignment horizontal="center" vertical="center"/>
    </xf>
    <xf numFmtId="0" fontId="0" fillId="0" borderId="227" xfId="0" applyFont="1" applyBorder="1" applyAlignment="1">
      <alignment horizontal="center" vertical="center"/>
    </xf>
    <xf numFmtId="0" fontId="4" fillId="0" borderId="6" xfId="0" applyFont="1" applyBorder="1" applyAlignment="1">
      <alignment horizontal="distributed" vertical="center" justifyLastLine="1"/>
    </xf>
    <xf numFmtId="0" fontId="0" fillId="0" borderId="162" xfId="0" applyFont="1" applyBorder="1" applyAlignment="1">
      <alignment horizontal="distributed" vertical="center" justifyLastLine="1"/>
    </xf>
    <xf numFmtId="0" fontId="0" fillId="0" borderId="7" xfId="0" applyFont="1" applyBorder="1" applyAlignment="1">
      <alignment horizontal="distributed" vertical="center" justifyLastLine="1"/>
    </xf>
    <xf numFmtId="0" fontId="0" fillId="0" borderId="13" xfId="0" applyFont="1" applyBorder="1" applyAlignment="1">
      <alignment horizontal="distributed" vertical="center" justifyLastLine="1"/>
    </xf>
    <xf numFmtId="0" fontId="0" fillId="0" borderId="0" xfId="0" applyFont="1" applyBorder="1" applyAlignment="1">
      <alignment horizontal="distributed" vertical="center" justifyLastLine="1"/>
    </xf>
    <xf numFmtId="0" fontId="0" fillId="0" borderId="14" xfId="0" applyFont="1" applyBorder="1" applyAlignment="1">
      <alignment horizontal="distributed" vertical="center" justifyLastLine="1"/>
    </xf>
    <xf numFmtId="0" fontId="4" fillId="0" borderId="100" xfId="0" applyFont="1" applyBorder="1" applyAlignment="1">
      <alignment horizontal="center" vertical="center"/>
    </xf>
    <xf numFmtId="0" fontId="4" fillId="0" borderId="102" xfId="0" applyFont="1" applyBorder="1" applyAlignment="1">
      <alignment horizontal="center" vertical="center"/>
    </xf>
    <xf numFmtId="0" fontId="4" fillId="0" borderId="229" xfId="0" applyFont="1" applyBorder="1" applyAlignment="1">
      <alignment horizontal="center" vertical="center"/>
    </xf>
    <xf numFmtId="0" fontId="4" fillId="0" borderId="230" xfId="0" applyFont="1" applyBorder="1" applyAlignment="1">
      <alignment horizontal="center" vertical="center"/>
    </xf>
    <xf numFmtId="0" fontId="4" fillId="0" borderId="229" xfId="0" applyFont="1" applyBorder="1" applyAlignment="1">
      <alignment horizontal="distributed" vertical="center" justifyLastLine="1"/>
    </xf>
    <xf numFmtId="0" fontId="4" fillId="0" borderId="230" xfId="0" applyFont="1" applyBorder="1" applyAlignment="1">
      <alignment horizontal="distributed" vertical="center" justifyLastLine="1"/>
    </xf>
    <xf numFmtId="0" fontId="4" fillId="0" borderId="231" xfId="0" applyFont="1" applyBorder="1" applyAlignment="1">
      <alignment horizontal="center" vertical="center" wrapText="1"/>
    </xf>
    <xf numFmtId="0" fontId="4" fillId="0" borderId="232" xfId="0" applyFont="1" applyBorder="1" applyAlignment="1">
      <alignment horizontal="center" vertical="center" wrapText="1"/>
    </xf>
    <xf numFmtId="0" fontId="4" fillId="0" borderId="252" xfId="0" applyFont="1" applyBorder="1" applyAlignment="1">
      <alignment horizontal="distributed" vertical="center"/>
    </xf>
    <xf numFmtId="0" fontId="4" fillId="0" borderId="242" xfId="0" applyFont="1" applyBorder="1" applyAlignment="1">
      <alignment horizontal="center" vertical="center"/>
    </xf>
    <xf numFmtId="0" fontId="4" fillId="0" borderId="0" xfId="0" applyFont="1" applyAlignment="1">
      <alignment horizontal="left" vertical="center" wrapText="1"/>
    </xf>
    <xf numFmtId="0" fontId="4" fillId="0" borderId="0" xfId="0" applyFont="1" applyAlignment="1">
      <alignment horizontal="left" vertical="center"/>
    </xf>
    <xf numFmtId="0" fontId="4" fillId="0" borderId="256" xfId="0" applyFont="1" applyBorder="1" applyAlignment="1">
      <alignment horizontal="distributed" vertical="center"/>
    </xf>
    <xf numFmtId="0" fontId="4" fillId="0" borderId="257" xfId="0" applyFont="1" applyBorder="1" applyAlignment="1">
      <alignment horizontal="distributed" vertical="center"/>
    </xf>
    <xf numFmtId="0" fontId="4" fillId="0" borderId="261" xfId="0" applyFont="1" applyBorder="1" applyAlignment="1">
      <alignment horizontal="center" vertical="center" textRotation="255"/>
    </xf>
    <xf numFmtId="0" fontId="4" fillId="0" borderId="49" xfId="0" applyFont="1" applyBorder="1" applyAlignment="1">
      <alignment horizontal="center" vertical="center" textRotation="255"/>
    </xf>
    <xf numFmtId="0" fontId="4" fillId="0" borderId="269" xfId="0" applyFont="1" applyBorder="1" applyAlignment="1">
      <alignment horizontal="center" vertical="center" textRotation="255"/>
    </xf>
    <xf numFmtId="0" fontId="4" fillId="0" borderId="262" xfId="0" applyFont="1" applyBorder="1" applyAlignment="1">
      <alignment horizontal="distributed" vertical="center" wrapText="1"/>
    </xf>
    <xf numFmtId="0" fontId="0" fillId="0" borderId="250" xfId="0" applyFont="1" applyBorder="1" applyAlignment="1">
      <alignment horizontal="distributed" vertical="center" wrapText="1"/>
    </xf>
    <xf numFmtId="0" fontId="4" fillId="0" borderId="182" xfId="0" applyFont="1" applyBorder="1" applyAlignment="1">
      <alignment horizontal="distributed" vertical="center"/>
    </xf>
    <xf numFmtId="0" fontId="4" fillId="0" borderId="162" xfId="0" applyFont="1" applyBorder="1" applyAlignment="1">
      <alignment horizontal="left" vertical="center" wrapText="1"/>
    </xf>
    <xf numFmtId="0" fontId="4" fillId="0" borderId="226" xfId="0" applyFont="1" applyBorder="1" applyAlignment="1">
      <alignment horizontal="center" vertical="distributed" textRotation="255" indent="3"/>
    </xf>
    <xf numFmtId="0" fontId="4" fillId="0" borderId="255" xfId="0" applyFont="1" applyBorder="1" applyAlignment="1">
      <alignment horizontal="center" vertical="distributed" textRotation="255" indent="3"/>
    </xf>
    <xf numFmtId="0" fontId="5" fillId="0" borderId="245" xfId="0" applyFont="1" applyBorder="1" applyAlignment="1">
      <alignment horizontal="right" vertical="center"/>
    </xf>
    <xf numFmtId="0" fontId="11" fillId="0" borderId="246" xfId="0" applyFont="1" applyBorder="1" applyAlignment="1">
      <alignment vertical="center"/>
    </xf>
    <xf numFmtId="0" fontId="4" fillId="0" borderId="250" xfId="0" applyFont="1" applyBorder="1" applyAlignment="1">
      <alignment horizontal="distributed" vertical="center"/>
    </xf>
    <xf numFmtId="0" fontId="0" fillId="0" borderId="197" xfId="0" applyFont="1" applyBorder="1" applyAlignment="1">
      <alignment vertical="center"/>
    </xf>
    <xf numFmtId="0" fontId="5" fillId="0" borderId="251" xfId="0" applyFont="1" applyBorder="1" applyAlignment="1">
      <alignment horizontal="right" vertical="center"/>
    </xf>
    <xf numFmtId="0" fontId="11" fillId="0" borderId="193" xfId="0" applyFont="1" applyBorder="1" applyAlignment="1">
      <alignment vertical="center"/>
    </xf>
    <xf numFmtId="176" fontId="9" fillId="4" borderId="113" xfId="0" applyNumberFormat="1" applyFont="1" applyFill="1" applyBorder="1" applyAlignment="1">
      <alignment horizontal="right" vertical="center"/>
    </xf>
    <xf numFmtId="176" fontId="9" fillId="4" borderId="52" xfId="0" applyNumberFormat="1" applyFont="1" applyFill="1" applyBorder="1" applyAlignment="1">
      <alignment horizontal="right" vertical="center"/>
    </xf>
    <xf numFmtId="176" fontId="9" fillId="4" borderId="114" xfId="0" applyNumberFormat="1" applyFont="1" applyFill="1" applyBorder="1" applyAlignment="1">
      <alignment horizontal="right" vertical="center"/>
    </xf>
  </cellXfs>
  <cellStyles count="3">
    <cellStyle name="桁区切り 2" xfId="2"/>
    <cellStyle name="標準" xfId="0" builtinId="0"/>
    <cellStyle name="標準_18-20徴収関係各表-18国税徴収224-24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6"/>
  <sheetViews>
    <sheetView showGridLines="0" tabSelected="1" view="pageBreakPreview" topLeftCell="A25" zoomScale="85" zoomScaleNormal="70" zoomScaleSheetLayoutView="85" workbookViewId="0">
      <selection activeCell="I36" sqref="I36"/>
    </sheetView>
  </sheetViews>
  <sheetFormatPr defaultColWidth="12.625" defaultRowHeight="11.25" x14ac:dyDescent="0.15"/>
  <cols>
    <col min="1" max="2" width="11.5" style="1" customWidth="1"/>
    <col min="3" max="8" width="14.125" style="1" customWidth="1"/>
    <col min="9" max="11" width="10.875" style="1" customWidth="1"/>
    <col min="12" max="14" width="12.5" style="1" customWidth="1"/>
    <col min="15" max="16" width="10.625" style="1" customWidth="1"/>
    <col min="17" max="16384" width="12.625" style="1"/>
  </cols>
  <sheetData>
    <row r="1" spans="1:16" ht="15" x14ac:dyDescent="0.15">
      <c r="A1" s="330" t="s">
        <v>0</v>
      </c>
      <c r="B1" s="330"/>
      <c r="C1" s="330"/>
      <c r="D1" s="330"/>
      <c r="E1" s="330"/>
      <c r="F1" s="330"/>
      <c r="G1" s="330"/>
      <c r="H1" s="330"/>
      <c r="I1" s="330"/>
      <c r="J1" s="330"/>
      <c r="K1" s="330"/>
      <c r="L1" s="330"/>
      <c r="M1" s="330"/>
      <c r="N1" s="330"/>
      <c r="O1" s="330"/>
      <c r="P1" s="330"/>
    </row>
    <row r="2" spans="1:16" ht="12" thickBot="1" x14ac:dyDescent="0.2">
      <c r="A2" s="1" t="s">
        <v>1</v>
      </c>
    </row>
    <row r="3" spans="1:16" ht="19.5" customHeight="1" x14ac:dyDescent="0.15">
      <c r="A3" s="331" t="s">
        <v>2</v>
      </c>
      <c r="B3" s="332"/>
      <c r="C3" s="335" t="s">
        <v>3</v>
      </c>
      <c r="D3" s="336"/>
      <c r="E3" s="337"/>
      <c r="F3" s="335" t="s">
        <v>4</v>
      </c>
      <c r="G3" s="336"/>
      <c r="H3" s="337"/>
      <c r="I3" s="335" t="s">
        <v>5</v>
      </c>
      <c r="J3" s="336"/>
      <c r="K3" s="337"/>
      <c r="L3" s="335" t="s">
        <v>6</v>
      </c>
      <c r="M3" s="336"/>
      <c r="N3" s="337"/>
      <c r="O3" s="338" t="s">
        <v>7</v>
      </c>
      <c r="P3" s="339"/>
    </row>
    <row r="4" spans="1:16" ht="15" customHeight="1" x14ac:dyDescent="0.15">
      <c r="A4" s="333"/>
      <c r="B4" s="334"/>
      <c r="C4" s="2" t="s">
        <v>8</v>
      </c>
      <c r="D4" s="3" t="s">
        <v>9</v>
      </c>
      <c r="E4" s="4" t="s">
        <v>10</v>
      </c>
      <c r="F4" s="2" t="s">
        <v>8</v>
      </c>
      <c r="G4" s="3" t="s">
        <v>9</v>
      </c>
      <c r="H4" s="4" t="s">
        <v>10</v>
      </c>
      <c r="I4" s="2" t="s">
        <v>8</v>
      </c>
      <c r="J4" s="3" t="s">
        <v>9</v>
      </c>
      <c r="K4" s="4" t="s">
        <v>10</v>
      </c>
      <c r="L4" s="2" t="s">
        <v>8</v>
      </c>
      <c r="M4" s="3" t="s">
        <v>9</v>
      </c>
      <c r="N4" s="4" t="s">
        <v>10</v>
      </c>
      <c r="O4" s="340"/>
      <c r="P4" s="341"/>
    </row>
    <row r="5" spans="1:16" ht="13.5" x14ac:dyDescent="0.15">
      <c r="A5" s="342"/>
      <c r="B5" s="343"/>
      <c r="C5" s="5" t="s">
        <v>11</v>
      </c>
      <c r="D5" s="6" t="s">
        <v>11</v>
      </c>
      <c r="E5" s="7" t="s">
        <v>11</v>
      </c>
      <c r="F5" s="5" t="s">
        <v>11</v>
      </c>
      <c r="G5" s="6" t="s">
        <v>11</v>
      </c>
      <c r="H5" s="7" t="s">
        <v>11</v>
      </c>
      <c r="I5" s="5" t="s">
        <v>11</v>
      </c>
      <c r="J5" s="6" t="s">
        <v>11</v>
      </c>
      <c r="K5" s="7" t="s">
        <v>11</v>
      </c>
      <c r="L5" s="5" t="s">
        <v>11</v>
      </c>
      <c r="M5" s="6" t="s">
        <v>11</v>
      </c>
      <c r="N5" s="7" t="s">
        <v>11</v>
      </c>
      <c r="O5" s="344"/>
      <c r="P5" s="345"/>
    </row>
    <row r="6" spans="1:16" ht="24" customHeight="1" x14ac:dyDescent="0.15">
      <c r="A6" s="346" t="s">
        <v>12</v>
      </c>
      <c r="B6" s="347"/>
      <c r="C6" s="8">
        <v>17109</v>
      </c>
      <c r="D6" s="9">
        <v>1387185</v>
      </c>
      <c r="E6" s="10">
        <v>1404294</v>
      </c>
      <c r="F6" s="8">
        <v>6151</v>
      </c>
      <c r="G6" s="9">
        <v>145669</v>
      </c>
      <c r="H6" s="10">
        <v>151820</v>
      </c>
      <c r="I6" s="8" t="s">
        <v>13</v>
      </c>
      <c r="J6" s="9">
        <v>199709</v>
      </c>
      <c r="K6" s="10">
        <v>199709</v>
      </c>
      <c r="L6" s="8">
        <v>10958</v>
      </c>
      <c r="M6" s="9">
        <v>1041807</v>
      </c>
      <c r="N6" s="10">
        <v>1052765</v>
      </c>
      <c r="O6" s="348" t="s">
        <v>14</v>
      </c>
      <c r="P6" s="349"/>
    </row>
    <row r="7" spans="1:16" ht="24" customHeight="1" x14ac:dyDescent="0.15">
      <c r="A7" s="350" t="s">
        <v>15</v>
      </c>
      <c r="B7" s="351"/>
      <c r="C7" s="11">
        <v>514876101</v>
      </c>
      <c r="D7" s="12">
        <v>2055059</v>
      </c>
      <c r="E7" s="13">
        <v>516931160</v>
      </c>
      <c r="F7" s="11">
        <v>513805182</v>
      </c>
      <c r="G7" s="12">
        <v>669892</v>
      </c>
      <c r="H7" s="13">
        <v>514475074</v>
      </c>
      <c r="I7" s="11">
        <v>9630</v>
      </c>
      <c r="J7" s="12">
        <v>164554</v>
      </c>
      <c r="K7" s="13">
        <v>174185</v>
      </c>
      <c r="L7" s="11">
        <v>1061289</v>
      </c>
      <c r="M7" s="12">
        <v>1220613</v>
      </c>
      <c r="N7" s="13">
        <v>2281902</v>
      </c>
      <c r="O7" s="352" t="s">
        <v>16</v>
      </c>
      <c r="P7" s="353"/>
    </row>
    <row r="8" spans="1:16" s="17" customFormat="1" ht="24" customHeight="1" x14ac:dyDescent="0.15">
      <c r="A8" s="354" t="s">
        <v>17</v>
      </c>
      <c r="B8" s="355"/>
      <c r="C8" s="14">
        <v>146957</v>
      </c>
      <c r="D8" s="15">
        <v>4226155</v>
      </c>
      <c r="E8" s="16">
        <v>4373112</v>
      </c>
      <c r="F8" s="14">
        <v>132078</v>
      </c>
      <c r="G8" s="15">
        <v>362527</v>
      </c>
      <c r="H8" s="16">
        <v>494605</v>
      </c>
      <c r="I8" s="14" t="s">
        <v>13</v>
      </c>
      <c r="J8" s="15">
        <v>863461</v>
      </c>
      <c r="K8" s="16">
        <v>863461</v>
      </c>
      <c r="L8" s="14">
        <v>14879</v>
      </c>
      <c r="M8" s="15">
        <v>3000166</v>
      </c>
      <c r="N8" s="16">
        <v>3015045</v>
      </c>
      <c r="O8" s="356" t="s">
        <v>17</v>
      </c>
      <c r="P8" s="357"/>
    </row>
    <row r="9" spans="1:16" ht="24" customHeight="1" x14ac:dyDescent="0.15">
      <c r="A9" s="358" t="s">
        <v>18</v>
      </c>
      <c r="B9" s="359"/>
      <c r="C9" s="14">
        <v>143779418</v>
      </c>
      <c r="D9" s="15">
        <v>6755134</v>
      </c>
      <c r="E9" s="16">
        <v>150534552</v>
      </c>
      <c r="F9" s="14">
        <v>130030729</v>
      </c>
      <c r="G9" s="15">
        <v>2373466</v>
      </c>
      <c r="H9" s="16">
        <v>132404194</v>
      </c>
      <c r="I9" s="14" t="s">
        <v>13</v>
      </c>
      <c r="J9" s="15">
        <v>217390</v>
      </c>
      <c r="K9" s="16">
        <v>217390</v>
      </c>
      <c r="L9" s="14">
        <v>13748689</v>
      </c>
      <c r="M9" s="15">
        <v>4164278</v>
      </c>
      <c r="N9" s="16">
        <v>17912967</v>
      </c>
      <c r="O9" s="360" t="s">
        <v>18</v>
      </c>
      <c r="P9" s="361"/>
    </row>
    <row r="10" spans="1:16" ht="24" customHeight="1" x14ac:dyDescent="0.15">
      <c r="A10" s="362" t="s">
        <v>19</v>
      </c>
      <c r="B10" s="363"/>
      <c r="C10" s="18">
        <v>658819586</v>
      </c>
      <c r="D10" s="19">
        <v>14423533</v>
      </c>
      <c r="E10" s="20">
        <v>673243118</v>
      </c>
      <c r="F10" s="18">
        <v>643974140</v>
      </c>
      <c r="G10" s="19">
        <v>3551554</v>
      </c>
      <c r="H10" s="20">
        <v>647525694</v>
      </c>
      <c r="I10" s="18">
        <v>9630</v>
      </c>
      <c r="J10" s="19">
        <v>1445115</v>
      </c>
      <c r="K10" s="20">
        <v>1454745</v>
      </c>
      <c r="L10" s="18">
        <v>14835815</v>
      </c>
      <c r="M10" s="19">
        <v>9426864</v>
      </c>
      <c r="N10" s="20">
        <v>24262680</v>
      </c>
      <c r="O10" s="364" t="s">
        <v>20</v>
      </c>
      <c r="P10" s="365"/>
    </row>
    <row r="11" spans="1:16" ht="24" customHeight="1" x14ac:dyDescent="0.15">
      <c r="A11" s="366" t="s">
        <v>21</v>
      </c>
      <c r="B11" s="367"/>
      <c r="C11" s="21">
        <v>275253113</v>
      </c>
      <c r="D11" s="22">
        <v>4653420</v>
      </c>
      <c r="E11" s="23">
        <v>279906534</v>
      </c>
      <c r="F11" s="21">
        <v>271453739</v>
      </c>
      <c r="G11" s="22">
        <v>1568578</v>
      </c>
      <c r="H11" s="23">
        <v>273022317</v>
      </c>
      <c r="I11" s="21">
        <v>106285</v>
      </c>
      <c r="J11" s="22">
        <v>377106</v>
      </c>
      <c r="K11" s="23">
        <v>483391</v>
      </c>
      <c r="L11" s="21">
        <v>3693090</v>
      </c>
      <c r="M11" s="22">
        <v>2707736</v>
      </c>
      <c r="N11" s="23">
        <v>6400826</v>
      </c>
      <c r="O11" s="368" t="s">
        <v>21</v>
      </c>
      <c r="P11" s="369"/>
    </row>
    <row r="12" spans="1:16" ht="24" customHeight="1" x14ac:dyDescent="0.15">
      <c r="A12" s="370" t="s">
        <v>22</v>
      </c>
      <c r="B12" s="371"/>
      <c r="C12" s="21">
        <v>12752086</v>
      </c>
      <c r="D12" s="22">
        <v>108071</v>
      </c>
      <c r="E12" s="23">
        <v>12860157</v>
      </c>
      <c r="F12" s="21">
        <v>12601795</v>
      </c>
      <c r="G12" s="22">
        <v>35793</v>
      </c>
      <c r="H12" s="23">
        <v>12637588</v>
      </c>
      <c r="I12" s="21">
        <v>4132</v>
      </c>
      <c r="J12" s="22">
        <v>6943</v>
      </c>
      <c r="K12" s="23">
        <v>11075</v>
      </c>
      <c r="L12" s="21">
        <v>146159</v>
      </c>
      <c r="M12" s="22">
        <v>65336</v>
      </c>
      <c r="N12" s="23">
        <v>211494</v>
      </c>
      <c r="O12" s="372" t="s">
        <v>22</v>
      </c>
      <c r="P12" s="373"/>
    </row>
    <row r="13" spans="1:16" ht="24" customHeight="1" x14ac:dyDescent="0.15">
      <c r="A13" s="366" t="s">
        <v>23</v>
      </c>
      <c r="B13" s="367"/>
      <c r="C13" s="21">
        <v>47274</v>
      </c>
      <c r="D13" s="22">
        <v>38823</v>
      </c>
      <c r="E13" s="23">
        <v>86097</v>
      </c>
      <c r="F13" s="21">
        <v>29650</v>
      </c>
      <c r="G13" s="22">
        <v>6090</v>
      </c>
      <c r="H13" s="23">
        <v>35740</v>
      </c>
      <c r="I13" s="21">
        <v>508</v>
      </c>
      <c r="J13" s="22">
        <v>6202</v>
      </c>
      <c r="K13" s="23">
        <v>6709</v>
      </c>
      <c r="L13" s="21">
        <v>17116</v>
      </c>
      <c r="M13" s="22">
        <v>26532</v>
      </c>
      <c r="N13" s="23">
        <v>43648</v>
      </c>
      <c r="O13" s="368" t="s">
        <v>23</v>
      </c>
      <c r="P13" s="369"/>
    </row>
    <row r="14" spans="1:16" ht="24" customHeight="1" x14ac:dyDescent="0.15">
      <c r="A14" s="366" t="s">
        <v>24</v>
      </c>
      <c r="B14" s="367"/>
      <c r="C14" s="21">
        <v>66141717</v>
      </c>
      <c r="D14" s="22">
        <v>2548620</v>
      </c>
      <c r="E14" s="23">
        <v>68690337</v>
      </c>
      <c r="F14" s="21">
        <v>61854243</v>
      </c>
      <c r="G14" s="22">
        <v>1432719</v>
      </c>
      <c r="H14" s="23">
        <v>63286962</v>
      </c>
      <c r="I14" s="21" t="s">
        <v>13</v>
      </c>
      <c r="J14" s="22">
        <v>157267</v>
      </c>
      <c r="K14" s="23">
        <v>157267</v>
      </c>
      <c r="L14" s="21">
        <v>4287474</v>
      </c>
      <c r="M14" s="22">
        <v>958634</v>
      </c>
      <c r="N14" s="23">
        <v>5246108</v>
      </c>
      <c r="O14" s="368" t="s">
        <v>24</v>
      </c>
      <c r="P14" s="369"/>
    </row>
    <row r="15" spans="1:16" ht="24" customHeight="1" x14ac:dyDescent="0.15">
      <c r="A15" s="366" t="s">
        <v>25</v>
      </c>
      <c r="B15" s="367"/>
      <c r="C15" s="21" t="s">
        <v>13</v>
      </c>
      <c r="D15" s="22" t="s">
        <v>13</v>
      </c>
      <c r="E15" s="23" t="s">
        <v>13</v>
      </c>
      <c r="F15" s="21" t="s">
        <v>13</v>
      </c>
      <c r="G15" s="22" t="s">
        <v>13</v>
      </c>
      <c r="H15" s="23" t="s">
        <v>13</v>
      </c>
      <c r="I15" s="21" t="s">
        <v>13</v>
      </c>
      <c r="J15" s="22" t="s">
        <v>13</v>
      </c>
      <c r="K15" s="23" t="s">
        <v>13</v>
      </c>
      <c r="L15" s="21" t="s">
        <v>13</v>
      </c>
      <c r="M15" s="22" t="s">
        <v>13</v>
      </c>
      <c r="N15" s="23" t="s">
        <v>13</v>
      </c>
      <c r="O15" s="368" t="s">
        <v>25</v>
      </c>
      <c r="P15" s="369"/>
    </row>
    <row r="16" spans="1:16" ht="24" customHeight="1" x14ac:dyDescent="0.15">
      <c r="A16" s="366" t="s">
        <v>26</v>
      </c>
      <c r="B16" s="367"/>
      <c r="C16" s="21" t="s">
        <v>13</v>
      </c>
      <c r="D16" s="22">
        <v>16590</v>
      </c>
      <c r="E16" s="23">
        <v>16590</v>
      </c>
      <c r="F16" s="21" t="s">
        <v>13</v>
      </c>
      <c r="G16" s="22">
        <v>1233</v>
      </c>
      <c r="H16" s="23">
        <v>1233</v>
      </c>
      <c r="I16" s="21" t="s">
        <v>13</v>
      </c>
      <c r="J16" s="22">
        <v>2042</v>
      </c>
      <c r="K16" s="23">
        <v>2042</v>
      </c>
      <c r="L16" s="21" t="s">
        <v>13</v>
      </c>
      <c r="M16" s="22">
        <v>13315</v>
      </c>
      <c r="N16" s="23">
        <v>13315</v>
      </c>
      <c r="O16" s="368" t="s">
        <v>26</v>
      </c>
      <c r="P16" s="369"/>
    </row>
    <row r="17" spans="1:16" ht="24" customHeight="1" x14ac:dyDescent="0.15">
      <c r="A17" s="366" t="s">
        <v>27</v>
      </c>
      <c r="B17" s="367"/>
      <c r="C17" s="21">
        <v>919275903</v>
      </c>
      <c r="D17" s="22">
        <v>25471925</v>
      </c>
      <c r="E17" s="23">
        <v>944747828</v>
      </c>
      <c r="F17" s="21">
        <v>889487888</v>
      </c>
      <c r="G17" s="22">
        <v>13788913</v>
      </c>
      <c r="H17" s="23">
        <v>903276800</v>
      </c>
      <c r="I17" s="21">
        <v>45623</v>
      </c>
      <c r="J17" s="22">
        <v>1385933</v>
      </c>
      <c r="K17" s="23">
        <v>1431556</v>
      </c>
      <c r="L17" s="21">
        <v>29742393</v>
      </c>
      <c r="M17" s="22">
        <v>10297080</v>
      </c>
      <c r="N17" s="23">
        <v>40039472</v>
      </c>
      <c r="O17" s="368" t="s">
        <v>27</v>
      </c>
      <c r="P17" s="369"/>
    </row>
    <row r="18" spans="1:16" ht="24" customHeight="1" x14ac:dyDescent="0.15">
      <c r="A18" s="366" t="s">
        <v>28</v>
      </c>
      <c r="B18" s="367"/>
      <c r="C18" s="21">
        <v>76598986</v>
      </c>
      <c r="D18" s="22">
        <v>16800</v>
      </c>
      <c r="E18" s="23">
        <v>76615785</v>
      </c>
      <c r="F18" s="21">
        <v>76580407</v>
      </c>
      <c r="G18" s="22">
        <v>10614</v>
      </c>
      <c r="H18" s="23">
        <v>76591022</v>
      </c>
      <c r="I18" s="21" t="s">
        <v>13</v>
      </c>
      <c r="J18" s="22" t="s">
        <v>13</v>
      </c>
      <c r="K18" s="23" t="s">
        <v>13</v>
      </c>
      <c r="L18" s="21">
        <v>18578</v>
      </c>
      <c r="M18" s="22">
        <v>6185</v>
      </c>
      <c r="N18" s="23">
        <v>24764</v>
      </c>
      <c r="O18" s="368" t="s">
        <v>28</v>
      </c>
      <c r="P18" s="369"/>
    </row>
    <row r="19" spans="1:16" ht="24" customHeight="1" x14ac:dyDescent="0.15">
      <c r="A19" s="366" t="s">
        <v>29</v>
      </c>
      <c r="B19" s="367"/>
      <c r="C19" s="21">
        <v>70</v>
      </c>
      <c r="D19" s="22">
        <v>85</v>
      </c>
      <c r="E19" s="23">
        <v>155</v>
      </c>
      <c r="F19" s="21">
        <v>70</v>
      </c>
      <c r="G19" s="22">
        <v>85</v>
      </c>
      <c r="H19" s="23">
        <v>155</v>
      </c>
      <c r="I19" s="21" t="s">
        <v>13</v>
      </c>
      <c r="J19" s="22" t="s">
        <v>13</v>
      </c>
      <c r="K19" s="23" t="s">
        <v>13</v>
      </c>
      <c r="L19" s="21" t="s">
        <v>13</v>
      </c>
      <c r="M19" s="22" t="s">
        <v>13</v>
      </c>
      <c r="N19" s="23" t="s">
        <v>13</v>
      </c>
      <c r="O19" s="368" t="s">
        <v>29</v>
      </c>
      <c r="P19" s="369"/>
    </row>
    <row r="20" spans="1:16" ht="24" customHeight="1" x14ac:dyDescent="0.15">
      <c r="A20" s="366" t="s">
        <v>30</v>
      </c>
      <c r="B20" s="367"/>
      <c r="C20" s="21">
        <v>29984820</v>
      </c>
      <c r="D20" s="22" t="s">
        <v>13</v>
      </c>
      <c r="E20" s="23">
        <v>29984820</v>
      </c>
      <c r="F20" s="21">
        <v>29984816</v>
      </c>
      <c r="G20" s="22" t="s">
        <v>13</v>
      </c>
      <c r="H20" s="23">
        <v>29984816</v>
      </c>
      <c r="I20" s="21" t="s">
        <v>13</v>
      </c>
      <c r="J20" s="22" t="s">
        <v>13</v>
      </c>
      <c r="K20" s="23" t="s">
        <v>13</v>
      </c>
      <c r="L20" s="21">
        <v>4</v>
      </c>
      <c r="M20" s="22" t="s">
        <v>13</v>
      </c>
      <c r="N20" s="23">
        <v>4</v>
      </c>
      <c r="O20" s="368" t="s">
        <v>30</v>
      </c>
      <c r="P20" s="369"/>
    </row>
    <row r="21" spans="1:16" ht="24" customHeight="1" x14ac:dyDescent="0.15">
      <c r="A21" s="366" t="s">
        <v>31</v>
      </c>
      <c r="B21" s="367"/>
      <c r="C21" s="24" t="s">
        <v>13</v>
      </c>
      <c r="D21" s="25" t="s">
        <v>13</v>
      </c>
      <c r="E21" s="26" t="s">
        <v>13</v>
      </c>
      <c r="F21" s="24" t="s">
        <v>13</v>
      </c>
      <c r="G21" s="25" t="s">
        <v>13</v>
      </c>
      <c r="H21" s="26" t="s">
        <v>13</v>
      </c>
      <c r="I21" s="27" t="s">
        <v>13</v>
      </c>
      <c r="J21" s="25" t="s">
        <v>13</v>
      </c>
      <c r="K21" s="26" t="s">
        <v>13</v>
      </c>
      <c r="L21" s="28" t="s">
        <v>13</v>
      </c>
      <c r="M21" s="25" t="s">
        <v>13</v>
      </c>
      <c r="N21" s="27" t="s">
        <v>13</v>
      </c>
      <c r="O21" s="368" t="s">
        <v>31</v>
      </c>
      <c r="P21" s="369"/>
    </row>
    <row r="22" spans="1:16" ht="24" customHeight="1" x14ac:dyDescent="0.15">
      <c r="A22" s="366" t="s">
        <v>32</v>
      </c>
      <c r="B22" s="367"/>
      <c r="C22" s="21">
        <v>358443</v>
      </c>
      <c r="D22" s="22" t="s">
        <v>13</v>
      </c>
      <c r="E22" s="23">
        <v>358443</v>
      </c>
      <c r="F22" s="21">
        <v>358443</v>
      </c>
      <c r="G22" s="22" t="s">
        <v>13</v>
      </c>
      <c r="H22" s="23">
        <v>358443</v>
      </c>
      <c r="I22" s="21" t="s">
        <v>13</v>
      </c>
      <c r="J22" s="22" t="s">
        <v>13</v>
      </c>
      <c r="K22" s="23" t="s">
        <v>13</v>
      </c>
      <c r="L22" s="21" t="s">
        <v>13</v>
      </c>
      <c r="M22" s="22" t="s">
        <v>13</v>
      </c>
      <c r="N22" s="23" t="s">
        <v>13</v>
      </c>
      <c r="O22" s="368" t="s">
        <v>32</v>
      </c>
      <c r="P22" s="369"/>
    </row>
    <row r="23" spans="1:16" ht="24" customHeight="1" x14ac:dyDescent="0.15">
      <c r="A23" s="366" t="s">
        <v>33</v>
      </c>
      <c r="B23" s="367"/>
      <c r="C23" s="21" t="s">
        <v>13</v>
      </c>
      <c r="D23" s="22">
        <v>55</v>
      </c>
      <c r="E23" s="23">
        <v>55</v>
      </c>
      <c r="F23" s="21" t="s">
        <v>13</v>
      </c>
      <c r="G23" s="22" t="s">
        <v>13</v>
      </c>
      <c r="H23" s="23" t="s">
        <v>13</v>
      </c>
      <c r="I23" s="21" t="s">
        <v>13</v>
      </c>
      <c r="J23" s="22" t="s">
        <v>13</v>
      </c>
      <c r="K23" s="23" t="s">
        <v>13</v>
      </c>
      <c r="L23" s="21" t="s">
        <v>13</v>
      </c>
      <c r="M23" s="22">
        <v>55</v>
      </c>
      <c r="N23" s="23">
        <v>55</v>
      </c>
      <c r="O23" s="368" t="s">
        <v>33</v>
      </c>
      <c r="P23" s="369"/>
    </row>
    <row r="24" spans="1:16" ht="24" customHeight="1" x14ac:dyDescent="0.15">
      <c r="A24" s="370" t="s">
        <v>34</v>
      </c>
      <c r="B24" s="371"/>
      <c r="C24" s="21">
        <v>28816035</v>
      </c>
      <c r="D24" s="22" t="s">
        <v>13</v>
      </c>
      <c r="E24" s="23">
        <v>28816035</v>
      </c>
      <c r="F24" s="21">
        <v>28816035</v>
      </c>
      <c r="G24" s="22" t="s">
        <v>13</v>
      </c>
      <c r="H24" s="23">
        <v>28816035</v>
      </c>
      <c r="I24" s="21" t="s">
        <v>13</v>
      </c>
      <c r="J24" s="22" t="s">
        <v>13</v>
      </c>
      <c r="K24" s="23" t="s">
        <v>13</v>
      </c>
      <c r="L24" s="21" t="s">
        <v>13</v>
      </c>
      <c r="M24" s="22" t="s">
        <v>13</v>
      </c>
      <c r="N24" s="29" t="s">
        <v>13</v>
      </c>
      <c r="O24" s="372" t="s">
        <v>34</v>
      </c>
      <c r="P24" s="373"/>
    </row>
    <row r="25" spans="1:16" ht="24" customHeight="1" x14ac:dyDescent="0.15">
      <c r="A25" s="366" t="s">
        <v>35</v>
      </c>
      <c r="B25" s="367"/>
      <c r="C25" s="21" t="s">
        <v>13</v>
      </c>
      <c r="D25" s="22" t="s">
        <v>13</v>
      </c>
      <c r="E25" s="23" t="s">
        <v>13</v>
      </c>
      <c r="F25" s="21" t="s">
        <v>13</v>
      </c>
      <c r="G25" s="22" t="s">
        <v>13</v>
      </c>
      <c r="H25" s="23" t="s">
        <v>13</v>
      </c>
      <c r="I25" s="21" t="s">
        <v>13</v>
      </c>
      <c r="J25" s="22" t="s">
        <v>13</v>
      </c>
      <c r="K25" s="23" t="s">
        <v>13</v>
      </c>
      <c r="L25" s="21" t="s">
        <v>13</v>
      </c>
      <c r="M25" s="22" t="s">
        <v>13</v>
      </c>
      <c r="N25" s="23" t="s">
        <v>13</v>
      </c>
      <c r="O25" s="368" t="s">
        <v>35</v>
      </c>
      <c r="P25" s="369"/>
    </row>
    <row r="26" spans="1:16" ht="24" customHeight="1" x14ac:dyDescent="0.15">
      <c r="A26" s="366" t="s">
        <v>36</v>
      </c>
      <c r="B26" s="367"/>
      <c r="C26" s="21">
        <v>152518788</v>
      </c>
      <c r="D26" s="22">
        <v>12369726</v>
      </c>
      <c r="E26" s="23">
        <v>164888514</v>
      </c>
      <c r="F26" s="21">
        <v>139653421</v>
      </c>
      <c r="G26" s="22">
        <v>12369726</v>
      </c>
      <c r="H26" s="23">
        <v>152023147</v>
      </c>
      <c r="I26" s="21" t="s">
        <v>13</v>
      </c>
      <c r="J26" s="22" t="s">
        <v>13</v>
      </c>
      <c r="K26" s="23" t="s">
        <v>13</v>
      </c>
      <c r="L26" s="21">
        <v>12865367</v>
      </c>
      <c r="M26" s="22" t="s">
        <v>13</v>
      </c>
      <c r="N26" s="23">
        <v>12865367</v>
      </c>
      <c r="O26" s="368" t="s">
        <v>36</v>
      </c>
      <c r="P26" s="369"/>
    </row>
    <row r="27" spans="1:16" ht="24" customHeight="1" x14ac:dyDescent="0.15">
      <c r="A27" s="366" t="s">
        <v>37</v>
      </c>
      <c r="B27" s="367"/>
      <c r="C27" s="21">
        <v>705945</v>
      </c>
      <c r="D27" s="22">
        <v>6657</v>
      </c>
      <c r="E27" s="23">
        <v>712602</v>
      </c>
      <c r="F27" s="21">
        <v>702678</v>
      </c>
      <c r="G27" s="22">
        <v>4643</v>
      </c>
      <c r="H27" s="23">
        <v>707321</v>
      </c>
      <c r="I27" s="21" t="s">
        <v>13</v>
      </c>
      <c r="J27" s="22" t="s">
        <v>13</v>
      </c>
      <c r="K27" s="23" t="s">
        <v>13</v>
      </c>
      <c r="L27" s="21">
        <v>3267</v>
      </c>
      <c r="M27" s="22">
        <v>2014</v>
      </c>
      <c r="N27" s="23">
        <v>5281</v>
      </c>
      <c r="O27" s="368" t="s">
        <v>37</v>
      </c>
      <c r="P27" s="369"/>
    </row>
    <row r="28" spans="1:16" ht="24" customHeight="1" x14ac:dyDescent="0.15">
      <c r="A28" s="374" t="s">
        <v>38</v>
      </c>
      <c r="B28" s="375"/>
      <c r="C28" s="21">
        <v>7605</v>
      </c>
      <c r="D28" s="22">
        <v>7</v>
      </c>
      <c r="E28" s="23">
        <v>7612</v>
      </c>
      <c r="F28" s="21">
        <v>7605</v>
      </c>
      <c r="G28" s="22">
        <v>7</v>
      </c>
      <c r="H28" s="23">
        <v>7612</v>
      </c>
      <c r="I28" s="21" t="s">
        <v>13</v>
      </c>
      <c r="J28" s="22" t="s">
        <v>13</v>
      </c>
      <c r="K28" s="23" t="s">
        <v>13</v>
      </c>
      <c r="L28" s="21" t="s">
        <v>13</v>
      </c>
      <c r="M28" s="22" t="s">
        <v>13</v>
      </c>
      <c r="N28" s="23" t="s">
        <v>13</v>
      </c>
      <c r="O28" s="376" t="s">
        <v>39</v>
      </c>
      <c r="P28" s="377"/>
    </row>
    <row r="29" spans="1:16" ht="24" customHeight="1" x14ac:dyDescent="0.15">
      <c r="A29" s="378" t="s">
        <v>40</v>
      </c>
      <c r="B29" s="379"/>
      <c r="C29" s="21">
        <v>18621</v>
      </c>
      <c r="D29" s="22" t="s">
        <v>13</v>
      </c>
      <c r="E29" s="23">
        <v>18621</v>
      </c>
      <c r="F29" s="21">
        <v>18621</v>
      </c>
      <c r="G29" s="22" t="s">
        <v>13</v>
      </c>
      <c r="H29" s="23">
        <v>18621</v>
      </c>
      <c r="I29" s="21" t="s">
        <v>13</v>
      </c>
      <c r="J29" s="22" t="s">
        <v>13</v>
      </c>
      <c r="K29" s="23" t="s">
        <v>13</v>
      </c>
      <c r="L29" s="21" t="s">
        <v>13</v>
      </c>
      <c r="M29" s="22" t="s">
        <v>13</v>
      </c>
      <c r="N29" s="23" t="s">
        <v>13</v>
      </c>
      <c r="O29" s="372" t="s">
        <v>40</v>
      </c>
      <c r="P29" s="380"/>
    </row>
    <row r="30" spans="1:16" ht="24" customHeight="1" thickBot="1" x14ac:dyDescent="0.2">
      <c r="A30" s="381" t="s">
        <v>41</v>
      </c>
      <c r="B30" s="382"/>
      <c r="C30" s="30">
        <v>7620231</v>
      </c>
      <c r="D30" s="31">
        <v>2435</v>
      </c>
      <c r="E30" s="32">
        <v>7622666</v>
      </c>
      <c r="F30" s="30">
        <v>7616362</v>
      </c>
      <c r="G30" s="31">
        <v>1280</v>
      </c>
      <c r="H30" s="32">
        <v>7617642</v>
      </c>
      <c r="I30" s="30" t="s">
        <v>13</v>
      </c>
      <c r="J30" s="31">
        <v>116</v>
      </c>
      <c r="K30" s="32">
        <v>116</v>
      </c>
      <c r="L30" s="30">
        <v>3868</v>
      </c>
      <c r="M30" s="31">
        <v>1038</v>
      </c>
      <c r="N30" s="32">
        <v>4907</v>
      </c>
      <c r="O30" s="383" t="s">
        <v>41</v>
      </c>
      <c r="P30" s="384"/>
    </row>
    <row r="31" spans="1:16" s="17" customFormat="1" ht="24.75" customHeight="1" thickTop="1" x14ac:dyDescent="0.15">
      <c r="A31" s="385" t="s">
        <v>42</v>
      </c>
      <c r="B31" s="386"/>
      <c r="C31" s="33">
        <v>2228919222</v>
      </c>
      <c r="D31" s="34">
        <v>59656747</v>
      </c>
      <c r="E31" s="35">
        <v>2288575969</v>
      </c>
      <c r="F31" s="33">
        <v>2163139913</v>
      </c>
      <c r="G31" s="34">
        <v>32771233</v>
      </c>
      <c r="H31" s="35">
        <v>2195911147</v>
      </c>
      <c r="I31" s="33">
        <v>166177</v>
      </c>
      <c r="J31" s="34">
        <v>3380724</v>
      </c>
      <c r="K31" s="35">
        <v>3546901</v>
      </c>
      <c r="L31" s="36">
        <v>65613132</v>
      </c>
      <c r="M31" s="34">
        <v>23504790</v>
      </c>
      <c r="N31" s="37">
        <v>89117922</v>
      </c>
      <c r="O31" s="387" t="s">
        <v>42</v>
      </c>
      <c r="P31" s="388"/>
    </row>
    <row r="32" spans="1:16" ht="20.25" customHeight="1" x14ac:dyDescent="0.15">
      <c r="A32" s="389" t="s">
        <v>43</v>
      </c>
      <c r="B32" s="390"/>
      <c r="C32" s="38">
        <v>196862421</v>
      </c>
      <c r="D32" s="39">
        <v>5333289</v>
      </c>
      <c r="E32" s="40">
        <v>202195710</v>
      </c>
      <c r="F32" s="38">
        <v>190383592</v>
      </c>
      <c r="G32" s="39">
        <v>2908786</v>
      </c>
      <c r="H32" s="40">
        <v>193292378</v>
      </c>
      <c r="I32" s="38">
        <v>9656</v>
      </c>
      <c r="J32" s="39">
        <v>283470</v>
      </c>
      <c r="K32" s="40">
        <v>293127</v>
      </c>
      <c r="L32" s="41">
        <v>6469173</v>
      </c>
      <c r="M32" s="39">
        <v>2141033</v>
      </c>
      <c r="N32" s="42">
        <v>8610206</v>
      </c>
      <c r="O32" s="391" t="s">
        <v>43</v>
      </c>
      <c r="P32" s="392"/>
    </row>
    <row r="33" spans="1:16" ht="20.25" customHeight="1" thickBot="1" x14ac:dyDescent="0.2">
      <c r="A33" s="393" t="s">
        <v>44</v>
      </c>
      <c r="B33" s="394"/>
      <c r="C33" s="43">
        <v>2032056801</v>
      </c>
      <c r="D33" s="44">
        <v>54323458</v>
      </c>
      <c r="E33" s="45">
        <v>2086380259</v>
      </c>
      <c r="F33" s="43">
        <v>1972756321</v>
      </c>
      <c r="G33" s="44">
        <v>29862448</v>
      </c>
      <c r="H33" s="45">
        <v>2002618769</v>
      </c>
      <c r="I33" s="43">
        <v>156521</v>
      </c>
      <c r="J33" s="44">
        <v>3097253</v>
      </c>
      <c r="K33" s="45">
        <v>3253774</v>
      </c>
      <c r="L33" s="46">
        <v>59143959</v>
      </c>
      <c r="M33" s="44">
        <v>21363757</v>
      </c>
      <c r="N33" s="47">
        <v>80507716</v>
      </c>
      <c r="O33" s="395" t="s">
        <v>44</v>
      </c>
      <c r="P33" s="396"/>
    </row>
    <row r="34" spans="1:16" s="49" customFormat="1" ht="12.75" customHeight="1" x14ac:dyDescent="0.15">
      <c r="A34" s="48" t="s">
        <v>45</v>
      </c>
      <c r="B34" s="397" t="s">
        <v>241</v>
      </c>
      <c r="C34" s="397"/>
      <c r="D34" s="397"/>
      <c r="E34" s="397"/>
      <c r="F34" s="397"/>
      <c r="G34" s="397"/>
    </row>
    <row r="35" spans="1:16" ht="11.25" customHeight="1" x14ac:dyDescent="0.15">
      <c r="A35" s="1" t="s">
        <v>46</v>
      </c>
      <c r="B35" s="1" t="s">
        <v>47</v>
      </c>
      <c r="K35" s="50"/>
    </row>
    <row r="36" spans="1:16" x14ac:dyDescent="0.15">
      <c r="A36" s="51" t="s">
        <v>48</v>
      </c>
      <c r="B36" s="52" t="s">
        <v>49</v>
      </c>
    </row>
    <row r="37" spans="1:16" x14ac:dyDescent="0.15">
      <c r="A37" s="51" t="s">
        <v>48</v>
      </c>
      <c r="B37" s="1" t="s">
        <v>50</v>
      </c>
    </row>
    <row r="38" spans="1:16" x14ac:dyDescent="0.15">
      <c r="A38" s="51" t="s">
        <v>48</v>
      </c>
      <c r="B38" s="1" t="s">
        <v>51</v>
      </c>
    </row>
    <row r="39" spans="1:16" x14ac:dyDescent="0.15">
      <c r="A39" s="53" t="s">
        <v>52</v>
      </c>
      <c r="B39" s="1" t="s">
        <v>53</v>
      </c>
    </row>
    <row r="40" spans="1:16" x14ac:dyDescent="0.15">
      <c r="B40" s="1" t="s">
        <v>54</v>
      </c>
    </row>
    <row r="41" spans="1:16" x14ac:dyDescent="0.15">
      <c r="B41" s="1" t="s">
        <v>55</v>
      </c>
    </row>
    <row r="43" spans="1:16" x14ac:dyDescent="0.15">
      <c r="A43" s="52"/>
      <c r="B43" s="52"/>
      <c r="C43" s="52"/>
      <c r="D43" s="52"/>
      <c r="E43" s="52"/>
      <c r="F43" s="52"/>
      <c r="G43" s="52"/>
      <c r="H43" s="52"/>
      <c r="I43" s="52"/>
      <c r="J43" s="52"/>
      <c r="K43" s="52"/>
      <c r="L43" s="52"/>
      <c r="M43" s="52"/>
    </row>
    <row r="44" spans="1:16" x14ac:dyDescent="0.15">
      <c r="A44" s="52"/>
      <c r="B44" s="52"/>
      <c r="C44" s="52"/>
      <c r="D44" s="52"/>
      <c r="E44" s="52"/>
      <c r="F44" s="52"/>
      <c r="G44" s="52"/>
      <c r="H44" s="52"/>
      <c r="I44" s="52"/>
      <c r="J44" s="52"/>
      <c r="K44" s="52"/>
      <c r="L44" s="52"/>
      <c r="M44" s="52"/>
    </row>
    <row r="45" spans="1:16" x14ac:dyDescent="0.15">
      <c r="A45" s="52"/>
      <c r="B45" s="52"/>
      <c r="C45" s="52"/>
      <c r="D45" s="52"/>
      <c r="E45" s="52"/>
      <c r="F45" s="52"/>
      <c r="G45" s="52"/>
      <c r="H45" s="52"/>
      <c r="I45" s="52"/>
      <c r="J45" s="52"/>
      <c r="K45" s="52"/>
      <c r="L45" s="52"/>
      <c r="M45" s="52"/>
    </row>
    <row r="46" spans="1:16" x14ac:dyDescent="0.15">
      <c r="A46" s="52"/>
      <c r="B46" s="52"/>
      <c r="C46" s="52"/>
      <c r="D46" s="52"/>
      <c r="E46" s="52"/>
      <c r="F46" s="52"/>
      <c r="G46" s="52"/>
      <c r="H46" s="52"/>
      <c r="I46" s="52"/>
      <c r="J46" s="52"/>
      <c r="K46" s="52"/>
      <c r="L46" s="52"/>
      <c r="M46" s="52"/>
    </row>
  </sheetData>
  <mergeCells count="66">
    <mergeCell ref="A32:B32"/>
    <mergeCell ref="O32:P32"/>
    <mergeCell ref="A33:B33"/>
    <mergeCell ref="O33:P33"/>
    <mergeCell ref="B34:G34"/>
    <mergeCell ref="A29:B29"/>
    <mergeCell ref="O29:P29"/>
    <mergeCell ref="A30:B30"/>
    <mergeCell ref="O30:P30"/>
    <mergeCell ref="A31:B31"/>
    <mergeCell ref="O31:P31"/>
    <mergeCell ref="A26:B26"/>
    <mergeCell ref="O26:P26"/>
    <mergeCell ref="A27:B27"/>
    <mergeCell ref="O27:P27"/>
    <mergeCell ref="A28:B28"/>
    <mergeCell ref="O28:P28"/>
    <mergeCell ref="A23:B23"/>
    <mergeCell ref="O23:P23"/>
    <mergeCell ref="A24:B24"/>
    <mergeCell ref="O24:P24"/>
    <mergeCell ref="A25:B25"/>
    <mergeCell ref="O25:P25"/>
    <mergeCell ref="A20:B20"/>
    <mergeCell ref="O20:P20"/>
    <mergeCell ref="A21:B21"/>
    <mergeCell ref="O21:P21"/>
    <mergeCell ref="A22:B22"/>
    <mergeCell ref="O22:P22"/>
    <mergeCell ref="A17:B17"/>
    <mergeCell ref="O17:P17"/>
    <mergeCell ref="A18:B18"/>
    <mergeCell ref="O18:P18"/>
    <mergeCell ref="A19:B19"/>
    <mergeCell ref="O19:P19"/>
    <mergeCell ref="A14:B14"/>
    <mergeCell ref="O14:P14"/>
    <mergeCell ref="A15:B15"/>
    <mergeCell ref="O15:P15"/>
    <mergeCell ref="A16:B16"/>
    <mergeCell ref="O16:P16"/>
    <mergeCell ref="A11:B11"/>
    <mergeCell ref="O11:P11"/>
    <mergeCell ref="A12:B12"/>
    <mergeCell ref="O12:P12"/>
    <mergeCell ref="A13:B13"/>
    <mergeCell ref="O13:P13"/>
    <mergeCell ref="A8:B8"/>
    <mergeCell ref="O8:P8"/>
    <mergeCell ref="A9:B9"/>
    <mergeCell ref="O9:P9"/>
    <mergeCell ref="A10:B10"/>
    <mergeCell ref="O10:P10"/>
    <mergeCell ref="A5:B5"/>
    <mergeCell ref="O5:P5"/>
    <mergeCell ref="A6:B6"/>
    <mergeCell ref="O6:P6"/>
    <mergeCell ref="A7:B7"/>
    <mergeCell ref="O7:P7"/>
    <mergeCell ref="A1:P1"/>
    <mergeCell ref="A3:B4"/>
    <mergeCell ref="C3:E3"/>
    <mergeCell ref="F3:H3"/>
    <mergeCell ref="I3:K3"/>
    <mergeCell ref="L3:N3"/>
    <mergeCell ref="O3:P4"/>
  </mergeCells>
  <phoneticPr fontId="3"/>
  <printOptions horizontalCentered="1" verticalCentered="1"/>
  <pageMargins left="0.78740157480314965" right="0.78740157480314965" top="0.98425196850393704" bottom="0.55118110236220474" header="0.51181102362204722" footer="0.51181102362204722"/>
  <pageSetup paperSize="9" scale="63" orientation="landscape" horizontalDpi="1200" verticalDpi="1200" r:id="rId1"/>
  <headerFooter alignWithMargins="0">
    <oddFooter>&amp;R仙台国税局
国税徴収
(R01)</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0"/>
  <sheetViews>
    <sheetView showGridLines="0" view="pageBreakPreview" zoomScaleNormal="100" zoomScaleSheetLayoutView="100" workbookViewId="0">
      <selection activeCell="N9" sqref="N9"/>
    </sheetView>
  </sheetViews>
  <sheetFormatPr defaultColWidth="5.875" defaultRowHeight="11.25" x14ac:dyDescent="0.15"/>
  <cols>
    <col min="1" max="2" width="5.625" style="1" customWidth="1"/>
    <col min="3" max="3" width="11" style="1" customWidth="1"/>
    <col min="4" max="4" width="8.5" style="1" customWidth="1"/>
    <col min="5" max="5" width="9.75" style="1" bestFit="1" customWidth="1"/>
    <col min="6" max="6" width="8.5" style="1" customWidth="1"/>
    <col min="7" max="7" width="9.125" style="1" customWidth="1"/>
    <col min="8" max="8" width="8.5" style="1" customWidth="1"/>
    <col min="9" max="9" width="9.125" style="1" customWidth="1"/>
    <col min="10" max="10" width="8.5" style="1" customWidth="1"/>
    <col min="11" max="11" width="9.75" style="1" bestFit="1" customWidth="1"/>
    <col min="12" max="12" width="10.625" style="1" customWidth="1"/>
    <col min="13" max="16384" width="5.875" style="1"/>
  </cols>
  <sheetData>
    <row r="1" spans="1:11" ht="13.5" customHeight="1" thickBot="1" x14ac:dyDescent="0.2">
      <c r="A1" s="406" t="s">
        <v>222</v>
      </c>
      <c r="B1" s="406"/>
      <c r="C1" s="406"/>
      <c r="D1" s="406"/>
      <c r="E1" s="406"/>
      <c r="F1" s="406"/>
      <c r="G1" s="406"/>
      <c r="H1" s="406"/>
      <c r="I1" s="406"/>
      <c r="J1" s="406"/>
      <c r="K1" s="406"/>
    </row>
    <row r="2" spans="1:11" ht="16.5" customHeight="1" x14ac:dyDescent="0.15">
      <c r="A2" s="331" t="s">
        <v>223</v>
      </c>
      <c r="B2" s="407"/>
      <c r="C2" s="332"/>
      <c r="D2" s="461" t="s">
        <v>224</v>
      </c>
      <c r="E2" s="461"/>
      <c r="F2" s="461" t="s">
        <v>225</v>
      </c>
      <c r="G2" s="461"/>
      <c r="H2" s="461" t="s">
        <v>226</v>
      </c>
      <c r="I2" s="461"/>
      <c r="J2" s="441" t="s">
        <v>227</v>
      </c>
      <c r="K2" s="442"/>
    </row>
    <row r="3" spans="1:11" ht="16.5" customHeight="1" x14ac:dyDescent="0.15">
      <c r="A3" s="333"/>
      <c r="B3" s="408"/>
      <c r="C3" s="334"/>
      <c r="D3" s="80" t="s">
        <v>228</v>
      </c>
      <c r="E3" s="55" t="s">
        <v>229</v>
      </c>
      <c r="F3" s="80" t="s">
        <v>228</v>
      </c>
      <c r="G3" s="55" t="s">
        <v>230</v>
      </c>
      <c r="H3" s="80" t="s">
        <v>228</v>
      </c>
      <c r="I3" s="55" t="s">
        <v>229</v>
      </c>
      <c r="J3" s="80" t="s">
        <v>231</v>
      </c>
      <c r="K3" s="299" t="s">
        <v>232</v>
      </c>
    </row>
    <row r="4" spans="1:11" s="62" customFormat="1" x14ac:dyDescent="0.15">
      <c r="A4" s="300"/>
      <c r="B4" s="301"/>
      <c r="C4" s="302"/>
      <c r="D4" s="303" t="s">
        <v>156</v>
      </c>
      <c r="E4" s="60" t="s">
        <v>11</v>
      </c>
      <c r="F4" s="303" t="s">
        <v>156</v>
      </c>
      <c r="G4" s="60" t="s">
        <v>11</v>
      </c>
      <c r="H4" s="303" t="s">
        <v>156</v>
      </c>
      <c r="I4" s="60" t="s">
        <v>11</v>
      </c>
      <c r="J4" s="303" t="s">
        <v>156</v>
      </c>
      <c r="K4" s="304" t="s">
        <v>11</v>
      </c>
    </row>
    <row r="5" spans="1:11" ht="28.5" customHeight="1" x14ac:dyDescent="0.15">
      <c r="A5" s="473" t="s">
        <v>157</v>
      </c>
      <c r="B5" s="475" t="s">
        <v>233</v>
      </c>
      <c r="C5" s="476"/>
      <c r="D5" s="305" t="s">
        <v>80</v>
      </c>
      <c r="E5" s="306" t="s">
        <v>80</v>
      </c>
      <c r="F5" s="305" t="s">
        <v>80</v>
      </c>
      <c r="G5" s="306" t="s">
        <v>80</v>
      </c>
      <c r="H5" s="305" t="s">
        <v>80</v>
      </c>
      <c r="I5" s="306" t="s">
        <v>80</v>
      </c>
      <c r="J5" s="305" t="s">
        <v>80</v>
      </c>
      <c r="K5" s="307" t="s">
        <v>80</v>
      </c>
    </row>
    <row r="6" spans="1:11" ht="28.5" customHeight="1" x14ac:dyDescent="0.15">
      <c r="A6" s="473"/>
      <c r="B6" s="477" t="s">
        <v>158</v>
      </c>
      <c r="C6" s="478"/>
      <c r="D6" s="308">
        <v>17</v>
      </c>
      <c r="E6" s="309">
        <v>217527</v>
      </c>
      <c r="F6" s="308">
        <v>14</v>
      </c>
      <c r="G6" s="309">
        <v>11501</v>
      </c>
      <c r="H6" s="308" t="s">
        <v>80</v>
      </c>
      <c r="I6" s="309" t="s">
        <v>80</v>
      </c>
      <c r="J6" s="308">
        <v>31</v>
      </c>
      <c r="K6" s="310">
        <v>229027</v>
      </c>
    </row>
    <row r="7" spans="1:11" ht="28.5" customHeight="1" x14ac:dyDescent="0.15">
      <c r="A7" s="473"/>
      <c r="B7" s="479" t="s">
        <v>233</v>
      </c>
      <c r="C7" s="480"/>
      <c r="D7" s="305" t="s">
        <v>80</v>
      </c>
      <c r="E7" s="306" t="s">
        <v>80</v>
      </c>
      <c r="F7" s="305" t="s">
        <v>80</v>
      </c>
      <c r="G7" s="306" t="s">
        <v>80</v>
      </c>
      <c r="H7" s="305" t="s">
        <v>80</v>
      </c>
      <c r="I7" s="306" t="s">
        <v>80</v>
      </c>
      <c r="J7" s="305" t="s">
        <v>80</v>
      </c>
      <c r="K7" s="307" t="s">
        <v>80</v>
      </c>
    </row>
    <row r="8" spans="1:11" s="51" customFormat="1" ht="28.5" customHeight="1" x14ac:dyDescent="0.15">
      <c r="A8" s="473"/>
      <c r="B8" s="477" t="s">
        <v>159</v>
      </c>
      <c r="C8" s="413"/>
      <c r="D8" s="308">
        <v>50</v>
      </c>
      <c r="E8" s="309">
        <v>822924</v>
      </c>
      <c r="F8" s="308">
        <v>19</v>
      </c>
      <c r="G8" s="309">
        <v>15288</v>
      </c>
      <c r="H8" s="308" t="s">
        <v>80</v>
      </c>
      <c r="I8" s="309" t="s">
        <v>80</v>
      </c>
      <c r="J8" s="308">
        <v>69</v>
      </c>
      <c r="K8" s="310">
        <v>838212</v>
      </c>
    </row>
    <row r="9" spans="1:11" ht="28.5" customHeight="1" x14ac:dyDescent="0.15">
      <c r="A9" s="473"/>
      <c r="B9" s="479" t="s">
        <v>233</v>
      </c>
      <c r="C9" s="480"/>
      <c r="D9" s="305" t="s">
        <v>80</v>
      </c>
      <c r="E9" s="306" t="s">
        <v>80</v>
      </c>
      <c r="F9" s="305" t="s">
        <v>80</v>
      </c>
      <c r="G9" s="306" t="s">
        <v>80</v>
      </c>
      <c r="H9" s="305" t="s">
        <v>80</v>
      </c>
      <c r="I9" s="306" t="s">
        <v>80</v>
      </c>
      <c r="J9" s="305" t="s">
        <v>80</v>
      </c>
      <c r="K9" s="307" t="s">
        <v>80</v>
      </c>
    </row>
    <row r="10" spans="1:11" s="51" customFormat="1" ht="28.5" customHeight="1" x14ac:dyDescent="0.15">
      <c r="A10" s="473"/>
      <c r="B10" s="477" t="s">
        <v>160</v>
      </c>
      <c r="C10" s="413"/>
      <c r="D10" s="308" t="s">
        <v>80</v>
      </c>
      <c r="E10" s="309">
        <v>1918</v>
      </c>
      <c r="F10" s="308" t="s">
        <v>80</v>
      </c>
      <c r="G10" s="309">
        <v>3</v>
      </c>
      <c r="H10" s="308" t="s">
        <v>80</v>
      </c>
      <c r="I10" s="309" t="s">
        <v>80</v>
      </c>
      <c r="J10" s="308" t="s">
        <v>80</v>
      </c>
      <c r="K10" s="310">
        <v>1921</v>
      </c>
    </row>
    <row r="11" spans="1:11" ht="28.5" customHeight="1" x14ac:dyDescent="0.15">
      <c r="A11" s="473"/>
      <c r="B11" s="460" t="s">
        <v>162</v>
      </c>
      <c r="C11" s="367"/>
      <c r="D11" s="308">
        <v>13</v>
      </c>
      <c r="E11" s="309">
        <v>46319</v>
      </c>
      <c r="F11" s="308" t="s">
        <v>80</v>
      </c>
      <c r="G11" s="309" t="s">
        <v>80</v>
      </c>
      <c r="H11" s="308" t="s">
        <v>80</v>
      </c>
      <c r="I11" s="309" t="s">
        <v>80</v>
      </c>
      <c r="J11" s="308">
        <v>13</v>
      </c>
      <c r="K11" s="310">
        <v>46319</v>
      </c>
    </row>
    <row r="12" spans="1:11" ht="28.5" customHeight="1" x14ac:dyDescent="0.15">
      <c r="A12" s="473"/>
      <c r="B12" s="460" t="s">
        <v>163</v>
      </c>
      <c r="C12" s="367"/>
      <c r="D12" s="308">
        <v>15</v>
      </c>
      <c r="E12" s="309">
        <v>347824</v>
      </c>
      <c r="F12" s="311" t="s">
        <v>80</v>
      </c>
      <c r="G12" s="312" t="s">
        <v>80</v>
      </c>
      <c r="H12" s="308" t="s">
        <v>80</v>
      </c>
      <c r="I12" s="309" t="s">
        <v>80</v>
      </c>
      <c r="J12" s="308">
        <v>15</v>
      </c>
      <c r="K12" s="310">
        <v>347824</v>
      </c>
    </row>
    <row r="13" spans="1:11" ht="28.5" customHeight="1" x14ac:dyDescent="0.15">
      <c r="A13" s="473"/>
      <c r="B13" s="460" t="s">
        <v>164</v>
      </c>
      <c r="C13" s="367"/>
      <c r="D13" s="308">
        <v>28</v>
      </c>
      <c r="E13" s="309">
        <v>420822</v>
      </c>
      <c r="F13" s="308">
        <v>28</v>
      </c>
      <c r="G13" s="309">
        <v>22980</v>
      </c>
      <c r="H13" s="308" t="s">
        <v>80</v>
      </c>
      <c r="I13" s="309" t="s">
        <v>80</v>
      </c>
      <c r="J13" s="308">
        <v>56</v>
      </c>
      <c r="K13" s="310">
        <v>443801</v>
      </c>
    </row>
    <row r="14" spans="1:11" ht="28.5" customHeight="1" x14ac:dyDescent="0.15">
      <c r="A14" s="474"/>
      <c r="B14" s="464" t="s">
        <v>166</v>
      </c>
      <c r="C14" s="465"/>
      <c r="D14" s="313">
        <v>11</v>
      </c>
      <c r="E14" s="314">
        <v>223568</v>
      </c>
      <c r="F14" s="313">
        <v>5</v>
      </c>
      <c r="G14" s="314">
        <v>3806</v>
      </c>
      <c r="H14" s="313" t="s">
        <v>80</v>
      </c>
      <c r="I14" s="314" t="s">
        <v>80</v>
      </c>
      <c r="J14" s="313">
        <v>16</v>
      </c>
      <c r="K14" s="315">
        <v>227374</v>
      </c>
    </row>
    <row r="15" spans="1:11" ht="28.5" customHeight="1" x14ac:dyDescent="0.15">
      <c r="A15" s="466" t="s">
        <v>234</v>
      </c>
      <c r="B15" s="469" t="s">
        <v>235</v>
      </c>
      <c r="C15" s="316" t="s">
        <v>236</v>
      </c>
      <c r="D15" s="317">
        <v>535</v>
      </c>
      <c r="E15" s="318">
        <v>486246</v>
      </c>
      <c r="F15" s="317">
        <v>129</v>
      </c>
      <c r="G15" s="318">
        <v>33103</v>
      </c>
      <c r="H15" s="317" t="s">
        <v>80</v>
      </c>
      <c r="I15" s="318" t="s">
        <v>80</v>
      </c>
      <c r="J15" s="317">
        <v>664</v>
      </c>
      <c r="K15" s="319">
        <v>519350</v>
      </c>
    </row>
    <row r="16" spans="1:11" ht="28.5" customHeight="1" x14ac:dyDescent="0.15">
      <c r="A16" s="467"/>
      <c r="B16" s="470"/>
      <c r="C16" s="320" t="s">
        <v>237</v>
      </c>
      <c r="D16" s="321">
        <v>10</v>
      </c>
      <c r="E16" s="322">
        <v>29932</v>
      </c>
      <c r="F16" s="321">
        <v>32</v>
      </c>
      <c r="G16" s="322">
        <v>5517</v>
      </c>
      <c r="H16" s="321" t="s">
        <v>80</v>
      </c>
      <c r="I16" s="322" t="s">
        <v>80</v>
      </c>
      <c r="J16" s="321">
        <v>42</v>
      </c>
      <c r="K16" s="323">
        <v>35449</v>
      </c>
    </row>
    <row r="17" spans="1:11" ht="28.5" customHeight="1" x14ac:dyDescent="0.15">
      <c r="A17" s="468"/>
      <c r="B17" s="464" t="s">
        <v>171</v>
      </c>
      <c r="C17" s="465"/>
      <c r="D17" s="324">
        <v>34</v>
      </c>
      <c r="E17" s="325">
        <v>13315</v>
      </c>
      <c r="F17" s="324">
        <v>10</v>
      </c>
      <c r="G17" s="325">
        <v>2351</v>
      </c>
      <c r="H17" s="324" t="s">
        <v>80</v>
      </c>
      <c r="I17" s="325" t="s">
        <v>80</v>
      </c>
      <c r="J17" s="324">
        <v>44</v>
      </c>
      <c r="K17" s="326">
        <v>15666</v>
      </c>
    </row>
    <row r="18" spans="1:11" ht="28.5" customHeight="1" thickBot="1" x14ac:dyDescent="0.2">
      <c r="A18" s="393" t="s">
        <v>238</v>
      </c>
      <c r="B18" s="471"/>
      <c r="C18" s="394"/>
      <c r="D18" s="327">
        <v>375</v>
      </c>
      <c r="E18" s="328">
        <v>2711819</v>
      </c>
      <c r="F18" s="327">
        <v>75</v>
      </c>
      <c r="G18" s="328">
        <v>51236</v>
      </c>
      <c r="H18" s="327" t="s">
        <v>80</v>
      </c>
      <c r="I18" s="328" t="s">
        <v>80</v>
      </c>
      <c r="J18" s="327">
        <v>450</v>
      </c>
      <c r="K18" s="329">
        <v>2763055</v>
      </c>
    </row>
    <row r="19" spans="1:11" ht="22.5" customHeight="1" x14ac:dyDescent="0.15">
      <c r="A19" s="472" t="s">
        <v>239</v>
      </c>
      <c r="B19" s="472"/>
      <c r="C19" s="472"/>
      <c r="D19" s="472"/>
      <c r="E19" s="472"/>
      <c r="F19" s="472"/>
      <c r="G19" s="472"/>
      <c r="H19" s="472"/>
      <c r="I19" s="472"/>
      <c r="J19" s="472"/>
      <c r="K19" s="472"/>
    </row>
    <row r="20" spans="1:11" ht="30.75" customHeight="1" x14ac:dyDescent="0.15">
      <c r="A20" s="462" t="s">
        <v>240</v>
      </c>
      <c r="B20" s="463"/>
      <c r="C20" s="463"/>
      <c r="D20" s="463"/>
      <c r="E20" s="463"/>
      <c r="F20" s="463"/>
      <c r="G20" s="463"/>
      <c r="H20" s="463"/>
      <c r="I20" s="463"/>
      <c r="J20" s="463"/>
      <c r="K20" s="463"/>
    </row>
  </sheetData>
  <mergeCells count="23">
    <mergeCell ref="A20:K20"/>
    <mergeCell ref="B14:C14"/>
    <mergeCell ref="A15:A17"/>
    <mergeCell ref="B15:B16"/>
    <mergeCell ref="B17:C17"/>
    <mergeCell ref="A18:C18"/>
    <mergeCell ref="A19:K19"/>
    <mergeCell ref="A5:A14"/>
    <mergeCell ref="B5:C5"/>
    <mergeCell ref="B6:C6"/>
    <mergeCell ref="B7:C7"/>
    <mergeCell ref="B8:C8"/>
    <mergeCell ref="B9:C9"/>
    <mergeCell ref="B10:C10"/>
    <mergeCell ref="B11:C11"/>
    <mergeCell ref="B12:C12"/>
    <mergeCell ref="B13:C13"/>
    <mergeCell ref="A1:K1"/>
    <mergeCell ref="A2:C3"/>
    <mergeCell ref="D2:E2"/>
    <mergeCell ref="F2:G2"/>
    <mergeCell ref="H2:I2"/>
    <mergeCell ref="J2:K2"/>
  </mergeCells>
  <phoneticPr fontId="3"/>
  <printOptions horizontalCentered="1"/>
  <pageMargins left="0.78740157480314965" right="0.78740157480314965" top="0.98425196850393704" bottom="0.98425196850393704" header="0.51181102362204722" footer="0.51181102362204722"/>
  <pageSetup paperSize="9" scale="92" orientation="portrait" r:id="rId1"/>
  <headerFooter alignWithMargins="0">
    <oddFooter>&amp;R仙台国税局
国税徴収
(R01)</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7"/>
  <sheetViews>
    <sheetView showGridLines="0" view="pageBreakPreview" zoomScale="85" zoomScaleNormal="70" zoomScaleSheetLayoutView="85" workbookViewId="0">
      <selection activeCell="B35" sqref="B35"/>
    </sheetView>
  </sheetViews>
  <sheetFormatPr defaultColWidth="12.625" defaultRowHeight="11.25" x14ac:dyDescent="0.15"/>
  <cols>
    <col min="1" max="16384" width="12.625" style="1"/>
  </cols>
  <sheetData>
    <row r="1" spans="1:17" ht="12" thickBot="1" x14ac:dyDescent="0.2">
      <c r="A1" s="1" t="s">
        <v>56</v>
      </c>
    </row>
    <row r="2" spans="1:17" ht="15" customHeight="1" x14ac:dyDescent="0.15">
      <c r="A2" s="400" t="s">
        <v>57</v>
      </c>
      <c r="B2" s="335" t="s">
        <v>58</v>
      </c>
      <c r="C2" s="336"/>
      <c r="D2" s="337"/>
      <c r="E2" s="335" t="s">
        <v>59</v>
      </c>
      <c r="F2" s="336"/>
      <c r="G2" s="337"/>
      <c r="H2" s="335" t="s">
        <v>60</v>
      </c>
      <c r="I2" s="336"/>
      <c r="J2" s="337"/>
      <c r="K2" s="335" t="s">
        <v>61</v>
      </c>
      <c r="L2" s="336"/>
      <c r="M2" s="336"/>
      <c r="N2" s="398" t="s">
        <v>57</v>
      </c>
    </row>
    <row r="3" spans="1:17" ht="18" customHeight="1" x14ac:dyDescent="0.15">
      <c r="A3" s="401"/>
      <c r="B3" s="54" t="s">
        <v>8</v>
      </c>
      <c r="C3" s="3" t="s">
        <v>62</v>
      </c>
      <c r="D3" s="55" t="s">
        <v>10</v>
      </c>
      <c r="E3" s="54" t="s">
        <v>8</v>
      </c>
      <c r="F3" s="56" t="s">
        <v>63</v>
      </c>
      <c r="G3" s="55" t="s">
        <v>10</v>
      </c>
      <c r="H3" s="54" t="s">
        <v>8</v>
      </c>
      <c r="I3" s="56" t="s">
        <v>9</v>
      </c>
      <c r="J3" s="55" t="s">
        <v>10</v>
      </c>
      <c r="K3" s="54" t="s">
        <v>8</v>
      </c>
      <c r="L3" s="56" t="s">
        <v>9</v>
      </c>
      <c r="M3" s="55" t="s">
        <v>10</v>
      </c>
      <c r="N3" s="399"/>
    </row>
    <row r="4" spans="1:17" s="62" customFormat="1" x14ac:dyDescent="0.15">
      <c r="A4" s="57"/>
      <c r="B4" s="58" t="s">
        <v>11</v>
      </c>
      <c r="C4" s="59" t="s">
        <v>11</v>
      </c>
      <c r="D4" s="60" t="s">
        <v>11</v>
      </c>
      <c r="E4" s="58" t="s">
        <v>11</v>
      </c>
      <c r="F4" s="59" t="s">
        <v>11</v>
      </c>
      <c r="G4" s="60" t="s">
        <v>11</v>
      </c>
      <c r="H4" s="58" t="s">
        <v>11</v>
      </c>
      <c r="I4" s="59" t="s">
        <v>11</v>
      </c>
      <c r="J4" s="60" t="s">
        <v>11</v>
      </c>
      <c r="K4" s="58" t="s">
        <v>11</v>
      </c>
      <c r="L4" s="59" t="s">
        <v>11</v>
      </c>
      <c r="M4" s="60" t="s">
        <v>11</v>
      </c>
      <c r="N4" s="61"/>
    </row>
    <row r="5" spans="1:17" s="69" customFormat="1" ht="30" customHeight="1" x14ac:dyDescent="0.15">
      <c r="A5" s="63" t="s">
        <v>64</v>
      </c>
      <c r="B5" s="64">
        <v>2202769919</v>
      </c>
      <c r="C5" s="65">
        <v>76960545</v>
      </c>
      <c r="D5" s="66">
        <v>2279730464</v>
      </c>
      <c r="E5" s="64">
        <v>2164108211</v>
      </c>
      <c r="F5" s="65">
        <v>44652047</v>
      </c>
      <c r="G5" s="66">
        <v>2208760259</v>
      </c>
      <c r="H5" s="64">
        <v>170785</v>
      </c>
      <c r="I5" s="65">
        <v>5225986</v>
      </c>
      <c r="J5" s="66">
        <v>5396771</v>
      </c>
      <c r="K5" s="64">
        <v>38490923</v>
      </c>
      <c r="L5" s="65">
        <v>27082511</v>
      </c>
      <c r="M5" s="66">
        <v>65573434</v>
      </c>
      <c r="N5" s="67" t="s">
        <v>64</v>
      </c>
      <c r="O5" s="68"/>
      <c r="P5" s="68"/>
      <c r="Q5" s="68"/>
    </row>
    <row r="6" spans="1:17" s="69" customFormat="1" ht="30" customHeight="1" x14ac:dyDescent="0.15">
      <c r="A6" s="63" t="s">
        <v>65</v>
      </c>
      <c r="B6" s="70">
        <v>2379527397</v>
      </c>
      <c r="C6" s="71">
        <v>64862205</v>
      </c>
      <c r="D6" s="72">
        <v>2444389602</v>
      </c>
      <c r="E6" s="70">
        <v>2342968089</v>
      </c>
      <c r="F6" s="71">
        <v>34778880</v>
      </c>
      <c r="G6" s="72">
        <v>2377746969</v>
      </c>
      <c r="H6" s="70">
        <v>140328</v>
      </c>
      <c r="I6" s="71">
        <v>3592356</v>
      </c>
      <c r="J6" s="72">
        <v>3732684</v>
      </c>
      <c r="K6" s="70">
        <v>36418980</v>
      </c>
      <c r="L6" s="71">
        <v>26490969</v>
      </c>
      <c r="M6" s="72">
        <v>62909948</v>
      </c>
      <c r="N6" s="67" t="s">
        <v>65</v>
      </c>
      <c r="O6" s="68"/>
      <c r="P6" s="68"/>
      <c r="Q6" s="68"/>
    </row>
    <row r="7" spans="1:17" s="69" customFormat="1" ht="30" customHeight="1" x14ac:dyDescent="0.15">
      <c r="A7" s="63" t="s">
        <v>66</v>
      </c>
      <c r="B7" s="70">
        <v>2239045627</v>
      </c>
      <c r="C7" s="71">
        <v>62745470</v>
      </c>
      <c r="D7" s="72">
        <v>2301791096</v>
      </c>
      <c r="E7" s="70">
        <v>2201836862</v>
      </c>
      <c r="F7" s="71">
        <v>34202212</v>
      </c>
      <c r="G7" s="72">
        <v>2236039075</v>
      </c>
      <c r="H7" s="70">
        <v>136898</v>
      </c>
      <c r="I7" s="71">
        <v>3218506</v>
      </c>
      <c r="J7" s="72">
        <v>3355404</v>
      </c>
      <c r="K7" s="70">
        <v>37071866</v>
      </c>
      <c r="L7" s="71">
        <v>25324752</v>
      </c>
      <c r="M7" s="72">
        <v>62396618</v>
      </c>
      <c r="N7" s="67" t="s">
        <v>66</v>
      </c>
      <c r="O7" s="68"/>
      <c r="P7" s="68"/>
      <c r="Q7" s="68"/>
    </row>
    <row r="8" spans="1:17" s="69" customFormat="1" ht="30" customHeight="1" x14ac:dyDescent="0.15">
      <c r="A8" s="63" t="s">
        <v>67</v>
      </c>
      <c r="B8" s="70">
        <v>2227368223</v>
      </c>
      <c r="C8" s="71">
        <v>61968567</v>
      </c>
      <c r="D8" s="72">
        <v>2289336790</v>
      </c>
      <c r="E8" s="70">
        <v>2190771945</v>
      </c>
      <c r="F8" s="71">
        <v>34414006</v>
      </c>
      <c r="G8" s="72">
        <v>2225185951</v>
      </c>
      <c r="H8" s="70">
        <v>165464</v>
      </c>
      <c r="I8" s="71">
        <v>3494587</v>
      </c>
      <c r="J8" s="72">
        <v>3660051</v>
      </c>
      <c r="K8" s="70">
        <v>36430813</v>
      </c>
      <c r="L8" s="71">
        <v>24059974</v>
      </c>
      <c r="M8" s="72">
        <v>60490788</v>
      </c>
      <c r="N8" s="67" t="s">
        <v>67</v>
      </c>
      <c r="O8" s="68"/>
      <c r="P8" s="68"/>
      <c r="Q8" s="68"/>
    </row>
    <row r="9" spans="1:17" ht="30" customHeight="1" thickBot="1" x14ac:dyDescent="0.2">
      <c r="A9" s="73" t="s">
        <v>68</v>
      </c>
      <c r="B9" s="74">
        <v>2228919222</v>
      </c>
      <c r="C9" s="75">
        <v>59656747</v>
      </c>
      <c r="D9" s="76">
        <v>2288575969</v>
      </c>
      <c r="E9" s="74">
        <v>2163139913</v>
      </c>
      <c r="F9" s="75">
        <v>32771233</v>
      </c>
      <c r="G9" s="76">
        <v>2195911147</v>
      </c>
      <c r="H9" s="74">
        <v>166177</v>
      </c>
      <c r="I9" s="75">
        <v>3380724</v>
      </c>
      <c r="J9" s="76">
        <v>3546901</v>
      </c>
      <c r="K9" s="74">
        <v>65613132</v>
      </c>
      <c r="L9" s="75">
        <v>23504790</v>
      </c>
      <c r="M9" s="77">
        <v>89117922</v>
      </c>
      <c r="N9" s="78" t="s">
        <v>68</v>
      </c>
      <c r="O9" s="68"/>
      <c r="P9" s="68"/>
      <c r="Q9" s="68"/>
    </row>
    <row r="13" spans="1:17" x14ac:dyDescent="0.15">
      <c r="A13" s="52"/>
      <c r="D13" s="52"/>
      <c r="E13" s="52"/>
      <c r="F13" s="52"/>
      <c r="G13" s="52"/>
      <c r="H13" s="52"/>
      <c r="I13" s="52"/>
      <c r="J13" s="52"/>
      <c r="K13" s="52"/>
      <c r="L13" s="52"/>
    </row>
    <row r="14" spans="1:17" x14ac:dyDescent="0.15">
      <c r="A14" s="52"/>
      <c r="B14" s="52"/>
      <c r="C14" s="52"/>
      <c r="D14" s="52"/>
      <c r="E14" s="52"/>
      <c r="F14" s="52"/>
      <c r="G14" s="52"/>
      <c r="H14" s="52"/>
      <c r="I14" s="52"/>
      <c r="J14" s="52"/>
      <c r="K14" s="52"/>
      <c r="L14" s="52"/>
    </row>
    <row r="15" spans="1:17" x14ac:dyDescent="0.15">
      <c r="A15" s="52"/>
      <c r="B15" s="52"/>
      <c r="C15" s="52"/>
      <c r="D15" s="52"/>
      <c r="E15" s="52"/>
      <c r="F15" s="52"/>
      <c r="G15" s="52"/>
      <c r="H15" s="52"/>
      <c r="I15" s="52"/>
      <c r="J15" s="52"/>
      <c r="K15" s="52"/>
      <c r="L15" s="52"/>
    </row>
    <row r="16" spans="1:17" x14ac:dyDescent="0.15">
      <c r="A16" s="52"/>
      <c r="B16" s="52"/>
      <c r="C16" s="52"/>
      <c r="D16" s="52"/>
      <c r="E16" s="52"/>
      <c r="F16" s="52"/>
      <c r="G16" s="52"/>
      <c r="H16" s="52"/>
      <c r="I16" s="52"/>
      <c r="J16" s="52"/>
      <c r="K16" s="52"/>
      <c r="L16" s="52"/>
    </row>
    <row r="17" spans="1:12" x14ac:dyDescent="0.15">
      <c r="A17" s="52"/>
      <c r="B17" s="52"/>
      <c r="C17" s="52"/>
      <c r="D17" s="52"/>
      <c r="E17" s="52"/>
      <c r="F17" s="52"/>
      <c r="G17" s="52"/>
      <c r="H17" s="52"/>
      <c r="I17" s="52"/>
      <c r="J17" s="52"/>
      <c r="K17" s="52"/>
      <c r="L17" s="52"/>
    </row>
  </sheetData>
  <mergeCells count="6">
    <mergeCell ref="N2:N3"/>
    <mergeCell ref="A2:A3"/>
    <mergeCell ref="B2:D2"/>
    <mergeCell ref="E2:G2"/>
    <mergeCell ref="H2:J2"/>
    <mergeCell ref="K2:M2"/>
  </mergeCells>
  <phoneticPr fontId="3"/>
  <pageMargins left="0.78740157480314965" right="0.78740157480314965" top="0.98425196850393704" bottom="0.98425196850393704" header="0.51181102362204722" footer="0.51181102362204722"/>
  <pageSetup paperSize="9" scale="74" orientation="landscape" r:id="rId1"/>
  <headerFooter alignWithMargins="0">
    <oddFooter>&amp;R仙台国税局
国税徴収
(R01)</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1"/>
  <sheetViews>
    <sheetView showGridLines="0" view="pageBreakPreview" zoomScale="85" zoomScaleNormal="85" zoomScaleSheetLayoutView="85" workbookViewId="0">
      <selection activeCell="D61" sqref="D61"/>
    </sheetView>
  </sheetViews>
  <sheetFormatPr defaultColWidth="5.875" defaultRowHeight="11.25" x14ac:dyDescent="0.15"/>
  <cols>
    <col min="1" max="1" width="10.625" style="1" customWidth="1"/>
    <col min="2" max="13" width="12.5" style="1" customWidth="1"/>
    <col min="14" max="14" width="10.625" style="79" customWidth="1"/>
    <col min="15" max="16384" width="5.875" style="1"/>
  </cols>
  <sheetData>
    <row r="1" spans="1:14" ht="12" thickBot="1" x14ac:dyDescent="0.2">
      <c r="A1" s="1" t="s">
        <v>69</v>
      </c>
    </row>
    <row r="2" spans="1:14" s="79" customFormat="1" ht="14.25" customHeight="1" x14ac:dyDescent="0.15">
      <c r="A2" s="404" t="s">
        <v>70</v>
      </c>
      <c r="B2" s="335" t="s">
        <v>71</v>
      </c>
      <c r="C2" s="336"/>
      <c r="D2" s="337"/>
      <c r="E2" s="335" t="s">
        <v>72</v>
      </c>
      <c r="F2" s="336"/>
      <c r="G2" s="337"/>
      <c r="H2" s="335" t="s">
        <v>17</v>
      </c>
      <c r="I2" s="336"/>
      <c r="J2" s="337"/>
      <c r="K2" s="335" t="s">
        <v>18</v>
      </c>
      <c r="L2" s="336"/>
      <c r="M2" s="337"/>
      <c r="N2" s="398" t="s">
        <v>73</v>
      </c>
    </row>
    <row r="3" spans="1:14" s="79" customFormat="1" ht="18" customHeight="1" x14ac:dyDescent="0.15">
      <c r="A3" s="405"/>
      <c r="B3" s="80" t="s">
        <v>74</v>
      </c>
      <c r="C3" s="3" t="s">
        <v>59</v>
      </c>
      <c r="D3" s="55" t="s">
        <v>75</v>
      </c>
      <c r="E3" s="80" t="s">
        <v>74</v>
      </c>
      <c r="F3" s="3" t="s">
        <v>59</v>
      </c>
      <c r="G3" s="55" t="s">
        <v>75</v>
      </c>
      <c r="H3" s="80" t="s">
        <v>74</v>
      </c>
      <c r="I3" s="3" t="s">
        <v>59</v>
      </c>
      <c r="J3" s="55" t="s">
        <v>75</v>
      </c>
      <c r="K3" s="80" t="s">
        <v>74</v>
      </c>
      <c r="L3" s="3" t="s">
        <v>59</v>
      </c>
      <c r="M3" s="55" t="s">
        <v>75</v>
      </c>
      <c r="N3" s="399"/>
    </row>
    <row r="4" spans="1:14" x14ac:dyDescent="0.15">
      <c r="A4" s="81"/>
      <c r="B4" s="82" t="s">
        <v>11</v>
      </c>
      <c r="C4" s="6" t="s">
        <v>11</v>
      </c>
      <c r="D4" s="83" t="s">
        <v>11</v>
      </c>
      <c r="E4" s="82" t="s">
        <v>11</v>
      </c>
      <c r="F4" s="6" t="s">
        <v>11</v>
      </c>
      <c r="G4" s="83" t="s">
        <v>11</v>
      </c>
      <c r="H4" s="82" t="s">
        <v>11</v>
      </c>
      <c r="I4" s="6" t="s">
        <v>11</v>
      </c>
      <c r="J4" s="83" t="s">
        <v>11</v>
      </c>
      <c r="K4" s="82" t="s">
        <v>11</v>
      </c>
      <c r="L4" s="6" t="s">
        <v>11</v>
      </c>
      <c r="M4" s="84" t="s">
        <v>11</v>
      </c>
      <c r="N4" s="85"/>
    </row>
    <row r="5" spans="1:14" ht="18" customHeight="1" x14ac:dyDescent="0.15">
      <c r="A5" s="86" t="s">
        <v>76</v>
      </c>
      <c r="B5" s="87">
        <v>41670</v>
      </c>
      <c r="C5" s="9">
        <v>4127</v>
      </c>
      <c r="D5" s="88">
        <v>36110</v>
      </c>
      <c r="E5" s="87">
        <v>18929880</v>
      </c>
      <c r="F5" s="9">
        <v>18895993</v>
      </c>
      <c r="G5" s="88">
        <v>33276</v>
      </c>
      <c r="H5" s="87">
        <v>101138</v>
      </c>
      <c r="I5" s="9">
        <v>11135</v>
      </c>
      <c r="J5" s="88">
        <v>73688</v>
      </c>
      <c r="K5" s="87">
        <v>4691187</v>
      </c>
      <c r="L5" s="9">
        <v>4490120</v>
      </c>
      <c r="M5" s="88">
        <v>197100</v>
      </c>
      <c r="N5" s="89" t="s">
        <v>76</v>
      </c>
    </row>
    <row r="6" spans="1:14" ht="18" customHeight="1" x14ac:dyDescent="0.15">
      <c r="A6" s="86" t="s">
        <v>77</v>
      </c>
      <c r="B6" s="90">
        <v>16195</v>
      </c>
      <c r="C6" s="91">
        <v>3256</v>
      </c>
      <c r="D6" s="92">
        <v>11168</v>
      </c>
      <c r="E6" s="90">
        <v>7886292</v>
      </c>
      <c r="F6" s="91">
        <v>7862376</v>
      </c>
      <c r="G6" s="92">
        <v>22639</v>
      </c>
      <c r="H6" s="90">
        <v>54342</v>
      </c>
      <c r="I6" s="91">
        <v>6722</v>
      </c>
      <c r="J6" s="92">
        <v>38318</v>
      </c>
      <c r="K6" s="90">
        <v>3251046</v>
      </c>
      <c r="L6" s="91">
        <v>3137485</v>
      </c>
      <c r="M6" s="92">
        <v>108975</v>
      </c>
      <c r="N6" s="89" t="s">
        <v>77</v>
      </c>
    </row>
    <row r="7" spans="1:14" ht="18" customHeight="1" x14ac:dyDescent="0.15">
      <c r="A7" s="93" t="s">
        <v>78</v>
      </c>
      <c r="B7" s="90">
        <v>34717</v>
      </c>
      <c r="C7" s="91">
        <v>3490</v>
      </c>
      <c r="D7" s="92">
        <v>23291</v>
      </c>
      <c r="E7" s="90">
        <v>15041569</v>
      </c>
      <c r="F7" s="91">
        <v>14934956</v>
      </c>
      <c r="G7" s="92">
        <v>102947</v>
      </c>
      <c r="H7" s="90">
        <v>95264</v>
      </c>
      <c r="I7" s="91">
        <v>7446</v>
      </c>
      <c r="J7" s="92">
        <v>71839</v>
      </c>
      <c r="K7" s="90">
        <v>4648639</v>
      </c>
      <c r="L7" s="91">
        <v>4371839</v>
      </c>
      <c r="M7" s="92">
        <v>274479</v>
      </c>
      <c r="N7" s="94" t="s">
        <v>78</v>
      </c>
    </row>
    <row r="8" spans="1:14" ht="18" customHeight="1" x14ac:dyDescent="0.15">
      <c r="A8" s="93" t="s">
        <v>79</v>
      </c>
      <c r="B8" s="90">
        <v>5764</v>
      </c>
      <c r="C8" s="91" t="s">
        <v>80</v>
      </c>
      <c r="D8" s="92">
        <v>5764</v>
      </c>
      <c r="E8" s="90">
        <v>2283224</v>
      </c>
      <c r="F8" s="91">
        <v>2273348</v>
      </c>
      <c r="G8" s="92">
        <v>9876</v>
      </c>
      <c r="H8" s="90">
        <v>21338</v>
      </c>
      <c r="I8" s="91">
        <v>5887</v>
      </c>
      <c r="J8" s="92">
        <v>13391</v>
      </c>
      <c r="K8" s="90">
        <v>774210</v>
      </c>
      <c r="L8" s="91">
        <v>742585</v>
      </c>
      <c r="M8" s="92">
        <v>30968</v>
      </c>
      <c r="N8" s="94" t="s">
        <v>79</v>
      </c>
    </row>
    <row r="9" spans="1:14" ht="18" customHeight="1" x14ac:dyDescent="0.15">
      <c r="A9" s="93" t="s">
        <v>81</v>
      </c>
      <c r="B9" s="90">
        <v>12330</v>
      </c>
      <c r="C9" s="91">
        <v>1014</v>
      </c>
      <c r="D9" s="92">
        <v>8283</v>
      </c>
      <c r="E9" s="90">
        <v>3314007</v>
      </c>
      <c r="F9" s="91">
        <v>3303445</v>
      </c>
      <c r="G9" s="92">
        <v>10047</v>
      </c>
      <c r="H9" s="90">
        <v>39142</v>
      </c>
      <c r="I9" s="91">
        <v>12979</v>
      </c>
      <c r="J9" s="92">
        <v>20459</v>
      </c>
      <c r="K9" s="90">
        <v>1698927</v>
      </c>
      <c r="L9" s="91">
        <v>1634860</v>
      </c>
      <c r="M9" s="92">
        <v>64066</v>
      </c>
      <c r="N9" s="94" t="s">
        <v>81</v>
      </c>
    </row>
    <row r="10" spans="1:14" ht="18" customHeight="1" x14ac:dyDescent="0.15">
      <c r="A10" s="93" t="s">
        <v>82</v>
      </c>
      <c r="B10" s="90">
        <v>13445</v>
      </c>
      <c r="C10" s="91">
        <v>2562</v>
      </c>
      <c r="D10" s="92">
        <v>10645</v>
      </c>
      <c r="E10" s="90">
        <v>10802462</v>
      </c>
      <c r="F10" s="91">
        <v>10791737</v>
      </c>
      <c r="G10" s="92">
        <v>10456</v>
      </c>
      <c r="H10" s="90">
        <v>106000</v>
      </c>
      <c r="I10" s="91">
        <v>15975</v>
      </c>
      <c r="J10" s="92">
        <v>88552</v>
      </c>
      <c r="K10" s="90">
        <v>3903685</v>
      </c>
      <c r="L10" s="91">
        <v>3731324</v>
      </c>
      <c r="M10" s="92">
        <v>170747</v>
      </c>
      <c r="N10" s="94" t="s">
        <v>82</v>
      </c>
    </row>
    <row r="11" spans="1:14" ht="18" customHeight="1" x14ac:dyDescent="0.15">
      <c r="A11" s="93" t="s">
        <v>83</v>
      </c>
      <c r="B11" s="90">
        <v>9554</v>
      </c>
      <c r="C11" s="91">
        <v>3572</v>
      </c>
      <c r="D11" s="92">
        <v>5362</v>
      </c>
      <c r="E11" s="90">
        <v>3267014</v>
      </c>
      <c r="F11" s="91">
        <v>3261304</v>
      </c>
      <c r="G11" s="92">
        <v>5710</v>
      </c>
      <c r="H11" s="90">
        <v>14002</v>
      </c>
      <c r="I11" s="91">
        <v>4315</v>
      </c>
      <c r="J11" s="92">
        <v>8168</v>
      </c>
      <c r="K11" s="90">
        <v>829483</v>
      </c>
      <c r="L11" s="91">
        <v>796808</v>
      </c>
      <c r="M11" s="92">
        <v>32675</v>
      </c>
      <c r="N11" s="94" t="s">
        <v>84</v>
      </c>
    </row>
    <row r="12" spans="1:14" ht="18" customHeight="1" x14ac:dyDescent="0.15">
      <c r="A12" s="95" t="s">
        <v>85</v>
      </c>
      <c r="B12" s="96">
        <v>133675</v>
      </c>
      <c r="C12" s="97">
        <v>18021</v>
      </c>
      <c r="D12" s="98">
        <v>100623</v>
      </c>
      <c r="E12" s="96">
        <v>61524448</v>
      </c>
      <c r="F12" s="97">
        <v>61323158</v>
      </c>
      <c r="G12" s="98">
        <v>194951</v>
      </c>
      <c r="H12" s="96">
        <v>431227</v>
      </c>
      <c r="I12" s="97">
        <v>64458</v>
      </c>
      <c r="J12" s="98">
        <v>314415</v>
      </c>
      <c r="K12" s="96">
        <v>19797178</v>
      </c>
      <c r="L12" s="97">
        <v>18905020</v>
      </c>
      <c r="M12" s="98">
        <v>879010</v>
      </c>
      <c r="N12" s="99" t="s">
        <v>85</v>
      </c>
    </row>
    <row r="13" spans="1:14" s="105" customFormat="1" ht="18" customHeight="1" x14ac:dyDescent="0.15">
      <c r="A13" s="100"/>
      <c r="B13" s="101"/>
      <c r="C13" s="102"/>
      <c r="D13" s="103"/>
      <c r="E13" s="101"/>
      <c r="F13" s="102"/>
      <c r="G13" s="103"/>
      <c r="H13" s="101"/>
      <c r="I13" s="102"/>
      <c r="J13" s="103"/>
      <c r="K13" s="101"/>
      <c r="L13" s="102"/>
      <c r="M13" s="103"/>
      <c r="N13" s="104"/>
    </row>
    <row r="14" spans="1:14" ht="18" customHeight="1" x14ac:dyDescent="0.15">
      <c r="A14" s="106" t="s">
        <v>86</v>
      </c>
      <c r="B14" s="107">
        <v>60753</v>
      </c>
      <c r="C14" s="108">
        <v>9143</v>
      </c>
      <c r="D14" s="109">
        <v>50942</v>
      </c>
      <c r="E14" s="107">
        <v>33183659</v>
      </c>
      <c r="F14" s="108">
        <v>33064054</v>
      </c>
      <c r="G14" s="110">
        <v>113823</v>
      </c>
      <c r="H14" s="111">
        <v>151947</v>
      </c>
      <c r="I14" s="112">
        <v>24680</v>
      </c>
      <c r="J14" s="110">
        <v>104993</v>
      </c>
      <c r="K14" s="111">
        <v>8785763</v>
      </c>
      <c r="L14" s="112">
        <v>8401458</v>
      </c>
      <c r="M14" s="110">
        <v>383301</v>
      </c>
      <c r="N14" s="113" t="s">
        <v>86</v>
      </c>
    </row>
    <row r="15" spans="1:14" ht="18" customHeight="1" x14ac:dyDescent="0.15">
      <c r="A15" s="93" t="s">
        <v>87</v>
      </c>
      <c r="B15" s="114">
        <v>1737</v>
      </c>
      <c r="C15" s="115">
        <v>339</v>
      </c>
      <c r="D15" s="116">
        <v>558</v>
      </c>
      <c r="E15" s="114">
        <v>2763656</v>
      </c>
      <c r="F15" s="115">
        <v>2758642</v>
      </c>
      <c r="G15" s="92">
        <v>4915</v>
      </c>
      <c r="H15" s="90">
        <v>13127</v>
      </c>
      <c r="I15" s="91">
        <v>1128</v>
      </c>
      <c r="J15" s="92">
        <v>8167</v>
      </c>
      <c r="K15" s="90">
        <v>1156011</v>
      </c>
      <c r="L15" s="91">
        <v>1115709</v>
      </c>
      <c r="M15" s="92">
        <v>40302</v>
      </c>
      <c r="N15" s="94" t="s">
        <v>87</v>
      </c>
    </row>
    <row r="16" spans="1:14" ht="18" customHeight="1" x14ac:dyDescent="0.15">
      <c r="A16" s="93" t="s">
        <v>88</v>
      </c>
      <c r="B16" s="114" t="s">
        <v>80</v>
      </c>
      <c r="C16" s="115" t="s">
        <v>80</v>
      </c>
      <c r="D16" s="116" t="s">
        <v>80</v>
      </c>
      <c r="E16" s="114">
        <v>2642785</v>
      </c>
      <c r="F16" s="115">
        <v>2641476</v>
      </c>
      <c r="G16" s="92">
        <v>857</v>
      </c>
      <c r="H16" s="90">
        <v>3823</v>
      </c>
      <c r="I16" s="91">
        <v>1071</v>
      </c>
      <c r="J16" s="92" t="s">
        <v>80</v>
      </c>
      <c r="K16" s="90">
        <v>886229</v>
      </c>
      <c r="L16" s="91">
        <v>846883</v>
      </c>
      <c r="M16" s="92">
        <v>39346</v>
      </c>
      <c r="N16" s="94" t="s">
        <v>88</v>
      </c>
    </row>
    <row r="17" spans="1:14" ht="18" customHeight="1" x14ac:dyDescent="0.15">
      <c r="A17" s="93" t="s">
        <v>89</v>
      </c>
      <c r="B17" s="114">
        <v>3413</v>
      </c>
      <c r="C17" s="115" t="s">
        <v>80</v>
      </c>
      <c r="D17" s="116">
        <v>2736</v>
      </c>
      <c r="E17" s="114">
        <v>5357039</v>
      </c>
      <c r="F17" s="115">
        <v>5348296</v>
      </c>
      <c r="G17" s="92">
        <v>8194</v>
      </c>
      <c r="H17" s="90">
        <v>10801</v>
      </c>
      <c r="I17" s="91">
        <v>1319</v>
      </c>
      <c r="J17" s="92">
        <v>8842</v>
      </c>
      <c r="K17" s="90">
        <v>1640802</v>
      </c>
      <c r="L17" s="91">
        <v>1559477</v>
      </c>
      <c r="M17" s="92">
        <v>79532</v>
      </c>
      <c r="N17" s="94" t="s">
        <v>89</v>
      </c>
    </row>
    <row r="18" spans="1:14" ht="18" customHeight="1" x14ac:dyDescent="0.15">
      <c r="A18" s="93" t="s">
        <v>90</v>
      </c>
      <c r="B18" s="114">
        <v>21728</v>
      </c>
      <c r="C18" s="115">
        <v>5419</v>
      </c>
      <c r="D18" s="116">
        <v>15146</v>
      </c>
      <c r="E18" s="114">
        <v>8669475</v>
      </c>
      <c r="F18" s="115">
        <v>8656214</v>
      </c>
      <c r="G18" s="92">
        <v>13222</v>
      </c>
      <c r="H18" s="90">
        <v>41435</v>
      </c>
      <c r="I18" s="91">
        <v>5573</v>
      </c>
      <c r="J18" s="92">
        <v>23757</v>
      </c>
      <c r="K18" s="90">
        <v>2792201</v>
      </c>
      <c r="L18" s="91">
        <v>2642128</v>
      </c>
      <c r="M18" s="92">
        <v>149954</v>
      </c>
      <c r="N18" s="94" t="s">
        <v>90</v>
      </c>
    </row>
    <row r="19" spans="1:14" ht="18" customHeight="1" x14ac:dyDescent="0.15">
      <c r="A19" s="93" t="s">
        <v>91</v>
      </c>
      <c r="B19" s="114">
        <v>1161</v>
      </c>
      <c r="C19" s="115" t="s">
        <v>80</v>
      </c>
      <c r="D19" s="116">
        <v>1161</v>
      </c>
      <c r="E19" s="114">
        <v>1823191</v>
      </c>
      <c r="F19" s="115">
        <v>1821517</v>
      </c>
      <c r="G19" s="92">
        <v>1537</v>
      </c>
      <c r="H19" s="90">
        <v>4796</v>
      </c>
      <c r="I19" s="91">
        <v>134</v>
      </c>
      <c r="J19" s="92">
        <v>4165</v>
      </c>
      <c r="K19" s="90">
        <v>736406</v>
      </c>
      <c r="L19" s="91">
        <v>437504</v>
      </c>
      <c r="M19" s="92">
        <v>298840</v>
      </c>
      <c r="N19" s="94" t="s">
        <v>91</v>
      </c>
    </row>
    <row r="20" spans="1:14" ht="18" customHeight="1" x14ac:dyDescent="0.15">
      <c r="A20" s="93" t="s">
        <v>92</v>
      </c>
      <c r="B20" s="114">
        <v>4785</v>
      </c>
      <c r="C20" s="115">
        <v>505</v>
      </c>
      <c r="D20" s="116">
        <v>4281</v>
      </c>
      <c r="E20" s="114">
        <v>4990735</v>
      </c>
      <c r="F20" s="115">
        <v>4981812</v>
      </c>
      <c r="G20" s="92">
        <v>8922</v>
      </c>
      <c r="H20" s="90">
        <v>13387</v>
      </c>
      <c r="I20" s="91">
        <v>2094</v>
      </c>
      <c r="J20" s="92">
        <v>11293</v>
      </c>
      <c r="K20" s="90">
        <v>1432531</v>
      </c>
      <c r="L20" s="91">
        <v>1357711</v>
      </c>
      <c r="M20" s="92">
        <v>74756</v>
      </c>
      <c r="N20" s="94" t="s">
        <v>92</v>
      </c>
    </row>
    <row r="21" spans="1:14" ht="18" customHeight="1" x14ac:dyDescent="0.15">
      <c r="A21" s="93" t="s">
        <v>93</v>
      </c>
      <c r="B21" s="114">
        <v>192</v>
      </c>
      <c r="C21" s="115">
        <v>138</v>
      </c>
      <c r="D21" s="116">
        <v>54</v>
      </c>
      <c r="E21" s="114">
        <v>3064268</v>
      </c>
      <c r="F21" s="115">
        <v>3055268</v>
      </c>
      <c r="G21" s="92">
        <v>9000</v>
      </c>
      <c r="H21" s="90">
        <v>12148</v>
      </c>
      <c r="I21" s="91">
        <v>1207</v>
      </c>
      <c r="J21" s="92">
        <v>1942</v>
      </c>
      <c r="K21" s="90">
        <v>919004</v>
      </c>
      <c r="L21" s="91">
        <v>864994</v>
      </c>
      <c r="M21" s="92">
        <v>52885</v>
      </c>
      <c r="N21" s="94" t="s">
        <v>93</v>
      </c>
    </row>
    <row r="22" spans="1:14" ht="18" customHeight="1" x14ac:dyDescent="0.15">
      <c r="A22" s="93" t="s">
        <v>94</v>
      </c>
      <c r="B22" s="114">
        <v>566</v>
      </c>
      <c r="C22" s="115" t="s">
        <v>80</v>
      </c>
      <c r="D22" s="116">
        <v>244</v>
      </c>
      <c r="E22" s="114">
        <v>1931055</v>
      </c>
      <c r="F22" s="115">
        <v>1928705</v>
      </c>
      <c r="G22" s="92">
        <v>2350</v>
      </c>
      <c r="H22" s="90">
        <v>7120</v>
      </c>
      <c r="I22" s="91">
        <v>1338</v>
      </c>
      <c r="J22" s="92">
        <v>5781</v>
      </c>
      <c r="K22" s="90">
        <v>646007</v>
      </c>
      <c r="L22" s="91">
        <v>613219</v>
      </c>
      <c r="M22" s="92">
        <v>31648</v>
      </c>
      <c r="N22" s="94" t="s">
        <v>94</v>
      </c>
    </row>
    <row r="23" spans="1:14" ht="18" customHeight="1" x14ac:dyDescent="0.15">
      <c r="A23" s="95" t="s">
        <v>95</v>
      </c>
      <c r="B23" s="117">
        <v>94336</v>
      </c>
      <c r="C23" s="118">
        <v>15543</v>
      </c>
      <c r="D23" s="119">
        <v>75122</v>
      </c>
      <c r="E23" s="117">
        <v>64425862</v>
      </c>
      <c r="F23" s="118">
        <v>64255986</v>
      </c>
      <c r="G23" s="98">
        <v>162820</v>
      </c>
      <c r="H23" s="96">
        <v>258584</v>
      </c>
      <c r="I23" s="97">
        <v>38544</v>
      </c>
      <c r="J23" s="98">
        <v>168941</v>
      </c>
      <c r="K23" s="96">
        <v>18994955</v>
      </c>
      <c r="L23" s="97">
        <v>17839084</v>
      </c>
      <c r="M23" s="120">
        <v>1150563</v>
      </c>
      <c r="N23" s="99" t="s">
        <v>95</v>
      </c>
    </row>
    <row r="24" spans="1:14" s="126" customFormat="1" ht="18" customHeight="1" x14ac:dyDescent="0.15">
      <c r="A24" s="121"/>
      <c r="B24" s="122"/>
      <c r="C24" s="123"/>
      <c r="D24" s="124"/>
      <c r="E24" s="122"/>
      <c r="F24" s="123"/>
      <c r="G24" s="124"/>
      <c r="H24" s="122"/>
      <c r="I24" s="123"/>
      <c r="J24" s="124"/>
      <c r="K24" s="122"/>
      <c r="L24" s="123"/>
      <c r="M24" s="124"/>
      <c r="N24" s="125"/>
    </row>
    <row r="25" spans="1:14" ht="18" customHeight="1" x14ac:dyDescent="0.15">
      <c r="A25" s="106" t="s">
        <v>96</v>
      </c>
      <c r="B25" s="111">
        <v>62678</v>
      </c>
      <c r="C25" s="112">
        <v>5675</v>
      </c>
      <c r="D25" s="110">
        <v>45206</v>
      </c>
      <c r="E25" s="111">
        <v>69366550</v>
      </c>
      <c r="F25" s="112">
        <v>69180130</v>
      </c>
      <c r="G25" s="110">
        <v>173089</v>
      </c>
      <c r="H25" s="111">
        <v>186037</v>
      </c>
      <c r="I25" s="112">
        <v>36216</v>
      </c>
      <c r="J25" s="110">
        <v>111327</v>
      </c>
      <c r="K25" s="111">
        <v>18409304</v>
      </c>
      <c r="L25" s="112">
        <v>17646502</v>
      </c>
      <c r="M25" s="110">
        <v>740561</v>
      </c>
      <c r="N25" s="113" t="s">
        <v>96</v>
      </c>
    </row>
    <row r="26" spans="1:14" ht="18" customHeight="1" x14ac:dyDescent="0.15">
      <c r="A26" s="93" t="s">
        <v>97</v>
      </c>
      <c r="B26" s="90">
        <v>27982</v>
      </c>
      <c r="C26" s="91">
        <v>1506</v>
      </c>
      <c r="D26" s="92">
        <v>20765</v>
      </c>
      <c r="E26" s="90">
        <v>45731767</v>
      </c>
      <c r="F26" s="91">
        <v>45552786</v>
      </c>
      <c r="G26" s="92">
        <v>178378</v>
      </c>
      <c r="H26" s="90">
        <v>70309</v>
      </c>
      <c r="I26" s="91">
        <v>11476</v>
      </c>
      <c r="J26" s="92">
        <v>53111</v>
      </c>
      <c r="K26" s="90">
        <v>8544447</v>
      </c>
      <c r="L26" s="91">
        <v>8212461</v>
      </c>
      <c r="M26" s="92">
        <v>330887</v>
      </c>
      <c r="N26" s="94" t="s">
        <v>97</v>
      </c>
    </row>
    <row r="27" spans="1:14" ht="18" customHeight="1" x14ac:dyDescent="0.15">
      <c r="A27" s="93" t="s">
        <v>98</v>
      </c>
      <c r="B27" s="90">
        <v>3586</v>
      </c>
      <c r="C27" s="91">
        <v>315</v>
      </c>
      <c r="D27" s="92">
        <v>1964</v>
      </c>
      <c r="E27" s="90">
        <v>14581893</v>
      </c>
      <c r="F27" s="91">
        <v>14500453</v>
      </c>
      <c r="G27" s="92">
        <v>80378</v>
      </c>
      <c r="H27" s="90">
        <v>73715</v>
      </c>
      <c r="I27" s="91">
        <v>9180</v>
      </c>
      <c r="J27" s="92">
        <v>37350</v>
      </c>
      <c r="K27" s="90">
        <v>7597804</v>
      </c>
      <c r="L27" s="91">
        <v>7286536</v>
      </c>
      <c r="M27" s="92">
        <v>306905</v>
      </c>
      <c r="N27" s="94" t="s">
        <v>98</v>
      </c>
    </row>
    <row r="28" spans="1:14" ht="18" customHeight="1" x14ac:dyDescent="0.15">
      <c r="A28" s="93" t="s">
        <v>99</v>
      </c>
      <c r="B28" s="90">
        <v>5142</v>
      </c>
      <c r="C28" s="91">
        <v>454</v>
      </c>
      <c r="D28" s="92">
        <v>4629</v>
      </c>
      <c r="E28" s="90">
        <v>10448922</v>
      </c>
      <c r="F28" s="91">
        <v>10412408</v>
      </c>
      <c r="G28" s="92">
        <v>36514</v>
      </c>
      <c r="H28" s="90">
        <v>27184</v>
      </c>
      <c r="I28" s="91">
        <v>2716</v>
      </c>
      <c r="J28" s="92">
        <v>24443</v>
      </c>
      <c r="K28" s="90">
        <v>3438829</v>
      </c>
      <c r="L28" s="91">
        <v>3231529</v>
      </c>
      <c r="M28" s="92">
        <v>207284</v>
      </c>
      <c r="N28" s="94" t="s">
        <v>99</v>
      </c>
    </row>
    <row r="29" spans="1:14" ht="18" customHeight="1" x14ac:dyDescent="0.15">
      <c r="A29" s="93" t="s">
        <v>100</v>
      </c>
      <c r="B29" s="90">
        <v>6113</v>
      </c>
      <c r="C29" s="91">
        <v>811</v>
      </c>
      <c r="D29" s="92">
        <v>5284</v>
      </c>
      <c r="E29" s="90">
        <v>6946574</v>
      </c>
      <c r="F29" s="91">
        <v>6914815</v>
      </c>
      <c r="G29" s="92">
        <v>30603</v>
      </c>
      <c r="H29" s="90">
        <v>47050</v>
      </c>
      <c r="I29" s="91">
        <v>10508</v>
      </c>
      <c r="J29" s="92">
        <v>36326</v>
      </c>
      <c r="K29" s="90">
        <v>2764475</v>
      </c>
      <c r="L29" s="91">
        <v>2633899</v>
      </c>
      <c r="M29" s="92">
        <v>129467</v>
      </c>
      <c r="N29" s="94" t="s">
        <v>100</v>
      </c>
    </row>
    <row r="30" spans="1:14" ht="18" customHeight="1" x14ac:dyDescent="0.15">
      <c r="A30" s="93" t="s">
        <v>101</v>
      </c>
      <c r="B30" s="90">
        <v>2607</v>
      </c>
      <c r="C30" s="91">
        <v>606</v>
      </c>
      <c r="D30" s="92">
        <v>1847</v>
      </c>
      <c r="E30" s="90">
        <v>6503789</v>
      </c>
      <c r="F30" s="91">
        <v>6479149</v>
      </c>
      <c r="G30" s="92">
        <v>23273</v>
      </c>
      <c r="H30" s="90">
        <v>11165</v>
      </c>
      <c r="I30" s="91">
        <v>4112</v>
      </c>
      <c r="J30" s="92">
        <v>7052</v>
      </c>
      <c r="K30" s="90">
        <v>2347637</v>
      </c>
      <c r="L30" s="91">
        <v>2224670</v>
      </c>
      <c r="M30" s="92">
        <v>122967</v>
      </c>
      <c r="N30" s="94" t="s">
        <v>101</v>
      </c>
    </row>
    <row r="31" spans="1:14" ht="18" customHeight="1" x14ac:dyDescent="0.15">
      <c r="A31" s="93" t="s">
        <v>102</v>
      </c>
      <c r="B31" s="90">
        <v>2592</v>
      </c>
      <c r="C31" s="91">
        <v>1724</v>
      </c>
      <c r="D31" s="92">
        <v>77</v>
      </c>
      <c r="E31" s="90">
        <v>3119027</v>
      </c>
      <c r="F31" s="91">
        <v>3114024</v>
      </c>
      <c r="G31" s="92">
        <v>5003</v>
      </c>
      <c r="H31" s="90">
        <v>9174</v>
      </c>
      <c r="I31" s="91">
        <v>5997</v>
      </c>
      <c r="J31" s="92">
        <v>3177</v>
      </c>
      <c r="K31" s="90">
        <v>1165781</v>
      </c>
      <c r="L31" s="91">
        <v>1125714</v>
      </c>
      <c r="M31" s="92">
        <v>40067</v>
      </c>
      <c r="N31" s="94" t="s">
        <v>102</v>
      </c>
    </row>
    <row r="32" spans="1:14" ht="18" customHeight="1" x14ac:dyDescent="0.15">
      <c r="A32" s="93" t="s">
        <v>103</v>
      </c>
      <c r="B32" s="90">
        <v>7474</v>
      </c>
      <c r="C32" s="91">
        <v>1332</v>
      </c>
      <c r="D32" s="92">
        <v>5523</v>
      </c>
      <c r="E32" s="90">
        <v>5373340</v>
      </c>
      <c r="F32" s="91">
        <v>5363683</v>
      </c>
      <c r="G32" s="92">
        <v>9098</v>
      </c>
      <c r="H32" s="90">
        <v>27398</v>
      </c>
      <c r="I32" s="91">
        <v>2568</v>
      </c>
      <c r="J32" s="92">
        <v>21631</v>
      </c>
      <c r="K32" s="90">
        <v>1721999</v>
      </c>
      <c r="L32" s="91">
        <v>1412830</v>
      </c>
      <c r="M32" s="92">
        <v>308989</v>
      </c>
      <c r="N32" s="94" t="s">
        <v>103</v>
      </c>
    </row>
    <row r="33" spans="1:14" ht="18" customHeight="1" x14ac:dyDescent="0.15">
      <c r="A33" s="93" t="s">
        <v>104</v>
      </c>
      <c r="B33" s="90">
        <v>77</v>
      </c>
      <c r="C33" s="91" t="s">
        <v>80</v>
      </c>
      <c r="D33" s="92">
        <v>77</v>
      </c>
      <c r="E33" s="90">
        <v>2752674</v>
      </c>
      <c r="F33" s="91">
        <v>2749229</v>
      </c>
      <c r="G33" s="92">
        <v>3191</v>
      </c>
      <c r="H33" s="90">
        <v>3874</v>
      </c>
      <c r="I33" s="91">
        <v>744</v>
      </c>
      <c r="J33" s="92">
        <v>3129</v>
      </c>
      <c r="K33" s="90">
        <v>748586</v>
      </c>
      <c r="L33" s="91">
        <v>649505</v>
      </c>
      <c r="M33" s="92">
        <v>99080</v>
      </c>
      <c r="N33" s="94" t="s">
        <v>104</v>
      </c>
    </row>
    <row r="34" spans="1:14" ht="18" customHeight="1" x14ac:dyDescent="0.15">
      <c r="A34" s="127" t="s">
        <v>105</v>
      </c>
      <c r="B34" s="90">
        <v>887</v>
      </c>
      <c r="C34" s="91">
        <v>539</v>
      </c>
      <c r="D34" s="92">
        <v>348</v>
      </c>
      <c r="E34" s="90">
        <v>3493164</v>
      </c>
      <c r="F34" s="91">
        <v>3482374</v>
      </c>
      <c r="G34" s="92">
        <v>10623</v>
      </c>
      <c r="H34" s="90">
        <v>13846</v>
      </c>
      <c r="I34" s="91">
        <v>5956</v>
      </c>
      <c r="J34" s="92">
        <v>7891</v>
      </c>
      <c r="K34" s="90">
        <v>952675</v>
      </c>
      <c r="L34" s="91">
        <v>894395</v>
      </c>
      <c r="M34" s="92">
        <v>58280</v>
      </c>
      <c r="N34" s="128" t="s">
        <v>105</v>
      </c>
    </row>
    <row r="35" spans="1:14" s="17" customFormat="1" ht="18" customHeight="1" x14ac:dyDescent="0.15">
      <c r="A35" s="95" t="s">
        <v>106</v>
      </c>
      <c r="B35" s="129">
        <v>119136</v>
      </c>
      <c r="C35" s="130">
        <v>12962</v>
      </c>
      <c r="D35" s="120">
        <v>85720</v>
      </c>
      <c r="E35" s="129">
        <v>168317700</v>
      </c>
      <c r="F35" s="131">
        <v>167749053</v>
      </c>
      <c r="G35" s="120">
        <v>550149</v>
      </c>
      <c r="H35" s="129">
        <v>469750</v>
      </c>
      <c r="I35" s="131">
        <v>89474</v>
      </c>
      <c r="J35" s="120">
        <v>305436</v>
      </c>
      <c r="K35" s="129">
        <v>47691537</v>
      </c>
      <c r="L35" s="131">
        <v>45318040</v>
      </c>
      <c r="M35" s="120">
        <v>2344486</v>
      </c>
      <c r="N35" s="99" t="s">
        <v>106</v>
      </c>
    </row>
    <row r="36" spans="1:14" s="126" customFormat="1" ht="18" customHeight="1" x14ac:dyDescent="0.15">
      <c r="A36" s="132"/>
      <c r="B36" s="133"/>
      <c r="C36" s="134"/>
      <c r="D36" s="135"/>
      <c r="E36" s="133"/>
      <c r="F36" s="136"/>
      <c r="G36" s="135"/>
      <c r="H36" s="133"/>
      <c r="I36" s="136"/>
      <c r="J36" s="135"/>
      <c r="K36" s="133"/>
      <c r="L36" s="136"/>
      <c r="M36" s="135"/>
      <c r="N36" s="137"/>
    </row>
    <row r="37" spans="1:14" ht="18" customHeight="1" x14ac:dyDescent="0.15">
      <c r="A37" s="138" t="s">
        <v>107</v>
      </c>
      <c r="B37" s="87">
        <v>27229</v>
      </c>
      <c r="C37" s="9">
        <v>3490</v>
      </c>
      <c r="D37" s="88">
        <v>18138</v>
      </c>
      <c r="E37" s="87">
        <v>19681773</v>
      </c>
      <c r="F37" s="9">
        <v>19638309</v>
      </c>
      <c r="G37" s="88">
        <v>41762</v>
      </c>
      <c r="H37" s="87">
        <v>76494</v>
      </c>
      <c r="I37" s="9">
        <v>6824</v>
      </c>
      <c r="J37" s="88">
        <v>62770</v>
      </c>
      <c r="K37" s="87">
        <v>4105178</v>
      </c>
      <c r="L37" s="9">
        <v>3949876</v>
      </c>
      <c r="M37" s="88">
        <v>153804</v>
      </c>
      <c r="N37" s="89" t="s">
        <v>107</v>
      </c>
    </row>
    <row r="38" spans="1:14" ht="18" customHeight="1" x14ac:dyDescent="0.15">
      <c r="A38" s="93" t="s">
        <v>108</v>
      </c>
      <c r="B38" s="90">
        <v>12890</v>
      </c>
      <c r="C38" s="91">
        <v>639</v>
      </c>
      <c r="D38" s="92">
        <v>9999</v>
      </c>
      <c r="E38" s="90">
        <v>4853136</v>
      </c>
      <c r="F38" s="91">
        <v>4840546</v>
      </c>
      <c r="G38" s="92">
        <v>12382</v>
      </c>
      <c r="H38" s="90">
        <v>35430</v>
      </c>
      <c r="I38" s="91">
        <v>6572</v>
      </c>
      <c r="J38" s="92">
        <v>28199</v>
      </c>
      <c r="K38" s="90">
        <v>1637554</v>
      </c>
      <c r="L38" s="91">
        <v>1562629</v>
      </c>
      <c r="M38" s="92">
        <v>74867</v>
      </c>
      <c r="N38" s="94" t="s">
        <v>108</v>
      </c>
    </row>
    <row r="39" spans="1:14" ht="18" customHeight="1" x14ac:dyDescent="0.15">
      <c r="A39" s="93" t="s">
        <v>109</v>
      </c>
      <c r="B39" s="90">
        <v>8217</v>
      </c>
      <c r="C39" s="91">
        <v>2229</v>
      </c>
      <c r="D39" s="92">
        <v>5988</v>
      </c>
      <c r="E39" s="90">
        <v>2634571</v>
      </c>
      <c r="F39" s="91">
        <v>2625648</v>
      </c>
      <c r="G39" s="92">
        <v>8923</v>
      </c>
      <c r="H39" s="90">
        <v>18810</v>
      </c>
      <c r="I39" s="91">
        <v>4369</v>
      </c>
      <c r="J39" s="92">
        <v>13072</v>
      </c>
      <c r="K39" s="90">
        <v>989648</v>
      </c>
      <c r="L39" s="91">
        <v>953016</v>
      </c>
      <c r="M39" s="92">
        <v>36632</v>
      </c>
      <c r="N39" s="94" t="s">
        <v>109</v>
      </c>
    </row>
    <row r="40" spans="1:14" ht="18" customHeight="1" x14ac:dyDescent="0.15">
      <c r="A40" s="93" t="s">
        <v>110</v>
      </c>
      <c r="B40" s="90">
        <v>1730</v>
      </c>
      <c r="C40" s="91">
        <v>300</v>
      </c>
      <c r="D40" s="92">
        <v>1430</v>
      </c>
      <c r="E40" s="90">
        <v>2933366</v>
      </c>
      <c r="F40" s="91">
        <v>2926735</v>
      </c>
      <c r="G40" s="92">
        <v>6632</v>
      </c>
      <c r="H40" s="90">
        <v>979</v>
      </c>
      <c r="I40" s="91" t="s">
        <v>80</v>
      </c>
      <c r="J40" s="92">
        <v>695</v>
      </c>
      <c r="K40" s="90">
        <v>1372138</v>
      </c>
      <c r="L40" s="91">
        <v>1322474</v>
      </c>
      <c r="M40" s="92">
        <v>49664</v>
      </c>
      <c r="N40" s="94" t="s">
        <v>110</v>
      </c>
    </row>
    <row r="41" spans="1:14" ht="18" customHeight="1" x14ac:dyDescent="0.15">
      <c r="A41" s="93" t="s">
        <v>111</v>
      </c>
      <c r="B41" s="90">
        <v>9022</v>
      </c>
      <c r="C41" s="91">
        <v>396</v>
      </c>
      <c r="D41" s="92">
        <v>7788</v>
      </c>
      <c r="E41" s="90">
        <v>4824460</v>
      </c>
      <c r="F41" s="91">
        <v>4814015</v>
      </c>
      <c r="G41" s="92">
        <v>10433</v>
      </c>
      <c r="H41" s="90">
        <v>32286</v>
      </c>
      <c r="I41" s="91">
        <v>7502</v>
      </c>
      <c r="J41" s="92">
        <v>21995</v>
      </c>
      <c r="K41" s="90">
        <v>1448990</v>
      </c>
      <c r="L41" s="91">
        <v>1370524</v>
      </c>
      <c r="M41" s="92">
        <v>77352</v>
      </c>
      <c r="N41" s="94" t="s">
        <v>111</v>
      </c>
    </row>
    <row r="42" spans="1:14" ht="18" customHeight="1" x14ac:dyDescent="0.15">
      <c r="A42" s="93" t="s">
        <v>112</v>
      </c>
      <c r="B42" s="90">
        <v>2863</v>
      </c>
      <c r="C42" s="91">
        <v>254</v>
      </c>
      <c r="D42" s="92">
        <v>1715</v>
      </c>
      <c r="E42" s="90">
        <v>4207619</v>
      </c>
      <c r="F42" s="91">
        <v>4196995</v>
      </c>
      <c r="G42" s="92">
        <v>10594</v>
      </c>
      <c r="H42" s="90">
        <v>17206</v>
      </c>
      <c r="I42" s="91">
        <v>1210</v>
      </c>
      <c r="J42" s="92">
        <v>13879</v>
      </c>
      <c r="K42" s="90">
        <v>937981</v>
      </c>
      <c r="L42" s="91">
        <v>899095</v>
      </c>
      <c r="M42" s="92">
        <v>38886</v>
      </c>
      <c r="N42" s="94" t="s">
        <v>112</v>
      </c>
    </row>
    <row r="43" spans="1:14" ht="18" customHeight="1" x14ac:dyDescent="0.15">
      <c r="A43" s="93" t="s">
        <v>113</v>
      </c>
      <c r="B43" s="90">
        <v>233</v>
      </c>
      <c r="C43" s="91">
        <v>10</v>
      </c>
      <c r="D43" s="92">
        <v>166</v>
      </c>
      <c r="E43" s="90">
        <v>1689285</v>
      </c>
      <c r="F43" s="91">
        <v>1688288</v>
      </c>
      <c r="G43" s="92">
        <v>997</v>
      </c>
      <c r="H43" s="90">
        <v>6274</v>
      </c>
      <c r="I43" s="91">
        <v>2319</v>
      </c>
      <c r="J43" s="92">
        <v>3781</v>
      </c>
      <c r="K43" s="90">
        <v>472630</v>
      </c>
      <c r="L43" s="91">
        <v>458144</v>
      </c>
      <c r="M43" s="92">
        <v>13999</v>
      </c>
      <c r="N43" s="94" t="s">
        <v>113</v>
      </c>
    </row>
    <row r="44" spans="1:14" ht="18" customHeight="1" x14ac:dyDescent="0.15">
      <c r="A44" s="93" t="s">
        <v>114</v>
      </c>
      <c r="B44" s="90">
        <v>2849</v>
      </c>
      <c r="C44" s="91">
        <v>290</v>
      </c>
      <c r="D44" s="92">
        <v>2153</v>
      </c>
      <c r="E44" s="90">
        <v>3857321</v>
      </c>
      <c r="F44" s="91">
        <v>3854225</v>
      </c>
      <c r="G44" s="92">
        <v>3096</v>
      </c>
      <c r="H44" s="90">
        <v>23395</v>
      </c>
      <c r="I44" s="91">
        <v>2458</v>
      </c>
      <c r="J44" s="92">
        <v>18555</v>
      </c>
      <c r="K44" s="90">
        <v>1199476</v>
      </c>
      <c r="L44" s="91">
        <v>1161978</v>
      </c>
      <c r="M44" s="92">
        <v>37278</v>
      </c>
      <c r="N44" s="94" t="s">
        <v>114</v>
      </c>
    </row>
    <row r="45" spans="1:14" ht="18" customHeight="1" x14ac:dyDescent="0.15">
      <c r="A45" s="95" t="s">
        <v>115</v>
      </c>
      <c r="B45" s="96">
        <v>65034</v>
      </c>
      <c r="C45" s="97">
        <v>7607</v>
      </c>
      <c r="D45" s="98">
        <v>47378</v>
      </c>
      <c r="E45" s="96">
        <v>44681531</v>
      </c>
      <c r="F45" s="97">
        <v>44584760</v>
      </c>
      <c r="G45" s="98">
        <v>94818</v>
      </c>
      <c r="H45" s="96">
        <v>210874</v>
      </c>
      <c r="I45" s="97">
        <v>31254</v>
      </c>
      <c r="J45" s="98">
        <v>162947</v>
      </c>
      <c r="K45" s="96">
        <v>12163594</v>
      </c>
      <c r="L45" s="97">
        <v>11677737</v>
      </c>
      <c r="M45" s="98">
        <v>482482</v>
      </c>
      <c r="N45" s="99" t="s">
        <v>115</v>
      </c>
    </row>
    <row r="46" spans="1:14" s="126" customFormat="1" ht="18" customHeight="1" x14ac:dyDescent="0.15">
      <c r="A46" s="121"/>
      <c r="B46" s="122"/>
      <c r="C46" s="123"/>
      <c r="D46" s="124"/>
      <c r="E46" s="122"/>
      <c r="F46" s="123"/>
      <c r="G46" s="124"/>
      <c r="H46" s="122"/>
      <c r="I46" s="123"/>
      <c r="J46" s="124"/>
      <c r="K46" s="122"/>
      <c r="L46" s="123"/>
      <c r="M46" s="124"/>
      <c r="N46" s="125"/>
    </row>
    <row r="47" spans="1:14" ht="18" customHeight="1" x14ac:dyDescent="0.15">
      <c r="A47" s="106" t="s">
        <v>116</v>
      </c>
      <c r="B47" s="111">
        <v>38954</v>
      </c>
      <c r="C47" s="112">
        <v>3180</v>
      </c>
      <c r="D47" s="110">
        <v>32205</v>
      </c>
      <c r="E47" s="111">
        <v>26722298</v>
      </c>
      <c r="F47" s="112">
        <v>26650532</v>
      </c>
      <c r="G47" s="110">
        <v>70560</v>
      </c>
      <c r="H47" s="111">
        <v>99073</v>
      </c>
      <c r="I47" s="112">
        <v>14279</v>
      </c>
      <c r="J47" s="110">
        <v>71338</v>
      </c>
      <c r="K47" s="111">
        <v>6695811</v>
      </c>
      <c r="L47" s="112">
        <v>6438395</v>
      </c>
      <c r="M47" s="110">
        <v>253702</v>
      </c>
      <c r="N47" s="113" t="s">
        <v>116</v>
      </c>
    </row>
    <row r="48" spans="1:14" ht="18" customHeight="1" x14ac:dyDescent="0.15">
      <c r="A48" s="93" t="s">
        <v>117</v>
      </c>
      <c r="B48" s="90">
        <v>1891</v>
      </c>
      <c r="C48" s="91">
        <v>101</v>
      </c>
      <c r="D48" s="92">
        <v>731</v>
      </c>
      <c r="E48" s="90">
        <v>7505503</v>
      </c>
      <c r="F48" s="91">
        <v>7496452</v>
      </c>
      <c r="G48" s="92">
        <v>8695</v>
      </c>
      <c r="H48" s="90">
        <v>22981</v>
      </c>
      <c r="I48" s="91">
        <v>4013</v>
      </c>
      <c r="J48" s="92">
        <v>12772</v>
      </c>
      <c r="K48" s="90">
        <v>2365560</v>
      </c>
      <c r="L48" s="91">
        <v>2276379</v>
      </c>
      <c r="M48" s="92">
        <v>80346</v>
      </c>
      <c r="N48" s="94" t="s">
        <v>117</v>
      </c>
    </row>
    <row r="49" spans="1:14" ht="18" customHeight="1" x14ac:dyDescent="0.15">
      <c r="A49" s="93" t="s">
        <v>118</v>
      </c>
      <c r="B49" s="90">
        <v>7162</v>
      </c>
      <c r="C49" s="91">
        <v>947</v>
      </c>
      <c r="D49" s="92">
        <v>5278</v>
      </c>
      <c r="E49" s="90">
        <v>6632830</v>
      </c>
      <c r="F49" s="91">
        <v>6619119</v>
      </c>
      <c r="G49" s="92">
        <v>13710</v>
      </c>
      <c r="H49" s="90">
        <v>33191</v>
      </c>
      <c r="I49" s="91">
        <v>5892</v>
      </c>
      <c r="J49" s="92">
        <v>27183</v>
      </c>
      <c r="K49" s="90">
        <v>1818676</v>
      </c>
      <c r="L49" s="91">
        <v>1732429</v>
      </c>
      <c r="M49" s="92">
        <v>86247</v>
      </c>
      <c r="N49" s="94" t="s">
        <v>118</v>
      </c>
    </row>
    <row r="50" spans="1:14" ht="18" customHeight="1" x14ac:dyDescent="0.15">
      <c r="A50" s="93" t="s">
        <v>119</v>
      </c>
      <c r="B50" s="90">
        <v>8337</v>
      </c>
      <c r="C50" s="91">
        <v>850</v>
      </c>
      <c r="D50" s="92">
        <v>7152</v>
      </c>
      <c r="E50" s="90">
        <v>5085785</v>
      </c>
      <c r="F50" s="91">
        <v>5075808</v>
      </c>
      <c r="G50" s="92">
        <v>9977</v>
      </c>
      <c r="H50" s="90">
        <v>12163</v>
      </c>
      <c r="I50" s="91">
        <v>1732</v>
      </c>
      <c r="J50" s="92">
        <v>9189</v>
      </c>
      <c r="K50" s="90">
        <v>1653037</v>
      </c>
      <c r="L50" s="91">
        <v>1567348</v>
      </c>
      <c r="M50" s="92">
        <v>85545</v>
      </c>
      <c r="N50" s="94" t="s">
        <v>119</v>
      </c>
    </row>
    <row r="51" spans="1:14" ht="18" customHeight="1" x14ac:dyDescent="0.15">
      <c r="A51" s="93" t="s">
        <v>120</v>
      </c>
      <c r="B51" s="90">
        <v>805</v>
      </c>
      <c r="C51" s="91">
        <v>41</v>
      </c>
      <c r="D51" s="92">
        <v>178</v>
      </c>
      <c r="E51" s="90">
        <v>2861275</v>
      </c>
      <c r="F51" s="91">
        <v>2856224</v>
      </c>
      <c r="G51" s="92">
        <v>4674</v>
      </c>
      <c r="H51" s="90">
        <v>6519</v>
      </c>
      <c r="I51" s="91">
        <v>867</v>
      </c>
      <c r="J51" s="92">
        <v>5652</v>
      </c>
      <c r="K51" s="90">
        <v>1305273</v>
      </c>
      <c r="L51" s="91">
        <v>1277011</v>
      </c>
      <c r="M51" s="92">
        <v>28262</v>
      </c>
      <c r="N51" s="94" t="s">
        <v>120</v>
      </c>
    </row>
    <row r="52" spans="1:14" ht="18" customHeight="1" x14ac:dyDescent="0.15">
      <c r="A52" s="93" t="s">
        <v>121</v>
      </c>
      <c r="B52" s="90">
        <v>266</v>
      </c>
      <c r="C52" s="91">
        <v>96</v>
      </c>
      <c r="D52" s="92">
        <v>170</v>
      </c>
      <c r="E52" s="90">
        <v>3323505</v>
      </c>
      <c r="F52" s="91">
        <v>3321214</v>
      </c>
      <c r="G52" s="92">
        <v>2291</v>
      </c>
      <c r="H52" s="90">
        <v>1055</v>
      </c>
      <c r="I52" s="91">
        <v>77</v>
      </c>
      <c r="J52" s="92">
        <v>978</v>
      </c>
      <c r="K52" s="90">
        <v>799962</v>
      </c>
      <c r="L52" s="91">
        <v>759717</v>
      </c>
      <c r="M52" s="92">
        <v>40245</v>
      </c>
      <c r="N52" s="94" t="s">
        <v>121</v>
      </c>
    </row>
    <row r="53" spans="1:14" ht="18" customHeight="1" x14ac:dyDescent="0.15">
      <c r="A53" s="93" t="s">
        <v>122</v>
      </c>
      <c r="B53" s="90">
        <v>229</v>
      </c>
      <c r="C53" s="91">
        <v>49</v>
      </c>
      <c r="D53" s="92">
        <v>117</v>
      </c>
      <c r="E53" s="90">
        <v>4063343</v>
      </c>
      <c r="F53" s="91">
        <v>4050960</v>
      </c>
      <c r="G53" s="92">
        <v>12321</v>
      </c>
      <c r="H53" s="90">
        <v>28119</v>
      </c>
      <c r="I53" s="91">
        <v>26312</v>
      </c>
      <c r="J53" s="92">
        <v>1594</v>
      </c>
      <c r="K53" s="90">
        <v>1360467</v>
      </c>
      <c r="L53" s="91">
        <v>1297581</v>
      </c>
      <c r="M53" s="92">
        <v>62876</v>
      </c>
      <c r="N53" s="94" t="s">
        <v>122</v>
      </c>
    </row>
    <row r="54" spans="1:14" ht="18" customHeight="1" x14ac:dyDescent="0.15">
      <c r="A54" s="93" t="s">
        <v>123</v>
      </c>
      <c r="B54" s="90">
        <v>315</v>
      </c>
      <c r="C54" s="91" t="s">
        <v>80</v>
      </c>
      <c r="D54" s="92">
        <v>315</v>
      </c>
      <c r="E54" s="90">
        <v>2763986</v>
      </c>
      <c r="F54" s="91">
        <v>2762605</v>
      </c>
      <c r="G54" s="92">
        <v>1381</v>
      </c>
      <c r="H54" s="90">
        <v>8453</v>
      </c>
      <c r="I54" s="91">
        <v>1719</v>
      </c>
      <c r="J54" s="92">
        <v>2871</v>
      </c>
      <c r="K54" s="90">
        <v>581456</v>
      </c>
      <c r="L54" s="91">
        <v>541340</v>
      </c>
      <c r="M54" s="92">
        <v>40117</v>
      </c>
      <c r="N54" s="94" t="s">
        <v>123</v>
      </c>
    </row>
    <row r="55" spans="1:14" ht="18" customHeight="1" x14ac:dyDescent="0.15">
      <c r="A55" s="95" t="s">
        <v>124</v>
      </c>
      <c r="B55" s="96">
        <v>57961</v>
      </c>
      <c r="C55" s="97">
        <v>5264</v>
      </c>
      <c r="D55" s="98">
        <v>46147</v>
      </c>
      <c r="E55" s="96">
        <v>58958524</v>
      </c>
      <c r="F55" s="97">
        <v>58832914</v>
      </c>
      <c r="G55" s="98">
        <v>123609</v>
      </c>
      <c r="H55" s="96">
        <v>211554</v>
      </c>
      <c r="I55" s="97">
        <v>54892</v>
      </c>
      <c r="J55" s="98">
        <v>131577</v>
      </c>
      <c r="K55" s="96">
        <v>16580241</v>
      </c>
      <c r="L55" s="97">
        <v>15890201</v>
      </c>
      <c r="M55" s="98">
        <v>677338</v>
      </c>
      <c r="N55" s="99" t="s">
        <v>124</v>
      </c>
    </row>
    <row r="56" spans="1:14" s="126" customFormat="1" ht="18" customHeight="1" x14ac:dyDescent="0.15">
      <c r="A56" s="121"/>
      <c r="B56" s="122"/>
      <c r="C56" s="123"/>
      <c r="D56" s="124"/>
      <c r="E56" s="122"/>
      <c r="F56" s="123"/>
      <c r="G56" s="124"/>
      <c r="H56" s="122"/>
      <c r="I56" s="123"/>
      <c r="J56" s="124"/>
      <c r="K56" s="122"/>
      <c r="L56" s="123"/>
      <c r="M56" s="124"/>
      <c r="N56" s="125"/>
    </row>
    <row r="57" spans="1:14" ht="18" customHeight="1" x14ac:dyDescent="0.15">
      <c r="A57" s="106" t="s">
        <v>125</v>
      </c>
      <c r="B57" s="111">
        <v>32838</v>
      </c>
      <c r="C57" s="112">
        <v>1506</v>
      </c>
      <c r="D57" s="110">
        <v>22736</v>
      </c>
      <c r="E57" s="111">
        <v>30090568</v>
      </c>
      <c r="F57" s="112">
        <v>30008698</v>
      </c>
      <c r="G57" s="110">
        <v>79562</v>
      </c>
      <c r="H57" s="111">
        <v>78653</v>
      </c>
      <c r="I57" s="112">
        <v>10228</v>
      </c>
      <c r="J57" s="110">
        <v>67306</v>
      </c>
      <c r="K57" s="111">
        <v>6539988</v>
      </c>
      <c r="L57" s="112">
        <v>6247142</v>
      </c>
      <c r="M57" s="110">
        <v>291695</v>
      </c>
      <c r="N57" s="113" t="s">
        <v>125</v>
      </c>
    </row>
    <row r="58" spans="1:14" ht="18" customHeight="1" x14ac:dyDescent="0.15">
      <c r="A58" s="93" t="s">
        <v>126</v>
      </c>
      <c r="B58" s="90">
        <v>11102</v>
      </c>
      <c r="C58" s="91">
        <v>1302</v>
      </c>
      <c r="D58" s="92">
        <v>8814</v>
      </c>
      <c r="E58" s="90">
        <v>9223247</v>
      </c>
      <c r="F58" s="91">
        <v>9197799</v>
      </c>
      <c r="G58" s="92">
        <v>25448</v>
      </c>
      <c r="H58" s="90">
        <v>21452</v>
      </c>
      <c r="I58" s="91">
        <v>1455</v>
      </c>
      <c r="J58" s="92">
        <v>14736</v>
      </c>
      <c r="K58" s="90">
        <v>2156734</v>
      </c>
      <c r="L58" s="91">
        <v>2021651</v>
      </c>
      <c r="M58" s="92">
        <v>131115</v>
      </c>
      <c r="N58" s="94" t="s">
        <v>126</v>
      </c>
    </row>
    <row r="59" spans="1:14" ht="18" customHeight="1" x14ac:dyDescent="0.15">
      <c r="A59" s="93" t="s">
        <v>127</v>
      </c>
      <c r="B59" s="90">
        <v>47226</v>
      </c>
      <c r="C59" s="91">
        <v>5568</v>
      </c>
      <c r="D59" s="92">
        <v>38939</v>
      </c>
      <c r="E59" s="90">
        <v>29970298</v>
      </c>
      <c r="F59" s="91">
        <v>29790224</v>
      </c>
      <c r="G59" s="92">
        <v>172063</v>
      </c>
      <c r="H59" s="90">
        <v>191857</v>
      </c>
      <c r="I59" s="91">
        <v>16764</v>
      </c>
      <c r="J59" s="92">
        <v>151315</v>
      </c>
      <c r="K59" s="90">
        <v>6710413</v>
      </c>
      <c r="L59" s="91">
        <v>3062008</v>
      </c>
      <c r="M59" s="92">
        <v>3632057</v>
      </c>
      <c r="N59" s="94" t="s">
        <v>127</v>
      </c>
    </row>
    <row r="60" spans="1:14" ht="18" customHeight="1" x14ac:dyDescent="0.15">
      <c r="A60" s="93" t="s">
        <v>128</v>
      </c>
      <c r="B60" s="114">
        <v>27829</v>
      </c>
      <c r="C60" s="115">
        <v>1978</v>
      </c>
      <c r="D60" s="116">
        <v>10203</v>
      </c>
      <c r="E60" s="114">
        <v>20229328</v>
      </c>
      <c r="F60" s="115">
        <v>20162431</v>
      </c>
      <c r="G60" s="92">
        <v>51931</v>
      </c>
      <c r="H60" s="90">
        <v>69029</v>
      </c>
      <c r="I60" s="91">
        <v>16870</v>
      </c>
      <c r="J60" s="92">
        <v>34641</v>
      </c>
      <c r="K60" s="90">
        <v>7515490</v>
      </c>
      <c r="L60" s="91">
        <v>2379743</v>
      </c>
      <c r="M60" s="92">
        <v>5128501</v>
      </c>
      <c r="N60" s="94" t="s">
        <v>129</v>
      </c>
    </row>
    <row r="61" spans="1:14" ht="18" customHeight="1" x14ac:dyDescent="0.15">
      <c r="A61" s="93" t="s">
        <v>130</v>
      </c>
      <c r="B61" s="114">
        <v>7497</v>
      </c>
      <c r="C61" s="115">
        <v>1284</v>
      </c>
      <c r="D61" s="116">
        <v>4806</v>
      </c>
      <c r="E61" s="114">
        <v>6163641</v>
      </c>
      <c r="F61" s="115">
        <v>6078877</v>
      </c>
      <c r="G61" s="92">
        <v>83738</v>
      </c>
      <c r="H61" s="90">
        <v>21030</v>
      </c>
      <c r="I61" s="91">
        <v>3504</v>
      </c>
      <c r="J61" s="92">
        <v>17231</v>
      </c>
      <c r="K61" s="90">
        <v>1764173</v>
      </c>
      <c r="L61" s="91">
        <v>1649561</v>
      </c>
      <c r="M61" s="92">
        <v>113750</v>
      </c>
      <c r="N61" s="94" t="s">
        <v>130</v>
      </c>
    </row>
    <row r="62" spans="1:14" ht="18" customHeight="1" x14ac:dyDescent="0.15">
      <c r="A62" s="93" t="s">
        <v>131</v>
      </c>
      <c r="B62" s="114">
        <v>6832</v>
      </c>
      <c r="C62" s="115">
        <v>28</v>
      </c>
      <c r="D62" s="116">
        <v>6737</v>
      </c>
      <c r="E62" s="114">
        <v>5287464</v>
      </c>
      <c r="F62" s="115">
        <v>5267954</v>
      </c>
      <c r="G62" s="92">
        <v>18780</v>
      </c>
      <c r="H62" s="90">
        <v>20838</v>
      </c>
      <c r="I62" s="91">
        <v>6586</v>
      </c>
      <c r="J62" s="92">
        <v>13060</v>
      </c>
      <c r="K62" s="90">
        <v>1279807</v>
      </c>
      <c r="L62" s="91">
        <v>725225</v>
      </c>
      <c r="M62" s="92">
        <v>554362</v>
      </c>
      <c r="N62" s="94" t="s">
        <v>131</v>
      </c>
    </row>
    <row r="63" spans="1:14" ht="18" customHeight="1" x14ac:dyDescent="0.15">
      <c r="A63" s="93" t="s">
        <v>132</v>
      </c>
      <c r="B63" s="114">
        <v>781</v>
      </c>
      <c r="C63" s="115" t="s">
        <v>80</v>
      </c>
      <c r="D63" s="116">
        <v>19</v>
      </c>
      <c r="E63" s="114">
        <v>1747082</v>
      </c>
      <c r="F63" s="115">
        <v>1745817</v>
      </c>
      <c r="G63" s="92">
        <v>1179</v>
      </c>
      <c r="H63" s="90">
        <v>8023</v>
      </c>
      <c r="I63" s="91">
        <v>2637</v>
      </c>
      <c r="J63" s="92">
        <v>5254</v>
      </c>
      <c r="K63" s="90">
        <v>470927</v>
      </c>
      <c r="L63" s="91">
        <v>444579</v>
      </c>
      <c r="M63" s="92">
        <v>25169</v>
      </c>
      <c r="N63" s="94" t="s">
        <v>132</v>
      </c>
    </row>
    <row r="64" spans="1:14" ht="18" customHeight="1" x14ac:dyDescent="0.15">
      <c r="A64" s="93" t="s">
        <v>133</v>
      </c>
      <c r="B64" s="114">
        <v>8051</v>
      </c>
      <c r="C64" s="115">
        <v>2066</v>
      </c>
      <c r="D64" s="116">
        <v>5985</v>
      </c>
      <c r="E64" s="114">
        <v>10879799</v>
      </c>
      <c r="F64" s="115">
        <v>10859057</v>
      </c>
      <c r="G64" s="92">
        <v>20742</v>
      </c>
      <c r="H64" s="90">
        <v>45732</v>
      </c>
      <c r="I64" s="91">
        <v>16933</v>
      </c>
      <c r="J64" s="92">
        <v>27355</v>
      </c>
      <c r="K64" s="90">
        <v>4984444</v>
      </c>
      <c r="L64" s="91">
        <v>4817033</v>
      </c>
      <c r="M64" s="92">
        <v>167382</v>
      </c>
      <c r="N64" s="94" t="s">
        <v>133</v>
      </c>
    </row>
    <row r="65" spans="1:14" ht="18" customHeight="1" x14ac:dyDescent="0.15">
      <c r="A65" s="93" t="s">
        <v>134</v>
      </c>
      <c r="B65" s="114">
        <v>3713</v>
      </c>
      <c r="C65" s="115">
        <v>773</v>
      </c>
      <c r="D65" s="116">
        <v>1833</v>
      </c>
      <c r="E65" s="114">
        <v>3649028</v>
      </c>
      <c r="F65" s="115">
        <v>3634519</v>
      </c>
      <c r="G65" s="92">
        <v>14331</v>
      </c>
      <c r="H65" s="90">
        <v>23787</v>
      </c>
      <c r="I65" s="91">
        <v>1928</v>
      </c>
      <c r="J65" s="92">
        <v>20484</v>
      </c>
      <c r="K65" s="90">
        <v>999434</v>
      </c>
      <c r="L65" s="91">
        <v>940763</v>
      </c>
      <c r="M65" s="92">
        <v>58270</v>
      </c>
      <c r="N65" s="94" t="s">
        <v>134</v>
      </c>
    </row>
    <row r="66" spans="1:14" ht="18" customHeight="1" x14ac:dyDescent="0.15">
      <c r="A66" s="127" t="s">
        <v>135</v>
      </c>
      <c r="B66" s="114" t="s">
        <v>80</v>
      </c>
      <c r="C66" s="115" t="s">
        <v>80</v>
      </c>
      <c r="D66" s="116" t="s">
        <v>80</v>
      </c>
      <c r="E66" s="114">
        <v>827360</v>
      </c>
      <c r="F66" s="115">
        <v>827360</v>
      </c>
      <c r="G66" s="92" t="s">
        <v>80</v>
      </c>
      <c r="H66" s="90">
        <v>694</v>
      </c>
      <c r="I66" s="91" t="s">
        <v>80</v>
      </c>
      <c r="J66" s="92">
        <v>8</v>
      </c>
      <c r="K66" s="90">
        <v>207622</v>
      </c>
      <c r="L66" s="91">
        <v>195757</v>
      </c>
      <c r="M66" s="92">
        <v>11854</v>
      </c>
      <c r="N66" s="128" t="s">
        <v>135</v>
      </c>
    </row>
    <row r="67" spans="1:14" s="17" customFormat="1" ht="18" customHeight="1" x14ac:dyDescent="0.15">
      <c r="A67" s="95" t="s">
        <v>136</v>
      </c>
      <c r="B67" s="139">
        <v>145870</v>
      </c>
      <c r="C67" s="140">
        <v>14506</v>
      </c>
      <c r="D67" s="141">
        <v>100073</v>
      </c>
      <c r="E67" s="139">
        <v>118067816</v>
      </c>
      <c r="F67" s="140">
        <v>117572737</v>
      </c>
      <c r="G67" s="120">
        <v>467775</v>
      </c>
      <c r="H67" s="129">
        <v>481095</v>
      </c>
      <c r="I67" s="131">
        <v>76905</v>
      </c>
      <c r="J67" s="120">
        <v>351390</v>
      </c>
      <c r="K67" s="129">
        <v>32629032</v>
      </c>
      <c r="L67" s="131">
        <v>22483463</v>
      </c>
      <c r="M67" s="120">
        <v>10114154</v>
      </c>
      <c r="N67" s="99" t="s">
        <v>136</v>
      </c>
    </row>
    <row r="68" spans="1:14" s="126" customFormat="1" ht="18" customHeight="1" x14ac:dyDescent="0.15">
      <c r="A68" s="121"/>
      <c r="B68" s="481"/>
      <c r="C68" s="482"/>
      <c r="D68" s="483"/>
      <c r="E68" s="481"/>
      <c r="F68" s="482"/>
      <c r="G68" s="124"/>
      <c r="H68" s="122"/>
      <c r="I68" s="123"/>
      <c r="J68" s="124"/>
      <c r="K68" s="122"/>
      <c r="L68" s="123"/>
      <c r="M68" s="142"/>
      <c r="N68" s="143"/>
    </row>
    <row r="69" spans="1:14" s="17" customFormat="1" ht="18" customHeight="1" thickBot="1" x14ac:dyDescent="0.2">
      <c r="A69" s="144" t="s">
        <v>137</v>
      </c>
      <c r="B69" s="145">
        <v>788282</v>
      </c>
      <c r="C69" s="146">
        <v>77916</v>
      </c>
      <c r="D69" s="147">
        <v>597702</v>
      </c>
      <c r="E69" s="145">
        <v>955279</v>
      </c>
      <c r="F69" s="146">
        <v>156466</v>
      </c>
      <c r="G69" s="148">
        <v>687779</v>
      </c>
      <c r="H69" s="149">
        <v>2310028</v>
      </c>
      <c r="I69" s="150">
        <v>139079</v>
      </c>
      <c r="J69" s="148">
        <v>1580339</v>
      </c>
      <c r="K69" s="149">
        <v>2678015</v>
      </c>
      <c r="L69" s="150">
        <v>290650</v>
      </c>
      <c r="M69" s="148">
        <v>2264933</v>
      </c>
      <c r="N69" s="151" t="s">
        <v>137</v>
      </c>
    </row>
    <row r="70" spans="1:14" s="17" customFormat="1" ht="24.75" customHeight="1" thickTop="1" thickBot="1" x14ac:dyDescent="0.2">
      <c r="A70" s="152" t="s">
        <v>138</v>
      </c>
      <c r="B70" s="153">
        <v>1404294</v>
      </c>
      <c r="C70" s="154">
        <v>151820</v>
      </c>
      <c r="D70" s="155">
        <v>1052765</v>
      </c>
      <c r="E70" s="153">
        <v>516931160</v>
      </c>
      <c r="F70" s="154">
        <v>514475074</v>
      </c>
      <c r="G70" s="156">
        <v>2281902</v>
      </c>
      <c r="H70" s="157">
        <v>4373112</v>
      </c>
      <c r="I70" s="158">
        <v>494605</v>
      </c>
      <c r="J70" s="156">
        <v>3015045</v>
      </c>
      <c r="K70" s="157">
        <v>150534552</v>
      </c>
      <c r="L70" s="158">
        <v>132404194</v>
      </c>
      <c r="M70" s="156">
        <v>17912967</v>
      </c>
      <c r="N70" s="159" t="s">
        <v>139</v>
      </c>
    </row>
    <row r="71" spans="1:14" s="62" customFormat="1" ht="26.25" customHeight="1" x14ac:dyDescent="0.15">
      <c r="A71" s="402" t="s">
        <v>140</v>
      </c>
      <c r="B71" s="403"/>
      <c r="C71" s="403"/>
      <c r="D71" s="403"/>
      <c r="E71" s="403"/>
      <c r="F71" s="403"/>
      <c r="G71" s="403"/>
      <c r="H71" s="403"/>
      <c r="I71" s="403"/>
      <c r="J71" s="403"/>
      <c r="N71" s="160"/>
    </row>
  </sheetData>
  <mergeCells count="7">
    <mergeCell ref="K2:M2"/>
    <mergeCell ref="N2:N3"/>
    <mergeCell ref="A71:J71"/>
    <mergeCell ref="A2:A3"/>
    <mergeCell ref="B2:D2"/>
    <mergeCell ref="E2:G2"/>
    <mergeCell ref="H2:J2"/>
  </mergeCells>
  <phoneticPr fontId="3"/>
  <printOptions horizontalCentered="1"/>
  <pageMargins left="0.78740157480314965" right="0.78740157480314965" top="0.98425196850393704" bottom="0.98425196850393704" header="0.51181102362204722" footer="0.51181102362204722"/>
  <pageSetup paperSize="9" scale="71" orientation="landscape" r:id="rId1"/>
  <headerFooter alignWithMargins="0">
    <oddFooter>&amp;R仙台国税局
国税徴収
(R01)</oddFooter>
  </headerFooter>
  <rowBreaks count="1" manualBreakCount="1">
    <brk id="36" max="1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0"/>
  <sheetViews>
    <sheetView showGridLines="0" view="pageBreakPreview" zoomScale="85" zoomScaleNormal="70" zoomScaleSheetLayoutView="85" workbookViewId="0">
      <selection activeCell="B35" sqref="B35"/>
    </sheetView>
  </sheetViews>
  <sheetFormatPr defaultColWidth="10.625" defaultRowHeight="11.25" x14ac:dyDescent="0.15"/>
  <cols>
    <col min="1" max="1" width="12" style="1" customWidth="1"/>
    <col min="2" max="10" width="12.625" style="1" customWidth="1"/>
    <col min="11" max="13" width="12.5" style="1" customWidth="1"/>
    <col min="14" max="14" width="11.875" style="79" customWidth="1"/>
    <col min="15" max="16384" width="10.625" style="1"/>
  </cols>
  <sheetData>
    <row r="1" spans="1:14" ht="12" thickBot="1" x14ac:dyDescent="0.2">
      <c r="A1" s="1" t="s">
        <v>141</v>
      </c>
    </row>
    <row r="2" spans="1:14" s="79" customFormat="1" ht="15.75" customHeight="1" x14ac:dyDescent="0.15">
      <c r="A2" s="404" t="s">
        <v>70</v>
      </c>
      <c r="B2" s="335" t="s">
        <v>21</v>
      </c>
      <c r="C2" s="336"/>
      <c r="D2" s="337"/>
      <c r="E2" s="335" t="s">
        <v>22</v>
      </c>
      <c r="F2" s="336"/>
      <c r="G2" s="337"/>
      <c r="H2" s="335" t="s">
        <v>24</v>
      </c>
      <c r="I2" s="336"/>
      <c r="J2" s="337"/>
      <c r="K2" s="335" t="s">
        <v>26</v>
      </c>
      <c r="L2" s="336"/>
      <c r="M2" s="337"/>
      <c r="N2" s="398" t="s">
        <v>73</v>
      </c>
    </row>
    <row r="3" spans="1:14" s="79" customFormat="1" ht="16.5" customHeight="1" x14ac:dyDescent="0.15">
      <c r="A3" s="405"/>
      <c r="B3" s="80" t="s">
        <v>74</v>
      </c>
      <c r="C3" s="3" t="s">
        <v>59</v>
      </c>
      <c r="D3" s="55" t="s">
        <v>75</v>
      </c>
      <c r="E3" s="80" t="s">
        <v>74</v>
      </c>
      <c r="F3" s="3" t="s">
        <v>59</v>
      </c>
      <c r="G3" s="55" t="s">
        <v>75</v>
      </c>
      <c r="H3" s="80" t="s">
        <v>74</v>
      </c>
      <c r="I3" s="3" t="s">
        <v>59</v>
      </c>
      <c r="J3" s="55" t="s">
        <v>75</v>
      </c>
      <c r="K3" s="80" t="s">
        <v>74</v>
      </c>
      <c r="L3" s="3" t="s">
        <v>59</v>
      </c>
      <c r="M3" s="55" t="s">
        <v>75</v>
      </c>
      <c r="N3" s="399"/>
    </row>
    <row r="4" spans="1:14" s="62" customFormat="1" x14ac:dyDescent="0.15">
      <c r="A4" s="81"/>
      <c r="B4" s="58" t="s">
        <v>11</v>
      </c>
      <c r="C4" s="59" t="s">
        <v>11</v>
      </c>
      <c r="D4" s="60" t="s">
        <v>11</v>
      </c>
      <c r="E4" s="58" t="s">
        <v>11</v>
      </c>
      <c r="F4" s="59" t="s">
        <v>11</v>
      </c>
      <c r="G4" s="60" t="s">
        <v>11</v>
      </c>
      <c r="H4" s="58" t="s">
        <v>11</v>
      </c>
      <c r="I4" s="59" t="s">
        <v>11</v>
      </c>
      <c r="J4" s="161" t="s">
        <v>11</v>
      </c>
      <c r="K4" s="82" t="s">
        <v>11</v>
      </c>
      <c r="L4" s="6" t="s">
        <v>11</v>
      </c>
      <c r="M4" s="83" t="s">
        <v>11</v>
      </c>
      <c r="N4" s="85"/>
    </row>
    <row r="5" spans="1:14" ht="18" customHeight="1" x14ac:dyDescent="0.15">
      <c r="A5" s="86" t="s">
        <v>76</v>
      </c>
      <c r="B5" s="87">
        <v>7055981</v>
      </c>
      <c r="C5" s="9">
        <v>6883719</v>
      </c>
      <c r="D5" s="88">
        <v>165695</v>
      </c>
      <c r="E5" s="87">
        <v>319430</v>
      </c>
      <c r="F5" s="9">
        <v>314402</v>
      </c>
      <c r="G5" s="88">
        <v>5028</v>
      </c>
      <c r="H5" s="87">
        <v>2039479</v>
      </c>
      <c r="I5" s="9">
        <v>2021827</v>
      </c>
      <c r="J5" s="88">
        <v>17652</v>
      </c>
      <c r="K5" s="87" t="s">
        <v>80</v>
      </c>
      <c r="L5" s="9" t="s">
        <v>80</v>
      </c>
      <c r="M5" s="88" t="s">
        <v>80</v>
      </c>
      <c r="N5" s="89" t="s">
        <v>76</v>
      </c>
    </row>
    <row r="6" spans="1:14" ht="18" customHeight="1" x14ac:dyDescent="0.15">
      <c r="A6" s="86" t="s">
        <v>77</v>
      </c>
      <c r="B6" s="90">
        <v>4052370</v>
      </c>
      <c r="C6" s="91">
        <v>4002511</v>
      </c>
      <c r="D6" s="92">
        <v>49859</v>
      </c>
      <c r="E6" s="90">
        <v>180415</v>
      </c>
      <c r="F6" s="91">
        <v>178696</v>
      </c>
      <c r="G6" s="92">
        <v>1719</v>
      </c>
      <c r="H6" s="90">
        <v>738393</v>
      </c>
      <c r="I6" s="91">
        <v>721561</v>
      </c>
      <c r="J6" s="92">
        <v>16832</v>
      </c>
      <c r="K6" s="90">
        <v>297</v>
      </c>
      <c r="L6" s="91" t="s">
        <v>80</v>
      </c>
      <c r="M6" s="92">
        <v>297</v>
      </c>
      <c r="N6" s="89" t="s">
        <v>77</v>
      </c>
    </row>
    <row r="7" spans="1:14" ht="18" customHeight="1" x14ac:dyDescent="0.15">
      <c r="A7" s="93" t="s">
        <v>78</v>
      </c>
      <c r="B7" s="90">
        <v>10191220</v>
      </c>
      <c r="C7" s="91">
        <v>10141335</v>
      </c>
      <c r="D7" s="92">
        <v>49162</v>
      </c>
      <c r="E7" s="90">
        <v>456956</v>
      </c>
      <c r="F7" s="91">
        <v>455097</v>
      </c>
      <c r="G7" s="92">
        <v>1859</v>
      </c>
      <c r="H7" s="87">
        <v>2345275</v>
      </c>
      <c r="I7" s="9">
        <v>2314665</v>
      </c>
      <c r="J7" s="88">
        <v>30610</v>
      </c>
      <c r="K7" s="90">
        <v>56</v>
      </c>
      <c r="L7" s="91" t="s">
        <v>80</v>
      </c>
      <c r="M7" s="92" t="s">
        <v>80</v>
      </c>
      <c r="N7" s="94" t="s">
        <v>78</v>
      </c>
    </row>
    <row r="8" spans="1:14" ht="18" customHeight="1" x14ac:dyDescent="0.15">
      <c r="A8" s="93" t="s">
        <v>79</v>
      </c>
      <c r="B8" s="90">
        <v>1093013</v>
      </c>
      <c r="C8" s="91">
        <v>1077170</v>
      </c>
      <c r="D8" s="92">
        <v>15843</v>
      </c>
      <c r="E8" s="90">
        <v>48031</v>
      </c>
      <c r="F8" s="91">
        <v>47648</v>
      </c>
      <c r="G8" s="92">
        <v>383</v>
      </c>
      <c r="H8" s="90">
        <v>327810</v>
      </c>
      <c r="I8" s="91">
        <v>326525</v>
      </c>
      <c r="J8" s="92">
        <v>1285</v>
      </c>
      <c r="K8" s="90" t="s">
        <v>80</v>
      </c>
      <c r="L8" s="91" t="s">
        <v>80</v>
      </c>
      <c r="M8" s="92" t="s">
        <v>80</v>
      </c>
      <c r="N8" s="94" t="s">
        <v>79</v>
      </c>
    </row>
    <row r="9" spans="1:14" ht="18" customHeight="1" x14ac:dyDescent="0.15">
      <c r="A9" s="93" t="s">
        <v>81</v>
      </c>
      <c r="B9" s="90">
        <v>1608500</v>
      </c>
      <c r="C9" s="91">
        <v>1584884</v>
      </c>
      <c r="D9" s="92">
        <v>23032</v>
      </c>
      <c r="E9" s="90">
        <v>69481</v>
      </c>
      <c r="F9" s="91">
        <v>68975</v>
      </c>
      <c r="G9" s="92">
        <v>481</v>
      </c>
      <c r="H9" s="87">
        <v>290411</v>
      </c>
      <c r="I9" s="9">
        <v>284846</v>
      </c>
      <c r="J9" s="88">
        <v>5565</v>
      </c>
      <c r="K9" s="90">
        <v>531</v>
      </c>
      <c r="L9" s="91" t="s">
        <v>80</v>
      </c>
      <c r="M9" s="92" t="s">
        <v>80</v>
      </c>
      <c r="N9" s="94" t="s">
        <v>81</v>
      </c>
    </row>
    <row r="10" spans="1:14" ht="18" customHeight="1" x14ac:dyDescent="0.15">
      <c r="A10" s="93" t="s">
        <v>82</v>
      </c>
      <c r="B10" s="90">
        <v>7027634</v>
      </c>
      <c r="C10" s="91">
        <v>6993944</v>
      </c>
      <c r="D10" s="92">
        <v>33690</v>
      </c>
      <c r="E10" s="90">
        <v>311034</v>
      </c>
      <c r="F10" s="91">
        <v>309809</v>
      </c>
      <c r="G10" s="92">
        <v>1226</v>
      </c>
      <c r="H10" s="90">
        <v>1626836</v>
      </c>
      <c r="I10" s="91">
        <v>1595313</v>
      </c>
      <c r="J10" s="92">
        <v>30223</v>
      </c>
      <c r="K10" s="90" t="s">
        <v>80</v>
      </c>
      <c r="L10" s="91" t="s">
        <v>80</v>
      </c>
      <c r="M10" s="92" t="s">
        <v>80</v>
      </c>
      <c r="N10" s="94" t="s">
        <v>82</v>
      </c>
    </row>
    <row r="11" spans="1:14" ht="18" customHeight="1" x14ac:dyDescent="0.15">
      <c r="A11" s="93" t="s">
        <v>83</v>
      </c>
      <c r="B11" s="90">
        <v>1190241</v>
      </c>
      <c r="C11" s="91">
        <v>1176431</v>
      </c>
      <c r="D11" s="92">
        <v>13810</v>
      </c>
      <c r="E11" s="90">
        <v>52467</v>
      </c>
      <c r="F11" s="91">
        <v>51948</v>
      </c>
      <c r="G11" s="92">
        <v>519</v>
      </c>
      <c r="H11" s="87">
        <v>279650</v>
      </c>
      <c r="I11" s="9">
        <v>272820</v>
      </c>
      <c r="J11" s="88">
        <v>548</v>
      </c>
      <c r="K11" s="90" t="s">
        <v>80</v>
      </c>
      <c r="L11" s="91" t="s">
        <v>80</v>
      </c>
      <c r="M11" s="92" t="s">
        <v>80</v>
      </c>
      <c r="N11" s="94" t="s">
        <v>83</v>
      </c>
    </row>
    <row r="12" spans="1:14" s="17" customFormat="1" ht="18" customHeight="1" x14ac:dyDescent="0.15">
      <c r="A12" s="95" t="s">
        <v>85</v>
      </c>
      <c r="B12" s="129">
        <v>32218960</v>
      </c>
      <c r="C12" s="131">
        <v>31859994</v>
      </c>
      <c r="D12" s="120">
        <v>351091</v>
      </c>
      <c r="E12" s="129">
        <v>1437814</v>
      </c>
      <c r="F12" s="131">
        <v>1426574</v>
      </c>
      <c r="G12" s="120">
        <v>11215</v>
      </c>
      <c r="H12" s="162">
        <v>7647853</v>
      </c>
      <c r="I12" s="163">
        <v>7537557</v>
      </c>
      <c r="J12" s="164">
        <v>102714</v>
      </c>
      <c r="K12" s="129">
        <v>885</v>
      </c>
      <c r="L12" s="131" t="s">
        <v>80</v>
      </c>
      <c r="M12" s="120">
        <v>297</v>
      </c>
      <c r="N12" s="99" t="s">
        <v>85</v>
      </c>
    </row>
    <row r="13" spans="1:14" s="105" customFormat="1" ht="18" customHeight="1" x14ac:dyDescent="0.15">
      <c r="A13" s="100"/>
      <c r="B13" s="165"/>
      <c r="C13" s="166"/>
      <c r="D13" s="167"/>
      <c r="E13" s="165"/>
      <c r="F13" s="166"/>
      <c r="G13" s="167"/>
      <c r="H13" s="165"/>
      <c r="I13" s="166"/>
      <c r="J13" s="167"/>
      <c r="K13" s="101"/>
      <c r="L13" s="102"/>
      <c r="M13" s="103"/>
      <c r="N13" s="104"/>
    </row>
    <row r="14" spans="1:14" ht="18" customHeight="1" x14ac:dyDescent="0.15">
      <c r="A14" s="106" t="s">
        <v>86</v>
      </c>
      <c r="B14" s="111">
        <v>16510399</v>
      </c>
      <c r="C14" s="112">
        <v>16362569</v>
      </c>
      <c r="D14" s="110">
        <v>146263</v>
      </c>
      <c r="E14" s="111">
        <v>779894</v>
      </c>
      <c r="F14" s="112">
        <v>774268</v>
      </c>
      <c r="G14" s="110">
        <v>5627</v>
      </c>
      <c r="H14" s="111">
        <v>4879640</v>
      </c>
      <c r="I14" s="112">
        <v>4407711</v>
      </c>
      <c r="J14" s="92">
        <v>471930</v>
      </c>
      <c r="K14" s="111" t="s">
        <v>80</v>
      </c>
      <c r="L14" s="112" t="s">
        <v>80</v>
      </c>
      <c r="M14" s="110" t="s">
        <v>80</v>
      </c>
      <c r="N14" s="113" t="s">
        <v>86</v>
      </c>
    </row>
    <row r="15" spans="1:14" ht="18" customHeight="1" x14ac:dyDescent="0.15">
      <c r="A15" s="93" t="s">
        <v>87</v>
      </c>
      <c r="B15" s="90">
        <v>1910674</v>
      </c>
      <c r="C15" s="91">
        <v>1900018</v>
      </c>
      <c r="D15" s="92">
        <v>10492</v>
      </c>
      <c r="E15" s="90">
        <v>84428</v>
      </c>
      <c r="F15" s="91">
        <v>84182</v>
      </c>
      <c r="G15" s="92">
        <v>245</v>
      </c>
      <c r="H15" s="87">
        <v>308587</v>
      </c>
      <c r="I15" s="9">
        <v>302397</v>
      </c>
      <c r="J15" s="88">
        <v>6189</v>
      </c>
      <c r="K15" s="90" t="s">
        <v>80</v>
      </c>
      <c r="L15" s="91" t="s">
        <v>80</v>
      </c>
      <c r="M15" s="92" t="s">
        <v>80</v>
      </c>
      <c r="N15" s="94" t="s">
        <v>87</v>
      </c>
    </row>
    <row r="16" spans="1:14" ht="18" customHeight="1" x14ac:dyDescent="0.15">
      <c r="A16" s="93" t="s">
        <v>88</v>
      </c>
      <c r="B16" s="90">
        <v>1797208</v>
      </c>
      <c r="C16" s="91">
        <v>1794909</v>
      </c>
      <c r="D16" s="92">
        <v>842</v>
      </c>
      <c r="E16" s="90">
        <v>84999</v>
      </c>
      <c r="F16" s="91">
        <v>84920</v>
      </c>
      <c r="G16" s="92">
        <v>79</v>
      </c>
      <c r="H16" s="90">
        <v>334912</v>
      </c>
      <c r="I16" s="91">
        <v>330027</v>
      </c>
      <c r="J16" s="92">
        <v>4884</v>
      </c>
      <c r="K16" s="90" t="s">
        <v>80</v>
      </c>
      <c r="L16" s="91" t="s">
        <v>80</v>
      </c>
      <c r="M16" s="92" t="s">
        <v>80</v>
      </c>
      <c r="N16" s="94" t="s">
        <v>88</v>
      </c>
    </row>
    <row r="17" spans="1:14" ht="18" customHeight="1" x14ac:dyDescent="0.15">
      <c r="A17" s="93" t="s">
        <v>89</v>
      </c>
      <c r="B17" s="90">
        <v>2702391</v>
      </c>
      <c r="C17" s="91">
        <v>2696437</v>
      </c>
      <c r="D17" s="92">
        <v>5826</v>
      </c>
      <c r="E17" s="90">
        <v>121860</v>
      </c>
      <c r="F17" s="91">
        <v>121628</v>
      </c>
      <c r="G17" s="92">
        <v>232</v>
      </c>
      <c r="H17" s="87">
        <v>490268</v>
      </c>
      <c r="I17" s="9">
        <v>489473</v>
      </c>
      <c r="J17" s="88">
        <v>795</v>
      </c>
      <c r="K17" s="90" t="s">
        <v>80</v>
      </c>
      <c r="L17" s="91" t="s">
        <v>80</v>
      </c>
      <c r="M17" s="92" t="s">
        <v>80</v>
      </c>
      <c r="N17" s="94" t="s">
        <v>89</v>
      </c>
    </row>
    <row r="18" spans="1:14" ht="18" customHeight="1" x14ac:dyDescent="0.15">
      <c r="A18" s="93" t="s">
        <v>90</v>
      </c>
      <c r="B18" s="90">
        <v>5320249</v>
      </c>
      <c r="C18" s="91">
        <v>5307775</v>
      </c>
      <c r="D18" s="92">
        <v>12043</v>
      </c>
      <c r="E18" s="90">
        <v>237561</v>
      </c>
      <c r="F18" s="91">
        <v>237160</v>
      </c>
      <c r="G18" s="92">
        <v>401</v>
      </c>
      <c r="H18" s="90">
        <v>1217255</v>
      </c>
      <c r="I18" s="91">
        <v>1201239</v>
      </c>
      <c r="J18" s="92">
        <v>9617</v>
      </c>
      <c r="K18" s="90" t="s">
        <v>80</v>
      </c>
      <c r="L18" s="91" t="s">
        <v>80</v>
      </c>
      <c r="M18" s="92" t="s">
        <v>80</v>
      </c>
      <c r="N18" s="94" t="s">
        <v>90</v>
      </c>
    </row>
    <row r="19" spans="1:14" ht="18" customHeight="1" x14ac:dyDescent="0.15">
      <c r="A19" s="93" t="s">
        <v>91</v>
      </c>
      <c r="B19" s="90">
        <v>1561809</v>
      </c>
      <c r="C19" s="91">
        <v>1552912</v>
      </c>
      <c r="D19" s="92">
        <v>8535</v>
      </c>
      <c r="E19" s="90">
        <v>69214</v>
      </c>
      <c r="F19" s="91">
        <v>68882</v>
      </c>
      <c r="G19" s="92">
        <v>318</v>
      </c>
      <c r="H19" s="87">
        <v>214442</v>
      </c>
      <c r="I19" s="9">
        <v>213325</v>
      </c>
      <c r="J19" s="88">
        <v>1117</v>
      </c>
      <c r="K19" s="90" t="s">
        <v>80</v>
      </c>
      <c r="L19" s="91" t="s">
        <v>80</v>
      </c>
      <c r="M19" s="92" t="s">
        <v>80</v>
      </c>
      <c r="N19" s="94" t="s">
        <v>91</v>
      </c>
    </row>
    <row r="20" spans="1:14" ht="18" customHeight="1" x14ac:dyDescent="0.15">
      <c r="A20" s="93" t="s">
        <v>92</v>
      </c>
      <c r="B20" s="90">
        <v>2087357</v>
      </c>
      <c r="C20" s="91">
        <v>2075400</v>
      </c>
      <c r="D20" s="92">
        <v>11957</v>
      </c>
      <c r="E20" s="90">
        <v>95278</v>
      </c>
      <c r="F20" s="91">
        <v>94895</v>
      </c>
      <c r="G20" s="92">
        <v>383</v>
      </c>
      <c r="H20" s="90">
        <v>741242</v>
      </c>
      <c r="I20" s="91">
        <v>729858</v>
      </c>
      <c r="J20" s="92">
        <v>10537</v>
      </c>
      <c r="K20" s="90" t="s">
        <v>80</v>
      </c>
      <c r="L20" s="91" t="s">
        <v>80</v>
      </c>
      <c r="M20" s="92" t="s">
        <v>80</v>
      </c>
      <c r="N20" s="94" t="s">
        <v>92</v>
      </c>
    </row>
    <row r="21" spans="1:14" ht="18" customHeight="1" x14ac:dyDescent="0.15">
      <c r="A21" s="93" t="s">
        <v>93</v>
      </c>
      <c r="B21" s="90">
        <v>1409121</v>
      </c>
      <c r="C21" s="91">
        <v>1393983</v>
      </c>
      <c r="D21" s="92">
        <v>15138</v>
      </c>
      <c r="E21" s="90">
        <v>62376</v>
      </c>
      <c r="F21" s="91">
        <v>61755</v>
      </c>
      <c r="G21" s="92">
        <v>621</v>
      </c>
      <c r="H21" s="87">
        <v>465259</v>
      </c>
      <c r="I21" s="9">
        <v>465164</v>
      </c>
      <c r="J21" s="88">
        <v>95</v>
      </c>
      <c r="K21" s="90" t="s">
        <v>80</v>
      </c>
      <c r="L21" s="91" t="s">
        <v>80</v>
      </c>
      <c r="M21" s="92" t="s">
        <v>80</v>
      </c>
      <c r="N21" s="94" t="s">
        <v>93</v>
      </c>
    </row>
    <row r="22" spans="1:14" ht="18" customHeight="1" x14ac:dyDescent="0.15">
      <c r="A22" s="93" t="s">
        <v>94</v>
      </c>
      <c r="B22" s="90">
        <v>2505245</v>
      </c>
      <c r="C22" s="91">
        <v>2489234</v>
      </c>
      <c r="D22" s="92">
        <v>16011</v>
      </c>
      <c r="E22" s="90">
        <v>118179</v>
      </c>
      <c r="F22" s="91">
        <v>95691</v>
      </c>
      <c r="G22" s="92">
        <v>22488</v>
      </c>
      <c r="H22" s="90">
        <v>342880</v>
      </c>
      <c r="I22" s="91">
        <v>339022</v>
      </c>
      <c r="J22" s="92">
        <v>3857</v>
      </c>
      <c r="K22" s="90" t="s">
        <v>80</v>
      </c>
      <c r="L22" s="91" t="s">
        <v>80</v>
      </c>
      <c r="M22" s="92" t="s">
        <v>80</v>
      </c>
      <c r="N22" s="94" t="s">
        <v>94</v>
      </c>
    </row>
    <row r="23" spans="1:14" s="17" customFormat="1" ht="18" customHeight="1" x14ac:dyDescent="0.15">
      <c r="A23" s="95" t="s">
        <v>95</v>
      </c>
      <c r="B23" s="129">
        <v>35804453</v>
      </c>
      <c r="C23" s="131">
        <v>35573238</v>
      </c>
      <c r="D23" s="120">
        <v>227108</v>
      </c>
      <c r="E23" s="129">
        <v>1653790</v>
      </c>
      <c r="F23" s="131">
        <v>1623381</v>
      </c>
      <c r="G23" s="120">
        <v>30394</v>
      </c>
      <c r="H23" s="129">
        <v>8994485</v>
      </c>
      <c r="I23" s="131">
        <v>8478217</v>
      </c>
      <c r="J23" s="164">
        <v>509021</v>
      </c>
      <c r="K23" s="96" t="s">
        <v>80</v>
      </c>
      <c r="L23" s="97" t="s">
        <v>80</v>
      </c>
      <c r="M23" s="98" t="s">
        <v>80</v>
      </c>
      <c r="N23" s="99" t="s">
        <v>95</v>
      </c>
    </row>
    <row r="24" spans="1:14" s="105" customFormat="1" ht="18" customHeight="1" x14ac:dyDescent="0.15">
      <c r="A24" s="121"/>
      <c r="B24" s="165"/>
      <c r="C24" s="166"/>
      <c r="D24" s="167"/>
      <c r="E24" s="165"/>
      <c r="F24" s="166"/>
      <c r="G24" s="167"/>
      <c r="H24" s="165"/>
      <c r="I24" s="166"/>
      <c r="J24" s="167"/>
      <c r="K24" s="168"/>
      <c r="L24" s="169"/>
      <c r="M24" s="170"/>
      <c r="N24" s="125"/>
    </row>
    <row r="25" spans="1:14" ht="18" customHeight="1" x14ac:dyDescent="0.15">
      <c r="A25" s="106" t="s">
        <v>96</v>
      </c>
      <c r="B25" s="111">
        <v>31508453</v>
      </c>
      <c r="C25" s="112">
        <v>31251546</v>
      </c>
      <c r="D25" s="110">
        <v>249952</v>
      </c>
      <c r="E25" s="111">
        <v>1447459</v>
      </c>
      <c r="F25" s="112">
        <v>1437480</v>
      </c>
      <c r="G25" s="110">
        <v>9970</v>
      </c>
      <c r="H25" s="90">
        <v>8574744</v>
      </c>
      <c r="I25" s="91">
        <v>8118886</v>
      </c>
      <c r="J25" s="92">
        <v>455858</v>
      </c>
      <c r="K25" s="111">
        <v>307</v>
      </c>
      <c r="L25" s="112" t="s">
        <v>80</v>
      </c>
      <c r="M25" s="110" t="s">
        <v>80</v>
      </c>
      <c r="N25" s="113" t="s">
        <v>96</v>
      </c>
    </row>
    <row r="26" spans="1:14" ht="18" customHeight="1" x14ac:dyDescent="0.15">
      <c r="A26" s="93" t="s">
        <v>97</v>
      </c>
      <c r="B26" s="90">
        <v>35730123</v>
      </c>
      <c r="C26" s="91">
        <v>35255803</v>
      </c>
      <c r="D26" s="92">
        <v>473580</v>
      </c>
      <c r="E26" s="90">
        <v>1796669</v>
      </c>
      <c r="F26" s="91">
        <v>1777676</v>
      </c>
      <c r="G26" s="92">
        <v>18993</v>
      </c>
      <c r="H26" s="90">
        <v>4024262</v>
      </c>
      <c r="I26" s="91">
        <v>3897505</v>
      </c>
      <c r="J26" s="92">
        <v>126756</v>
      </c>
      <c r="K26" s="90" t="s">
        <v>80</v>
      </c>
      <c r="L26" s="91" t="s">
        <v>80</v>
      </c>
      <c r="M26" s="92" t="s">
        <v>80</v>
      </c>
      <c r="N26" s="94" t="s">
        <v>97</v>
      </c>
    </row>
    <row r="27" spans="1:14" ht="18" customHeight="1" x14ac:dyDescent="0.15">
      <c r="A27" s="93" t="s">
        <v>98</v>
      </c>
      <c r="B27" s="90">
        <v>9542612</v>
      </c>
      <c r="C27" s="91">
        <v>9351692</v>
      </c>
      <c r="D27" s="92">
        <v>190920</v>
      </c>
      <c r="E27" s="90">
        <v>424836</v>
      </c>
      <c r="F27" s="91">
        <v>416330</v>
      </c>
      <c r="G27" s="92">
        <v>8506</v>
      </c>
      <c r="H27" s="90">
        <v>4422402</v>
      </c>
      <c r="I27" s="91">
        <v>4275531</v>
      </c>
      <c r="J27" s="92">
        <v>146871</v>
      </c>
      <c r="K27" s="90" t="s">
        <v>80</v>
      </c>
      <c r="L27" s="91" t="s">
        <v>80</v>
      </c>
      <c r="M27" s="92" t="s">
        <v>80</v>
      </c>
      <c r="N27" s="94" t="s">
        <v>98</v>
      </c>
    </row>
    <row r="28" spans="1:14" ht="18" customHeight="1" x14ac:dyDescent="0.15">
      <c r="A28" s="93" t="s">
        <v>99</v>
      </c>
      <c r="B28" s="90">
        <v>6737716</v>
      </c>
      <c r="C28" s="91">
        <v>6686000</v>
      </c>
      <c r="D28" s="92">
        <v>51716</v>
      </c>
      <c r="E28" s="90">
        <v>304281</v>
      </c>
      <c r="F28" s="91">
        <v>302411</v>
      </c>
      <c r="G28" s="92">
        <v>1870</v>
      </c>
      <c r="H28" s="87">
        <v>955123</v>
      </c>
      <c r="I28" s="9">
        <v>937702</v>
      </c>
      <c r="J28" s="88">
        <v>17421</v>
      </c>
      <c r="K28" s="90" t="s">
        <v>80</v>
      </c>
      <c r="L28" s="91" t="s">
        <v>80</v>
      </c>
      <c r="M28" s="92" t="s">
        <v>80</v>
      </c>
      <c r="N28" s="94" t="s">
        <v>99</v>
      </c>
    </row>
    <row r="29" spans="1:14" ht="18" customHeight="1" x14ac:dyDescent="0.15">
      <c r="A29" s="93" t="s">
        <v>100</v>
      </c>
      <c r="B29" s="90">
        <v>2471633</v>
      </c>
      <c r="C29" s="91">
        <v>2449823</v>
      </c>
      <c r="D29" s="92">
        <v>21811</v>
      </c>
      <c r="E29" s="90">
        <v>110689</v>
      </c>
      <c r="F29" s="91">
        <v>109925</v>
      </c>
      <c r="G29" s="92">
        <v>764</v>
      </c>
      <c r="H29" s="90">
        <v>1529935</v>
      </c>
      <c r="I29" s="91">
        <v>1368256</v>
      </c>
      <c r="J29" s="92">
        <v>159972</v>
      </c>
      <c r="K29" s="90">
        <v>57</v>
      </c>
      <c r="L29" s="91" t="s">
        <v>80</v>
      </c>
      <c r="M29" s="92">
        <v>57</v>
      </c>
      <c r="N29" s="94" t="s">
        <v>100</v>
      </c>
    </row>
    <row r="30" spans="1:14" ht="18" customHeight="1" x14ac:dyDescent="0.15">
      <c r="A30" s="93" t="s">
        <v>101</v>
      </c>
      <c r="B30" s="90">
        <v>3022077</v>
      </c>
      <c r="C30" s="91">
        <v>2980821</v>
      </c>
      <c r="D30" s="92">
        <v>41256</v>
      </c>
      <c r="E30" s="90">
        <v>133061</v>
      </c>
      <c r="F30" s="91">
        <v>131367</v>
      </c>
      <c r="G30" s="92">
        <v>1694</v>
      </c>
      <c r="H30" s="87">
        <v>700680</v>
      </c>
      <c r="I30" s="9">
        <v>696831</v>
      </c>
      <c r="J30" s="88">
        <v>3849</v>
      </c>
      <c r="K30" s="90" t="s">
        <v>80</v>
      </c>
      <c r="L30" s="91" t="s">
        <v>80</v>
      </c>
      <c r="M30" s="92" t="s">
        <v>80</v>
      </c>
      <c r="N30" s="94" t="s">
        <v>101</v>
      </c>
    </row>
    <row r="31" spans="1:14" ht="18" customHeight="1" x14ac:dyDescent="0.15">
      <c r="A31" s="93" t="s">
        <v>102</v>
      </c>
      <c r="B31" s="90">
        <v>1845242</v>
      </c>
      <c r="C31" s="91">
        <v>1840074</v>
      </c>
      <c r="D31" s="92">
        <v>2793</v>
      </c>
      <c r="E31" s="90">
        <v>81400</v>
      </c>
      <c r="F31" s="91">
        <v>81309</v>
      </c>
      <c r="G31" s="92">
        <v>91</v>
      </c>
      <c r="H31" s="90">
        <v>572291</v>
      </c>
      <c r="I31" s="91">
        <v>474627</v>
      </c>
      <c r="J31" s="92">
        <v>97663</v>
      </c>
      <c r="K31" s="90" t="s">
        <v>80</v>
      </c>
      <c r="L31" s="91" t="s">
        <v>80</v>
      </c>
      <c r="M31" s="92" t="s">
        <v>80</v>
      </c>
      <c r="N31" s="94" t="s">
        <v>102</v>
      </c>
    </row>
    <row r="32" spans="1:14" ht="18" customHeight="1" x14ac:dyDescent="0.15">
      <c r="A32" s="93" t="s">
        <v>103</v>
      </c>
      <c r="B32" s="90">
        <v>2472849</v>
      </c>
      <c r="C32" s="91">
        <v>2432517</v>
      </c>
      <c r="D32" s="92">
        <v>40208</v>
      </c>
      <c r="E32" s="90">
        <v>113006</v>
      </c>
      <c r="F32" s="91">
        <v>111594</v>
      </c>
      <c r="G32" s="92">
        <v>1408</v>
      </c>
      <c r="H32" s="87">
        <v>993805</v>
      </c>
      <c r="I32" s="9">
        <v>978023</v>
      </c>
      <c r="J32" s="88">
        <v>15782</v>
      </c>
      <c r="K32" s="90" t="s">
        <v>80</v>
      </c>
      <c r="L32" s="91" t="s">
        <v>80</v>
      </c>
      <c r="M32" s="92" t="s">
        <v>80</v>
      </c>
      <c r="N32" s="94" t="s">
        <v>103</v>
      </c>
    </row>
    <row r="33" spans="1:14" ht="18" customHeight="1" x14ac:dyDescent="0.15">
      <c r="A33" s="93" t="s">
        <v>104</v>
      </c>
      <c r="B33" s="90">
        <v>1142578</v>
      </c>
      <c r="C33" s="91">
        <v>1138592</v>
      </c>
      <c r="D33" s="92">
        <v>3986</v>
      </c>
      <c r="E33" s="90">
        <v>49617</v>
      </c>
      <c r="F33" s="91">
        <v>49468</v>
      </c>
      <c r="G33" s="92">
        <v>149</v>
      </c>
      <c r="H33" s="90">
        <v>130747</v>
      </c>
      <c r="I33" s="91">
        <v>126785</v>
      </c>
      <c r="J33" s="92">
        <v>3961</v>
      </c>
      <c r="K33" s="90" t="s">
        <v>80</v>
      </c>
      <c r="L33" s="91" t="s">
        <v>80</v>
      </c>
      <c r="M33" s="92" t="s">
        <v>80</v>
      </c>
      <c r="N33" s="94" t="s">
        <v>104</v>
      </c>
    </row>
    <row r="34" spans="1:14" ht="18" customHeight="1" x14ac:dyDescent="0.15">
      <c r="A34" s="127" t="s">
        <v>105</v>
      </c>
      <c r="B34" s="90">
        <v>1198230</v>
      </c>
      <c r="C34" s="91">
        <v>1195471</v>
      </c>
      <c r="D34" s="92">
        <v>2759</v>
      </c>
      <c r="E34" s="90">
        <v>54423</v>
      </c>
      <c r="F34" s="91">
        <v>54368</v>
      </c>
      <c r="G34" s="92">
        <v>54</v>
      </c>
      <c r="H34" s="90">
        <v>512011</v>
      </c>
      <c r="I34" s="91">
        <v>459934</v>
      </c>
      <c r="J34" s="92">
        <v>52077</v>
      </c>
      <c r="K34" s="90" t="s">
        <v>80</v>
      </c>
      <c r="L34" s="91" t="s">
        <v>80</v>
      </c>
      <c r="M34" s="92" t="s">
        <v>80</v>
      </c>
      <c r="N34" s="128" t="s">
        <v>105</v>
      </c>
    </row>
    <row r="35" spans="1:14" s="17" customFormat="1" ht="18" customHeight="1" x14ac:dyDescent="0.15">
      <c r="A35" s="95" t="s">
        <v>106</v>
      </c>
      <c r="B35" s="129">
        <v>95671514</v>
      </c>
      <c r="C35" s="131">
        <v>94582339</v>
      </c>
      <c r="D35" s="120">
        <v>1078981</v>
      </c>
      <c r="E35" s="129">
        <v>4515440</v>
      </c>
      <c r="F35" s="131">
        <v>4471927</v>
      </c>
      <c r="G35" s="120">
        <v>43499</v>
      </c>
      <c r="H35" s="129">
        <v>22415999</v>
      </c>
      <c r="I35" s="131">
        <v>21334082</v>
      </c>
      <c r="J35" s="164">
        <v>1080210</v>
      </c>
      <c r="K35" s="129">
        <v>364</v>
      </c>
      <c r="L35" s="131" t="s">
        <v>80</v>
      </c>
      <c r="M35" s="120">
        <v>57</v>
      </c>
      <c r="N35" s="99" t="s">
        <v>106</v>
      </c>
    </row>
    <row r="36" spans="1:14" s="105" customFormat="1" ht="18" customHeight="1" x14ac:dyDescent="0.15">
      <c r="A36" s="171"/>
      <c r="B36" s="172"/>
      <c r="C36" s="173"/>
      <c r="D36" s="174"/>
      <c r="E36" s="172"/>
      <c r="F36" s="173"/>
      <c r="G36" s="174"/>
      <c r="H36" s="175"/>
      <c r="I36" s="176"/>
      <c r="J36" s="177"/>
      <c r="K36" s="172"/>
      <c r="L36" s="173"/>
      <c r="M36" s="174"/>
      <c r="N36" s="178"/>
    </row>
    <row r="37" spans="1:14" ht="18" customHeight="1" x14ac:dyDescent="0.15">
      <c r="A37" s="86" t="s">
        <v>107</v>
      </c>
      <c r="B37" s="87">
        <v>8654832</v>
      </c>
      <c r="C37" s="9">
        <v>8602145</v>
      </c>
      <c r="D37" s="88">
        <v>48238</v>
      </c>
      <c r="E37" s="87">
        <v>413942</v>
      </c>
      <c r="F37" s="9">
        <v>412589</v>
      </c>
      <c r="G37" s="88">
        <v>1302</v>
      </c>
      <c r="H37" s="87">
        <v>2968678</v>
      </c>
      <c r="I37" s="9">
        <v>2706738</v>
      </c>
      <c r="J37" s="88">
        <v>261940</v>
      </c>
      <c r="K37" s="87" t="s">
        <v>80</v>
      </c>
      <c r="L37" s="9" t="s">
        <v>80</v>
      </c>
      <c r="M37" s="88" t="s">
        <v>80</v>
      </c>
      <c r="N37" s="89" t="s">
        <v>107</v>
      </c>
    </row>
    <row r="38" spans="1:14" ht="18" customHeight="1" x14ac:dyDescent="0.15">
      <c r="A38" s="93" t="s">
        <v>108</v>
      </c>
      <c r="B38" s="90">
        <v>2749417</v>
      </c>
      <c r="C38" s="91">
        <v>2710522</v>
      </c>
      <c r="D38" s="92">
        <v>38651</v>
      </c>
      <c r="E38" s="90">
        <v>128669</v>
      </c>
      <c r="F38" s="91">
        <v>126980</v>
      </c>
      <c r="G38" s="92">
        <v>1689</v>
      </c>
      <c r="H38" s="87">
        <v>438082</v>
      </c>
      <c r="I38" s="9">
        <v>435788</v>
      </c>
      <c r="J38" s="88">
        <v>1607</v>
      </c>
      <c r="K38" s="90" t="s">
        <v>80</v>
      </c>
      <c r="L38" s="91" t="s">
        <v>80</v>
      </c>
      <c r="M38" s="92" t="s">
        <v>80</v>
      </c>
      <c r="N38" s="94" t="s">
        <v>108</v>
      </c>
    </row>
    <row r="39" spans="1:14" ht="18" customHeight="1" x14ac:dyDescent="0.15">
      <c r="A39" s="93" t="s">
        <v>109</v>
      </c>
      <c r="B39" s="90">
        <v>1747148</v>
      </c>
      <c r="C39" s="91">
        <v>1727205</v>
      </c>
      <c r="D39" s="92">
        <v>19943</v>
      </c>
      <c r="E39" s="90">
        <v>77570</v>
      </c>
      <c r="F39" s="91">
        <v>76944</v>
      </c>
      <c r="G39" s="92">
        <v>626</v>
      </c>
      <c r="H39" s="90">
        <v>252369</v>
      </c>
      <c r="I39" s="91">
        <v>251991</v>
      </c>
      <c r="J39" s="92">
        <v>378</v>
      </c>
      <c r="K39" s="90" t="s">
        <v>80</v>
      </c>
      <c r="L39" s="91" t="s">
        <v>80</v>
      </c>
      <c r="M39" s="92" t="s">
        <v>80</v>
      </c>
      <c r="N39" s="94" t="s">
        <v>109</v>
      </c>
    </row>
    <row r="40" spans="1:14" ht="18" customHeight="1" x14ac:dyDescent="0.15">
      <c r="A40" s="93" t="s">
        <v>110</v>
      </c>
      <c r="B40" s="90">
        <v>1505041</v>
      </c>
      <c r="C40" s="91">
        <v>1484959</v>
      </c>
      <c r="D40" s="92">
        <v>20082</v>
      </c>
      <c r="E40" s="90">
        <v>68918</v>
      </c>
      <c r="F40" s="91">
        <v>68103</v>
      </c>
      <c r="G40" s="92">
        <v>815</v>
      </c>
      <c r="H40" s="87">
        <v>412063</v>
      </c>
      <c r="I40" s="9">
        <v>402241</v>
      </c>
      <c r="J40" s="88">
        <v>9823</v>
      </c>
      <c r="K40" s="90" t="s">
        <v>80</v>
      </c>
      <c r="L40" s="91" t="s">
        <v>80</v>
      </c>
      <c r="M40" s="92" t="s">
        <v>80</v>
      </c>
      <c r="N40" s="94" t="s">
        <v>110</v>
      </c>
    </row>
    <row r="41" spans="1:14" ht="18" customHeight="1" x14ac:dyDescent="0.15">
      <c r="A41" s="93" t="s">
        <v>111</v>
      </c>
      <c r="B41" s="90">
        <v>3000682</v>
      </c>
      <c r="C41" s="91">
        <v>2904216</v>
      </c>
      <c r="D41" s="92">
        <v>96467</v>
      </c>
      <c r="E41" s="90">
        <v>134079</v>
      </c>
      <c r="F41" s="91">
        <v>130907</v>
      </c>
      <c r="G41" s="92">
        <v>3172</v>
      </c>
      <c r="H41" s="90">
        <v>516296</v>
      </c>
      <c r="I41" s="91">
        <v>514811</v>
      </c>
      <c r="J41" s="92">
        <v>1485</v>
      </c>
      <c r="K41" s="90" t="s">
        <v>80</v>
      </c>
      <c r="L41" s="91" t="s">
        <v>80</v>
      </c>
      <c r="M41" s="92" t="s">
        <v>80</v>
      </c>
      <c r="N41" s="94" t="s">
        <v>111</v>
      </c>
    </row>
    <row r="42" spans="1:14" ht="18" customHeight="1" x14ac:dyDescent="0.15">
      <c r="A42" s="93" t="s">
        <v>112</v>
      </c>
      <c r="B42" s="90">
        <v>1676824</v>
      </c>
      <c r="C42" s="91">
        <v>1665239</v>
      </c>
      <c r="D42" s="92">
        <v>11585</v>
      </c>
      <c r="E42" s="90">
        <v>76013</v>
      </c>
      <c r="F42" s="91">
        <v>75651</v>
      </c>
      <c r="G42" s="92">
        <v>361</v>
      </c>
      <c r="H42" s="87">
        <v>473952</v>
      </c>
      <c r="I42" s="9">
        <v>470421</v>
      </c>
      <c r="J42" s="88">
        <v>3532</v>
      </c>
      <c r="K42" s="90" t="s">
        <v>80</v>
      </c>
      <c r="L42" s="91" t="s">
        <v>80</v>
      </c>
      <c r="M42" s="92" t="s">
        <v>80</v>
      </c>
      <c r="N42" s="94" t="s">
        <v>112</v>
      </c>
    </row>
    <row r="43" spans="1:14" ht="18" customHeight="1" x14ac:dyDescent="0.15">
      <c r="A43" s="93" t="s">
        <v>113</v>
      </c>
      <c r="B43" s="90">
        <v>908180</v>
      </c>
      <c r="C43" s="91">
        <v>905536</v>
      </c>
      <c r="D43" s="92">
        <v>2644</v>
      </c>
      <c r="E43" s="90">
        <v>40313</v>
      </c>
      <c r="F43" s="91">
        <v>40220</v>
      </c>
      <c r="G43" s="92">
        <v>93</v>
      </c>
      <c r="H43" s="90">
        <v>153359</v>
      </c>
      <c r="I43" s="91">
        <v>153359</v>
      </c>
      <c r="J43" s="92" t="s">
        <v>80</v>
      </c>
      <c r="K43" s="90" t="s">
        <v>80</v>
      </c>
      <c r="L43" s="91" t="s">
        <v>80</v>
      </c>
      <c r="M43" s="92" t="s">
        <v>80</v>
      </c>
      <c r="N43" s="94" t="s">
        <v>113</v>
      </c>
    </row>
    <row r="44" spans="1:14" ht="18" customHeight="1" x14ac:dyDescent="0.15">
      <c r="A44" s="93" t="s">
        <v>114</v>
      </c>
      <c r="B44" s="90">
        <v>2409606</v>
      </c>
      <c r="C44" s="91">
        <v>2377670</v>
      </c>
      <c r="D44" s="92">
        <v>31936</v>
      </c>
      <c r="E44" s="90">
        <v>107105</v>
      </c>
      <c r="F44" s="91">
        <v>105815</v>
      </c>
      <c r="G44" s="92">
        <v>1290</v>
      </c>
      <c r="H44" s="87">
        <v>712687</v>
      </c>
      <c r="I44" s="9">
        <v>508692</v>
      </c>
      <c r="J44" s="88">
        <v>203994</v>
      </c>
      <c r="K44" s="90" t="s">
        <v>80</v>
      </c>
      <c r="L44" s="91" t="s">
        <v>80</v>
      </c>
      <c r="M44" s="92" t="s">
        <v>80</v>
      </c>
      <c r="N44" s="94" t="s">
        <v>114</v>
      </c>
    </row>
    <row r="45" spans="1:14" s="17" customFormat="1" ht="18" customHeight="1" x14ac:dyDescent="0.15">
      <c r="A45" s="95" t="s">
        <v>115</v>
      </c>
      <c r="B45" s="129">
        <v>22651731</v>
      </c>
      <c r="C45" s="131">
        <v>22377491</v>
      </c>
      <c r="D45" s="120">
        <v>269546</v>
      </c>
      <c r="E45" s="129">
        <v>1046610</v>
      </c>
      <c r="F45" s="131">
        <v>1037210</v>
      </c>
      <c r="G45" s="120">
        <v>9348</v>
      </c>
      <c r="H45" s="179">
        <v>5927486</v>
      </c>
      <c r="I45" s="130">
        <v>5444041</v>
      </c>
      <c r="J45" s="180">
        <v>482758</v>
      </c>
      <c r="K45" s="129" t="s">
        <v>80</v>
      </c>
      <c r="L45" s="131" t="s">
        <v>80</v>
      </c>
      <c r="M45" s="120" t="s">
        <v>80</v>
      </c>
      <c r="N45" s="99" t="s">
        <v>115</v>
      </c>
    </row>
    <row r="46" spans="1:14" s="105" customFormat="1" ht="18" customHeight="1" x14ac:dyDescent="0.15">
      <c r="A46" s="121"/>
      <c r="B46" s="165"/>
      <c r="C46" s="166"/>
      <c r="D46" s="167"/>
      <c r="E46" s="165"/>
      <c r="F46" s="166"/>
      <c r="G46" s="167"/>
      <c r="H46" s="181"/>
      <c r="I46" s="182"/>
      <c r="J46" s="183"/>
      <c r="K46" s="168"/>
      <c r="L46" s="169"/>
      <c r="M46" s="170"/>
      <c r="N46" s="125"/>
    </row>
    <row r="47" spans="1:14" ht="18" customHeight="1" x14ac:dyDescent="0.15">
      <c r="A47" s="106" t="s">
        <v>116</v>
      </c>
      <c r="B47" s="111">
        <v>12970611</v>
      </c>
      <c r="C47" s="112">
        <v>12890118</v>
      </c>
      <c r="D47" s="110">
        <v>79416</v>
      </c>
      <c r="E47" s="111">
        <v>615985</v>
      </c>
      <c r="F47" s="112">
        <v>613205</v>
      </c>
      <c r="G47" s="110">
        <v>2762</v>
      </c>
      <c r="H47" s="87">
        <v>3414329</v>
      </c>
      <c r="I47" s="9">
        <v>3385844</v>
      </c>
      <c r="J47" s="88">
        <v>28485</v>
      </c>
      <c r="K47" s="111" t="s">
        <v>80</v>
      </c>
      <c r="L47" s="112" t="s">
        <v>80</v>
      </c>
      <c r="M47" s="110" t="s">
        <v>80</v>
      </c>
      <c r="N47" s="113" t="s">
        <v>116</v>
      </c>
    </row>
    <row r="48" spans="1:14" ht="18" customHeight="1" x14ac:dyDescent="0.15">
      <c r="A48" s="93" t="s">
        <v>117</v>
      </c>
      <c r="B48" s="90">
        <v>3642864</v>
      </c>
      <c r="C48" s="91">
        <v>3628069</v>
      </c>
      <c r="D48" s="92">
        <v>14795</v>
      </c>
      <c r="E48" s="90">
        <v>170054</v>
      </c>
      <c r="F48" s="91">
        <v>169568</v>
      </c>
      <c r="G48" s="92">
        <v>486</v>
      </c>
      <c r="H48" s="87">
        <v>565248</v>
      </c>
      <c r="I48" s="9">
        <v>485912</v>
      </c>
      <c r="J48" s="88">
        <v>79336</v>
      </c>
      <c r="K48" s="90" t="s">
        <v>80</v>
      </c>
      <c r="L48" s="91" t="s">
        <v>80</v>
      </c>
      <c r="M48" s="92" t="s">
        <v>80</v>
      </c>
      <c r="N48" s="94" t="s">
        <v>117</v>
      </c>
    </row>
    <row r="49" spans="1:14" ht="18" customHeight="1" x14ac:dyDescent="0.15">
      <c r="A49" s="93" t="s">
        <v>118</v>
      </c>
      <c r="B49" s="90">
        <v>2462888</v>
      </c>
      <c r="C49" s="91">
        <v>2436156</v>
      </c>
      <c r="D49" s="92">
        <v>26732</v>
      </c>
      <c r="E49" s="90">
        <v>110458</v>
      </c>
      <c r="F49" s="91">
        <v>109612</v>
      </c>
      <c r="G49" s="92">
        <v>846</v>
      </c>
      <c r="H49" s="90">
        <v>621687</v>
      </c>
      <c r="I49" s="91">
        <v>602355</v>
      </c>
      <c r="J49" s="92">
        <v>19332</v>
      </c>
      <c r="K49" s="90" t="s">
        <v>80</v>
      </c>
      <c r="L49" s="91" t="s">
        <v>80</v>
      </c>
      <c r="M49" s="92" t="s">
        <v>80</v>
      </c>
      <c r="N49" s="94" t="s">
        <v>118</v>
      </c>
    </row>
    <row r="50" spans="1:14" ht="18" customHeight="1" x14ac:dyDescent="0.15">
      <c r="A50" s="93" t="s">
        <v>119</v>
      </c>
      <c r="B50" s="90">
        <v>3069439</v>
      </c>
      <c r="C50" s="91">
        <v>3052185</v>
      </c>
      <c r="D50" s="92">
        <v>17254</v>
      </c>
      <c r="E50" s="90">
        <v>138244</v>
      </c>
      <c r="F50" s="91">
        <v>137574</v>
      </c>
      <c r="G50" s="92">
        <v>670</v>
      </c>
      <c r="H50" s="87">
        <v>524977</v>
      </c>
      <c r="I50" s="9">
        <v>497951</v>
      </c>
      <c r="J50" s="88">
        <v>27026</v>
      </c>
      <c r="K50" s="90" t="s">
        <v>80</v>
      </c>
      <c r="L50" s="91" t="s">
        <v>80</v>
      </c>
      <c r="M50" s="92" t="s">
        <v>80</v>
      </c>
      <c r="N50" s="94" t="s">
        <v>119</v>
      </c>
    </row>
    <row r="51" spans="1:14" ht="18" customHeight="1" x14ac:dyDescent="0.15">
      <c r="A51" s="93" t="s">
        <v>120</v>
      </c>
      <c r="B51" s="90">
        <v>1700542</v>
      </c>
      <c r="C51" s="91">
        <v>1697038</v>
      </c>
      <c r="D51" s="92">
        <v>3500</v>
      </c>
      <c r="E51" s="90">
        <v>77281</v>
      </c>
      <c r="F51" s="91">
        <v>77139</v>
      </c>
      <c r="G51" s="92">
        <v>142</v>
      </c>
      <c r="H51" s="90">
        <v>188346</v>
      </c>
      <c r="I51" s="91">
        <v>188098</v>
      </c>
      <c r="J51" s="92">
        <v>249</v>
      </c>
      <c r="K51" s="90" t="s">
        <v>80</v>
      </c>
      <c r="L51" s="91" t="s">
        <v>80</v>
      </c>
      <c r="M51" s="92" t="s">
        <v>80</v>
      </c>
      <c r="N51" s="94" t="s">
        <v>120</v>
      </c>
    </row>
    <row r="52" spans="1:14" ht="18" customHeight="1" x14ac:dyDescent="0.15">
      <c r="A52" s="93" t="s">
        <v>121</v>
      </c>
      <c r="B52" s="90">
        <v>1354466</v>
      </c>
      <c r="C52" s="91">
        <v>1353918</v>
      </c>
      <c r="D52" s="92">
        <v>548</v>
      </c>
      <c r="E52" s="90">
        <v>62494</v>
      </c>
      <c r="F52" s="91">
        <v>62477</v>
      </c>
      <c r="G52" s="92">
        <v>17</v>
      </c>
      <c r="H52" s="87">
        <v>394355</v>
      </c>
      <c r="I52" s="9">
        <v>393927</v>
      </c>
      <c r="J52" s="88">
        <v>428</v>
      </c>
      <c r="K52" s="90" t="s">
        <v>80</v>
      </c>
      <c r="L52" s="91" t="s">
        <v>80</v>
      </c>
      <c r="M52" s="92" t="s">
        <v>80</v>
      </c>
      <c r="N52" s="94" t="s">
        <v>121</v>
      </c>
    </row>
    <row r="53" spans="1:14" ht="18" customHeight="1" x14ac:dyDescent="0.15">
      <c r="A53" s="93" t="s">
        <v>122</v>
      </c>
      <c r="B53" s="90">
        <v>2190226</v>
      </c>
      <c r="C53" s="91">
        <v>2185301</v>
      </c>
      <c r="D53" s="92">
        <v>4926</v>
      </c>
      <c r="E53" s="90">
        <v>96255</v>
      </c>
      <c r="F53" s="91">
        <v>96057</v>
      </c>
      <c r="G53" s="92">
        <v>199</v>
      </c>
      <c r="H53" s="90">
        <v>416281</v>
      </c>
      <c r="I53" s="91">
        <v>413387</v>
      </c>
      <c r="J53" s="92">
        <v>2894</v>
      </c>
      <c r="K53" s="90" t="s">
        <v>80</v>
      </c>
      <c r="L53" s="91" t="s">
        <v>80</v>
      </c>
      <c r="M53" s="92" t="s">
        <v>80</v>
      </c>
      <c r="N53" s="94" t="s">
        <v>122</v>
      </c>
    </row>
    <row r="54" spans="1:14" ht="18" customHeight="1" x14ac:dyDescent="0.15">
      <c r="A54" s="93" t="s">
        <v>123</v>
      </c>
      <c r="B54" s="90">
        <v>1571923</v>
      </c>
      <c r="C54" s="91">
        <v>1565590</v>
      </c>
      <c r="D54" s="92">
        <v>6333</v>
      </c>
      <c r="E54" s="90">
        <v>69845</v>
      </c>
      <c r="F54" s="91">
        <v>69616</v>
      </c>
      <c r="G54" s="92">
        <v>229</v>
      </c>
      <c r="H54" s="87">
        <v>439581</v>
      </c>
      <c r="I54" s="9">
        <v>351041</v>
      </c>
      <c r="J54" s="88">
        <v>88540</v>
      </c>
      <c r="K54" s="90" t="s">
        <v>80</v>
      </c>
      <c r="L54" s="91" t="s">
        <v>80</v>
      </c>
      <c r="M54" s="92" t="s">
        <v>80</v>
      </c>
      <c r="N54" s="94" t="s">
        <v>123</v>
      </c>
    </row>
    <row r="55" spans="1:14" s="17" customFormat="1" ht="18" customHeight="1" x14ac:dyDescent="0.15">
      <c r="A55" s="95" t="s">
        <v>124</v>
      </c>
      <c r="B55" s="129">
        <v>28962959</v>
      </c>
      <c r="C55" s="131">
        <v>28808377</v>
      </c>
      <c r="D55" s="120">
        <v>153502</v>
      </c>
      <c r="E55" s="129">
        <v>1340616</v>
      </c>
      <c r="F55" s="131">
        <v>1335247</v>
      </c>
      <c r="G55" s="120">
        <v>5351</v>
      </c>
      <c r="H55" s="162">
        <v>6564805</v>
      </c>
      <c r="I55" s="163">
        <v>6318515</v>
      </c>
      <c r="J55" s="180">
        <v>246290</v>
      </c>
      <c r="K55" s="129" t="s">
        <v>80</v>
      </c>
      <c r="L55" s="131" t="s">
        <v>80</v>
      </c>
      <c r="M55" s="120" t="s">
        <v>80</v>
      </c>
      <c r="N55" s="99" t="s">
        <v>124</v>
      </c>
    </row>
    <row r="56" spans="1:14" s="105" customFormat="1" ht="18" customHeight="1" x14ac:dyDescent="0.15">
      <c r="A56" s="121"/>
      <c r="B56" s="165"/>
      <c r="C56" s="166"/>
      <c r="D56" s="167"/>
      <c r="E56" s="165"/>
      <c r="F56" s="166"/>
      <c r="G56" s="167"/>
      <c r="H56" s="165"/>
      <c r="I56" s="166"/>
      <c r="J56" s="184"/>
      <c r="K56" s="168"/>
      <c r="L56" s="169"/>
      <c r="M56" s="170"/>
      <c r="N56" s="125"/>
    </row>
    <row r="57" spans="1:14" ht="18" customHeight="1" x14ac:dyDescent="0.15">
      <c r="A57" s="106" t="s">
        <v>125</v>
      </c>
      <c r="B57" s="111">
        <v>10224891</v>
      </c>
      <c r="C57" s="112">
        <v>10089151</v>
      </c>
      <c r="D57" s="110">
        <v>122070</v>
      </c>
      <c r="E57" s="111">
        <v>522134</v>
      </c>
      <c r="F57" s="112">
        <v>516864</v>
      </c>
      <c r="G57" s="110">
        <v>4743</v>
      </c>
      <c r="H57" s="90">
        <v>3980881</v>
      </c>
      <c r="I57" s="91">
        <v>3795308</v>
      </c>
      <c r="J57" s="92">
        <v>185574</v>
      </c>
      <c r="K57" s="111" t="s">
        <v>80</v>
      </c>
      <c r="L57" s="112" t="s">
        <v>80</v>
      </c>
      <c r="M57" s="110" t="s">
        <v>80</v>
      </c>
      <c r="N57" s="113" t="s">
        <v>125</v>
      </c>
    </row>
    <row r="58" spans="1:14" ht="18" customHeight="1" x14ac:dyDescent="0.15">
      <c r="A58" s="93" t="s">
        <v>126</v>
      </c>
      <c r="B58" s="90">
        <v>3443335</v>
      </c>
      <c r="C58" s="91">
        <v>3385383</v>
      </c>
      <c r="D58" s="92">
        <v>57542</v>
      </c>
      <c r="E58" s="90">
        <v>158438</v>
      </c>
      <c r="F58" s="91">
        <v>156157</v>
      </c>
      <c r="G58" s="92">
        <v>2281</v>
      </c>
      <c r="H58" s="91">
        <v>831869</v>
      </c>
      <c r="I58" s="91">
        <v>779044</v>
      </c>
      <c r="J58" s="92">
        <v>52825</v>
      </c>
      <c r="K58" s="90" t="s">
        <v>80</v>
      </c>
      <c r="L58" s="91" t="s">
        <v>80</v>
      </c>
      <c r="M58" s="92" t="s">
        <v>80</v>
      </c>
      <c r="N58" s="94" t="s">
        <v>126</v>
      </c>
    </row>
    <row r="59" spans="1:14" ht="18" customHeight="1" x14ac:dyDescent="0.15">
      <c r="A59" s="93" t="s">
        <v>127</v>
      </c>
      <c r="B59" s="90">
        <v>13744222</v>
      </c>
      <c r="C59" s="91">
        <v>13127643</v>
      </c>
      <c r="D59" s="92">
        <v>614297</v>
      </c>
      <c r="E59" s="90">
        <v>622539</v>
      </c>
      <c r="F59" s="91">
        <v>598604</v>
      </c>
      <c r="G59" s="92">
        <v>23932</v>
      </c>
      <c r="H59" s="90">
        <v>3412130</v>
      </c>
      <c r="I59" s="91">
        <v>3202178</v>
      </c>
      <c r="J59" s="92">
        <v>209952</v>
      </c>
      <c r="K59" s="90" t="s">
        <v>80</v>
      </c>
      <c r="L59" s="91" t="s">
        <v>80</v>
      </c>
      <c r="M59" s="92" t="s">
        <v>80</v>
      </c>
      <c r="N59" s="94" t="s">
        <v>127</v>
      </c>
    </row>
    <row r="60" spans="1:14" ht="18" customHeight="1" x14ac:dyDescent="0.15">
      <c r="A60" s="93" t="s">
        <v>142</v>
      </c>
      <c r="B60" s="90">
        <v>13619866</v>
      </c>
      <c r="C60" s="91">
        <v>13285725</v>
      </c>
      <c r="D60" s="92">
        <v>332094</v>
      </c>
      <c r="E60" s="90">
        <v>609646</v>
      </c>
      <c r="F60" s="91">
        <v>597534</v>
      </c>
      <c r="G60" s="92">
        <v>12066</v>
      </c>
      <c r="H60" s="90">
        <v>3496384</v>
      </c>
      <c r="I60" s="91">
        <v>2677659</v>
      </c>
      <c r="J60" s="92">
        <v>818726</v>
      </c>
      <c r="K60" s="90" t="s">
        <v>80</v>
      </c>
      <c r="L60" s="91" t="s">
        <v>80</v>
      </c>
      <c r="M60" s="92" t="s">
        <v>80</v>
      </c>
      <c r="N60" s="94" t="s">
        <v>142</v>
      </c>
    </row>
    <row r="61" spans="1:14" ht="18" customHeight="1" x14ac:dyDescent="0.15">
      <c r="A61" s="93" t="s">
        <v>130</v>
      </c>
      <c r="B61" s="90">
        <v>3476810</v>
      </c>
      <c r="C61" s="91">
        <v>3374715</v>
      </c>
      <c r="D61" s="92">
        <v>102095</v>
      </c>
      <c r="E61" s="90">
        <v>150170</v>
      </c>
      <c r="F61" s="91">
        <v>147183</v>
      </c>
      <c r="G61" s="92">
        <v>2987</v>
      </c>
      <c r="H61" s="87">
        <v>523734</v>
      </c>
      <c r="I61" s="9">
        <v>477563</v>
      </c>
      <c r="J61" s="88">
        <v>46171</v>
      </c>
      <c r="K61" s="90" t="s">
        <v>80</v>
      </c>
      <c r="L61" s="91" t="s">
        <v>80</v>
      </c>
      <c r="M61" s="92" t="s">
        <v>80</v>
      </c>
      <c r="N61" s="94" t="s">
        <v>130</v>
      </c>
    </row>
    <row r="62" spans="1:14" ht="18" customHeight="1" x14ac:dyDescent="0.15">
      <c r="A62" s="93" t="s">
        <v>131</v>
      </c>
      <c r="B62" s="90">
        <v>2391544</v>
      </c>
      <c r="C62" s="91">
        <v>2358439</v>
      </c>
      <c r="D62" s="92">
        <v>33105</v>
      </c>
      <c r="E62" s="90">
        <v>107387</v>
      </c>
      <c r="F62" s="91">
        <v>106321</v>
      </c>
      <c r="G62" s="92">
        <v>1066</v>
      </c>
      <c r="H62" s="90">
        <v>534212</v>
      </c>
      <c r="I62" s="91">
        <v>365557</v>
      </c>
      <c r="J62" s="92">
        <v>168656</v>
      </c>
      <c r="K62" s="90" t="s">
        <v>80</v>
      </c>
      <c r="L62" s="91" t="s">
        <v>80</v>
      </c>
      <c r="M62" s="92" t="s">
        <v>80</v>
      </c>
      <c r="N62" s="94" t="s">
        <v>131</v>
      </c>
    </row>
    <row r="63" spans="1:14" ht="18" customHeight="1" x14ac:dyDescent="0.15">
      <c r="A63" s="93" t="s">
        <v>132</v>
      </c>
      <c r="B63" s="90">
        <v>799143</v>
      </c>
      <c r="C63" s="91">
        <v>731772</v>
      </c>
      <c r="D63" s="92">
        <v>67371</v>
      </c>
      <c r="E63" s="90">
        <v>34100</v>
      </c>
      <c r="F63" s="91">
        <v>31156</v>
      </c>
      <c r="G63" s="92">
        <v>2945</v>
      </c>
      <c r="H63" s="87">
        <v>92563</v>
      </c>
      <c r="I63" s="9">
        <v>90622</v>
      </c>
      <c r="J63" s="88">
        <v>1941</v>
      </c>
      <c r="K63" s="90" t="s">
        <v>80</v>
      </c>
      <c r="L63" s="91" t="s">
        <v>80</v>
      </c>
      <c r="M63" s="92" t="s">
        <v>80</v>
      </c>
      <c r="N63" s="94" t="s">
        <v>132</v>
      </c>
    </row>
    <row r="64" spans="1:14" ht="18" customHeight="1" x14ac:dyDescent="0.15">
      <c r="A64" s="93" t="s">
        <v>133</v>
      </c>
      <c r="B64" s="90">
        <v>11200294</v>
      </c>
      <c r="C64" s="91">
        <v>10896417</v>
      </c>
      <c r="D64" s="92">
        <v>303878</v>
      </c>
      <c r="E64" s="90">
        <v>494921</v>
      </c>
      <c r="F64" s="91">
        <v>482353</v>
      </c>
      <c r="G64" s="92">
        <v>12568</v>
      </c>
      <c r="H64" s="90">
        <v>2083828</v>
      </c>
      <c r="I64" s="91">
        <v>2016367</v>
      </c>
      <c r="J64" s="92">
        <v>67461</v>
      </c>
      <c r="K64" s="90" t="s">
        <v>80</v>
      </c>
      <c r="L64" s="91" t="s">
        <v>80</v>
      </c>
      <c r="M64" s="92" t="s">
        <v>80</v>
      </c>
      <c r="N64" s="94" t="s">
        <v>133</v>
      </c>
    </row>
    <row r="65" spans="1:14" ht="18" customHeight="1" x14ac:dyDescent="0.15">
      <c r="A65" s="93" t="s">
        <v>134</v>
      </c>
      <c r="B65" s="90">
        <v>1693249</v>
      </c>
      <c r="C65" s="91">
        <v>1671649</v>
      </c>
      <c r="D65" s="92">
        <v>16772</v>
      </c>
      <c r="E65" s="90">
        <v>75988</v>
      </c>
      <c r="F65" s="91">
        <v>75433</v>
      </c>
      <c r="G65" s="92">
        <v>555</v>
      </c>
      <c r="H65" s="87">
        <v>579594</v>
      </c>
      <c r="I65" s="9">
        <v>560157</v>
      </c>
      <c r="J65" s="88">
        <v>19437</v>
      </c>
      <c r="K65" s="90" t="s">
        <v>80</v>
      </c>
      <c r="L65" s="91" t="s">
        <v>80</v>
      </c>
      <c r="M65" s="92" t="s">
        <v>80</v>
      </c>
      <c r="N65" s="94" t="s">
        <v>134</v>
      </c>
    </row>
    <row r="66" spans="1:14" ht="18" customHeight="1" x14ac:dyDescent="0.15">
      <c r="A66" s="127" t="s">
        <v>135</v>
      </c>
      <c r="B66" s="90">
        <v>516106</v>
      </c>
      <c r="C66" s="91">
        <v>513350</v>
      </c>
      <c r="D66" s="92">
        <v>2757</v>
      </c>
      <c r="E66" s="90">
        <v>22969</v>
      </c>
      <c r="F66" s="91">
        <v>22848</v>
      </c>
      <c r="G66" s="92">
        <v>121</v>
      </c>
      <c r="H66" s="90">
        <v>170266</v>
      </c>
      <c r="I66" s="91">
        <v>169596</v>
      </c>
      <c r="J66" s="92">
        <v>670</v>
      </c>
      <c r="K66" s="90" t="s">
        <v>80</v>
      </c>
      <c r="L66" s="91" t="s">
        <v>80</v>
      </c>
      <c r="M66" s="92" t="s">
        <v>80</v>
      </c>
      <c r="N66" s="128" t="s">
        <v>135</v>
      </c>
    </row>
    <row r="67" spans="1:14" s="17" customFormat="1" ht="18" customHeight="1" x14ac:dyDescent="0.15">
      <c r="A67" s="95" t="s">
        <v>136</v>
      </c>
      <c r="B67" s="129">
        <v>61109461</v>
      </c>
      <c r="C67" s="131">
        <v>59434244</v>
      </c>
      <c r="D67" s="120">
        <v>1651980</v>
      </c>
      <c r="E67" s="129">
        <v>2798290</v>
      </c>
      <c r="F67" s="131">
        <v>2734452</v>
      </c>
      <c r="G67" s="120">
        <v>63262</v>
      </c>
      <c r="H67" s="129">
        <v>15705461</v>
      </c>
      <c r="I67" s="131">
        <v>14134050</v>
      </c>
      <c r="J67" s="164">
        <v>1571411</v>
      </c>
      <c r="K67" s="129" t="s">
        <v>80</v>
      </c>
      <c r="L67" s="131" t="s">
        <v>80</v>
      </c>
      <c r="M67" s="98" t="s">
        <v>80</v>
      </c>
      <c r="N67" s="99" t="s">
        <v>136</v>
      </c>
    </row>
    <row r="68" spans="1:14" s="105" customFormat="1" ht="18" customHeight="1" x14ac:dyDescent="0.15">
      <c r="A68" s="100"/>
      <c r="B68" s="165"/>
      <c r="C68" s="166"/>
      <c r="D68" s="167"/>
      <c r="E68" s="165"/>
      <c r="F68" s="166"/>
      <c r="G68" s="167"/>
      <c r="H68" s="165"/>
      <c r="I68" s="166"/>
      <c r="J68" s="185"/>
      <c r="K68" s="168"/>
      <c r="L68" s="169"/>
      <c r="M68" s="170"/>
      <c r="N68" s="186"/>
    </row>
    <row r="69" spans="1:14" s="17" customFormat="1" ht="18" customHeight="1" thickBot="1" x14ac:dyDescent="0.2">
      <c r="A69" s="144" t="s">
        <v>137</v>
      </c>
      <c r="B69" s="187">
        <v>3487457</v>
      </c>
      <c r="C69" s="188">
        <v>386634</v>
      </c>
      <c r="D69" s="189">
        <v>2668618</v>
      </c>
      <c r="E69" s="187">
        <v>67597</v>
      </c>
      <c r="F69" s="188">
        <v>8796</v>
      </c>
      <c r="G69" s="189">
        <v>48426</v>
      </c>
      <c r="H69" s="187">
        <v>1434248</v>
      </c>
      <c r="I69" s="188">
        <v>40499</v>
      </c>
      <c r="J69" s="189">
        <v>1253705</v>
      </c>
      <c r="K69" s="187">
        <v>15341</v>
      </c>
      <c r="L69" s="188">
        <v>1233</v>
      </c>
      <c r="M69" s="189">
        <v>12960</v>
      </c>
      <c r="N69" s="190" t="s">
        <v>137</v>
      </c>
    </row>
    <row r="70" spans="1:14" s="17" customFormat="1" ht="18" customHeight="1" thickTop="1" thickBot="1" x14ac:dyDescent="0.2">
      <c r="A70" s="191" t="s">
        <v>143</v>
      </c>
      <c r="B70" s="192">
        <v>279906534</v>
      </c>
      <c r="C70" s="193">
        <v>273022317</v>
      </c>
      <c r="D70" s="194">
        <v>6400826</v>
      </c>
      <c r="E70" s="192">
        <v>12860157</v>
      </c>
      <c r="F70" s="193">
        <v>12637588</v>
      </c>
      <c r="G70" s="194">
        <v>211494</v>
      </c>
      <c r="H70" s="195">
        <v>68690337</v>
      </c>
      <c r="I70" s="193">
        <v>63286962</v>
      </c>
      <c r="J70" s="156">
        <v>5246108</v>
      </c>
      <c r="K70" s="192">
        <v>16590</v>
      </c>
      <c r="L70" s="193">
        <v>1233</v>
      </c>
      <c r="M70" s="194">
        <v>13315</v>
      </c>
      <c r="N70" s="196" t="s">
        <v>139</v>
      </c>
    </row>
  </sheetData>
  <mergeCells count="6">
    <mergeCell ref="N2:N3"/>
    <mergeCell ref="A2:A3"/>
    <mergeCell ref="B2:D2"/>
    <mergeCell ref="E2:G2"/>
    <mergeCell ref="H2:J2"/>
    <mergeCell ref="K2:M2"/>
  </mergeCells>
  <phoneticPr fontId="3"/>
  <printOptions horizontalCentered="1"/>
  <pageMargins left="0.78740157480314965" right="0.78740157480314965" top="0.98425196850393704" bottom="0.98425196850393704" header="0.51181102362204722" footer="0.51181102362204722"/>
  <pageSetup paperSize="9" scale="74" orientation="landscape" r:id="rId1"/>
  <headerFooter alignWithMargins="0">
    <oddFooter>&amp;R仙台国税局
国税徴収
(R01)</oddFooter>
  </headerFooter>
  <rowBreaks count="1" manualBreakCount="1">
    <brk id="36" max="1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1"/>
  <sheetViews>
    <sheetView showGridLines="0" view="pageBreakPreview" topLeftCell="A41" zoomScaleNormal="85" zoomScaleSheetLayoutView="100" workbookViewId="0">
      <selection activeCell="E54" sqref="E54:G54"/>
    </sheetView>
  </sheetViews>
  <sheetFormatPr defaultColWidth="5.875" defaultRowHeight="11.25" x14ac:dyDescent="0.15"/>
  <cols>
    <col min="1" max="1" width="12" style="1" customWidth="1"/>
    <col min="2" max="13" width="12.5" style="1" customWidth="1"/>
    <col min="14" max="14" width="11.875" style="79" customWidth="1"/>
    <col min="15" max="16" width="8.25" style="1" bestFit="1" customWidth="1"/>
    <col min="17" max="16384" width="5.875" style="1"/>
  </cols>
  <sheetData>
    <row r="1" spans="1:14" ht="12" thickBot="1" x14ac:dyDescent="0.2">
      <c r="A1" s="1" t="s">
        <v>141</v>
      </c>
    </row>
    <row r="2" spans="1:14" s="79" customFormat="1" ht="15" customHeight="1" x14ac:dyDescent="0.15">
      <c r="A2" s="404" t="s">
        <v>70</v>
      </c>
      <c r="B2" s="335" t="s">
        <v>27</v>
      </c>
      <c r="C2" s="336"/>
      <c r="D2" s="337"/>
      <c r="E2" s="335" t="s">
        <v>28</v>
      </c>
      <c r="F2" s="336"/>
      <c r="G2" s="337"/>
      <c r="H2" s="335" t="s">
        <v>30</v>
      </c>
      <c r="I2" s="336"/>
      <c r="J2" s="337"/>
      <c r="K2" s="335" t="s">
        <v>36</v>
      </c>
      <c r="L2" s="336"/>
      <c r="M2" s="337"/>
      <c r="N2" s="398" t="s">
        <v>73</v>
      </c>
    </row>
    <row r="3" spans="1:14" s="79" customFormat="1" ht="16.5" customHeight="1" x14ac:dyDescent="0.15">
      <c r="A3" s="405"/>
      <c r="B3" s="80" t="s">
        <v>74</v>
      </c>
      <c r="C3" s="3" t="s">
        <v>59</v>
      </c>
      <c r="D3" s="55" t="s">
        <v>75</v>
      </c>
      <c r="E3" s="80" t="s">
        <v>74</v>
      </c>
      <c r="F3" s="3" t="s">
        <v>59</v>
      </c>
      <c r="G3" s="55" t="s">
        <v>75</v>
      </c>
      <c r="H3" s="80" t="s">
        <v>74</v>
      </c>
      <c r="I3" s="3" t="s">
        <v>59</v>
      </c>
      <c r="J3" s="55" t="s">
        <v>75</v>
      </c>
      <c r="K3" s="80" t="s">
        <v>74</v>
      </c>
      <c r="L3" s="3" t="s">
        <v>59</v>
      </c>
      <c r="M3" s="55" t="s">
        <v>75</v>
      </c>
      <c r="N3" s="399"/>
    </row>
    <row r="4" spans="1:14" x14ac:dyDescent="0.15">
      <c r="A4" s="81"/>
      <c r="B4" s="82" t="s">
        <v>11</v>
      </c>
      <c r="C4" s="6" t="s">
        <v>11</v>
      </c>
      <c r="D4" s="83" t="s">
        <v>11</v>
      </c>
      <c r="E4" s="82" t="s">
        <v>11</v>
      </c>
      <c r="F4" s="6" t="s">
        <v>11</v>
      </c>
      <c r="G4" s="83" t="s">
        <v>11</v>
      </c>
      <c r="H4" s="82" t="s">
        <v>11</v>
      </c>
      <c r="I4" s="6" t="s">
        <v>11</v>
      </c>
      <c r="J4" s="83" t="s">
        <v>11</v>
      </c>
      <c r="K4" s="82" t="s">
        <v>11</v>
      </c>
      <c r="L4" s="6" t="s">
        <v>11</v>
      </c>
      <c r="M4" s="83" t="s">
        <v>11</v>
      </c>
      <c r="N4" s="197"/>
    </row>
    <row r="5" spans="1:14" ht="18" customHeight="1" x14ac:dyDescent="0.15">
      <c r="A5" s="86" t="s">
        <v>76</v>
      </c>
      <c r="B5" s="87">
        <v>44146188</v>
      </c>
      <c r="C5" s="9">
        <v>42705992</v>
      </c>
      <c r="D5" s="88">
        <v>1410690</v>
      </c>
      <c r="E5" s="87" t="s">
        <v>242</v>
      </c>
      <c r="F5" s="9" t="s">
        <v>242</v>
      </c>
      <c r="G5" s="88" t="s">
        <v>242</v>
      </c>
      <c r="H5" s="87">
        <v>334</v>
      </c>
      <c r="I5" s="9">
        <v>334</v>
      </c>
      <c r="J5" s="88" t="s">
        <v>80</v>
      </c>
      <c r="K5" s="87" t="s">
        <v>242</v>
      </c>
      <c r="L5" s="9" t="s">
        <v>243</v>
      </c>
      <c r="M5" s="88" t="s">
        <v>242</v>
      </c>
      <c r="N5" s="89" t="s">
        <v>76</v>
      </c>
    </row>
    <row r="6" spans="1:14" ht="18" customHeight="1" x14ac:dyDescent="0.15">
      <c r="A6" s="86" t="s">
        <v>77</v>
      </c>
      <c r="B6" s="90">
        <v>14779395</v>
      </c>
      <c r="C6" s="91">
        <v>13980803</v>
      </c>
      <c r="D6" s="92">
        <v>777834</v>
      </c>
      <c r="E6" s="90">
        <v>267307</v>
      </c>
      <c r="F6" s="91">
        <v>261853</v>
      </c>
      <c r="G6" s="92">
        <v>5454</v>
      </c>
      <c r="H6" s="90">
        <v>113</v>
      </c>
      <c r="I6" s="91">
        <v>113</v>
      </c>
      <c r="J6" s="92" t="s">
        <v>80</v>
      </c>
      <c r="K6" s="90" t="s">
        <v>80</v>
      </c>
      <c r="L6" s="91" t="s">
        <v>80</v>
      </c>
      <c r="M6" s="92" t="s">
        <v>80</v>
      </c>
      <c r="N6" s="89" t="s">
        <v>77</v>
      </c>
    </row>
    <row r="7" spans="1:14" ht="18" customHeight="1" x14ac:dyDescent="0.15">
      <c r="A7" s="93" t="s">
        <v>78</v>
      </c>
      <c r="B7" s="90">
        <v>32082060</v>
      </c>
      <c r="C7" s="91">
        <v>31132189</v>
      </c>
      <c r="D7" s="92">
        <v>921200</v>
      </c>
      <c r="E7" s="90">
        <v>84090</v>
      </c>
      <c r="F7" s="91">
        <v>80008</v>
      </c>
      <c r="G7" s="92">
        <v>4082</v>
      </c>
      <c r="H7" s="90">
        <v>325</v>
      </c>
      <c r="I7" s="91">
        <v>325</v>
      </c>
      <c r="J7" s="92" t="s">
        <v>80</v>
      </c>
      <c r="K7" s="90" t="s">
        <v>242</v>
      </c>
      <c r="L7" s="91" t="s">
        <v>242</v>
      </c>
      <c r="M7" s="92" t="s">
        <v>242</v>
      </c>
      <c r="N7" s="94" t="s">
        <v>78</v>
      </c>
    </row>
    <row r="8" spans="1:14" ht="18" customHeight="1" x14ac:dyDescent="0.15">
      <c r="A8" s="93" t="s">
        <v>79</v>
      </c>
      <c r="B8" s="90">
        <v>5336825</v>
      </c>
      <c r="C8" s="91">
        <v>5040326</v>
      </c>
      <c r="D8" s="92">
        <v>295843</v>
      </c>
      <c r="E8" s="90" t="s">
        <v>242</v>
      </c>
      <c r="F8" s="91" t="s">
        <v>242</v>
      </c>
      <c r="G8" s="92" t="s">
        <v>242</v>
      </c>
      <c r="H8" s="90">
        <v>65</v>
      </c>
      <c r="I8" s="91">
        <v>65</v>
      </c>
      <c r="J8" s="92" t="s">
        <v>80</v>
      </c>
      <c r="K8" s="90" t="s">
        <v>80</v>
      </c>
      <c r="L8" s="91" t="s">
        <v>80</v>
      </c>
      <c r="M8" s="92" t="s">
        <v>80</v>
      </c>
      <c r="N8" s="94" t="s">
        <v>79</v>
      </c>
    </row>
    <row r="9" spans="1:14" ht="18" customHeight="1" x14ac:dyDescent="0.15">
      <c r="A9" s="93" t="s">
        <v>81</v>
      </c>
      <c r="B9" s="90">
        <v>7538885</v>
      </c>
      <c r="C9" s="91">
        <v>7033577</v>
      </c>
      <c r="D9" s="92">
        <v>493277</v>
      </c>
      <c r="E9" s="90">
        <v>6176</v>
      </c>
      <c r="F9" s="91">
        <v>6176</v>
      </c>
      <c r="G9" s="92" t="s">
        <v>80</v>
      </c>
      <c r="H9" s="90">
        <v>116</v>
      </c>
      <c r="I9" s="91">
        <v>116</v>
      </c>
      <c r="J9" s="92" t="s">
        <v>80</v>
      </c>
      <c r="K9" s="90" t="s">
        <v>80</v>
      </c>
      <c r="L9" s="91" t="s">
        <v>80</v>
      </c>
      <c r="M9" s="92" t="s">
        <v>80</v>
      </c>
      <c r="N9" s="94" t="s">
        <v>81</v>
      </c>
    </row>
    <row r="10" spans="1:14" ht="18" customHeight="1" x14ac:dyDescent="0.15">
      <c r="A10" s="93" t="s">
        <v>82</v>
      </c>
      <c r="B10" s="90">
        <v>27293812</v>
      </c>
      <c r="C10" s="91">
        <v>26655745</v>
      </c>
      <c r="D10" s="92">
        <v>633643</v>
      </c>
      <c r="E10" s="90">
        <v>192408</v>
      </c>
      <c r="F10" s="91">
        <v>192122</v>
      </c>
      <c r="G10" s="92">
        <v>286</v>
      </c>
      <c r="H10" s="90">
        <v>212</v>
      </c>
      <c r="I10" s="91">
        <v>212</v>
      </c>
      <c r="J10" s="92" t="s">
        <v>80</v>
      </c>
      <c r="K10" s="90" t="s">
        <v>80</v>
      </c>
      <c r="L10" s="91" t="s">
        <v>80</v>
      </c>
      <c r="M10" s="92" t="s">
        <v>80</v>
      </c>
      <c r="N10" s="94" t="s">
        <v>82</v>
      </c>
    </row>
    <row r="11" spans="1:14" ht="18" customHeight="1" x14ac:dyDescent="0.15">
      <c r="A11" s="93" t="s">
        <v>144</v>
      </c>
      <c r="B11" s="90">
        <v>4813273</v>
      </c>
      <c r="C11" s="91">
        <v>4554205</v>
      </c>
      <c r="D11" s="92">
        <v>251120</v>
      </c>
      <c r="E11" s="90">
        <v>11462</v>
      </c>
      <c r="F11" s="91">
        <v>11377</v>
      </c>
      <c r="G11" s="92">
        <v>85</v>
      </c>
      <c r="H11" s="90">
        <v>80</v>
      </c>
      <c r="I11" s="91">
        <v>80</v>
      </c>
      <c r="J11" s="92" t="s">
        <v>80</v>
      </c>
      <c r="K11" s="90" t="s">
        <v>80</v>
      </c>
      <c r="L11" s="91" t="s">
        <v>80</v>
      </c>
      <c r="M11" s="92" t="s">
        <v>80</v>
      </c>
      <c r="N11" s="94" t="s">
        <v>83</v>
      </c>
    </row>
    <row r="12" spans="1:14" s="17" customFormat="1" ht="18" customHeight="1" x14ac:dyDescent="0.15">
      <c r="A12" s="95" t="s">
        <v>85</v>
      </c>
      <c r="B12" s="129">
        <v>135990438</v>
      </c>
      <c r="C12" s="131">
        <v>131102837</v>
      </c>
      <c r="D12" s="120">
        <v>4783607</v>
      </c>
      <c r="E12" s="129">
        <v>676940</v>
      </c>
      <c r="F12" s="131">
        <v>667033</v>
      </c>
      <c r="G12" s="120">
        <v>9908</v>
      </c>
      <c r="H12" s="129">
        <v>1245</v>
      </c>
      <c r="I12" s="131">
        <v>1245</v>
      </c>
      <c r="J12" s="120" t="s">
        <v>80</v>
      </c>
      <c r="K12" s="129">
        <v>33285290</v>
      </c>
      <c r="L12" s="131">
        <v>30918322</v>
      </c>
      <c r="M12" s="120">
        <v>2366968</v>
      </c>
      <c r="N12" s="99" t="s">
        <v>85</v>
      </c>
    </row>
    <row r="13" spans="1:14" s="105" customFormat="1" ht="18" customHeight="1" x14ac:dyDescent="0.15">
      <c r="A13" s="100"/>
      <c r="B13" s="101"/>
      <c r="C13" s="102"/>
      <c r="D13" s="103"/>
      <c r="E13" s="101"/>
      <c r="F13" s="102"/>
      <c r="G13" s="103"/>
      <c r="H13" s="101"/>
      <c r="I13" s="102"/>
      <c r="J13" s="103"/>
      <c r="K13" s="101"/>
      <c r="L13" s="102"/>
      <c r="M13" s="103"/>
      <c r="N13" s="104"/>
    </row>
    <row r="14" spans="1:14" ht="18" customHeight="1" x14ac:dyDescent="0.15">
      <c r="A14" s="106" t="s">
        <v>86</v>
      </c>
      <c r="B14" s="111">
        <v>49319793</v>
      </c>
      <c r="C14" s="112">
        <v>47358315</v>
      </c>
      <c r="D14" s="110">
        <v>1925701</v>
      </c>
      <c r="E14" s="111">
        <v>385107</v>
      </c>
      <c r="F14" s="112">
        <v>385107</v>
      </c>
      <c r="G14" s="110" t="s">
        <v>80</v>
      </c>
      <c r="H14" s="111">
        <v>15843237</v>
      </c>
      <c r="I14" s="112">
        <v>15843237</v>
      </c>
      <c r="J14" s="110" t="s">
        <v>80</v>
      </c>
      <c r="K14" s="111" t="s">
        <v>80</v>
      </c>
      <c r="L14" s="112" t="s">
        <v>80</v>
      </c>
      <c r="M14" s="110" t="s">
        <v>80</v>
      </c>
      <c r="N14" s="113" t="s">
        <v>86</v>
      </c>
    </row>
    <row r="15" spans="1:14" ht="18" customHeight="1" x14ac:dyDescent="0.15">
      <c r="A15" s="93" t="s">
        <v>87</v>
      </c>
      <c r="B15" s="90">
        <v>5950353</v>
      </c>
      <c r="C15" s="91">
        <v>5663439</v>
      </c>
      <c r="D15" s="92">
        <v>282604</v>
      </c>
      <c r="E15" s="90" t="s">
        <v>242</v>
      </c>
      <c r="F15" s="91" t="s">
        <v>242</v>
      </c>
      <c r="G15" s="92" t="s">
        <v>242</v>
      </c>
      <c r="H15" s="90">
        <v>98</v>
      </c>
      <c r="I15" s="91">
        <v>98</v>
      </c>
      <c r="J15" s="92" t="s">
        <v>80</v>
      </c>
      <c r="K15" s="90" t="s">
        <v>80</v>
      </c>
      <c r="L15" s="91" t="s">
        <v>80</v>
      </c>
      <c r="M15" s="92" t="s">
        <v>80</v>
      </c>
      <c r="N15" s="94" t="s">
        <v>87</v>
      </c>
    </row>
    <row r="16" spans="1:14" ht="18" customHeight="1" x14ac:dyDescent="0.15">
      <c r="A16" s="93" t="s">
        <v>88</v>
      </c>
      <c r="B16" s="90">
        <v>5996005</v>
      </c>
      <c r="C16" s="91">
        <v>5809429</v>
      </c>
      <c r="D16" s="92">
        <v>182879</v>
      </c>
      <c r="E16" s="90">
        <v>62035</v>
      </c>
      <c r="F16" s="91">
        <v>62001</v>
      </c>
      <c r="G16" s="92">
        <v>34</v>
      </c>
      <c r="H16" s="90">
        <v>75</v>
      </c>
      <c r="I16" s="91">
        <v>75</v>
      </c>
      <c r="J16" s="92" t="s">
        <v>80</v>
      </c>
      <c r="K16" s="90" t="s">
        <v>80</v>
      </c>
      <c r="L16" s="91" t="s">
        <v>80</v>
      </c>
      <c r="M16" s="92" t="s">
        <v>80</v>
      </c>
      <c r="N16" s="94" t="s">
        <v>88</v>
      </c>
    </row>
    <row r="17" spans="1:14" ht="18" customHeight="1" x14ac:dyDescent="0.15">
      <c r="A17" s="93" t="s">
        <v>89</v>
      </c>
      <c r="B17" s="90">
        <v>11263346</v>
      </c>
      <c r="C17" s="91">
        <v>11012428</v>
      </c>
      <c r="D17" s="92">
        <v>243821</v>
      </c>
      <c r="E17" s="90" t="s">
        <v>242</v>
      </c>
      <c r="F17" s="91" t="s">
        <v>242</v>
      </c>
      <c r="G17" s="92" t="s">
        <v>242</v>
      </c>
      <c r="H17" s="90">
        <v>125</v>
      </c>
      <c r="I17" s="91">
        <v>125</v>
      </c>
      <c r="J17" s="92" t="s">
        <v>80</v>
      </c>
      <c r="K17" s="90" t="s">
        <v>80</v>
      </c>
      <c r="L17" s="91" t="s">
        <v>80</v>
      </c>
      <c r="M17" s="92" t="s">
        <v>80</v>
      </c>
      <c r="N17" s="94" t="s">
        <v>89</v>
      </c>
    </row>
    <row r="18" spans="1:14" ht="18" customHeight="1" x14ac:dyDescent="0.15">
      <c r="A18" s="93" t="s">
        <v>90</v>
      </c>
      <c r="B18" s="90">
        <v>19838372</v>
      </c>
      <c r="C18" s="91">
        <v>19211260</v>
      </c>
      <c r="D18" s="92">
        <v>618898</v>
      </c>
      <c r="E18" s="90">
        <v>331591</v>
      </c>
      <c r="F18" s="91">
        <v>331409</v>
      </c>
      <c r="G18" s="92">
        <v>182</v>
      </c>
      <c r="H18" s="90">
        <v>139</v>
      </c>
      <c r="I18" s="91">
        <v>139</v>
      </c>
      <c r="J18" s="92" t="s">
        <v>80</v>
      </c>
      <c r="K18" s="90" t="s">
        <v>244</v>
      </c>
      <c r="L18" s="91" t="s">
        <v>242</v>
      </c>
      <c r="M18" s="92" t="s">
        <v>242</v>
      </c>
      <c r="N18" s="94" t="s">
        <v>90</v>
      </c>
    </row>
    <row r="19" spans="1:14" ht="18" customHeight="1" x14ac:dyDescent="0.15">
      <c r="A19" s="93" t="s">
        <v>91</v>
      </c>
      <c r="B19" s="90">
        <v>4214246</v>
      </c>
      <c r="C19" s="91">
        <v>3892874</v>
      </c>
      <c r="D19" s="92">
        <v>313058</v>
      </c>
      <c r="E19" s="90" t="s">
        <v>242</v>
      </c>
      <c r="F19" s="91" t="s">
        <v>242</v>
      </c>
      <c r="G19" s="92" t="s">
        <v>242</v>
      </c>
      <c r="H19" s="90">
        <v>28</v>
      </c>
      <c r="I19" s="91">
        <v>28</v>
      </c>
      <c r="J19" s="92" t="s">
        <v>80</v>
      </c>
      <c r="K19" s="90" t="s">
        <v>80</v>
      </c>
      <c r="L19" s="91" t="s">
        <v>80</v>
      </c>
      <c r="M19" s="92" t="s">
        <v>80</v>
      </c>
      <c r="N19" s="94" t="s">
        <v>91</v>
      </c>
    </row>
    <row r="20" spans="1:14" ht="18" customHeight="1" x14ac:dyDescent="0.15">
      <c r="A20" s="93" t="s">
        <v>92</v>
      </c>
      <c r="B20" s="90">
        <v>9847644</v>
      </c>
      <c r="C20" s="91">
        <v>9570991</v>
      </c>
      <c r="D20" s="92">
        <v>276460</v>
      </c>
      <c r="E20" s="90">
        <v>63279</v>
      </c>
      <c r="F20" s="91">
        <v>63279</v>
      </c>
      <c r="G20" s="92" t="s">
        <v>80</v>
      </c>
      <c r="H20" s="90">
        <v>104</v>
      </c>
      <c r="I20" s="91">
        <v>104</v>
      </c>
      <c r="J20" s="92" t="s">
        <v>80</v>
      </c>
      <c r="K20" s="90" t="s">
        <v>80</v>
      </c>
      <c r="L20" s="91" t="s">
        <v>80</v>
      </c>
      <c r="M20" s="92" t="s">
        <v>80</v>
      </c>
      <c r="N20" s="94" t="s">
        <v>92</v>
      </c>
    </row>
    <row r="21" spans="1:14" ht="18" customHeight="1" x14ac:dyDescent="0.15">
      <c r="A21" s="93" t="s">
        <v>93</v>
      </c>
      <c r="B21" s="90">
        <v>5864585</v>
      </c>
      <c r="C21" s="91">
        <v>5717702</v>
      </c>
      <c r="D21" s="92">
        <v>142151</v>
      </c>
      <c r="E21" s="90">
        <v>53000</v>
      </c>
      <c r="F21" s="91">
        <v>53000</v>
      </c>
      <c r="G21" s="92" t="s">
        <v>80</v>
      </c>
      <c r="H21" s="90">
        <v>183</v>
      </c>
      <c r="I21" s="91">
        <v>183</v>
      </c>
      <c r="J21" s="92" t="s">
        <v>80</v>
      </c>
      <c r="K21" s="90" t="s">
        <v>80</v>
      </c>
      <c r="L21" s="91" t="s">
        <v>80</v>
      </c>
      <c r="M21" s="92" t="s">
        <v>80</v>
      </c>
      <c r="N21" s="94" t="s">
        <v>93</v>
      </c>
    </row>
    <row r="22" spans="1:14" ht="18" customHeight="1" x14ac:dyDescent="0.15">
      <c r="A22" s="93" t="s">
        <v>94</v>
      </c>
      <c r="B22" s="90">
        <v>4949156</v>
      </c>
      <c r="C22" s="91">
        <v>4803608</v>
      </c>
      <c r="D22" s="92">
        <v>142861</v>
      </c>
      <c r="E22" s="90">
        <v>63436</v>
      </c>
      <c r="F22" s="91">
        <v>63436</v>
      </c>
      <c r="G22" s="92" t="s">
        <v>80</v>
      </c>
      <c r="H22" s="90">
        <v>52</v>
      </c>
      <c r="I22" s="91">
        <v>52</v>
      </c>
      <c r="J22" s="92" t="s">
        <v>80</v>
      </c>
      <c r="K22" s="90" t="s">
        <v>80</v>
      </c>
      <c r="L22" s="91" t="s">
        <v>80</v>
      </c>
      <c r="M22" s="92" t="s">
        <v>80</v>
      </c>
      <c r="N22" s="94" t="s">
        <v>94</v>
      </c>
    </row>
    <row r="23" spans="1:14" s="17" customFormat="1" ht="18" customHeight="1" x14ac:dyDescent="0.15">
      <c r="A23" s="95" t="s">
        <v>95</v>
      </c>
      <c r="B23" s="96">
        <v>117243499</v>
      </c>
      <c r="C23" s="97">
        <v>113040045</v>
      </c>
      <c r="D23" s="98">
        <v>4128433</v>
      </c>
      <c r="E23" s="129">
        <v>985401</v>
      </c>
      <c r="F23" s="131">
        <v>985186</v>
      </c>
      <c r="G23" s="120">
        <v>216</v>
      </c>
      <c r="H23" s="129">
        <v>15844041</v>
      </c>
      <c r="I23" s="131">
        <v>15844041</v>
      </c>
      <c r="J23" s="120" t="s">
        <v>80</v>
      </c>
      <c r="K23" s="129" t="s">
        <v>242</v>
      </c>
      <c r="L23" s="131" t="s">
        <v>242</v>
      </c>
      <c r="M23" s="120" t="s">
        <v>242</v>
      </c>
      <c r="N23" s="99" t="s">
        <v>95</v>
      </c>
    </row>
    <row r="24" spans="1:14" s="105" customFormat="1" ht="18" customHeight="1" x14ac:dyDescent="0.15">
      <c r="A24" s="121"/>
      <c r="B24" s="168"/>
      <c r="C24" s="169"/>
      <c r="D24" s="170"/>
      <c r="E24" s="168"/>
      <c r="F24" s="169"/>
      <c r="G24" s="170"/>
      <c r="H24" s="168"/>
      <c r="I24" s="169"/>
      <c r="J24" s="170"/>
      <c r="K24" s="168"/>
      <c r="L24" s="169"/>
      <c r="M24" s="103"/>
      <c r="N24" s="125"/>
    </row>
    <row r="25" spans="1:14" ht="18" customHeight="1" x14ac:dyDescent="0.15">
      <c r="A25" s="106" t="s">
        <v>96</v>
      </c>
      <c r="B25" s="111">
        <v>97927404</v>
      </c>
      <c r="C25" s="112">
        <v>95477580</v>
      </c>
      <c r="D25" s="110">
        <v>2359215</v>
      </c>
      <c r="E25" s="111">
        <v>83812</v>
      </c>
      <c r="F25" s="112">
        <v>83383</v>
      </c>
      <c r="G25" s="110">
        <v>429</v>
      </c>
      <c r="H25" s="111">
        <v>14134259</v>
      </c>
      <c r="I25" s="112">
        <v>14134259</v>
      </c>
      <c r="J25" s="110" t="s">
        <v>80</v>
      </c>
      <c r="K25" s="111" t="s">
        <v>80</v>
      </c>
      <c r="L25" s="112" t="s">
        <v>80</v>
      </c>
      <c r="M25" s="110" t="s">
        <v>80</v>
      </c>
      <c r="N25" s="113" t="s">
        <v>96</v>
      </c>
    </row>
    <row r="26" spans="1:14" ht="18" customHeight="1" x14ac:dyDescent="0.15">
      <c r="A26" s="93" t="s">
        <v>97</v>
      </c>
      <c r="B26" s="90">
        <v>91158002</v>
      </c>
      <c r="C26" s="91">
        <v>88608680</v>
      </c>
      <c r="D26" s="92">
        <v>2520073</v>
      </c>
      <c r="E26" s="90">
        <v>19187755</v>
      </c>
      <c r="F26" s="91">
        <v>19187487</v>
      </c>
      <c r="G26" s="92">
        <v>268</v>
      </c>
      <c r="H26" s="90">
        <v>260</v>
      </c>
      <c r="I26" s="91">
        <v>260</v>
      </c>
      <c r="J26" s="92" t="s">
        <v>80</v>
      </c>
      <c r="K26" s="90" t="s">
        <v>242</v>
      </c>
      <c r="L26" s="91" t="s">
        <v>242</v>
      </c>
      <c r="M26" s="92" t="s">
        <v>244</v>
      </c>
      <c r="N26" s="94" t="s">
        <v>97</v>
      </c>
    </row>
    <row r="27" spans="1:14" ht="18" customHeight="1" x14ac:dyDescent="0.15">
      <c r="A27" s="93" t="s">
        <v>98</v>
      </c>
      <c r="B27" s="90">
        <v>29540428</v>
      </c>
      <c r="C27" s="91">
        <v>28428503</v>
      </c>
      <c r="D27" s="92">
        <v>1094519</v>
      </c>
      <c r="E27" s="90">
        <v>10353110</v>
      </c>
      <c r="F27" s="91">
        <v>10353110</v>
      </c>
      <c r="G27" s="92" t="s">
        <v>80</v>
      </c>
      <c r="H27" s="90">
        <v>288</v>
      </c>
      <c r="I27" s="91">
        <v>288</v>
      </c>
      <c r="J27" s="92" t="s">
        <v>80</v>
      </c>
      <c r="K27" s="90" t="s">
        <v>243</v>
      </c>
      <c r="L27" s="91" t="s">
        <v>242</v>
      </c>
      <c r="M27" s="92" t="s">
        <v>242</v>
      </c>
      <c r="N27" s="94" t="s">
        <v>98</v>
      </c>
    </row>
    <row r="28" spans="1:14" ht="18" customHeight="1" x14ac:dyDescent="0.15">
      <c r="A28" s="93" t="s">
        <v>99</v>
      </c>
      <c r="B28" s="90">
        <v>20368415</v>
      </c>
      <c r="C28" s="91">
        <v>19663597</v>
      </c>
      <c r="D28" s="92">
        <v>704265</v>
      </c>
      <c r="E28" s="90">
        <v>145427</v>
      </c>
      <c r="F28" s="91">
        <v>145427</v>
      </c>
      <c r="G28" s="92" t="s">
        <v>80</v>
      </c>
      <c r="H28" s="90">
        <v>265</v>
      </c>
      <c r="I28" s="91">
        <v>265</v>
      </c>
      <c r="J28" s="92" t="s">
        <v>80</v>
      </c>
      <c r="K28" s="90" t="s">
        <v>80</v>
      </c>
      <c r="L28" s="91" t="s">
        <v>80</v>
      </c>
      <c r="M28" s="92" t="s">
        <v>80</v>
      </c>
      <c r="N28" s="94" t="s">
        <v>99</v>
      </c>
    </row>
    <row r="29" spans="1:14" ht="18" customHeight="1" x14ac:dyDescent="0.15">
      <c r="A29" s="93" t="s">
        <v>100</v>
      </c>
      <c r="B29" s="90">
        <v>12062399</v>
      </c>
      <c r="C29" s="91">
        <v>11548297</v>
      </c>
      <c r="D29" s="92">
        <v>494844</v>
      </c>
      <c r="E29" s="90">
        <v>153474</v>
      </c>
      <c r="F29" s="91">
        <v>153474</v>
      </c>
      <c r="G29" s="92" t="s">
        <v>80</v>
      </c>
      <c r="H29" s="90">
        <v>204</v>
      </c>
      <c r="I29" s="91">
        <v>204</v>
      </c>
      <c r="J29" s="92" t="s">
        <v>80</v>
      </c>
      <c r="K29" s="90" t="s">
        <v>242</v>
      </c>
      <c r="L29" s="91" t="s">
        <v>242</v>
      </c>
      <c r="M29" s="92" t="s">
        <v>245</v>
      </c>
      <c r="N29" s="94" t="s">
        <v>100</v>
      </c>
    </row>
    <row r="30" spans="1:14" ht="18" customHeight="1" x14ac:dyDescent="0.15">
      <c r="A30" s="93" t="s">
        <v>101</v>
      </c>
      <c r="B30" s="90">
        <v>13345488</v>
      </c>
      <c r="C30" s="91">
        <v>12738348</v>
      </c>
      <c r="D30" s="92">
        <v>598626</v>
      </c>
      <c r="E30" s="90">
        <v>319232</v>
      </c>
      <c r="F30" s="91">
        <v>317904</v>
      </c>
      <c r="G30" s="92">
        <v>1327</v>
      </c>
      <c r="H30" s="90">
        <v>249</v>
      </c>
      <c r="I30" s="91">
        <v>249</v>
      </c>
      <c r="J30" s="92" t="s">
        <v>80</v>
      </c>
      <c r="K30" s="90" t="s">
        <v>80</v>
      </c>
      <c r="L30" s="91" t="s">
        <v>80</v>
      </c>
      <c r="M30" s="92" t="s">
        <v>80</v>
      </c>
      <c r="N30" s="94" t="s">
        <v>101</v>
      </c>
    </row>
    <row r="31" spans="1:14" ht="18" customHeight="1" x14ac:dyDescent="0.15">
      <c r="A31" s="93" t="s">
        <v>102</v>
      </c>
      <c r="B31" s="90">
        <v>7106497</v>
      </c>
      <c r="C31" s="91">
        <v>6914864</v>
      </c>
      <c r="D31" s="92">
        <v>186967</v>
      </c>
      <c r="E31" s="90">
        <v>25223</v>
      </c>
      <c r="F31" s="91">
        <v>25223</v>
      </c>
      <c r="G31" s="92" t="s">
        <v>80</v>
      </c>
      <c r="H31" s="90">
        <v>214</v>
      </c>
      <c r="I31" s="91">
        <v>214</v>
      </c>
      <c r="J31" s="92" t="s">
        <v>80</v>
      </c>
      <c r="K31" s="90" t="s">
        <v>80</v>
      </c>
      <c r="L31" s="91" t="s">
        <v>80</v>
      </c>
      <c r="M31" s="92" t="s">
        <v>80</v>
      </c>
      <c r="N31" s="94" t="s">
        <v>102</v>
      </c>
    </row>
    <row r="32" spans="1:14" ht="18" customHeight="1" x14ac:dyDescent="0.15">
      <c r="A32" s="93" t="s">
        <v>103</v>
      </c>
      <c r="B32" s="90">
        <v>9623141</v>
      </c>
      <c r="C32" s="91">
        <v>8920976</v>
      </c>
      <c r="D32" s="92">
        <v>696926</v>
      </c>
      <c r="E32" s="90">
        <v>101694</v>
      </c>
      <c r="F32" s="91">
        <v>101693</v>
      </c>
      <c r="G32" s="92">
        <v>1</v>
      </c>
      <c r="H32" s="90">
        <v>118</v>
      </c>
      <c r="I32" s="91">
        <v>118</v>
      </c>
      <c r="J32" s="92" t="s">
        <v>80</v>
      </c>
      <c r="K32" s="90" t="s">
        <v>80</v>
      </c>
      <c r="L32" s="91" t="s">
        <v>80</v>
      </c>
      <c r="M32" s="92" t="s">
        <v>80</v>
      </c>
      <c r="N32" s="94" t="s">
        <v>103</v>
      </c>
    </row>
    <row r="33" spans="1:14" ht="18" customHeight="1" x14ac:dyDescent="0.15">
      <c r="A33" s="93" t="s">
        <v>104</v>
      </c>
      <c r="B33" s="90">
        <v>5361234</v>
      </c>
      <c r="C33" s="91">
        <v>5203139</v>
      </c>
      <c r="D33" s="92">
        <v>156284</v>
      </c>
      <c r="E33" s="90">
        <v>29793</v>
      </c>
      <c r="F33" s="91">
        <v>29793</v>
      </c>
      <c r="G33" s="92" t="s">
        <v>80</v>
      </c>
      <c r="H33" s="90">
        <v>82</v>
      </c>
      <c r="I33" s="91">
        <v>82</v>
      </c>
      <c r="J33" s="92" t="s">
        <v>80</v>
      </c>
      <c r="K33" s="90" t="s">
        <v>80</v>
      </c>
      <c r="L33" s="91" t="s">
        <v>80</v>
      </c>
      <c r="M33" s="92" t="s">
        <v>80</v>
      </c>
      <c r="N33" s="94" t="s">
        <v>104</v>
      </c>
    </row>
    <row r="34" spans="1:14" ht="18" customHeight="1" x14ac:dyDescent="0.15">
      <c r="A34" s="127" t="s">
        <v>105</v>
      </c>
      <c r="B34" s="90">
        <v>7091257</v>
      </c>
      <c r="C34" s="91">
        <v>6848010</v>
      </c>
      <c r="D34" s="92">
        <v>239513</v>
      </c>
      <c r="E34" s="90">
        <v>29058</v>
      </c>
      <c r="F34" s="91">
        <v>29058</v>
      </c>
      <c r="G34" s="92" t="s">
        <v>80</v>
      </c>
      <c r="H34" s="90">
        <v>104</v>
      </c>
      <c r="I34" s="91">
        <v>104</v>
      </c>
      <c r="J34" s="92" t="s">
        <v>80</v>
      </c>
      <c r="K34" s="90" t="s">
        <v>80</v>
      </c>
      <c r="L34" s="91" t="s">
        <v>80</v>
      </c>
      <c r="M34" s="92" t="s">
        <v>80</v>
      </c>
      <c r="N34" s="128" t="s">
        <v>105</v>
      </c>
    </row>
    <row r="35" spans="1:14" s="17" customFormat="1" ht="18" customHeight="1" x14ac:dyDescent="0.15">
      <c r="A35" s="95" t="s">
        <v>106</v>
      </c>
      <c r="B35" s="129">
        <v>293584265</v>
      </c>
      <c r="C35" s="131">
        <v>284351995</v>
      </c>
      <c r="D35" s="120">
        <v>9051233</v>
      </c>
      <c r="E35" s="129">
        <v>30428577</v>
      </c>
      <c r="F35" s="131">
        <v>30426552</v>
      </c>
      <c r="G35" s="120">
        <v>2025</v>
      </c>
      <c r="H35" s="129">
        <v>14136043</v>
      </c>
      <c r="I35" s="131">
        <v>14136043</v>
      </c>
      <c r="J35" s="120" t="s">
        <v>80</v>
      </c>
      <c r="K35" s="129">
        <v>108552263</v>
      </c>
      <c r="L35" s="131">
        <v>99661265</v>
      </c>
      <c r="M35" s="120">
        <v>8890997</v>
      </c>
      <c r="N35" s="99" t="s">
        <v>106</v>
      </c>
    </row>
    <row r="36" spans="1:14" s="105" customFormat="1" ht="18" customHeight="1" x14ac:dyDescent="0.15">
      <c r="A36" s="171"/>
      <c r="B36" s="172"/>
      <c r="C36" s="173"/>
      <c r="D36" s="174"/>
      <c r="E36" s="172"/>
      <c r="F36" s="173"/>
      <c r="G36" s="174"/>
      <c r="H36" s="172"/>
      <c r="I36" s="173"/>
      <c r="J36" s="174"/>
      <c r="K36" s="172"/>
      <c r="L36" s="173"/>
      <c r="M36" s="174"/>
      <c r="N36" s="137"/>
    </row>
    <row r="37" spans="1:14" ht="18" customHeight="1" x14ac:dyDescent="0.15">
      <c r="A37" s="86" t="s">
        <v>107</v>
      </c>
      <c r="B37" s="87">
        <v>26183708</v>
      </c>
      <c r="C37" s="9">
        <v>25297221</v>
      </c>
      <c r="D37" s="88">
        <v>848507</v>
      </c>
      <c r="E37" s="87">
        <v>542349</v>
      </c>
      <c r="F37" s="9">
        <v>542347</v>
      </c>
      <c r="G37" s="88">
        <v>2</v>
      </c>
      <c r="H37" s="87">
        <v>193</v>
      </c>
      <c r="I37" s="9">
        <v>193</v>
      </c>
      <c r="J37" s="88" t="s">
        <v>80</v>
      </c>
      <c r="K37" s="87" t="s">
        <v>242</v>
      </c>
      <c r="L37" s="9" t="s">
        <v>242</v>
      </c>
      <c r="M37" s="88" t="s">
        <v>242</v>
      </c>
      <c r="N37" s="89" t="s">
        <v>107</v>
      </c>
    </row>
    <row r="38" spans="1:14" ht="18" customHeight="1" x14ac:dyDescent="0.15">
      <c r="A38" s="93" t="s">
        <v>108</v>
      </c>
      <c r="B38" s="90">
        <v>10674653</v>
      </c>
      <c r="C38" s="91">
        <v>10277323</v>
      </c>
      <c r="D38" s="92">
        <v>384226</v>
      </c>
      <c r="E38" s="90">
        <v>62272</v>
      </c>
      <c r="F38" s="91">
        <v>62253</v>
      </c>
      <c r="G38" s="92">
        <v>19</v>
      </c>
      <c r="H38" s="90">
        <v>149</v>
      </c>
      <c r="I38" s="91">
        <v>149</v>
      </c>
      <c r="J38" s="92" t="s">
        <v>80</v>
      </c>
      <c r="K38" s="90" t="s">
        <v>242</v>
      </c>
      <c r="L38" s="91" t="s">
        <v>242</v>
      </c>
      <c r="M38" s="92" t="s">
        <v>242</v>
      </c>
      <c r="N38" s="94" t="s">
        <v>108</v>
      </c>
    </row>
    <row r="39" spans="1:14" ht="18" customHeight="1" x14ac:dyDescent="0.15">
      <c r="A39" s="93" t="s">
        <v>109</v>
      </c>
      <c r="B39" s="90">
        <v>5224181</v>
      </c>
      <c r="C39" s="91">
        <v>5012220</v>
      </c>
      <c r="D39" s="92">
        <v>203925</v>
      </c>
      <c r="E39" s="90">
        <v>41535</v>
      </c>
      <c r="F39" s="91">
        <v>41535</v>
      </c>
      <c r="G39" s="92" t="s">
        <v>80</v>
      </c>
      <c r="H39" s="90">
        <v>92</v>
      </c>
      <c r="I39" s="91">
        <v>92</v>
      </c>
      <c r="J39" s="92" t="s">
        <v>80</v>
      </c>
      <c r="K39" s="90" t="s">
        <v>80</v>
      </c>
      <c r="L39" s="91" t="s">
        <v>80</v>
      </c>
      <c r="M39" s="92" t="s">
        <v>80</v>
      </c>
      <c r="N39" s="94" t="s">
        <v>109</v>
      </c>
    </row>
    <row r="40" spans="1:14" ht="18" customHeight="1" x14ac:dyDescent="0.15">
      <c r="A40" s="93" t="s">
        <v>110</v>
      </c>
      <c r="B40" s="90">
        <v>5631200</v>
      </c>
      <c r="C40" s="91">
        <v>5436738</v>
      </c>
      <c r="D40" s="92">
        <v>194462</v>
      </c>
      <c r="E40" s="90">
        <v>75329</v>
      </c>
      <c r="F40" s="91">
        <v>75329</v>
      </c>
      <c r="G40" s="92" t="s">
        <v>80</v>
      </c>
      <c r="H40" s="90">
        <v>104</v>
      </c>
      <c r="I40" s="91">
        <v>104</v>
      </c>
      <c r="J40" s="92" t="s">
        <v>80</v>
      </c>
      <c r="K40" s="90" t="s">
        <v>80</v>
      </c>
      <c r="L40" s="91" t="s">
        <v>80</v>
      </c>
      <c r="M40" s="92" t="s">
        <v>80</v>
      </c>
      <c r="N40" s="94" t="s">
        <v>110</v>
      </c>
    </row>
    <row r="41" spans="1:14" ht="18" customHeight="1" x14ac:dyDescent="0.15">
      <c r="A41" s="93" t="s">
        <v>111</v>
      </c>
      <c r="B41" s="90">
        <v>11125118</v>
      </c>
      <c r="C41" s="91">
        <v>10590989</v>
      </c>
      <c r="D41" s="92">
        <v>522454</v>
      </c>
      <c r="E41" s="90">
        <v>423178</v>
      </c>
      <c r="F41" s="91">
        <v>423178</v>
      </c>
      <c r="G41" s="92" t="s">
        <v>80</v>
      </c>
      <c r="H41" s="90">
        <v>126</v>
      </c>
      <c r="I41" s="91">
        <v>123</v>
      </c>
      <c r="J41" s="92">
        <v>3</v>
      </c>
      <c r="K41" s="90" t="s">
        <v>80</v>
      </c>
      <c r="L41" s="91" t="s">
        <v>80</v>
      </c>
      <c r="M41" s="92" t="s">
        <v>80</v>
      </c>
      <c r="N41" s="94" t="s">
        <v>111</v>
      </c>
    </row>
    <row r="42" spans="1:14" ht="18" customHeight="1" x14ac:dyDescent="0.15">
      <c r="A42" s="93" t="s">
        <v>112</v>
      </c>
      <c r="B42" s="90">
        <v>9364425</v>
      </c>
      <c r="C42" s="91">
        <v>9122804</v>
      </c>
      <c r="D42" s="92">
        <v>237686</v>
      </c>
      <c r="E42" s="90">
        <v>160375</v>
      </c>
      <c r="F42" s="91">
        <v>160375</v>
      </c>
      <c r="G42" s="92" t="s">
        <v>80</v>
      </c>
      <c r="H42" s="90">
        <v>85</v>
      </c>
      <c r="I42" s="91">
        <v>85</v>
      </c>
      <c r="J42" s="92" t="s">
        <v>80</v>
      </c>
      <c r="K42" s="90" t="s">
        <v>80</v>
      </c>
      <c r="L42" s="91" t="s">
        <v>80</v>
      </c>
      <c r="M42" s="92" t="s">
        <v>80</v>
      </c>
      <c r="N42" s="94" t="s">
        <v>112</v>
      </c>
    </row>
    <row r="43" spans="1:14" ht="18" customHeight="1" x14ac:dyDescent="0.15">
      <c r="A43" s="93" t="s">
        <v>113</v>
      </c>
      <c r="B43" s="90">
        <v>4455329</v>
      </c>
      <c r="C43" s="91">
        <v>4288951</v>
      </c>
      <c r="D43" s="92">
        <v>162740</v>
      </c>
      <c r="E43" s="90">
        <v>1765163</v>
      </c>
      <c r="F43" s="91">
        <v>1765163</v>
      </c>
      <c r="G43" s="92" t="s">
        <v>80</v>
      </c>
      <c r="H43" s="90">
        <v>42</v>
      </c>
      <c r="I43" s="91">
        <v>42</v>
      </c>
      <c r="J43" s="92" t="s">
        <v>80</v>
      </c>
      <c r="K43" s="90" t="s">
        <v>80</v>
      </c>
      <c r="L43" s="91" t="s">
        <v>80</v>
      </c>
      <c r="M43" s="92" t="s">
        <v>80</v>
      </c>
      <c r="N43" s="94" t="s">
        <v>113</v>
      </c>
    </row>
    <row r="44" spans="1:14" ht="18" customHeight="1" x14ac:dyDescent="0.15">
      <c r="A44" s="93" t="s">
        <v>114</v>
      </c>
      <c r="B44" s="90">
        <v>8951335</v>
      </c>
      <c r="C44" s="91">
        <v>8578729</v>
      </c>
      <c r="D44" s="92">
        <v>362211</v>
      </c>
      <c r="E44" s="90">
        <v>186832</v>
      </c>
      <c r="F44" s="91">
        <v>186831</v>
      </c>
      <c r="G44" s="92">
        <v>2</v>
      </c>
      <c r="H44" s="90">
        <v>244</v>
      </c>
      <c r="I44" s="91">
        <v>244</v>
      </c>
      <c r="J44" s="92" t="s">
        <v>80</v>
      </c>
      <c r="K44" s="90" t="s">
        <v>80</v>
      </c>
      <c r="L44" s="91" t="s">
        <v>80</v>
      </c>
      <c r="M44" s="92" t="s">
        <v>80</v>
      </c>
      <c r="N44" s="94" t="s">
        <v>114</v>
      </c>
    </row>
    <row r="45" spans="1:14" s="17" customFormat="1" ht="18" customHeight="1" x14ac:dyDescent="0.15">
      <c r="A45" s="95" t="s">
        <v>115</v>
      </c>
      <c r="B45" s="129">
        <v>81609951</v>
      </c>
      <c r="C45" s="131">
        <v>78604976</v>
      </c>
      <c r="D45" s="120">
        <v>2916211</v>
      </c>
      <c r="E45" s="129">
        <v>3257034</v>
      </c>
      <c r="F45" s="131">
        <v>3257011</v>
      </c>
      <c r="G45" s="120">
        <v>23</v>
      </c>
      <c r="H45" s="129">
        <v>1034</v>
      </c>
      <c r="I45" s="131">
        <v>1031</v>
      </c>
      <c r="J45" s="120">
        <v>3</v>
      </c>
      <c r="K45" s="129">
        <v>15065713</v>
      </c>
      <c r="L45" s="131">
        <v>13999120</v>
      </c>
      <c r="M45" s="120">
        <v>1066592</v>
      </c>
      <c r="N45" s="99" t="s">
        <v>115</v>
      </c>
    </row>
    <row r="46" spans="1:14" s="105" customFormat="1" ht="18" customHeight="1" x14ac:dyDescent="0.15">
      <c r="A46" s="121"/>
      <c r="B46" s="168"/>
      <c r="C46" s="169"/>
      <c r="D46" s="170"/>
      <c r="E46" s="168"/>
      <c r="F46" s="169"/>
      <c r="G46" s="170"/>
      <c r="H46" s="168"/>
      <c r="I46" s="169"/>
      <c r="J46" s="170"/>
      <c r="K46" s="168"/>
      <c r="L46" s="169"/>
      <c r="M46" s="170"/>
      <c r="N46" s="125"/>
    </row>
    <row r="47" spans="1:14" ht="18" customHeight="1" x14ac:dyDescent="0.15">
      <c r="A47" s="106" t="s">
        <v>116</v>
      </c>
      <c r="B47" s="111">
        <v>42875541</v>
      </c>
      <c r="C47" s="112">
        <v>41559641</v>
      </c>
      <c r="D47" s="110">
        <v>1277970</v>
      </c>
      <c r="E47" s="111">
        <v>205948</v>
      </c>
      <c r="F47" s="112">
        <v>205948</v>
      </c>
      <c r="G47" s="110" t="s">
        <v>80</v>
      </c>
      <c r="H47" s="111">
        <v>324</v>
      </c>
      <c r="I47" s="112">
        <v>324</v>
      </c>
      <c r="J47" s="110" t="s">
        <v>80</v>
      </c>
      <c r="K47" s="111" t="s">
        <v>80</v>
      </c>
      <c r="L47" s="112" t="s">
        <v>80</v>
      </c>
      <c r="M47" s="110" t="s">
        <v>80</v>
      </c>
      <c r="N47" s="113" t="s">
        <v>116</v>
      </c>
    </row>
    <row r="48" spans="1:14" ht="18" customHeight="1" x14ac:dyDescent="0.15">
      <c r="A48" s="93" t="s">
        <v>117</v>
      </c>
      <c r="B48" s="90">
        <v>14087120</v>
      </c>
      <c r="C48" s="91">
        <v>13659916</v>
      </c>
      <c r="D48" s="92">
        <v>418256</v>
      </c>
      <c r="E48" s="90">
        <v>219859</v>
      </c>
      <c r="F48" s="91">
        <v>219859</v>
      </c>
      <c r="G48" s="92" t="s">
        <v>80</v>
      </c>
      <c r="H48" s="90">
        <v>183</v>
      </c>
      <c r="I48" s="91">
        <v>183</v>
      </c>
      <c r="J48" s="92" t="s">
        <v>80</v>
      </c>
      <c r="K48" s="90" t="s">
        <v>80</v>
      </c>
      <c r="L48" s="91" t="s">
        <v>80</v>
      </c>
      <c r="M48" s="92" t="s">
        <v>80</v>
      </c>
      <c r="N48" s="94" t="s">
        <v>117</v>
      </c>
    </row>
    <row r="49" spans="1:14" ht="18" customHeight="1" x14ac:dyDescent="0.15">
      <c r="A49" s="93" t="s">
        <v>118</v>
      </c>
      <c r="B49" s="90">
        <v>13387801</v>
      </c>
      <c r="C49" s="91">
        <v>12894648</v>
      </c>
      <c r="D49" s="92">
        <v>486980</v>
      </c>
      <c r="E49" s="90">
        <v>204169</v>
      </c>
      <c r="F49" s="91">
        <v>203575</v>
      </c>
      <c r="G49" s="92">
        <v>594</v>
      </c>
      <c r="H49" s="90">
        <v>184</v>
      </c>
      <c r="I49" s="91">
        <v>184</v>
      </c>
      <c r="J49" s="92" t="s">
        <v>80</v>
      </c>
      <c r="K49" s="90" t="s">
        <v>80</v>
      </c>
      <c r="L49" s="91" t="s">
        <v>80</v>
      </c>
      <c r="M49" s="92" t="s">
        <v>80</v>
      </c>
      <c r="N49" s="94" t="s">
        <v>118</v>
      </c>
    </row>
    <row r="50" spans="1:14" ht="18" customHeight="1" x14ac:dyDescent="0.15">
      <c r="A50" s="93" t="s">
        <v>119</v>
      </c>
      <c r="B50" s="90">
        <v>11431199</v>
      </c>
      <c r="C50" s="91">
        <v>11034356</v>
      </c>
      <c r="D50" s="92">
        <v>390839</v>
      </c>
      <c r="E50" s="90">
        <v>540423</v>
      </c>
      <c r="F50" s="91">
        <v>540423</v>
      </c>
      <c r="G50" s="92" t="s">
        <v>80</v>
      </c>
      <c r="H50" s="90">
        <v>85</v>
      </c>
      <c r="I50" s="91">
        <v>85</v>
      </c>
      <c r="J50" s="92" t="s">
        <v>80</v>
      </c>
      <c r="K50" s="90" t="s">
        <v>242</v>
      </c>
      <c r="L50" s="91" t="s">
        <v>242</v>
      </c>
      <c r="M50" s="92" t="s">
        <v>242</v>
      </c>
      <c r="N50" s="94" t="s">
        <v>119</v>
      </c>
    </row>
    <row r="51" spans="1:14" ht="18" customHeight="1" x14ac:dyDescent="0.15">
      <c r="A51" s="93" t="s">
        <v>120</v>
      </c>
      <c r="B51" s="90">
        <v>6089988</v>
      </c>
      <c r="C51" s="91">
        <v>5838831</v>
      </c>
      <c r="D51" s="92">
        <v>244416</v>
      </c>
      <c r="E51" s="90" t="s">
        <v>242</v>
      </c>
      <c r="F51" s="91" t="s">
        <v>242</v>
      </c>
      <c r="G51" s="92" t="s">
        <v>242</v>
      </c>
      <c r="H51" s="90">
        <v>83</v>
      </c>
      <c r="I51" s="91">
        <v>83</v>
      </c>
      <c r="J51" s="92" t="s">
        <v>80</v>
      </c>
      <c r="K51" s="90" t="s">
        <v>80</v>
      </c>
      <c r="L51" s="91" t="s">
        <v>80</v>
      </c>
      <c r="M51" s="92" t="s">
        <v>80</v>
      </c>
      <c r="N51" s="94" t="s">
        <v>120</v>
      </c>
    </row>
    <row r="52" spans="1:14" ht="18" customHeight="1" x14ac:dyDescent="0.15">
      <c r="A52" s="93" t="s">
        <v>121</v>
      </c>
      <c r="B52" s="90">
        <v>7178738</v>
      </c>
      <c r="C52" s="91">
        <v>6996859</v>
      </c>
      <c r="D52" s="92">
        <v>181879</v>
      </c>
      <c r="E52" s="90">
        <v>112318</v>
      </c>
      <c r="F52" s="91">
        <v>112318</v>
      </c>
      <c r="G52" s="92" t="s">
        <v>80</v>
      </c>
      <c r="H52" s="90">
        <v>65</v>
      </c>
      <c r="I52" s="91">
        <v>65</v>
      </c>
      <c r="J52" s="92" t="s">
        <v>80</v>
      </c>
      <c r="K52" s="90" t="s">
        <v>80</v>
      </c>
      <c r="L52" s="91" t="s">
        <v>80</v>
      </c>
      <c r="M52" s="92" t="s">
        <v>80</v>
      </c>
      <c r="N52" s="94" t="s">
        <v>121</v>
      </c>
    </row>
    <row r="53" spans="1:14" ht="18" customHeight="1" x14ac:dyDescent="0.15">
      <c r="A53" s="93" t="s">
        <v>122</v>
      </c>
      <c r="B53" s="90">
        <v>7998696</v>
      </c>
      <c r="C53" s="91">
        <v>7797130</v>
      </c>
      <c r="D53" s="92">
        <v>198685</v>
      </c>
      <c r="E53" s="90">
        <v>87478</v>
      </c>
      <c r="F53" s="91">
        <v>87478</v>
      </c>
      <c r="G53" s="92" t="s">
        <v>248</v>
      </c>
      <c r="H53" s="90">
        <v>49</v>
      </c>
      <c r="I53" s="91">
        <v>49</v>
      </c>
      <c r="J53" s="92" t="s">
        <v>80</v>
      </c>
      <c r="K53" s="90" t="s">
        <v>80</v>
      </c>
      <c r="L53" s="91" t="s">
        <v>80</v>
      </c>
      <c r="M53" s="92" t="s">
        <v>80</v>
      </c>
      <c r="N53" s="94" t="s">
        <v>122</v>
      </c>
    </row>
    <row r="54" spans="1:14" ht="18" customHeight="1" x14ac:dyDescent="0.15">
      <c r="A54" s="93" t="s">
        <v>123</v>
      </c>
      <c r="B54" s="90">
        <v>5462151</v>
      </c>
      <c r="C54" s="91">
        <v>5333648</v>
      </c>
      <c r="D54" s="92">
        <v>126905</v>
      </c>
      <c r="E54" s="90" t="s">
        <v>242</v>
      </c>
      <c r="F54" s="91" t="s">
        <v>242</v>
      </c>
      <c r="G54" s="92" t="s">
        <v>242</v>
      </c>
      <c r="H54" s="90">
        <v>30</v>
      </c>
      <c r="I54" s="91">
        <v>30</v>
      </c>
      <c r="J54" s="92" t="s">
        <v>80</v>
      </c>
      <c r="K54" s="90" t="s">
        <v>80</v>
      </c>
      <c r="L54" s="91" t="s">
        <v>80</v>
      </c>
      <c r="M54" s="92" t="s">
        <v>80</v>
      </c>
      <c r="N54" s="94" t="s">
        <v>123</v>
      </c>
    </row>
    <row r="55" spans="1:14" s="17" customFormat="1" ht="18" customHeight="1" x14ac:dyDescent="0.15">
      <c r="A55" s="95" t="s">
        <v>124</v>
      </c>
      <c r="B55" s="129">
        <v>108511234</v>
      </c>
      <c r="C55" s="131">
        <v>105115028</v>
      </c>
      <c r="D55" s="120">
        <v>3325929</v>
      </c>
      <c r="E55" s="129">
        <v>1408759</v>
      </c>
      <c r="F55" s="131">
        <v>1406667</v>
      </c>
      <c r="G55" s="120">
        <v>2092</v>
      </c>
      <c r="H55" s="129">
        <v>1002</v>
      </c>
      <c r="I55" s="131">
        <v>1002</v>
      </c>
      <c r="J55" s="120" t="s">
        <v>80</v>
      </c>
      <c r="K55" s="129" t="s">
        <v>242</v>
      </c>
      <c r="L55" s="131" t="s">
        <v>242</v>
      </c>
      <c r="M55" s="120" t="s">
        <v>242</v>
      </c>
      <c r="N55" s="99" t="s">
        <v>124</v>
      </c>
    </row>
    <row r="56" spans="1:14" s="105" customFormat="1" ht="18" customHeight="1" x14ac:dyDescent="0.15">
      <c r="A56" s="121"/>
      <c r="B56" s="168"/>
      <c r="C56" s="169"/>
      <c r="D56" s="170"/>
      <c r="E56" s="168"/>
      <c r="F56" s="169"/>
      <c r="G56" s="170"/>
      <c r="H56" s="168"/>
      <c r="I56" s="169"/>
      <c r="J56" s="170"/>
      <c r="K56" s="168"/>
      <c r="L56" s="169"/>
      <c r="M56" s="170"/>
      <c r="N56" s="125"/>
    </row>
    <row r="57" spans="1:14" ht="18" customHeight="1" x14ac:dyDescent="0.15">
      <c r="A57" s="106" t="s">
        <v>125</v>
      </c>
      <c r="B57" s="111">
        <v>39406549</v>
      </c>
      <c r="C57" s="112">
        <v>37957609</v>
      </c>
      <c r="D57" s="110">
        <v>1413422</v>
      </c>
      <c r="E57" s="111">
        <v>19239</v>
      </c>
      <c r="F57" s="112">
        <v>19239</v>
      </c>
      <c r="G57" s="110" t="s">
        <v>80</v>
      </c>
      <c r="H57" s="111">
        <v>282</v>
      </c>
      <c r="I57" s="112">
        <v>282</v>
      </c>
      <c r="J57" s="110" t="s">
        <v>80</v>
      </c>
      <c r="K57" s="111" t="s">
        <v>80</v>
      </c>
      <c r="L57" s="112" t="s">
        <v>80</v>
      </c>
      <c r="M57" s="110" t="s">
        <v>80</v>
      </c>
      <c r="N57" s="113" t="s">
        <v>125</v>
      </c>
    </row>
    <row r="58" spans="1:14" ht="18" customHeight="1" x14ac:dyDescent="0.15">
      <c r="A58" s="93" t="s">
        <v>126</v>
      </c>
      <c r="B58" s="90">
        <v>15776945</v>
      </c>
      <c r="C58" s="91">
        <v>15163275</v>
      </c>
      <c r="D58" s="92">
        <v>606847</v>
      </c>
      <c r="E58" s="90">
        <v>349156</v>
      </c>
      <c r="F58" s="91">
        <v>347799</v>
      </c>
      <c r="G58" s="92">
        <v>1358</v>
      </c>
      <c r="H58" s="90">
        <v>94</v>
      </c>
      <c r="I58" s="91">
        <v>94</v>
      </c>
      <c r="J58" s="92" t="s">
        <v>80</v>
      </c>
      <c r="K58" s="90" t="s">
        <v>80</v>
      </c>
      <c r="L58" s="91" t="s">
        <v>80</v>
      </c>
      <c r="M58" s="92" t="s">
        <v>80</v>
      </c>
      <c r="N58" s="94" t="s">
        <v>126</v>
      </c>
    </row>
    <row r="59" spans="1:14" ht="18" customHeight="1" x14ac:dyDescent="0.15">
      <c r="A59" s="93" t="s">
        <v>127</v>
      </c>
      <c r="B59" s="90">
        <v>53253183</v>
      </c>
      <c r="C59" s="91">
        <v>48776553</v>
      </c>
      <c r="D59" s="92">
        <v>4432874</v>
      </c>
      <c r="E59" s="90">
        <v>137359</v>
      </c>
      <c r="F59" s="91">
        <v>137334</v>
      </c>
      <c r="G59" s="92">
        <v>25</v>
      </c>
      <c r="H59" s="90">
        <v>351</v>
      </c>
      <c r="I59" s="91">
        <v>351</v>
      </c>
      <c r="J59" s="92" t="s">
        <v>80</v>
      </c>
      <c r="K59" s="90" t="s">
        <v>80</v>
      </c>
      <c r="L59" s="91" t="s">
        <v>80</v>
      </c>
      <c r="M59" s="92" t="s">
        <v>80</v>
      </c>
      <c r="N59" s="94" t="s">
        <v>127</v>
      </c>
    </row>
    <row r="60" spans="1:14" ht="18" customHeight="1" x14ac:dyDescent="0.15">
      <c r="A60" s="93" t="s">
        <v>142</v>
      </c>
      <c r="B60" s="90">
        <v>33554262</v>
      </c>
      <c r="C60" s="91">
        <v>30831101</v>
      </c>
      <c r="D60" s="92">
        <v>2681003</v>
      </c>
      <c r="E60" s="90">
        <v>13579</v>
      </c>
      <c r="F60" s="91">
        <v>12990</v>
      </c>
      <c r="G60" s="92">
        <v>589</v>
      </c>
      <c r="H60" s="90">
        <v>385</v>
      </c>
      <c r="I60" s="91">
        <v>384</v>
      </c>
      <c r="J60" s="92">
        <v>1</v>
      </c>
      <c r="K60" s="90" t="s">
        <v>80</v>
      </c>
      <c r="L60" s="91" t="s">
        <v>80</v>
      </c>
      <c r="M60" s="92" t="s">
        <v>80</v>
      </c>
      <c r="N60" s="94" t="s">
        <v>142</v>
      </c>
    </row>
    <row r="61" spans="1:14" ht="18" customHeight="1" x14ac:dyDescent="0.15">
      <c r="A61" s="93" t="s">
        <v>130</v>
      </c>
      <c r="B61" s="90">
        <v>12022870</v>
      </c>
      <c r="C61" s="91">
        <v>11463284</v>
      </c>
      <c r="D61" s="92">
        <v>554209</v>
      </c>
      <c r="E61" s="90">
        <v>325891</v>
      </c>
      <c r="F61" s="91">
        <v>325891</v>
      </c>
      <c r="G61" s="92" t="s">
        <v>80</v>
      </c>
      <c r="H61" s="90">
        <v>65</v>
      </c>
      <c r="I61" s="91">
        <v>65</v>
      </c>
      <c r="J61" s="92" t="s">
        <v>80</v>
      </c>
      <c r="K61" s="90" t="s">
        <v>80</v>
      </c>
      <c r="L61" s="91" t="s">
        <v>80</v>
      </c>
      <c r="M61" s="92" t="s">
        <v>80</v>
      </c>
      <c r="N61" s="94" t="s">
        <v>130</v>
      </c>
    </row>
    <row r="62" spans="1:14" ht="18" customHeight="1" x14ac:dyDescent="0.15">
      <c r="A62" s="93" t="s">
        <v>131</v>
      </c>
      <c r="B62" s="90">
        <v>10634138</v>
      </c>
      <c r="C62" s="91">
        <v>9970769</v>
      </c>
      <c r="D62" s="92">
        <v>661440</v>
      </c>
      <c r="E62" s="90">
        <v>38311</v>
      </c>
      <c r="F62" s="91">
        <v>37934</v>
      </c>
      <c r="G62" s="92">
        <v>377</v>
      </c>
      <c r="H62" s="90">
        <v>130</v>
      </c>
      <c r="I62" s="91">
        <v>130</v>
      </c>
      <c r="J62" s="92" t="s">
        <v>80</v>
      </c>
      <c r="K62" s="90" t="s">
        <v>80</v>
      </c>
      <c r="L62" s="91" t="s">
        <v>80</v>
      </c>
      <c r="M62" s="92" t="s">
        <v>80</v>
      </c>
      <c r="N62" s="94" t="s">
        <v>131</v>
      </c>
    </row>
    <row r="63" spans="1:14" ht="18" customHeight="1" x14ac:dyDescent="0.15">
      <c r="A63" s="93" t="s">
        <v>132</v>
      </c>
      <c r="B63" s="90">
        <v>4071153</v>
      </c>
      <c r="C63" s="91">
        <v>3768542</v>
      </c>
      <c r="D63" s="92">
        <v>295319</v>
      </c>
      <c r="E63" s="90">
        <v>330694</v>
      </c>
      <c r="F63" s="91">
        <v>328218</v>
      </c>
      <c r="G63" s="92">
        <v>2476</v>
      </c>
      <c r="H63" s="90">
        <v>21</v>
      </c>
      <c r="I63" s="91">
        <v>21</v>
      </c>
      <c r="J63" s="92" t="s">
        <v>80</v>
      </c>
      <c r="K63" s="90" t="s">
        <v>80</v>
      </c>
      <c r="L63" s="91" t="s">
        <v>80</v>
      </c>
      <c r="M63" s="92" t="s">
        <v>80</v>
      </c>
      <c r="N63" s="94" t="s">
        <v>132</v>
      </c>
    </row>
    <row r="64" spans="1:14" ht="18" customHeight="1" x14ac:dyDescent="0.15">
      <c r="A64" s="93" t="s">
        <v>133</v>
      </c>
      <c r="B64" s="90">
        <v>22676451</v>
      </c>
      <c r="C64" s="91">
        <v>22067046</v>
      </c>
      <c r="D64" s="92">
        <v>608540</v>
      </c>
      <c r="E64" s="90">
        <v>219</v>
      </c>
      <c r="F64" s="91">
        <v>219</v>
      </c>
      <c r="G64" s="92" t="s">
        <v>80</v>
      </c>
      <c r="H64" s="90">
        <v>92</v>
      </c>
      <c r="I64" s="91">
        <v>92</v>
      </c>
      <c r="J64" s="92" t="s">
        <v>80</v>
      </c>
      <c r="K64" s="90" t="s">
        <v>80</v>
      </c>
      <c r="L64" s="91" t="s">
        <v>80</v>
      </c>
      <c r="M64" s="92" t="s">
        <v>80</v>
      </c>
      <c r="N64" s="94" t="s">
        <v>133</v>
      </c>
    </row>
    <row r="65" spans="1:14" ht="18" customHeight="1" x14ac:dyDescent="0.15">
      <c r="A65" s="93" t="s">
        <v>134</v>
      </c>
      <c r="B65" s="90">
        <v>8319755</v>
      </c>
      <c r="C65" s="91">
        <v>8084298</v>
      </c>
      <c r="D65" s="92">
        <v>233708</v>
      </c>
      <c r="E65" s="90">
        <v>38561757</v>
      </c>
      <c r="F65" s="91">
        <v>38561676</v>
      </c>
      <c r="G65" s="92">
        <v>82</v>
      </c>
      <c r="H65" s="90">
        <v>30</v>
      </c>
      <c r="I65" s="91">
        <v>30</v>
      </c>
      <c r="J65" s="92" t="s">
        <v>80</v>
      </c>
      <c r="K65" s="90" t="s">
        <v>242</v>
      </c>
      <c r="L65" s="91" t="s">
        <v>242</v>
      </c>
      <c r="M65" s="92" t="s">
        <v>242</v>
      </c>
      <c r="N65" s="94" t="s">
        <v>134</v>
      </c>
    </row>
    <row r="66" spans="1:14" ht="18" customHeight="1" x14ac:dyDescent="0.15">
      <c r="A66" s="127" t="s">
        <v>135</v>
      </c>
      <c r="B66" s="90">
        <v>1831843</v>
      </c>
      <c r="C66" s="91">
        <v>1774502</v>
      </c>
      <c r="D66" s="92">
        <v>56728</v>
      </c>
      <c r="E66" s="90">
        <v>77275</v>
      </c>
      <c r="F66" s="91">
        <v>77275</v>
      </c>
      <c r="G66" s="92" t="s">
        <v>80</v>
      </c>
      <c r="H66" s="90">
        <v>7</v>
      </c>
      <c r="I66" s="91">
        <v>7</v>
      </c>
      <c r="J66" s="92" t="s">
        <v>80</v>
      </c>
      <c r="K66" s="90" t="s">
        <v>80</v>
      </c>
      <c r="L66" s="91" t="s">
        <v>80</v>
      </c>
      <c r="M66" s="92" t="s">
        <v>80</v>
      </c>
      <c r="N66" s="128" t="s">
        <v>135</v>
      </c>
    </row>
    <row r="67" spans="1:14" s="17" customFormat="1" ht="18" customHeight="1" x14ac:dyDescent="0.15">
      <c r="A67" s="95" t="s">
        <v>136</v>
      </c>
      <c r="B67" s="129">
        <v>201547149</v>
      </c>
      <c r="C67" s="131">
        <v>189856979</v>
      </c>
      <c r="D67" s="98">
        <v>11544088</v>
      </c>
      <c r="E67" s="129">
        <v>39853479</v>
      </c>
      <c r="F67" s="131">
        <v>39848574</v>
      </c>
      <c r="G67" s="120">
        <v>4906</v>
      </c>
      <c r="H67" s="129">
        <v>1456</v>
      </c>
      <c r="I67" s="131">
        <v>1454</v>
      </c>
      <c r="J67" s="120">
        <v>1</v>
      </c>
      <c r="K67" s="129" t="s">
        <v>242</v>
      </c>
      <c r="L67" s="131" t="s">
        <v>246</v>
      </c>
      <c r="M67" s="120" t="s">
        <v>242</v>
      </c>
      <c r="N67" s="99" t="s">
        <v>136</v>
      </c>
    </row>
    <row r="68" spans="1:14" s="105" customFormat="1" ht="18" customHeight="1" x14ac:dyDescent="0.15">
      <c r="A68" s="100"/>
      <c r="B68" s="168"/>
      <c r="C68" s="169"/>
      <c r="D68" s="170"/>
      <c r="E68" s="168"/>
      <c r="F68" s="169"/>
      <c r="G68" s="170"/>
      <c r="H68" s="168"/>
      <c r="I68" s="169"/>
      <c r="J68" s="170"/>
      <c r="K68" s="168"/>
      <c r="L68" s="169"/>
      <c r="M68" s="103"/>
      <c r="N68" s="198"/>
    </row>
    <row r="69" spans="1:14" s="17" customFormat="1" ht="18" customHeight="1" thickBot="1" x14ac:dyDescent="0.2">
      <c r="A69" s="144" t="s">
        <v>137</v>
      </c>
      <c r="B69" s="187">
        <v>6261292</v>
      </c>
      <c r="C69" s="188">
        <v>1204941</v>
      </c>
      <c r="D69" s="189">
        <v>4289971</v>
      </c>
      <c r="E69" s="187">
        <v>5595</v>
      </c>
      <c r="F69" s="188" t="s">
        <v>80</v>
      </c>
      <c r="G69" s="189">
        <v>5595</v>
      </c>
      <c r="H69" s="187" t="s">
        <v>80</v>
      </c>
      <c r="I69" s="188" t="s">
        <v>80</v>
      </c>
      <c r="J69" s="189" t="s">
        <v>80</v>
      </c>
      <c r="K69" s="187" t="s">
        <v>80</v>
      </c>
      <c r="L69" s="188" t="s">
        <v>80</v>
      </c>
      <c r="M69" s="189" t="s">
        <v>80</v>
      </c>
      <c r="N69" s="199" t="str">
        <f>A69</f>
        <v>局引受分</v>
      </c>
    </row>
    <row r="70" spans="1:14" s="17" customFormat="1" ht="18" customHeight="1" thickTop="1" thickBot="1" x14ac:dyDescent="0.2">
      <c r="A70" s="200" t="s">
        <v>145</v>
      </c>
      <c r="B70" s="192">
        <v>944747828</v>
      </c>
      <c r="C70" s="193">
        <v>903276800</v>
      </c>
      <c r="D70" s="194">
        <v>40039472</v>
      </c>
      <c r="E70" s="192">
        <v>76615785</v>
      </c>
      <c r="F70" s="193">
        <v>76591022</v>
      </c>
      <c r="G70" s="194">
        <v>24764</v>
      </c>
      <c r="H70" s="192">
        <v>29984820</v>
      </c>
      <c r="I70" s="193">
        <v>29984816</v>
      </c>
      <c r="J70" s="194">
        <v>4</v>
      </c>
      <c r="K70" s="192">
        <v>164888514</v>
      </c>
      <c r="L70" s="193">
        <v>152023147</v>
      </c>
      <c r="M70" s="194">
        <v>12865367</v>
      </c>
      <c r="N70" s="196" t="str">
        <f>A70</f>
        <v>総計</v>
      </c>
    </row>
    <row r="71" spans="1:14" ht="15" customHeight="1" x14ac:dyDescent="0.15"/>
  </sheetData>
  <mergeCells count="6">
    <mergeCell ref="N2:N3"/>
    <mergeCell ref="A2:A3"/>
    <mergeCell ref="B2:D2"/>
    <mergeCell ref="E2:G2"/>
    <mergeCell ref="H2:J2"/>
    <mergeCell ref="K2:M2"/>
  </mergeCells>
  <phoneticPr fontId="3"/>
  <printOptions horizontalCentered="1"/>
  <pageMargins left="0.6692913385826772" right="0.47244094488188981" top="0.98425196850393704" bottom="0.98425196850393704" header="0.51181102362204722" footer="0.51181102362204722"/>
  <pageSetup paperSize="9" scale="72" orientation="landscape" r:id="rId1"/>
  <headerFooter alignWithMargins="0">
    <oddFooter>&amp;R仙台国税局
国税徴収
(R01)</oddFooter>
  </headerFooter>
  <rowBreaks count="1" manualBreakCount="1">
    <brk id="36" max="1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1"/>
  <sheetViews>
    <sheetView showGridLines="0" view="pageBreakPreview" topLeftCell="A41" zoomScaleNormal="100" zoomScaleSheetLayoutView="100" workbookViewId="0">
      <selection activeCell="B53" sqref="B53"/>
    </sheetView>
  </sheetViews>
  <sheetFormatPr defaultColWidth="5.875" defaultRowHeight="11.25" x14ac:dyDescent="0.15"/>
  <cols>
    <col min="1" max="1" width="12" style="1" customWidth="1"/>
    <col min="2" max="7" width="12.625" style="1" customWidth="1"/>
    <col min="8" max="8" width="11.875" style="79" customWidth="1"/>
    <col min="9" max="10" width="8.25" style="1" bestFit="1" customWidth="1"/>
    <col min="11" max="16384" width="5.875" style="1"/>
  </cols>
  <sheetData>
    <row r="1" spans="1:11" ht="12" thickBot="1" x14ac:dyDescent="0.2">
      <c r="A1" s="1" t="s">
        <v>141</v>
      </c>
    </row>
    <row r="2" spans="1:11" s="79" customFormat="1" ht="15" customHeight="1" x14ac:dyDescent="0.15">
      <c r="A2" s="404" t="s">
        <v>70</v>
      </c>
      <c r="B2" s="335" t="s">
        <v>146</v>
      </c>
      <c r="C2" s="336"/>
      <c r="D2" s="337"/>
      <c r="E2" s="335" t="s">
        <v>147</v>
      </c>
      <c r="F2" s="336"/>
      <c r="G2" s="337"/>
      <c r="H2" s="398" t="s">
        <v>73</v>
      </c>
    </row>
    <row r="3" spans="1:11" s="79" customFormat="1" ht="16.5" customHeight="1" x14ac:dyDescent="0.15">
      <c r="A3" s="405"/>
      <c r="B3" s="80" t="s">
        <v>74</v>
      </c>
      <c r="C3" s="3" t="s">
        <v>59</v>
      </c>
      <c r="D3" s="55" t="s">
        <v>75</v>
      </c>
      <c r="E3" s="80" t="s">
        <v>74</v>
      </c>
      <c r="F3" s="3" t="s">
        <v>59</v>
      </c>
      <c r="G3" s="55" t="s">
        <v>75</v>
      </c>
      <c r="H3" s="399"/>
    </row>
    <row r="4" spans="1:11" x14ac:dyDescent="0.15">
      <c r="A4" s="81"/>
      <c r="B4" s="82" t="s">
        <v>11</v>
      </c>
      <c r="C4" s="6" t="s">
        <v>11</v>
      </c>
      <c r="D4" s="83" t="s">
        <v>11</v>
      </c>
      <c r="E4" s="82" t="s">
        <v>11</v>
      </c>
      <c r="F4" s="6" t="s">
        <v>11</v>
      </c>
      <c r="G4" s="83" t="s">
        <v>11</v>
      </c>
      <c r="H4" s="197"/>
    </row>
    <row r="5" spans="1:11" ht="18" customHeight="1" x14ac:dyDescent="0.15">
      <c r="A5" s="86" t="s">
        <v>76</v>
      </c>
      <c r="B5" s="87">
        <v>675395</v>
      </c>
      <c r="C5" s="9">
        <v>672693</v>
      </c>
      <c r="D5" s="88">
        <v>2361</v>
      </c>
      <c r="E5" s="87">
        <v>96720998</v>
      </c>
      <c r="F5" s="9">
        <v>93393390</v>
      </c>
      <c r="G5" s="88">
        <v>3268868</v>
      </c>
      <c r="H5" s="89" t="s">
        <v>76</v>
      </c>
      <c r="I5" s="50"/>
      <c r="J5" s="50"/>
      <c r="K5" s="50"/>
    </row>
    <row r="6" spans="1:11" ht="18" customHeight="1" x14ac:dyDescent="0.15">
      <c r="A6" s="86" t="s">
        <v>77</v>
      </c>
      <c r="B6" s="90">
        <v>59759</v>
      </c>
      <c r="C6" s="91">
        <v>59721</v>
      </c>
      <c r="D6" s="92">
        <v>38</v>
      </c>
      <c r="E6" s="90">
        <v>31285925</v>
      </c>
      <c r="F6" s="91">
        <v>30215097</v>
      </c>
      <c r="G6" s="92">
        <v>1033135</v>
      </c>
      <c r="H6" s="89" t="s">
        <v>77</v>
      </c>
      <c r="I6" s="50"/>
      <c r="J6" s="50"/>
      <c r="K6" s="50"/>
    </row>
    <row r="7" spans="1:11" ht="18" customHeight="1" x14ac:dyDescent="0.15">
      <c r="A7" s="93" t="s">
        <v>78</v>
      </c>
      <c r="B7" s="90" t="s">
        <v>247</v>
      </c>
      <c r="C7" s="91" t="s">
        <v>242</v>
      </c>
      <c r="D7" s="92" t="s">
        <v>242</v>
      </c>
      <c r="E7" s="90">
        <v>79954513</v>
      </c>
      <c r="F7" s="91">
        <v>77375564</v>
      </c>
      <c r="G7" s="92">
        <v>2519597</v>
      </c>
      <c r="H7" s="94" t="s">
        <v>78</v>
      </c>
      <c r="I7" s="50"/>
      <c r="J7" s="50"/>
      <c r="K7" s="50"/>
    </row>
    <row r="8" spans="1:11" ht="18" customHeight="1" x14ac:dyDescent="0.15">
      <c r="A8" s="93" t="s">
        <v>79</v>
      </c>
      <c r="B8" s="90" t="s">
        <v>242</v>
      </c>
      <c r="C8" s="91" t="s">
        <v>242</v>
      </c>
      <c r="D8" s="92" t="s">
        <v>242</v>
      </c>
      <c r="E8" s="90">
        <v>9907398</v>
      </c>
      <c r="F8" s="91">
        <v>9530644</v>
      </c>
      <c r="G8" s="92">
        <v>373379</v>
      </c>
      <c r="H8" s="94" t="s">
        <v>79</v>
      </c>
      <c r="I8" s="50"/>
      <c r="J8" s="50"/>
      <c r="K8" s="50"/>
    </row>
    <row r="9" spans="1:11" ht="18" customHeight="1" x14ac:dyDescent="0.15">
      <c r="A9" s="93" t="s">
        <v>81</v>
      </c>
      <c r="B9" s="90">
        <v>12196</v>
      </c>
      <c r="C9" s="91">
        <v>11894</v>
      </c>
      <c r="D9" s="92">
        <v>303</v>
      </c>
      <c r="E9" s="90">
        <v>14590702</v>
      </c>
      <c r="F9" s="91">
        <v>13942764</v>
      </c>
      <c r="G9" s="92">
        <v>625512</v>
      </c>
      <c r="H9" s="94" t="s">
        <v>81</v>
      </c>
      <c r="I9" s="50"/>
      <c r="J9" s="50"/>
      <c r="K9" s="50"/>
    </row>
    <row r="10" spans="1:11" ht="18" customHeight="1" x14ac:dyDescent="0.15">
      <c r="A10" s="93" t="s">
        <v>82</v>
      </c>
      <c r="B10" s="90">
        <v>26040</v>
      </c>
      <c r="C10" s="91">
        <v>25675</v>
      </c>
      <c r="D10" s="92">
        <v>365</v>
      </c>
      <c r="E10" s="90">
        <v>51303570</v>
      </c>
      <c r="F10" s="91">
        <v>50314418</v>
      </c>
      <c r="G10" s="92">
        <v>979832</v>
      </c>
      <c r="H10" s="94" t="s">
        <v>82</v>
      </c>
      <c r="I10" s="50"/>
      <c r="J10" s="50"/>
      <c r="K10" s="50"/>
    </row>
    <row r="11" spans="1:11" ht="18" customHeight="1" x14ac:dyDescent="0.15">
      <c r="A11" s="93" t="s">
        <v>84</v>
      </c>
      <c r="B11" s="90">
        <v>19503</v>
      </c>
      <c r="C11" s="91">
        <v>17314</v>
      </c>
      <c r="D11" s="92">
        <v>2189</v>
      </c>
      <c r="E11" s="90">
        <v>10486729</v>
      </c>
      <c r="F11" s="91">
        <v>10150174</v>
      </c>
      <c r="G11" s="92">
        <v>320187</v>
      </c>
      <c r="H11" s="94" t="s">
        <v>83</v>
      </c>
      <c r="I11" s="50"/>
      <c r="J11" s="50"/>
      <c r="K11" s="50"/>
    </row>
    <row r="12" spans="1:11" s="17" customFormat="1" ht="18" customHeight="1" x14ac:dyDescent="0.15">
      <c r="A12" s="95" t="s">
        <v>85</v>
      </c>
      <c r="B12" s="129">
        <v>1103882</v>
      </c>
      <c r="C12" s="131">
        <v>1097833</v>
      </c>
      <c r="D12" s="120">
        <v>5709</v>
      </c>
      <c r="E12" s="129">
        <v>294249835</v>
      </c>
      <c r="F12" s="131">
        <v>284922051</v>
      </c>
      <c r="G12" s="120">
        <v>9120510</v>
      </c>
      <c r="H12" s="99" t="s">
        <v>85</v>
      </c>
      <c r="I12" s="50"/>
      <c r="J12" s="50"/>
      <c r="K12" s="50"/>
    </row>
    <row r="13" spans="1:11" s="105" customFormat="1" ht="18" customHeight="1" x14ac:dyDescent="0.15">
      <c r="A13" s="100"/>
      <c r="B13" s="101" t="s">
        <v>80</v>
      </c>
      <c r="C13" s="102" t="s">
        <v>80</v>
      </c>
      <c r="D13" s="103" t="s">
        <v>80</v>
      </c>
      <c r="E13" s="101"/>
      <c r="F13" s="102"/>
      <c r="G13" s="103"/>
      <c r="H13" s="104"/>
      <c r="I13" s="50"/>
      <c r="J13" s="50"/>
      <c r="K13" s="50"/>
    </row>
    <row r="14" spans="1:11" ht="18" customHeight="1" x14ac:dyDescent="0.15">
      <c r="A14" s="106" t="s">
        <v>86</v>
      </c>
      <c r="B14" s="111">
        <v>824373</v>
      </c>
      <c r="C14" s="112">
        <v>823691</v>
      </c>
      <c r="D14" s="110">
        <v>528</v>
      </c>
      <c r="E14" s="111">
        <v>130724565</v>
      </c>
      <c r="F14" s="112">
        <v>127454231</v>
      </c>
      <c r="G14" s="110">
        <v>3203106</v>
      </c>
      <c r="H14" s="113" t="s">
        <v>86</v>
      </c>
      <c r="I14" s="50"/>
      <c r="J14" s="50"/>
      <c r="K14" s="50"/>
    </row>
    <row r="15" spans="1:11" ht="18" customHeight="1" x14ac:dyDescent="0.15">
      <c r="A15" s="93" t="s">
        <v>87</v>
      </c>
      <c r="B15" s="90" t="s">
        <v>242</v>
      </c>
      <c r="C15" s="91" t="s">
        <v>242</v>
      </c>
      <c r="D15" s="92" t="s">
        <v>242</v>
      </c>
      <c r="E15" s="90">
        <v>12220604</v>
      </c>
      <c r="F15" s="91">
        <v>11857869</v>
      </c>
      <c r="G15" s="92">
        <v>353476</v>
      </c>
      <c r="H15" s="94" t="s">
        <v>87</v>
      </c>
      <c r="I15" s="50"/>
      <c r="J15" s="50"/>
      <c r="K15" s="50"/>
    </row>
    <row r="16" spans="1:11" ht="18" customHeight="1" x14ac:dyDescent="0.15">
      <c r="A16" s="93" t="s">
        <v>88</v>
      </c>
      <c r="B16" s="90">
        <v>18124</v>
      </c>
      <c r="C16" s="91">
        <v>17999</v>
      </c>
      <c r="D16" s="92" t="s">
        <v>80</v>
      </c>
      <c r="E16" s="90">
        <v>11826195</v>
      </c>
      <c r="F16" s="91">
        <v>11588791</v>
      </c>
      <c r="G16" s="92">
        <v>228920</v>
      </c>
      <c r="H16" s="94" t="s">
        <v>88</v>
      </c>
      <c r="I16" s="50"/>
      <c r="J16" s="50"/>
      <c r="K16" s="50"/>
    </row>
    <row r="17" spans="1:11" ht="18" customHeight="1" x14ac:dyDescent="0.15">
      <c r="A17" s="93" t="s">
        <v>89</v>
      </c>
      <c r="B17" s="90" t="s">
        <v>242</v>
      </c>
      <c r="C17" s="91" t="s">
        <v>242</v>
      </c>
      <c r="D17" s="92" t="s">
        <v>242</v>
      </c>
      <c r="E17" s="90">
        <v>21643771</v>
      </c>
      <c r="F17" s="91">
        <v>21282899</v>
      </c>
      <c r="G17" s="92">
        <v>349989</v>
      </c>
      <c r="H17" s="94" t="s">
        <v>89</v>
      </c>
      <c r="I17" s="50"/>
      <c r="J17" s="50"/>
      <c r="K17" s="50"/>
    </row>
    <row r="18" spans="1:11" ht="18" customHeight="1" x14ac:dyDescent="0.15">
      <c r="A18" s="93" t="s">
        <v>90</v>
      </c>
      <c r="B18" s="90" t="s">
        <v>242</v>
      </c>
      <c r="C18" s="91" t="s">
        <v>242</v>
      </c>
      <c r="D18" s="92" t="s">
        <v>242</v>
      </c>
      <c r="E18" s="90">
        <v>38570740</v>
      </c>
      <c r="F18" s="91">
        <v>37698972</v>
      </c>
      <c r="G18" s="92">
        <v>843263</v>
      </c>
      <c r="H18" s="94" t="s">
        <v>90</v>
      </c>
      <c r="I18" s="50"/>
      <c r="J18" s="50"/>
      <c r="K18" s="50"/>
    </row>
    <row r="19" spans="1:11" ht="18" customHeight="1" x14ac:dyDescent="0.15">
      <c r="A19" s="93" t="s">
        <v>91</v>
      </c>
      <c r="B19" s="90" t="s">
        <v>242</v>
      </c>
      <c r="C19" s="91" t="s">
        <v>242</v>
      </c>
      <c r="D19" s="92" t="s">
        <v>242</v>
      </c>
      <c r="E19" s="90">
        <v>8635471</v>
      </c>
      <c r="F19" s="91">
        <v>7997353</v>
      </c>
      <c r="G19" s="92">
        <v>628732</v>
      </c>
      <c r="H19" s="94" t="s">
        <v>91</v>
      </c>
      <c r="I19" s="50"/>
      <c r="J19" s="50"/>
      <c r="K19" s="50"/>
    </row>
    <row r="20" spans="1:11" ht="18" customHeight="1" x14ac:dyDescent="0.15">
      <c r="A20" s="93" t="s">
        <v>92</v>
      </c>
      <c r="B20" s="90">
        <v>13972</v>
      </c>
      <c r="C20" s="91">
        <v>13880</v>
      </c>
      <c r="D20" s="92">
        <v>92</v>
      </c>
      <c r="E20" s="90">
        <v>19290314</v>
      </c>
      <c r="F20" s="91">
        <v>18890529</v>
      </c>
      <c r="G20" s="92">
        <v>398681</v>
      </c>
      <c r="H20" s="94" t="s">
        <v>92</v>
      </c>
      <c r="I20" s="50"/>
      <c r="J20" s="50"/>
      <c r="K20" s="50"/>
    </row>
    <row r="21" spans="1:11" ht="18" customHeight="1" x14ac:dyDescent="0.15">
      <c r="A21" s="93" t="s">
        <v>93</v>
      </c>
      <c r="B21" s="90">
        <v>3778</v>
      </c>
      <c r="C21" s="91">
        <v>3778</v>
      </c>
      <c r="D21" s="92" t="s">
        <v>80</v>
      </c>
      <c r="E21" s="90">
        <v>11853914</v>
      </c>
      <c r="F21" s="91">
        <v>11617172</v>
      </c>
      <c r="G21" s="92">
        <v>221887</v>
      </c>
      <c r="H21" s="94" t="s">
        <v>93</v>
      </c>
      <c r="I21" s="50"/>
      <c r="J21" s="50"/>
      <c r="K21" s="50"/>
    </row>
    <row r="22" spans="1:11" ht="18" customHeight="1" x14ac:dyDescent="0.15">
      <c r="A22" s="93" t="s">
        <v>94</v>
      </c>
      <c r="B22" s="90">
        <v>6793</v>
      </c>
      <c r="C22" s="91">
        <v>6793</v>
      </c>
      <c r="D22" s="92" t="s">
        <v>80</v>
      </c>
      <c r="E22" s="90">
        <v>10570488</v>
      </c>
      <c r="F22" s="91">
        <v>10341100</v>
      </c>
      <c r="G22" s="92">
        <v>225241</v>
      </c>
      <c r="H22" s="94" t="s">
        <v>94</v>
      </c>
      <c r="I22" s="50"/>
      <c r="J22" s="50"/>
      <c r="K22" s="50"/>
    </row>
    <row r="23" spans="1:11" s="17" customFormat="1" ht="18" customHeight="1" x14ac:dyDescent="0.15">
      <c r="A23" s="95" t="s">
        <v>95</v>
      </c>
      <c r="B23" s="96" t="s">
        <v>242</v>
      </c>
      <c r="C23" s="97" t="s">
        <v>242</v>
      </c>
      <c r="D23" s="98" t="s">
        <v>242</v>
      </c>
      <c r="E23" s="129">
        <v>265336063</v>
      </c>
      <c r="F23" s="131">
        <v>258728915</v>
      </c>
      <c r="G23" s="120">
        <v>6453296</v>
      </c>
      <c r="H23" s="99" t="s">
        <v>95</v>
      </c>
      <c r="I23" s="50"/>
      <c r="J23" s="50"/>
      <c r="K23" s="50"/>
    </row>
    <row r="24" spans="1:11" s="105" customFormat="1" ht="18" customHeight="1" x14ac:dyDescent="0.15">
      <c r="A24" s="121"/>
      <c r="B24" s="168" t="s">
        <v>80</v>
      </c>
      <c r="C24" s="169" t="s">
        <v>80</v>
      </c>
      <c r="D24" s="170" t="s">
        <v>80</v>
      </c>
      <c r="E24" s="168"/>
      <c r="F24" s="169"/>
      <c r="G24" s="103"/>
      <c r="H24" s="125"/>
      <c r="I24" s="50"/>
      <c r="J24" s="50"/>
      <c r="K24" s="50"/>
    </row>
    <row r="25" spans="1:11" ht="18" customHeight="1" x14ac:dyDescent="0.15">
      <c r="A25" s="106" t="s">
        <v>96</v>
      </c>
      <c r="B25" s="111">
        <v>29953454</v>
      </c>
      <c r="C25" s="112">
        <v>29951215</v>
      </c>
      <c r="D25" s="110">
        <v>1753</v>
      </c>
      <c r="E25" s="111">
        <v>271654462</v>
      </c>
      <c r="F25" s="112">
        <v>267322874</v>
      </c>
      <c r="G25" s="110">
        <v>4147359</v>
      </c>
      <c r="H25" s="113" t="s">
        <v>96</v>
      </c>
      <c r="I25" s="50"/>
      <c r="J25" s="50"/>
      <c r="K25" s="50"/>
    </row>
    <row r="26" spans="1:11" ht="18" customHeight="1" x14ac:dyDescent="0.15">
      <c r="A26" s="93" t="s">
        <v>97</v>
      </c>
      <c r="B26" s="90" t="s">
        <v>242</v>
      </c>
      <c r="C26" s="91" t="s">
        <v>242</v>
      </c>
      <c r="D26" s="92" t="s">
        <v>242</v>
      </c>
      <c r="E26" s="90">
        <v>315416940</v>
      </c>
      <c r="F26" s="91">
        <v>302861210</v>
      </c>
      <c r="G26" s="92">
        <v>12512607</v>
      </c>
      <c r="H26" s="94" t="s">
        <v>97</v>
      </c>
      <c r="I26" s="50"/>
      <c r="J26" s="50"/>
      <c r="K26" s="50"/>
    </row>
    <row r="27" spans="1:11" ht="18" customHeight="1" x14ac:dyDescent="0.15">
      <c r="A27" s="93" t="s">
        <v>98</v>
      </c>
      <c r="B27" s="90" t="s">
        <v>242</v>
      </c>
      <c r="C27" s="91" t="s">
        <v>242</v>
      </c>
      <c r="D27" s="92" t="s">
        <v>242</v>
      </c>
      <c r="E27" s="90">
        <v>76709300</v>
      </c>
      <c r="F27" s="91">
        <v>74790427</v>
      </c>
      <c r="G27" s="92">
        <v>1867550</v>
      </c>
      <c r="H27" s="94" t="s">
        <v>98</v>
      </c>
      <c r="I27" s="50"/>
      <c r="J27" s="50"/>
      <c r="K27" s="50"/>
    </row>
    <row r="28" spans="1:11" ht="18" customHeight="1" x14ac:dyDescent="0.15">
      <c r="A28" s="93" t="s">
        <v>99</v>
      </c>
      <c r="B28" s="90">
        <v>78231</v>
      </c>
      <c r="C28" s="91">
        <v>77790</v>
      </c>
      <c r="D28" s="92">
        <v>441</v>
      </c>
      <c r="E28" s="90">
        <v>42509535</v>
      </c>
      <c r="F28" s="91">
        <v>41460298</v>
      </c>
      <c r="G28" s="92">
        <v>1048584</v>
      </c>
      <c r="H28" s="94" t="s">
        <v>99</v>
      </c>
      <c r="I28" s="50"/>
      <c r="J28" s="50"/>
      <c r="K28" s="50"/>
    </row>
    <row r="29" spans="1:11" ht="18" customHeight="1" x14ac:dyDescent="0.15">
      <c r="A29" s="93" t="s">
        <v>100</v>
      </c>
      <c r="B29" s="90" t="s">
        <v>242</v>
      </c>
      <c r="C29" s="91" t="s">
        <v>242</v>
      </c>
      <c r="D29" s="92" t="s">
        <v>242</v>
      </c>
      <c r="E29" s="90">
        <v>26862509</v>
      </c>
      <c r="F29" s="91">
        <v>25856165</v>
      </c>
      <c r="G29" s="92">
        <v>982879</v>
      </c>
      <c r="H29" s="94" t="s">
        <v>100</v>
      </c>
      <c r="I29" s="50"/>
      <c r="J29" s="50"/>
      <c r="K29" s="50"/>
    </row>
    <row r="30" spans="1:11" ht="18" customHeight="1" x14ac:dyDescent="0.15">
      <c r="A30" s="93" t="s">
        <v>101</v>
      </c>
      <c r="B30" s="90">
        <v>29035</v>
      </c>
      <c r="C30" s="91">
        <v>28457</v>
      </c>
      <c r="D30" s="92">
        <v>578</v>
      </c>
      <c r="E30" s="90">
        <v>26415019</v>
      </c>
      <c r="F30" s="91">
        <v>25602515</v>
      </c>
      <c r="G30" s="92">
        <v>802469</v>
      </c>
      <c r="H30" s="94" t="s">
        <v>101</v>
      </c>
      <c r="I30" s="50"/>
      <c r="J30" s="50"/>
      <c r="K30" s="50"/>
    </row>
    <row r="31" spans="1:11" ht="18" customHeight="1" x14ac:dyDescent="0.15">
      <c r="A31" s="93" t="s">
        <v>102</v>
      </c>
      <c r="B31" s="90">
        <v>23692</v>
      </c>
      <c r="C31" s="91">
        <v>23645</v>
      </c>
      <c r="D31" s="92">
        <v>47</v>
      </c>
      <c r="E31" s="90">
        <v>13951130</v>
      </c>
      <c r="F31" s="91">
        <v>13607414</v>
      </c>
      <c r="G31" s="92">
        <v>335885</v>
      </c>
      <c r="H31" s="94" t="s">
        <v>102</v>
      </c>
      <c r="I31" s="50"/>
      <c r="J31" s="50"/>
      <c r="K31" s="50"/>
    </row>
    <row r="32" spans="1:11" ht="18" customHeight="1" x14ac:dyDescent="0.15">
      <c r="A32" s="93" t="s">
        <v>103</v>
      </c>
      <c r="B32" s="90">
        <v>26892</v>
      </c>
      <c r="C32" s="91">
        <v>26803</v>
      </c>
      <c r="D32" s="92">
        <v>88</v>
      </c>
      <c r="E32" s="90">
        <v>20461715</v>
      </c>
      <c r="F32" s="91">
        <v>19352138</v>
      </c>
      <c r="G32" s="92">
        <v>1099655</v>
      </c>
      <c r="H32" s="94" t="s">
        <v>103</v>
      </c>
      <c r="I32" s="50"/>
      <c r="J32" s="50"/>
      <c r="K32" s="50"/>
    </row>
    <row r="33" spans="1:11" ht="18" customHeight="1" x14ac:dyDescent="0.15">
      <c r="A33" s="93" t="s">
        <v>104</v>
      </c>
      <c r="B33" s="90">
        <v>21824</v>
      </c>
      <c r="C33" s="91">
        <v>21817</v>
      </c>
      <c r="D33" s="92">
        <v>7</v>
      </c>
      <c r="E33" s="90">
        <v>10241086</v>
      </c>
      <c r="F33" s="91">
        <v>9969155</v>
      </c>
      <c r="G33" s="92">
        <v>269864</v>
      </c>
      <c r="H33" s="94" t="s">
        <v>104</v>
      </c>
      <c r="I33" s="50"/>
      <c r="J33" s="50"/>
      <c r="K33" s="50"/>
    </row>
    <row r="34" spans="1:11" ht="18" customHeight="1" x14ac:dyDescent="0.15">
      <c r="A34" s="127" t="s">
        <v>105</v>
      </c>
      <c r="B34" s="90">
        <v>17863</v>
      </c>
      <c r="C34" s="91">
        <v>17854</v>
      </c>
      <c r="D34" s="92">
        <v>9</v>
      </c>
      <c r="E34" s="90">
        <v>13363516</v>
      </c>
      <c r="F34" s="91">
        <v>12988062</v>
      </c>
      <c r="G34" s="92">
        <v>371553</v>
      </c>
      <c r="H34" s="128" t="s">
        <v>105</v>
      </c>
      <c r="I34" s="50"/>
      <c r="J34" s="50"/>
      <c r="K34" s="50"/>
    </row>
    <row r="35" spans="1:11" s="17" customFormat="1" ht="18" customHeight="1" x14ac:dyDescent="0.15">
      <c r="A35" s="95" t="s">
        <v>106</v>
      </c>
      <c r="B35" s="129">
        <v>31682625</v>
      </c>
      <c r="C35" s="131">
        <v>31676528</v>
      </c>
      <c r="D35" s="120">
        <v>5611</v>
      </c>
      <c r="E35" s="129">
        <v>817585213</v>
      </c>
      <c r="F35" s="131">
        <v>793810259</v>
      </c>
      <c r="G35" s="120">
        <v>23438405</v>
      </c>
      <c r="H35" s="99" t="s">
        <v>106</v>
      </c>
      <c r="I35" s="50"/>
      <c r="J35" s="50"/>
      <c r="K35" s="50"/>
    </row>
    <row r="36" spans="1:11" s="105" customFormat="1" ht="18" customHeight="1" x14ac:dyDescent="0.15">
      <c r="A36" s="171"/>
      <c r="B36" s="172" t="s">
        <v>80</v>
      </c>
      <c r="C36" s="173" t="s">
        <v>80</v>
      </c>
      <c r="D36" s="174" t="s">
        <v>80</v>
      </c>
      <c r="E36" s="172"/>
      <c r="F36" s="173"/>
      <c r="G36" s="174"/>
      <c r="H36" s="137"/>
      <c r="I36" s="50"/>
      <c r="J36" s="50"/>
      <c r="K36" s="50"/>
    </row>
    <row r="37" spans="1:11" ht="18" customHeight="1" x14ac:dyDescent="0.15">
      <c r="A37" s="86" t="s">
        <v>107</v>
      </c>
      <c r="B37" s="90" t="s">
        <v>242</v>
      </c>
      <c r="C37" s="91" t="s">
        <v>242</v>
      </c>
      <c r="D37" s="92" t="s">
        <v>242</v>
      </c>
      <c r="E37" s="87">
        <v>69245999</v>
      </c>
      <c r="F37" s="9">
        <v>67368540</v>
      </c>
      <c r="G37" s="88">
        <v>1819259</v>
      </c>
      <c r="H37" s="89" t="s">
        <v>107</v>
      </c>
      <c r="I37" s="50"/>
      <c r="J37" s="50"/>
      <c r="K37" s="50"/>
    </row>
    <row r="38" spans="1:11" ht="18" customHeight="1" x14ac:dyDescent="0.15">
      <c r="A38" s="93" t="s">
        <v>108</v>
      </c>
      <c r="B38" s="90" t="s">
        <v>242</v>
      </c>
      <c r="C38" s="91" t="s">
        <v>242</v>
      </c>
      <c r="D38" s="92" t="s">
        <v>242</v>
      </c>
      <c r="E38" s="90">
        <v>30096569</v>
      </c>
      <c r="F38" s="91">
        <v>28843198</v>
      </c>
      <c r="G38" s="92">
        <v>1236158</v>
      </c>
      <c r="H38" s="94" t="s">
        <v>108</v>
      </c>
      <c r="I38" s="50"/>
      <c r="J38" s="50"/>
      <c r="K38" s="50"/>
    </row>
    <row r="39" spans="1:11" ht="18" customHeight="1" x14ac:dyDescent="0.15">
      <c r="A39" s="93" t="s">
        <v>109</v>
      </c>
      <c r="B39" s="90">
        <v>41429</v>
      </c>
      <c r="C39" s="91">
        <v>41350</v>
      </c>
      <c r="D39" s="92">
        <v>79</v>
      </c>
      <c r="E39" s="90">
        <v>11035570</v>
      </c>
      <c r="F39" s="91">
        <v>10736599</v>
      </c>
      <c r="G39" s="92">
        <v>289565</v>
      </c>
      <c r="H39" s="94" t="s">
        <v>109</v>
      </c>
      <c r="I39" s="50"/>
      <c r="J39" s="50"/>
      <c r="K39" s="50"/>
    </row>
    <row r="40" spans="1:11" ht="18" customHeight="1" x14ac:dyDescent="0.15">
      <c r="A40" s="93" t="s">
        <v>110</v>
      </c>
      <c r="B40" s="90">
        <v>6703</v>
      </c>
      <c r="C40" s="91">
        <v>6677</v>
      </c>
      <c r="D40" s="92">
        <v>26</v>
      </c>
      <c r="E40" s="90">
        <v>12007572</v>
      </c>
      <c r="F40" s="91">
        <v>11723660</v>
      </c>
      <c r="G40" s="92">
        <v>283629</v>
      </c>
      <c r="H40" s="94" t="s">
        <v>110</v>
      </c>
      <c r="I40" s="50"/>
      <c r="J40" s="50"/>
      <c r="K40" s="50"/>
    </row>
    <row r="41" spans="1:11" ht="18" customHeight="1" x14ac:dyDescent="0.15">
      <c r="A41" s="93" t="s">
        <v>111</v>
      </c>
      <c r="B41" s="90">
        <v>22829</v>
      </c>
      <c r="C41" s="91">
        <v>22749</v>
      </c>
      <c r="D41" s="92">
        <v>80</v>
      </c>
      <c r="E41" s="90">
        <v>21537067</v>
      </c>
      <c r="F41" s="91">
        <v>20779410</v>
      </c>
      <c r="G41" s="92">
        <v>741228</v>
      </c>
      <c r="H41" s="94" t="s">
        <v>111</v>
      </c>
      <c r="I41" s="50"/>
      <c r="J41" s="50"/>
      <c r="K41" s="50"/>
    </row>
    <row r="42" spans="1:11" ht="18" customHeight="1" x14ac:dyDescent="0.15">
      <c r="A42" s="93" t="s">
        <v>112</v>
      </c>
      <c r="B42" s="90">
        <v>8242</v>
      </c>
      <c r="C42" s="91">
        <v>8242</v>
      </c>
      <c r="D42" s="92" t="s">
        <v>80</v>
      </c>
      <c r="E42" s="90">
        <v>16925585</v>
      </c>
      <c r="F42" s="91">
        <v>16600369</v>
      </c>
      <c r="G42" s="92">
        <v>318238</v>
      </c>
      <c r="H42" s="94" t="s">
        <v>112</v>
      </c>
      <c r="I42" s="50"/>
      <c r="J42" s="50"/>
      <c r="K42" s="50"/>
    </row>
    <row r="43" spans="1:11" ht="18" customHeight="1" x14ac:dyDescent="0.15">
      <c r="A43" s="93" t="s">
        <v>113</v>
      </c>
      <c r="B43" s="90">
        <v>2826</v>
      </c>
      <c r="C43" s="91">
        <v>2826</v>
      </c>
      <c r="D43" s="92" t="s">
        <v>80</v>
      </c>
      <c r="E43" s="90">
        <v>9493634</v>
      </c>
      <c r="F43" s="91">
        <v>9304858</v>
      </c>
      <c r="G43" s="92">
        <v>184420</v>
      </c>
      <c r="H43" s="94" t="s">
        <v>113</v>
      </c>
      <c r="I43" s="50"/>
      <c r="J43" s="50"/>
      <c r="K43" s="50"/>
    </row>
    <row r="44" spans="1:11" ht="18" customHeight="1" x14ac:dyDescent="0.15">
      <c r="A44" s="93" t="s">
        <v>114</v>
      </c>
      <c r="B44" s="90">
        <v>16406</v>
      </c>
      <c r="C44" s="91">
        <v>16305</v>
      </c>
      <c r="D44" s="92">
        <v>101</v>
      </c>
      <c r="E44" s="90">
        <v>17467256</v>
      </c>
      <c r="F44" s="91">
        <v>16793238</v>
      </c>
      <c r="G44" s="92">
        <v>660616</v>
      </c>
      <c r="H44" s="94" t="s">
        <v>114</v>
      </c>
      <c r="I44" s="50"/>
      <c r="J44" s="50"/>
      <c r="K44" s="50"/>
    </row>
    <row r="45" spans="1:11" s="17" customFormat="1" ht="18" customHeight="1" x14ac:dyDescent="0.15">
      <c r="A45" s="95" t="s">
        <v>115</v>
      </c>
      <c r="B45" s="129">
        <v>1128662</v>
      </c>
      <c r="C45" s="131">
        <v>1127634</v>
      </c>
      <c r="D45" s="120">
        <v>1008</v>
      </c>
      <c r="E45" s="129">
        <v>187809253</v>
      </c>
      <c r="F45" s="131">
        <v>182149874</v>
      </c>
      <c r="G45" s="120">
        <v>5533114</v>
      </c>
      <c r="H45" s="99" t="s">
        <v>115</v>
      </c>
      <c r="I45" s="50"/>
      <c r="J45" s="50"/>
      <c r="K45" s="50"/>
    </row>
    <row r="46" spans="1:11" s="105" customFormat="1" ht="18" customHeight="1" x14ac:dyDescent="0.15">
      <c r="A46" s="121"/>
      <c r="B46" s="168" t="s">
        <v>80</v>
      </c>
      <c r="C46" s="169" t="s">
        <v>80</v>
      </c>
      <c r="D46" s="170" t="s">
        <v>80</v>
      </c>
      <c r="E46" s="168"/>
      <c r="F46" s="169"/>
      <c r="G46" s="170"/>
      <c r="H46" s="125"/>
      <c r="I46" s="50"/>
      <c r="J46" s="50"/>
      <c r="K46" s="50"/>
    </row>
    <row r="47" spans="1:11" ht="18" customHeight="1" x14ac:dyDescent="0.15">
      <c r="A47" s="106" t="s">
        <v>116</v>
      </c>
      <c r="B47" s="111">
        <v>639159</v>
      </c>
      <c r="C47" s="112">
        <v>638898</v>
      </c>
      <c r="D47" s="110">
        <v>223</v>
      </c>
      <c r="E47" s="111">
        <v>94278033</v>
      </c>
      <c r="F47" s="112">
        <v>92400365</v>
      </c>
      <c r="G47" s="110">
        <v>1816660</v>
      </c>
      <c r="H47" s="113" t="s">
        <v>116</v>
      </c>
      <c r="I47" s="50"/>
      <c r="J47" s="50"/>
      <c r="K47" s="50"/>
    </row>
    <row r="48" spans="1:11" ht="18" customHeight="1" x14ac:dyDescent="0.15">
      <c r="A48" s="93" t="s">
        <v>117</v>
      </c>
      <c r="B48" s="90">
        <v>22589</v>
      </c>
      <c r="C48" s="91">
        <v>22576</v>
      </c>
      <c r="D48" s="92">
        <v>14</v>
      </c>
      <c r="E48" s="90">
        <v>28603851</v>
      </c>
      <c r="F48" s="91">
        <v>27963027</v>
      </c>
      <c r="G48" s="92">
        <v>615431</v>
      </c>
      <c r="H48" s="94" t="s">
        <v>117</v>
      </c>
      <c r="I48" s="50"/>
      <c r="J48" s="50"/>
      <c r="K48" s="50"/>
    </row>
    <row r="49" spans="1:11" ht="18" customHeight="1" x14ac:dyDescent="0.15">
      <c r="A49" s="93" t="s">
        <v>118</v>
      </c>
      <c r="B49" s="90">
        <v>177754</v>
      </c>
      <c r="C49" s="91">
        <v>177660</v>
      </c>
      <c r="D49" s="92">
        <v>95</v>
      </c>
      <c r="E49" s="90">
        <v>25456801</v>
      </c>
      <c r="F49" s="91">
        <v>24782577</v>
      </c>
      <c r="G49" s="92">
        <v>666997</v>
      </c>
      <c r="H49" s="94" t="s">
        <v>118</v>
      </c>
      <c r="I49" s="50"/>
      <c r="J49" s="50"/>
      <c r="K49" s="50"/>
    </row>
    <row r="50" spans="1:11" ht="18" customHeight="1" x14ac:dyDescent="0.15">
      <c r="A50" s="93" t="s">
        <v>119</v>
      </c>
      <c r="B50" s="90" t="s">
        <v>242</v>
      </c>
      <c r="C50" s="91" t="s">
        <v>242</v>
      </c>
      <c r="D50" s="92" t="s">
        <v>242</v>
      </c>
      <c r="E50" s="90">
        <v>30544244</v>
      </c>
      <c r="F50" s="91">
        <v>29448006</v>
      </c>
      <c r="G50" s="92">
        <v>1088512</v>
      </c>
      <c r="H50" s="94" t="s">
        <v>119</v>
      </c>
      <c r="I50" s="50"/>
      <c r="J50" s="50"/>
      <c r="K50" s="50"/>
    </row>
    <row r="51" spans="1:11" ht="18" customHeight="1" x14ac:dyDescent="0.15">
      <c r="A51" s="93" t="s">
        <v>120</v>
      </c>
      <c r="B51" s="90" t="s">
        <v>242</v>
      </c>
      <c r="C51" s="91" t="s">
        <v>242</v>
      </c>
      <c r="D51" s="92" t="s">
        <v>242</v>
      </c>
      <c r="E51" s="90">
        <v>12245331</v>
      </c>
      <c r="F51" s="91">
        <v>11950522</v>
      </c>
      <c r="G51" s="92">
        <v>287102</v>
      </c>
      <c r="H51" s="94" t="s">
        <v>120</v>
      </c>
      <c r="I51" s="50"/>
      <c r="J51" s="50"/>
      <c r="K51" s="50"/>
    </row>
    <row r="52" spans="1:11" ht="18" customHeight="1" x14ac:dyDescent="0.15">
      <c r="A52" s="93" t="s">
        <v>121</v>
      </c>
      <c r="B52" s="90">
        <v>5208</v>
      </c>
      <c r="C52" s="91">
        <v>5208</v>
      </c>
      <c r="D52" s="92" t="s">
        <v>80</v>
      </c>
      <c r="E52" s="90">
        <v>13232432</v>
      </c>
      <c r="F52" s="91">
        <v>13005876</v>
      </c>
      <c r="G52" s="92">
        <v>226556</v>
      </c>
      <c r="H52" s="94" t="s">
        <v>121</v>
      </c>
      <c r="I52" s="50"/>
      <c r="J52" s="50"/>
      <c r="K52" s="50"/>
    </row>
    <row r="53" spans="1:11" ht="18" customHeight="1" x14ac:dyDescent="0.15">
      <c r="A53" s="93" t="s">
        <v>122</v>
      </c>
      <c r="B53" s="90">
        <v>16799</v>
      </c>
      <c r="C53" s="91">
        <v>16785</v>
      </c>
      <c r="D53" s="92">
        <v>14</v>
      </c>
      <c r="E53" s="90">
        <v>16257943</v>
      </c>
      <c r="F53" s="91">
        <v>15971089</v>
      </c>
      <c r="G53" s="92">
        <v>283625</v>
      </c>
      <c r="H53" s="94" t="s">
        <v>122</v>
      </c>
      <c r="I53" s="50"/>
      <c r="J53" s="50"/>
      <c r="K53" s="50"/>
    </row>
    <row r="54" spans="1:11" ht="18" customHeight="1" x14ac:dyDescent="0.15">
      <c r="A54" s="93" t="s">
        <v>123</v>
      </c>
      <c r="B54" s="90" t="s">
        <v>242</v>
      </c>
      <c r="C54" s="91" t="s">
        <v>242</v>
      </c>
      <c r="D54" s="92" t="s">
        <v>242</v>
      </c>
      <c r="E54" s="90">
        <v>10930404</v>
      </c>
      <c r="F54" s="91">
        <v>10656753</v>
      </c>
      <c r="G54" s="92">
        <v>268188</v>
      </c>
      <c r="H54" s="94" t="s">
        <v>123</v>
      </c>
      <c r="I54" s="50"/>
      <c r="J54" s="50"/>
      <c r="K54" s="50"/>
    </row>
    <row r="55" spans="1:11" s="17" customFormat="1" ht="18" customHeight="1" x14ac:dyDescent="0.15">
      <c r="A55" s="95" t="s">
        <v>124</v>
      </c>
      <c r="B55" s="96" t="s">
        <v>242</v>
      </c>
      <c r="C55" s="97" t="s">
        <v>242</v>
      </c>
      <c r="D55" s="98" t="s">
        <v>242</v>
      </c>
      <c r="E55" s="129">
        <v>231549038</v>
      </c>
      <c r="F55" s="131">
        <v>226178215</v>
      </c>
      <c r="G55" s="120">
        <v>5253071</v>
      </c>
      <c r="H55" s="99" t="s">
        <v>124</v>
      </c>
      <c r="I55" s="50"/>
      <c r="J55" s="50"/>
      <c r="K55" s="50"/>
    </row>
    <row r="56" spans="1:11" s="105" customFormat="1" ht="18" customHeight="1" x14ac:dyDescent="0.15">
      <c r="A56" s="121"/>
      <c r="B56" s="168" t="s">
        <v>80</v>
      </c>
      <c r="C56" s="169" t="s">
        <v>80</v>
      </c>
      <c r="D56" s="170" t="s">
        <v>80</v>
      </c>
      <c r="E56" s="168"/>
      <c r="F56" s="169"/>
      <c r="G56" s="170"/>
      <c r="H56" s="125"/>
      <c r="I56" s="50"/>
      <c r="J56" s="50"/>
      <c r="K56" s="50"/>
    </row>
    <row r="57" spans="1:11" ht="18" customHeight="1" x14ac:dyDescent="0.15">
      <c r="A57" s="106" t="s">
        <v>125</v>
      </c>
      <c r="B57" s="111">
        <v>685529</v>
      </c>
      <c r="C57" s="112">
        <v>685035</v>
      </c>
      <c r="D57" s="110">
        <v>494</v>
      </c>
      <c r="E57" s="111">
        <v>91581552</v>
      </c>
      <c r="F57" s="112">
        <v>89331060</v>
      </c>
      <c r="G57" s="110">
        <v>2187602</v>
      </c>
      <c r="H57" s="113" t="s">
        <v>125</v>
      </c>
      <c r="I57" s="50"/>
      <c r="J57" s="50"/>
      <c r="K57" s="50"/>
    </row>
    <row r="58" spans="1:11" ht="18" customHeight="1" x14ac:dyDescent="0.15">
      <c r="A58" s="93" t="s">
        <v>126</v>
      </c>
      <c r="B58" s="90">
        <v>104191</v>
      </c>
      <c r="C58" s="91">
        <v>104023</v>
      </c>
      <c r="D58" s="92">
        <v>169</v>
      </c>
      <c r="E58" s="90">
        <v>32076564</v>
      </c>
      <c r="F58" s="91">
        <v>31157982</v>
      </c>
      <c r="G58" s="92">
        <v>901135</v>
      </c>
      <c r="H58" s="94" t="s">
        <v>126</v>
      </c>
      <c r="I58" s="50"/>
      <c r="J58" s="50"/>
      <c r="K58" s="50"/>
    </row>
    <row r="59" spans="1:11" ht="18" customHeight="1" x14ac:dyDescent="0.15">
      <c r="A59" s="93" t="s">
        <v>127</v>
      </c>
      <c r="B59" s="90">
        <v>423284</v>
      </c>
      <c r="C59" s="91">
        <v>418464</v>
      </c>
      <c r="D59" s="92">
        <v>4676</v>
      </c>
      <c r="E59" s="90">
        <v>108512860</v>
      </c>
      <c r="F59" s="91">
        <v>99135691</v>
      </c>
      <c r="G59" s="92">
        <v>9280129</v>
      </c>
      <c r="H59" s="94" t="s">
        <v>127</v>
      </c>
      <c r="I59" s="50"/>
      <c r="J59" s="50"/>
      <c r="K59" s="50"/>
    </row>
    <row r="60" spans="1:11" ht="18" customHeight="1" x14ac:dyDescent="0.15">
      <c r="A60" s="93" t="s">
        <v>148</v>
      </c>
      <c r="B60" s="90">
        <v>156659</v>
      </c>
      <c r="C60" s="91">
        <v>155323</v>
      </c>
      <c r="D60" s="92">
        <v>1305</v>
      </c>
      <c r="E60" s="90">
        <v>79292456</v>
      </c>
      <c r="F60" s="91">
        <v>70121735</v>
      </c>
      <c r="G60" s="92">
        <v>9071059</v>
      </c>
      <c r="H60" s="94" t="s">
        <v>129</v>
      </c>
      <c r="I60" s="50"/>
      <c r="J60" s="50"/>
      <c r="K60" s="50"/>
    </row>
    <row r="61" spans="1:11" ht="18" customHeight="1" x14ac:dyDescent="0.15">
      <c r="A61" s="93" t="s">
        <v>130</v>
      </c>
      <c r="B61" s="90">
        <v>178239</v>
      </c>
      <c r="C61" s="91">
        <v>175728</v>
      </c>
      <c r="D61" s="92">
        <v>2511</v>
      </c>
      <c r="E61" s="90">
        <v>24634119</v>
      </c>
      <c r="F61" s="91">
        <v>23697656</v>
      </c>
      <c r="G61" s="92">
        <v>927498</v>
      </c>
      <c r="H61" s="94" t="s">
        <v>130</v>
      </c>
      <c r="I61" s="50"/>
      <c r="J61" s="50"/>
      <c r="K61" s="50"/>
    </row>
    <row r="62" spans="1:11" ht="18" customHeight="1" x14ac:dyDescent="0.15">
      <c r="A62" s="93" t="s">
        <v>131</v>
      </c>
      <c r="B62" s="90">
        <v>16732</v>
      </c>
      <c r="C62" s="91">
        <v>16664</v>
      </c>
      <c r="D62" s="92">
        <v>68</v>
      </c>
      <c r="E62" s="90">
        <v>20317395</v>
      </c>
      <c r="F62" s="91">
        <v>18855608</v>
      </c>
      <c r="G62" s="92">
        <v>1457650</v>
      </c>
      <c r="H62" s="94" t="s">
        <v>131</v>
      </c>
      <c r="I62" s="50"/>
      <c r="J62" s="50"/>
      <c r="K62" s="50"/>
    </row>
    <row r="63" spans="1:11" ht="18" customHeight="1" x14ac:dyDescent="0.15">
      <c r="A63" s="93" t="s">
        <v>132</v>
      </c>
      <c r="B63" s="90">
        <v>20310</v>
      </c>
      <c r="C63" s="91">
        <v>20179</v>
      </c>
      <c r="D63" s="92">
        <v>131</v>
      </c>
      <c r="E63" s="90">
        <v>7574797</v>
      </c>
      <c r="F63" s="91">
        <v>7163543</v>
      </c>
      <c r="G63" s="92">
        <v>401803</v>
      </c>
      <c r="H63" s="94" t="s">
        <v>132</v>
      </c>
      <c r="I63" s="50"/>
      <c r="J63" s="50"/>
      <c r="K63" s="50"/>
    </row>
    <row r="64" spans="1:11" ht="18" customHeight="1" x14ac:dyDescent="0.15">
      <c r="A64" s="93" t="s">
        <v>133</v>
      </c>
      <c r="B64" s="90">
        <v>51115</v>
      </c>
      <c r="C64" s="91">
        <v>48957</v>
      </c>
      <c r="D64" s="92">
        <v>2157</v>
      </c>
      <c r="E64" s="90">
        <v>52424946</v>
      </c>
      <c r="F64" s="91">
        <v>51206539</v>
      </c>
      <c r="G64" s="92">
        <v>1216069</v>
      </c>
      <c r="H64" s="94" t="s">
        <v>133</v>
      </c>
      <c r="I64" s="50"/>
      <c r="J64" s="50"/>
      <c r="K64" s="50"/>
    </row>
    <row r="65" spans="1:11" ht="18" customHeight="1" x14ac:dyDescent="0.15">
      <c r="A65" s="93" t="s">
        <v>134</v>
      </c>
      <c r="B65" s="90" t="s">
        <v>242</v>
      </c>
      <c r="C65" s="91" t="s">
        <v>242</v>
      </c>
      <c r="D65" s="92" t="s">
        <v>242</v>
      </c>
      <c r="E65" s="90">
        <v>53934814</v>
      </c>
      <c r="F65" s="91">
        <v>53558969</v>
      </c>
      <c r="G65" s="92">
        <v>365704</v>
      </c>
      <c r="H65" s="94" t="s">
        <v>134</v>
      </c>
      <c r="I65" s="50"/>
      <c r="J65" s="50"/>
      <c r="K65" s="50"/>
    </row>
    <row r="66" spans="1:11" ht="18" customHeight="1" x14ac:dyDescent="0.15">
      <c r="A66" s="127" t="s">
        <v>135</v>
      </c>
      <c r="B66" s="90">
        <v>3692</v>
      </c>
      <c r="C66" s="91">
        <v>3692</v>
      </c>
      <c r="D66" s="92" t="s">
        <v>80</v>
      </c>
      <c r="E66" s="90">
        <v>3657834</v>
      </c>
      <c r="F66" s="91">
        <v>3584388</v>
      </c>
      <c r="G66" s="92">
        <v>72137</v>
      </c>
      <c r="H66" s="128" t="s">
        <v>135</v>
      </c>
      <c r="I66" s="50"/>
      <c r="J66" s="50"/>
      <c r="K66" s="50"/>
    </row>
    <row r="67" spans="1:11" s="17" customFormat="1" ht="18" customHeight="1" x14ac:dyDescent="0.15">
      <c r="A67" s="95" t="s">
        <v>136</v>
      </c>
      <c r="B67" s="96" t="s">
        <v>242</v>
      </c>
      <c r="C67" s="97" t="s">
        <v>242</v>
      </c>
      <c r="D67" s="98" t="s">
        <v>242</v>
      </c>
      <c r="E67" s="129">
        <v>474007339</v>
      </c>
      <c r="F67" s="131">
        <v>447813171</v>
      </c>
      <c r="G67" s="120">
        <v>25880786</v>
      </c>
      <c r="H67" s="99" t="s">
        <v>136</v>
      </c>
      <c r="I67" s="50"/>
      <c r="J67" s="50"/>
      <c r="K67" s="50"/>
    </row>
    <row r="68" spans="1:11" s="105" customFormat="1" ht="18" customHeight="1" x14ac:dyDescent="0.15">
      <c r="A68" s="100"/>
      <c r="B68" s="168" t="s">
        <v>80</v>
      </c>
      <c r="C68" s="169" t="s">
        <v>80</v>
      </c>
      <c r="D68" s="170" t="s">
        <v>80</v>
      </c>
      <c r="E68" s="168"/>
      <c r="F68" s="169"/>
      <c r="G68" s="103"/>
      <c r="H68" s="198"/>
      <c r="I68" s="50"/>
      <c r="J68" s="50"/>
      <c r="K68" s="50"/>
    </row>
    <row r="69" spans="1:11" s="17" customFormat="1" ht="18" customHeight="1" thickBot="1" x14ac:dyDescent="0.2">
      <c r="A69" s="144" t="s">
        <v>137</v>
      </c>
      <c r="B69" s="187">
        <v>36096</v>
      </c>
      <c r="C69" s="188">
        <v>2448</v>
      </c>
      <c r="D69" s="189">
        <v>28713</v>
      </c>
      <c r="E69" s="187">
        <v>18039229</v>
      </c>
      <c r="F69" s="188">
        <v>2308661</v>
      </c>
      <c r="G69" s="189">
        <v>13438742</v>
      </c>
      <c r="H69" s="199" t="str">
        <f>A69</f>
        <v>局引受分</v>
      </c>
      <c r="I69" s="50"/>
      <c r="J69" s="50"/>
      <c r="K69" s="50"/>
    </row>
    <row r="70" spans="1:11" s="17" customFormat="1" ht="18" customHeight="1" thickTop="1" thickBot="1" x14ac:dyDescent="0.2">
      <c r="A70" s="200" t="s">
        <v>149</v>
      </c>
      <c r="B70" s="192">
        <v>37622285</v>
      </c>
      <c r="C70" s="193">
        <v>37561568</v>
      </c>
      <c r="D70" s="194">
        <v>53891</v>
      </c>
      <c r="E70" s="192">
        <v>2288575969</v>
      </c>
      <c r="F70" s="193">
        <v>2195911147</v>
      </c>
      <c r="G70" s="194">
        <v>89117922</v>
      </c>
      <c r="H70" s="196" t="str">
        <f>A70</f>
        <v>総計</v>
      </c>
      <c r="I70" s="50"/>
      <c r="J70" s="50"/>
      <c r="K70" s="50"/>
    </row>
    <row r="71" spans="1:11" ht="15" customHeight="1" x14ac:dyDescent="0.15"/>
  </sheetData>
  <mergeCells count="4">
    <mergeCell ref="A2:A3"/>
    <mergeCell ref="B2:D2"/>
    <mergeCell ref="E2:G2"/>
    <mergeCell ref="H2:H3"/>
  </mergeCells>
  <phoneticPr fontId="3"/>
  <pageMargins left="0.6692913385826772" right="0.47244094488188981" top="0.98425196850393704" bottom="0.98425196850393704" header="0.51181102362204722" footer="0.51181102362204722"/>
  <pageSetup paperSize="9" scale="72" orientation="landscape" r:id="rId1"/>
  <headerFooter alignWithMargins="0">
    <oddFooter>&amp;R仙台国税局
国税徴収
(R01)</oddFooter>
  </headerFooter>
  <rowBreaks count="1" manualBreakCount="1">
    <brk id="36" max="10"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3"/>
  <sheetViews>
    <sheetView showGridLines="0" view="pageBreakPreview" zoomScaleNormal="100" zoomScaleSheetLayoutView="100" workbookViewId="0">
      <selection activeCell="E6" sqref="E6"/>
    </sheetView>
  </sheetViews>
  <sheetFormatPr defaultColWidth="8.625" defaultRowHeight="11.25" x14ac:dyDescent="0.15"/>
  <cols>
    <col min="1" max="1" width="10.625" style="1" customWidth="1"/>
    <col min="2" max="2" width="6.625" style="1" customWidth="1"/>
    <col min="3" max="3" width="13.875" style="1" customWidth="1"/>
    <col min="4" max="4" width="3" style="1" bestFit="1" customWidth="1"/>
    <col min="5" max="5" width="14.25" style="1" customWidth="1"/>
    <col min="6" max="6" width="16.75" style="1" customWidth="1"/>
    <col min="7" max="16384" width="8.625" style="1"/>
  </cols>
  <sheetData>
    <row r="1" spans="1:7" ht="15" x14ac:dyDescent="0.15">
      <c r="A1" s="330" t="s">
        <v>150</v>
      </c>
      <c r="B1" s="330"/>
      <c r="C1" s="330"/>
      <c r="D1" s="330"/>
      <c r="E1" s="330"/>
      <c r="F1" s="330"/>
    </row>
    <row r="2" spans="1:7" ht="13.5" customHeight="1" thickBot="1" x14ac:dyDescent="0.2">
      <c r="A2" s="406" t="s">
        <v>151</v>
      </c>
      <c r="B2" s="406"/>
      <c r="C2" s="406"/>
      <c r="D2" s="406"/>
      <c r="E2" s="406"/>
      <c r="F2" s="406"/>
    </row>
    <row r="3" spans="1:7" ht="18" customHeight="1" x14ac:dyDescent="0.15">
      <c r="A3" s="331" t="s">
        <v>152</v>
      </c>
      <c r="B3" s="407"/>
      <c r="C3" s="332"/>
      <c r="D3" s="335" t="s">
        <v>153</v>
      </c>
      <c r="E3" s="336"/>
      <c r="F3" s="409"/>
    </row>
    <row r="4" spans="1:7" ht="15" customHeight="1" x14ac:dyDescent="0.15">
      <c r="A4" s="333"/>
      <c r="B4" s="408"/>
      <c r="C4" s="334"/>
      <c r="D4" s="410" t="s">
        <v>154</v>
      </c>
      <c r="E4" s="411"/>
      <c r="F4" s="201" t="s">
        <v>155</v>
      </c>
    </row>
    <row r="5" spans="1:7" s="62" customFormat="1" ht="15" customHeight="1" x14ac:dyDescent="0.15">
      <c r="A5" s="202"/>
      <c r="B5" s="203"/>
      <c r="C5" s="204"/>
      <c r="D5" s="205"/>
      <c r="E5" s="206" t="s">
        <v>156</v>
      </c>
      <c r="F5" s="207" t="s">
        <v>11</v>
      </c>
    </row>
    <row r="6" spans="1:7" ht="27" customHeight="1" x14ac:dyDescent="0.15">
      <c r="A6" s="425" t="s">
        <v>157</v>
      </c>
      <c r="B6" s="428" t="s">
        <v>158</v>
      </c>
      <c r="C6" s="429"/>
      <c r="D6" s="208"/>
      <c r="E6" s="209">
        <v>2</v>
      </c>
      <c r="F6" s="210">
        <v>1877</v>
      </c>
    </row>
    <row r="7" spans="1:7" ht="27" customHeight="1" x14ac:dyDescent="0.15">
      <c r="A7" s="426"/>
      <c r="B7" s="430" t="s">
        <v>159</v>
      </c>
      <c r="C7" s="431"/>
      <c r="D7" s="211"/>
      <c r="E7" s="212" t="s">
        <v>80</v>
      </c>
      <c r="F7" s="213" t="s">
        <v>80</v>
      </c>
    </row>
    <row r="8" spans="1:7" ht="27" customHeight="1" x14ac:dyDescent="0.15">
      <c r="A8" s="426"/>
      <c r="B8" s="430" t="s">
        <v>160</v>
      </c>
      <c r="C8" s="431"/>
      <c r="D8" s="211"/>
      <c r="E8" s="212" t="s">
        <v>80</v>
      </c>
      <c r="F8" s="213" t="s">
        <v>80</v>
      </c>
    </row>
    <row r="9" spans="1:7" ht="27" customHeight="1" x14ac:dyDescent="0.15">
      <c r="A9" s="426"/>
      <c r="B9" s="432" t="s">
        <v>161</v>
      </c>
      <c r="C9" s="214" t="s">
        <v>162</v>
      </c>
      <c r="D9" s="211"/>
      <c r="E9" s="215" t="s">
        <v>80</v>
      </c>
      <c r="F9" s="216" t="s">
        <v>80</v>
      </c>
    </row>
    <row r="10" spans="1:7" ht="27" customHeight="1" x14ac:dyDescent="0.15">
      <c r="A10" s="426"/>
      <c r="B10" s="433"/>
      <c r="C10" s="214" t="s">
        <v>163</v>
      </c>
      <c r="D10" s="211"/>
      <c r="E10" s="212" t="s">
        <v>80</v>
      </c>
      <c r="F10" s="213" t="s">
        <v>80</v>
      </c>
    </row>
    <row r="11" spans="1:7" ht="27" customHeight="1" x14ac:dyDescent="0.15">
      <c r="A11" s="426"/>
      <c r="B11" s="433"/>
      <c r="C11" s="412" t="s">
        <v>164</v>
      </c>
      <c r="D11" s="217" t="s">
        <v>165</v>
      </c>
      <c r="E11" s="218" t="s">
        <v>80</v>
      </c>
      <c r="F11" s="219" t="s">
        <v>80</v>
      </c>
      <c r="G11" s="220"/>
    </row>
    <row r="12" spans="1:7" ht="27" customHeight="1" x14ac:dyDescent="0.15">
      <c r="A12" s="426"/>
      <c r="B12" s="433"/>
      <c r="C12" s="413"/>
      <c r="D12" s="221"/>
      <c r="E12" s="222" t="s">
        <v>80</v>
      </c>
      <c r="F12" s="223" t="s">
        <v>80</v>
      </c>
    </row>
    <row r="13" spans="1:7" s="17" customFormat="1" ht="27" customHeight="1" x14ac:dyDescent="0.15">
      <c r="A13" s="426"/>
      <c r="B13" s="433"/>
      <c r="C13" s="224" t="s">
        <v>10</v>
      </c>
      <c r="D13" s="225"/>
      <c r="E13" s="226" t="s">
        <v>80</v>
      </c>
      <c r="F13" s="227" t="s">
        <v>80</v>
      </c>
    </row>
    <row r="14" spans="1:7" ht="27" customHeight="1" x14ac:dyDescent="0.15">
      <c r="A14" s="427"/>
      <c r="B14" s="414" t="s">
        <v>166</v>
      </c>
      <c r="C14" s="415"/>
      <c r="D14" s="228"/>
      <c r="E14" s="229">
        <v>2</v>
      </c>
      <c r="F14" s="230">
        <v>1877</v>
      </c>
    </row>
    <row r="15" spans="1:7" ht="27" customHeight="1" x14ac:dyDescent="0.15">
      <c r="A15" s="416" t="s">
        <v>167</v>
      </c>
      <c r="B15" s="419" t="s">
        <v>168</v>
      </c>
      <c r="C15" s="419"/>
      <c r="D15" s="231"/>
      <c r="E15" s="232" t="s">
        <v>80</v>
      </c>
      <c r="F15" s="233" t="s">
        <v>80</v>
      </c>
    </row>
    <row r="16" spans="1:7" ht="27" customHeight="1" x14ac:dyDescent="0.15">
      <c r="A16" s="417"/>
      <c r="B16" s="420" t="s">
        <v>169</v>
      </c>
      <c r="C16" s="420"/>
      <c r="D16" s="211"/>
      <c r="E16" s="215" t="s">
        <v>80</v>
      </c>
      <c r="F16" s="234" t="s">
        <v>80</v>
      </c>
    </row>
    <row r="17" spans="1:6" ht="27" customHeight="1" x14ac:dyDescent="0.15">
      <c r="A17" s="417"/>
      <c r="B17" s="421" t="s">
        <v>170</v>
      </c>
      <c r="C17" s="422"/>
      <c r="D17" s="217" t="s">
        <v>165</v>
      </c>
      <c r="E17" s="235"/>
      <c r="F17" s="236" t="s">
        <v>80</v>
      </c>
    </row>
    <row r="18" spans="1:6" ht="27" customHeight="1" x14ac:dyDescent="0.15">
      <c r="A18" s="417"/>
      <c r="B18" s="423"/>
      <c r="C18" s="424"/>
      <c r="D18" s="221"/>
      <c r="E18" s="222" t="s">
        <v>80</v>
      </c>
      <c r="F18" s="210" t="s">
        <v>80</v>
      </c>
    </row>
    <row r="19" spans="1:6" ht="27" customHeight="1" x14ac:dyDescent="0.15">
      <c r="A19" s="417"/>
      <c r="B19" s="420" t="s">
        <v>171</v>
      </c>
      <c r="C19" s="420"/>
      <c r="D19" s="225"/>
      <c r="E19" s="215" t="s">
        <v>80</v>
      </c>
      <c r="F19" s="234" t="s">
        <v>80</v>
      </c>
    </row>
    <row r="20" spans="1:6" ht="27" customHeight="1" x14ac:dyDescent="0.15">
      <c r="A20" s="417"/>
      <c r="B20" s="420" t="s">
        <v>172</v>
      </c>
      <c r="C20" s="420"/>
      <c r="D20" s="225"/>
      <c r="E20" s="215" t="s">
        <v>80</v>
      </c>
      <c r="F20" s="234" t="s">
        <v>80</v>
      </c>
    </row>
    <row r="21" spans="1:6" ht="27" customHeight="1" x14ac:dyDescent="0.15">
      <c r="A21" s="417"/>
      <c r="B21" s="420" t="s">
        <v>173</v>
      </c>
      <c r="C21" s="420"/>
      <c r="D21" s="225"/>
      <c r="E21" s="215" t="s">
        <v>80</v>
      </c>
      <c r="F21" s="234" t="s">
        <v>80</v>
      </c>
    </row>
    <row r="22" spans="1:6" ht="27" customHeight="1" x14ac:dyDescent="0.15">
      <c r="A22" s="417"/>
      <c r="B22" s="420" t="s">
        <v>174</v>
      </c>
      <c r="C22" s="420"/>
      <c r="D22" s="225"/>
      <c r="E22" s="212" t="s">
        <v>80</v>
      </c>
      <c r="F22" s="237" t="s">
        <v>80</v>
      </c>
    </row>
    <row r="23" spans="1:6" ht="27" customHeight="1" x14ac:dyDescent="0.15">
      <c r="A23" s="418"/>
      <c r="B23" s="436" t="s">
        <v>175</v>
      </c>
      <c r="C23" s="436"/>
      <c r="D23" s="238"/>
      <c r="E23" s="239" t="s">
        <v>80</v>
      </c>
      <c r="F23" s="240" t="s">
        <v>80</v>
      </c>
    </row>
    <row r="24" spans="1:6" ht="27" customHeight="1" x14ac:dyDescent="0.15">
      <c r="A24" s="437" t="s">
        <v>176</v>
      </c>
      <c r="B24" s="439" t="s">
        <v>177</v>
      </c>
      <c r="C24" s="439"/>
      <c r="D24" s="241"/>
      <c r="E24" s="232" t="s">
        <v>80</v>
      </c>
      <c r="F24" s="233" t="s">
        <v>80</v>
      </c>
    </row>
    <row r="25" spans="1:6" ht="27" customHeight="1" x14ac:dyDescent="0.15">
      <c r="A25" s="417"/>
      <c r="B25" s="420" t="s">
        <v>159</v>
      </c>
      <c r="C25" s="420"/>
      <c r="D25" s="225"/>
      <c r="E25" s="215" t="s">
        <v>80</v>
      </c>
      <c r="F25" s="234" t="s">
        <v>80</v>
      </c>
    </row>
    <row r="26" spans="1:6" ht="27" customHeight="1" x14ac:dyDescent="0.15">
      <c r="A26" s="417"/>
      <c r="B26" s="420" t="s">
        <v>162</v>
      </c>
      <c r="C26" s="420"/>
      <c r="D26" s="225"/>
      <c r="E26" s="215" t="s">
        <v>80</v>
      </c>
      <c r="F26" s="234" t="s">
        <v>80</v>
      </c>
    </row>
    <row r="27" spans="1:6" ht="27" customHeight="1" x14ac:dyDescent="0.15">
      <c r="A27" s="417"/>
      <c r="B27" s="420" t="s">
        <v>163</v>
      </c>
      <c r="C27" s="420"/>
      <c r="D27" s="225"/>
      <c r="E27" s="215" t="s">
        <v>80</v>
      </c>
      <c r="F27" s="234" t="s">
        <v>80</v>
      </c>
    </row>
    <row r="28" spans="1:6" ht="27" customHeight="1" x14ac:dyDescent="0.15">
      <c r="A28" s="417"/>
      <c r="B28" s="420" t="s">
        <v>178</v>
      </c>
      <c r="C28" s="420"/>
      <c r="D28" s="225"/>
      <c r="E28" s="215" t="s">
        <v>80</v>
      </c>
      <c r="F28" s="234" t="s">
        <v>80</v>
      </c>
    </row>
    <row r="29" spans="1:6" ht="27" customHeight="1" thickBot="1" x14ac:dyDescent="0.2">
      <c r="A29" s="438"/>
      <c r="B29" s="440" t="s">
        <v>179</v>
      </c>
      <c r="C29" s="440"/>
      <c r="D29" s="242"/>
      <c r="E29" s="215" t="s">
        <v>80</v>
      </c>
      <c r="F29" s="243" t="s">
        <v>80</v>
      </c>
    </row>
    <row r="30" spans="1:6" ht="4.5" customHeight="1" x14ac:dyDescent="0.15">
      <c r="A30" s="244"/>
      <c r="B30" s="245"/>
      <c r="C30" s="245"/>
      <c r="D30" s="246"/>
      <c r="E30" s="246"/>
      <c r="F30" s="246"/>
    </row>
    <row r="31" spans="1:6" s="51" customFormat="1" ht="28.5" customHeight="1" x14ac:dyDescent="0.15">
      <c r="A31" s="247" t="s">
        <v>180</v>
      </c>
      <c r="B31" s="434" t="s">
        <v>181</v>
      </c>
      <c r="C31" s="434"/>
      <c r="D31" s="434"/>
      <c r="E31" s="434"/>
      <c r="F31" s="434"/>
    </row>
    <row r="32" spans="1:6" s="51" customFormat="1" ht="24.95" customHeight="1" x14ac:dyDescent="0.15">
      <c r="A32" s="248" t="s">
        <v>182</v>
      </c>
      <c r="B32" s="435" t="s">
        <v>183</v>
      </c>
      <c r="C32" s="435"/>
      <c r="D32" s="435"/>
      <c r="E32" s="435"/>
      <c r="F32" s="435"/>
    </row>
    <row r="33" spans="1:6" ht="24.95" customHeight="1" x14ac:dyDescent="0.15">
      <c r="A33" s="249" t="s">
        <v>184</v>
      </c>
      <c r="B33" s="435" t="s">
        <v>185</v>
      </c>
      <c r="C33" s="435"/>
      <c r="D33" s="435"/>
      <c r="E33" s="435"/>
      <c r="F33" s="435"/>
    </row>
  </sheetData>
  <mergeCells count="31">
    <mergeCell ref="B31:F31"/>
    <mergeCell ref="B32:F32"/>
    <mergeCell ref="B33:F33"/>
    <mergeCell ref="B23:C23"/>
    <mergeCell ref="A24:A29"/>
    <mergeCell ref="B24:C24"/>
    <mergeCell ref="B25:C25"/>
    <mergeCell ref="B26:C26"/>
    <mergeCell ref="B27:C27"/>
    <mergeCell ref="B28:C28"/>
    <mergeCell ref="B29:C29"/>
    <mergeCell ref="C11:C12"/>
    <mergeCell ref="B14:C14"/>
    <mergeCell ref="A15:A23"/>
    <mergeCell ref="B15:C15"/>
    <mergeCell ref="B16:C16"/>
    <mergeCell ref="B17:C18"/>
    <mergeCell ref="B19:C19"/>
    <mergeCell ref="B20:C20"/>
    <mergeCell ref="B21:C21"/>
    <mergeCell ref="B22:C22"/>
    <mergeCell ref="A6:A14"/>
    <mergeCell ref="B6:C6"/>
    <mergeCell ref="B7:C7"/>
    <mergeCell ref="B8:C8"/>
    <mergeCell ref="B9:B13"/>
    <mergeCell ref="A1:F1"/>
    <mergeCell ref="A2:F2"/>
    <mergeCell ref="A3:C4"/>
    <mergeCell ref="D3:F3"/>
    <mergeCell ref="D4:E4"/>
  </mergeCells>
  <phoneticPr fontId="3"/>
  <printOptions horizontalCentered="1"/>
  <pageMargins left="0.78740157480314965" right="0.78740157480314965" top="0.98425196850393704" bottom="0.98425196850393704" header="0.51181102362204722" footer="0.51181102362204722"/>
  <pageSetup paperSize="9" scale="95" orientation="portrait" r:id="rId1"/>
  <headerFooter alignWithMargins="0">
    <oddFooter>&amp;R仙台国税局
国税徴収
(R01)</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7"/>
  <sheetViews>
    <sheetView showGridLines="0" view="pageBreakPreview" zoomScale="85" zoomScaleNormal="100" zoomScaleSheetLayoutView="85" workbookViewId="0">
      <selection activeCell="E6" sqref="E6"/>
    </sheetView>
  </sheetViews>
  <sheetFormatPr defaultRowHeight="13.5" x14ac:dyDescent="0.15"/>
  <cols>
    <col min="1" max="1" width="9" style="252"/>
    <col min="2" max="2" width="15.5" style="252" bestFit="1" customWidth="1"/>
    <col min="3" max="4" width="18" style="252" customWidth="1"/>
    <col min="5" max="16384" width="9" style="252"/>
  </cols>
  <sheetData>
    <row r="1" spans="1:7" s="251" customFormat="1" ht="13.5" customHeight="1" thickBot="1" x14ac:dyDescent="0.2">
      <c r="A1" s="250" t="s">
        <v>186</v>
      </c>
    </row>
    <row r="2" spans="1:7" ht="19.5" customHeight="1" x14ac:dyDescent="0.15">
      <c r="A2" s="331" t="s">
        <v>7</v>
      </c>
      <c r="B2" s="332"/>
      <c r="C2" s="441" t="s">
        <v>187</v>
      </c>
      <c r="D2" s="442"/>
    </row>
    <row r="3" spans="1:7" ht="19.5" customHeight="1" x14ac:dyDescent="0.15">
      <c r="A3" s="333"/>
      <c r="B3" s="334"/>
      <c r="C3" s="253" t="s">
        <v>188</v>
      </c>
      <c r="D3" s="254" t="s">
        <v>189</v>
      </c>
    </row>
    <row r="4" spans="1:7" s="258" customFormat="1" x14ac:dyDescent="0.15">
      <c r="A4" s="443" t="s">
        <v>190</v>
      </c>
      <c r="B4" s="255"/>
      <c r="C4" s="256" t="s">
        <v>191</v>
      </c>
      <c r="D4" s="257" t="s">
        <v>192</v>
      </c>
    </row>
    <row r="5" spans="1:7" ht="30" customHeight="1" x14ac:dyDescent="0.15">
      <c r="A5" s="444"/>
      <c r="B5" s="259" t="s">
        <v>193</v>
      </c>
      <c r="C5" s="260" t="s">
        <v>80</v>
      </c>
      <c r="D5" s="261" t="s">
        <v>80</v>
      </c>
      <c r="E5" s="1"/>
      <c r="F5" s="1"/>
      <c r="G5" s="1"/>
    </row>
    <row r="6" spans="1:7" ht="30" customHeight="1" x14ac:dyDescent="0.15">
      <c r="A6" s="444"/>
      <c r="B6" s="262" t="s">
        <v>194</v>
      </c>
      <c r="C6" s="263" t="s">
        <v>80</v>
      </c>
      <c r="D6" s="264" t="s">
        <v>80</v>
      </c>
      <c r="E6" s="220"/>
      <c r="F6" s="1"/>
      <c r="G6" s="1"/>
    </row>
    <row r="7" spans="1:7" ht="30" customHeight="1" x14ac:dyDescent="0.15">
      <c r="A7" s="444"/>
      <c r="B7" s="262" t="s">
        <v>195</v>
      </c>
      <c r="C7" s="265" t="s">
        <v>80</v>
      </c>
      <c r="D7" s="266" t="s">
        <v>80</v>
      </c>
      <c r="E7" s="1"/>
      <c r="F7" s="1"/>
      <c r="G7" s="1"/>
    </row>
    <row r="8" spans="1:7" ht="30" customHeight="1" x14ac:dyDescent="0.15">
      <c r="A8" s="444"/>
      <c r="B8" s="262" t="s">
        <v>146</v>
      </c>
      <c r="C8" s="267" t="s">
        <v>80</v>
      </c>
      <c r="D8" s="264" t="s">
        <v>80</v>
      </c>
      <c r="E8" s="220"/>
      <c r="F8" s="1"/>
      <c r="G8" s="1"/>
    </row>
    <row r="9" spans="1:7" ht="30" customHeight="1" thickBot="1" x14ac:dyDescent="0.2">
      <c r="A9" s="445"/>
      <c r="B9" s="268" t="s">
        <v>10</v>
      </c>
      <c r="C9" s="269" t="s">
        <v>80</v>
      </c>
      <c r="D9" s="270" t="s">
        <v>80</v>
      </c>
      <c r="E9" s="1"/>
      <c r="F9" s="1"/>
      <c r="G9" s="1"/>
    </row>
    <row r="10" spans="1:7" x14ac:dyDescent="0.15">
      <c r="A10" s="1"/>
      <c r="B10" s="1"/>
      <c r="C10" s="1"/>
      <c r="D10" s="1"/>
      <c r="E10" s="1"/>
      <c r="F10" s="1"/>
      <c r="G10" s="1"/>
    </row>
    <row r="15" spans="1:7" x14ac:dyDescent="0.15">
      <c r="C15" s="271"/>
    </row>
    <row r="17" spans="3:3" x14ac:dyDescent="0.15">
      <c r="C17" s="271"/>
    </row>
  </sheetData>
  <mergeCells count="3">
    <mergeCell ref="A2:B3"/>
    <mergeCell ref="C2:D2"/>
    <mergeCell ref="A4:A9"/>
  </mergeCells>
  <phoneticPr fontId="3"/>
  <printOptions horizontalCentered="1"/>
  <pageMargins left="0.78740157480314965" right="0.78740157480314965" top="0.98425196850393704" bottom="0.98425196850393704" header="0.51181102362204722" footer="0.51181102362204722"/>
  <pageSetup paperSize="9" orientation="portrait" r:id="rId1"/>
  <headerFooter alignWithMargins="0">
    <oddFooter>&amp;R仙台国税局
国税徴収
(R01)</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
  <sheetViews>
    <sheetView showGridLines="0" view="pageBreakPreview" zoomScaleNormal="100" zoomScaleSheetLayoutView="100" workbookViewId="0">
      <selection activeCell="E6" sqref="E6"/>
    </sheetView>
  </sheetViews>
  <sheetFormatPr defaultColWidth="8.625" defaultRowHeight="11.25" x14ac:dyDescent="0.15"/>
  <cols>
    <col min="1" max="1" width="11.375" style="1" customWidth="1"/>
    <col min="2" max="2" width="8.25" style="1" customWidth="1"/>
    <col min="3" max="3" width="10.625" style="1" customWidth="1"/>
    <col min="4" max="4" width="8.25" style="1" customWidth="1"/>
    <col min="5" max="5" width="10.625" style="1" customWidth="1"/>
    <col min="6" max="6" width="8.25" style="1" customWidth="1"/>
    <col min="7" max="7" width="10.625" style="1" customWidth="1"/>
    <col min="8" max="8" width="9" style="1" bestFit="1" customWidth="1"/>
    <col min="9" max="9" width="3" style="1" bestFit="1" customWidth="1"/>
    <col min="10" max="10" width="8.25" style="1" bestFit="1" customWidth="1"/>
    <col min="11" max="11" width="10.375" style="1" customWidth="1"/>
    <col min="12" max="16384" width="8.625" style="1"/>
  </cols>
  <sheetData>
    <row r="1" spans="1:12" ht="13.5" customHeight="1" thickBot="1" x14ac:dyDescent="0.2">
      <c r="A1" s="1" t="s">
        <v>196</v>
      </c>
    </row>
    <row r="2" spans="1:12" ht="16.5" customHeight="1" x14ac:dyDescent="0.15">
      <c r="A2" s="452" t="s">
        <v>197</v>
      </c>
      <c r="B2" s="454" t="s">
        <v>198</v>
      </c>
      <c r="C2" s="455"/>
      <c r="D2" s="456" t="s">
        <v>199</v>
      </c>
      <c r="E2" s="457"/>
      <c r="F2" s="454" t="s">
        <v>200</v>
      </c>
      <c r="G2" s="455"/>
      <c r="H2" s="458" t="s">
        <v>201</v>
      </c>
      <c r="I2" s="446" t="s">
        <v>202</v>
      </c>
      <c r="J2" s="447"/>
      <c r="K2" s="448"/>
    </row>
    <row r="3" spans="1:12" ht="16.5" customHeight="1" x14ac:dyDescent="0.15">
      <c r="A3" s="453"/>
      <c r="B3" s="80" t="s">
        <v>203</v>
      </c>
      <c r="C3" s="55" t="s">
        <v>204</v>
      </c>
      <c r="D3" s="80" t="s">
        <v>203</v>
      </c>
      <c r="E3" s="55" t="s">
        <v>205</v>
      </c>
      <c r="F3" s="80" t="s">
        <v>206</v>
      </c>
      <c r="G3" s="55" t="s">
        <v>207</v>
      </c>
      <c r="H3" s="459"/>
      <c r="I3" s="449"/>
      <c r="J3" s="450"/>
      <c r="K3" s="451"/>
    </row>
    <row r="4" spans="1:12" x14ac:dyDescent="0.15">
      <c r="A4" s="272"/>
      <c r="B4" s="273" t="s">
        <v>208</v>
      </c>
      <c r="C4" s="83" t="s">
        <v>209</v>
      </c>
      <c r="D4" s="273" t="s">
        <v>210</v>
      </c>
      <c r="E4" s="83" t="s">
        <v>211</v>
      </c>
      <c r="F4" s="273" t="s">
        <v>212</v>
      </c>
      <c r="G4" s="83" t="s">
        <v>213</v>
      </c>
      <c r="H4" s="274" t="s">
        <v>214</v>
      </c>
      <c r="I4" s="275"/>
      <c r="J4" s="276" t="s">
        <v>215</v>
      </c>
      <c r="K4" s="277" t="s">
        <v>214</v>
      </c>
    </row>
    <row r="5" spans="1:12" s="69" customFormat="1" ht="30" customHeight="1" x14ac:dyDescent="0.15">
      <c r="A5" s="63" t="s">
        <v>216</v>
      </c>
      <c r="B5" s="278">
        <v>7</v>
      </c>
      <c r="C5" s="279">
        <v>121654</v>
      </c>
      <c r="D5" s="278">
        <v>2</v>
      </c>
      <c r="E5" s="279">
        <v>30899</v>
      </c>
      <c r="F5" s="278">
        <v>3</v>
      </c>
      <c r="G5" s="279">
        <v>44667</v>
      </c>
      <c r="H5" s="280" t="s">
        <v>80</v>
      </c>
      <c r="I5" s="281" t="s">
        <v>217</v>
      </c>
      <c r="J5" s="282" t="s">
        <v>80</v>
      </c>
      <c r="K5" s="283">
        <v>30899</v>
      </c>
      <c r="L5" s="284"/>
    </row>
    <row r="6" spans="1:12" s="69" customFormat="1" ht="30" customHeight="1" x14ac:dyDescent="0.15">
      <c r="A6" s="285" t="s">
        <v>64</v>
      </c>
      <c r="B6" s="286">
        <v>1</v>
      </c>
      <c r="C6" s="287">
        <v>10461</v>
      </c>
      <c r="D6" s="286">
        <v>2</v>
      </c>
      <c r="E6" s="287">
        <v>9013</v>
      </c>
      <c r="F6" s="286">
        <v>2</v>
      </c>
      <c r="G6" s="287">
        <v>46115</v>
      </c>
      <c r="H6" s="288" t="s">
        <v>80</v>
      </c>
      <c r="I6" s="289" t="s">
        <v>217</v>
      </c>
      <c r="J6" s="290" t="s">
        <v>80</v>
      </c>
      <c r="K6" s="291">
        <v>9013</v>
      </c>
      <c r="L6" s="284"/>
    </row>
    <row r="7" spans="1:12" s="69" customFormat="1" ht="30" customHeight="1" x14ac:dyDescent="0.15">
      <c r="A7" s="285" t="s">
        <v>65</v>
      </c>
      <c r="B7" s="286">
        <v>2</v>
      </c>
      <c r="C7" s="287">
        <v>51081</v>
      </c>
      <c r="D7" s="286">
        <v>2</v>
      </c>
      <c r="E7" s="287">
        <v>69604</v>
      </c>
      <c r="F7" s="286" t="s">
        <v>80</v>
      </c>
      <c r="G7" s="287" t="s">
        <v>80</v>
      </c>
      <c r="H7" s="288" t="s">
        <v>80</v>
      </c>
      <c r="I7" s="289" t="s">
        <v>165</v>
      </c>
      <c r="J7" s="290" t="s">
        <v>80</v>
      </c>
      <c r="K7" s="291">
        <v>69604</v>
      </c>
      <c r="L7" s="284"/>
    </row>
    <row r="8" spans="1:12" s="69" customFormat="1" ht="30" customHeight="1" x14ac:dyDescent="0.15">
      <c r="A8" s="285" t="s">
        <v>66</v>
      </c>
      <c r="B8" s="286" t="s">
        <v>80</v>
      </c>
      <c r="C8" s="287" t="s">
        <v>80</v>
      </c>
      <c r="D8" s="286" t="s">
        <v>80</v>
      </c>
      <c r="E8" s="287" t="s">
        <v>80</v>
      </c>
      <c r="F8" s="286" t="s">
        <v>80</v>
      </c>
      <c r="G8" s="287" t="s">
        <v>80</v>
      </c>
      <c r="H8" s="288" t="s">
        <v>80</v>
      </c>
      <c r="I8" s="289" t="s">
        <v>218</v>
      </c>
      <c r="J8" s="290" t="s">
        <v>80</v>
      </c>
      <c r="K8" s="291" t="s">
        <v>80</v>
      </c>
      <c r="L8" s="284"/>
    </row>
    <row r="9" spans="1:12" ht="30" customHeight="1" thickBot="1" x14ac:dyDescent="0.2">
      <c r="A9" s="73" t="s">
        <v>67</v>
      </c>
      <c r="B9" s="292">
        <v>3</v>
      </c>
      <c r="C9" s="293">
        <v>8514</v>
      </c>
      <c r="D9" s="292">
        <v>1</v>
      </c>
      <c r="E9" s="293">
        <v>6633</v>
      </c>
      <c r="F9" s="292">
        <v>2</v>
      </c>
      <c r="G9" s="293">
        <v>1877</v>
      </c>
      <c r="H9" s="294" t="s">
        <v>80</v>
      </c>
      <c r="I9" s="295" t="s">
        <v>218</v>
      </c>
      <c r="J9" s="296" t="s">
        <v>80</v>
      </c>
      <c r="K9" s="297">
        <v>6633</v>
      </c>
      <c r="L9" s="298"/>
    </row>
    <row r="10" spans="1:12" ht="30" customHeight="1" thickBot="1" x14ac:dyDescent="0.2">
      <c r="A10" s="73" t="s">
        <v>219</v>
      </c>
      <c r="B10" s="292" t="s">
        <v>80</v>
      </c>
      <c r="C10" s="293" t="s">
        <v>80</v>
      </c>
      <c r="D10" s="292" t="s">
        <v>80</v>
      </c>
      <c r="E10" s="293" t="s">
        <v>80</v>
      </c>
      <c r="F10" s="292">
        <v>2</v>
      </c>
      <c r="G10" s="293">
        <v>1877</v>
      </c>
      <c r="H10" s="294" t="s">
        <v>80</v>
      </c>
      <c r="I10" s="295" t="s">
        <v>220</v>
      </c>
      <c r="J10" s="296" t="s">
        <v>80</v>
      </c>
      <c r="K10" s="297" t="s">
        <v>80</v>
      </c>
      <c r="L10" s="298"/>
    </row>
    <row r="11" spans="1:12" ht="13.5" customHeight="1" x14ac:dyDescent="0.15">
      <c r="A11" s="62" t="s">
        <v>221</v>
      </c>
    </row>
  </sheetData>
  <mergeCells count="6">
    <mergeCell ref="I2:K3"/>
    <mergeCell ref="A2:A3"/>
    <mergeCell ref="B2:C2"/>
    <mergeCell ref="D2:E2"/>
    <mergeCell ref="F2:G2"/>
    <mergeCell ref="H2:H3"/>
  </mergeCells>
  <phoneticPr fontId="3"/>
  <printOptions horizontalCentered="1"/>
  <pageMargins left="0.78740157480314965" right="0.78740157480314965" top="0.98425196850393704" bottom="0.98425196850393704" header="0.51181102362204722" footer="0.51181102362204722"/>
  <pageSetup paperSize="9" orientation="landscape" r:id="rId1"/>
  <headerFooter alignWithMargins="0">
    <oddFooter>&amp;R仙台国税局
国税徴収
(R01)</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1352FBB25AD26741878EC5ACE9AA909C" ma:contentTypeVersion="1" ma:contentTypeDescription="新しいドキュメントを作成します。" ma:contentTypeScope="" ma:versionID="0027e425df45e762ffe04b878b6db2e5">
  <xsd:schema xmlns:xsd="http://www.w3.org/2001/XMLSchema" xmlns:xs="http://www.w3.org/2001/XMLSchema" xmlns:p="http://schemas.microsoft.com/office/2006/metadata/properties" xmlns:ns2="c1e1fd5d-d5a4-4438-b594-53628234b2d5" targetNamespace="http://schemas.microsoft.com/office/2006/metadata/properties" ma:root="true" ma:fieldsID="6fb9b6e0b671e66655991a414efd6085" ns2:_="">
    <xsd:import namespace="c1e1fd5d-d5a4-4438-b594-53628234b2d5"/>
    <xsd:element name="properties">
      <xsd:complexType>
        <xsd:sequence>
          <xsd:element name="documentManagement">
            <xsd:complexType>
              <xsd:all>
                <xsd:element ref="ns2:_x8aac__x660e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1e1fd5d-d5a4-4438-b594-53628234b2d5" elementFormDefault="qualified">
    <xsd:import namespace="http://schemas.microsoft.com/office/2006/documentManagement/types"/>
    <xsd:import namespace="http://schemas.microsoft.com/office/infopath/2007/PartnerControls"/>
    <xsd:element name="_x8aac__x660e_" ma:index="8" nillable="true" ma:displayName="説明" ma:internalName="_x8aac__x660e_">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x8aac__x660e_ xmlns="c1e1fd5d-d5a4-4438-b594-53628234b2d5"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1289DE9-F6E8-40CC-8B16-FCBCE9499EE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1e1fd5d-d5a4-4438-b594-53628234b2d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3F6651F-2EE6-44F3-9748-0C4B4FF3A751}">
  <ds:schemaRefs>
    <ds:schemaRef ds:uri="http://schemas.microsoft.com/office/2006/metadata/properties"/>
    <ds:schemaRef ds:uri="http://schemas.microsoft.com/office/infopath/2007/PartnerControls"/>
    <ds:schemaRef ds:uri="c1e1fd5d-d5a4-4438-b594-53628234b2d5"/>
  </ds:schemaRefs>
</ds:datastoreItem>
</file>

<file path=customXml/itemProps3.xml><?xml version="1.0" encoding="utf-8"?>
<ds:datastoreItem xmlns:ds="http://schemas.openxmlformats.org/officeDocument/2006/customXml" ds:itemID="{3C725CBE-E3EA-4179-BD97-120CF0EB5D4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14</vt:i4>
      </vt:variant>
    </vt:vector>
  </HeadingPairs>
  <TitlesOfParts>
    <vt:vector size="24" baseType="lpstr">
      <vt:lpstr>(1)徴収状況</vt:lpstr>
      <vt:lpstr>(2)徴収状況の累年比較</vt:lpstr>
      <vt:lpstr>(3)税務署別徴収状況-1</vt:lpstr>
      <vt:lpstr>(3)税務署別徴収状況-2</vt:lpstr>
      <vt:lpstr>(3)税務署別徴収状況-3</vt:lpstr>
      <vt:lpstr>(3)税務署別徴収状況-4</vt:lpstr>
      <vt:lpstr>(1)物納状況</vt:lpstr>
      <vt:lpstr>(2)物納財産の内訳</vt:lpstr>
      <vt:lpstr>(3)物納状況の累年比較</vt:lpstr>
      <vt:lpstr>(4)年賦延納状況</vt:lpstr>
      <vt:lpstr>'(1)徴収状況'!Print_Area</vt:lpstr>
      <vt:lpstr>'(1)物納状況'!Print_Area</vt:lpstr>
      <vt:lpstr>'(2)徴収状況の累年比較'!Print_Area</vt:lpstr>
      <vt:lpstr>'(2)物納財産の内訳'!Print_Area</vt:lpstr>
      <vt:lpstr>'(3)税務署別徴収状況-1'!Print_Area</vt:lpstr>
      <vt:lpstr>'(3)税務署別徴収状況-2'!Print_Area</vt:lpstr>
      <vt:lpstr>'(3)税務署別徴収状況-3'!Print_Area</vt:lpstr>
      <vt:lpstr>'(3)税務署別徴収状況-4'!Print_Area</vt:lpstr>
      <vt:lpstr>'(3)物納状況の累年比較'!Print_Area</vt:lpstr>
      <vt:lpstr>'(4)年賦延納状況'!Print_Area</vt:lpstr>
      <vt:lpstr>'(3)税務署別徴収状況-1'!Print_Titles</vt:lpstr>
      <vt:lpstr>'(3)税務署別徴収状況-2'!Print_Titles</vt:lpstr>
      <vt:lpstr>'(3)税務署別徴収状況-3'!Print_Titles</vt:lpstr>
      <vt:lpstr>'(3)税務署別徴収状況-4'!Print_Titles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国税庁</dc:creator>
  <cp:lastModifiedBy>国税庁</cp:lastModifiedBy>
  <cp:lastPrinted>2021-06-08T04:39:28Z</cp:lastPrinted>
  <dcterms:created xsi:type="dcterms:W3CDTF">2020-10-29T01:19:12Z</dcterms:created>
  <dcterms:modified xsi:type="dcterms:W3CDTF">2021-06-08T05:09:38Z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0x0101001352FBB25AD26741878EC5ACE9AA909C</vt:lpwstr>
  </property>
</Properties>
</file>