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0o65020\総務部\企画課\企画共有\●03企画第二係\●03_組織参考資料フォルダ(閲覧・参照のための行政文書）\01_令和２事務年度\01　税務統計\01　局統計情報\平成30年度版\06 作業用\10 国税徴収、滞納関係、還付金\"/>
    </mc:Choice>
  </mc:AlternateContent>
  <bookViews>
    <workbookView xWindow="0" yWindow="0" windowWidth="20490" windowHeight="7950" tabRatio="746"/>
  </bookViews>
  <sheets>
    <sheet name="(1)徴収状況" sheetId="13" r:id="rId1"/>
    <sheet name="(2)徴収状況の累年比較" sheetId="14" r:id="rId2"/>
    <sheet name="(3)税務署別徴収状況-1" sheetId="4" r:id="rId3"/>
    <sheet name="(3)税務署別徴収状況-2" sheetId="5" r:id="rId4"/>
    <sheet name="(3)税務署別徴収状況-3" sheetId="6" r:id="rId5"/>
    <sheet name="(3)税務署別徴収状況-4" sheetId="12" r:id="rId6"/>
    <sheet name="(1)物納状況" sheetId="15" r:id="rId7"/>
    <sheet name="(2)物納財産の内訳" sheetId="16" r:id="rId8"/>
    <sheet name="(3)物納状況の累年比較" sheetId="17" r:id="rId9"/>
    <sheet name="(4)年賦延納状況" sheetId="18" r:id="rId10"/>
  </sheets>
  <definedNames>
    <definedName name="_xlnm.Print_Area" localSheetId="0">'(1)徴収状況'!$A$1:$P$41</definedName>
    <definedName name="_xlnm.Print_Area" localSheetId="6">'(1)物納状況'!$A$1:$F$33</definedName>
    <definedName name="_xlnm.Print_Area" localSheetId="1">'(2)徴収状況の累年比較'!$A$1:$N$9</definedName>
    <definedName name="_xlnm.Print_Area" localSheetId="7">'(2)物納財産の内訳'!$A$1:$D$9</definedName>
    <definedName name="_xlnm.Print_Area" localSheetId="2">'(3)税務署別徴収状況-1'!$A$1:$N$71</definedName>
    <definedName name="_xlnm.Print_Area" localSheetId="3">'(3)税務署別徴収状況-2'!$A$1:$N$70</definedName>
    <definedName name="_xlnm.Print_Area" localSheetId="4">'(3)税務署別徴収状況-3'!$A$1:$N$70</definedName>
    <definedName name="_xlnm.Print_Area" localSheetId="5">'(3)税務署別徴収状況-4'!$A$1:$H$71</definedName>
    <definedName name="_xlnm.Print_Area" localSheetId="8">'(3)物納状況の累年比較'!$A$1:$K$11</definedName>
    <definedName name="_xlnm.Print_Area" localSheetId="9">'(4)年賦延納状況'!$A$1:$K$20</definedName>
    <definedName name="_xlnm.Print_Titles" localSheetId="2">'(3)税務署別徴収状況-1'!$1:$4</definedName>
    <definedName name="_xlnm.Print_Titles" localSheetId="3">'(3)税務署別徴収状況-2'!$1:$4</definedName>
    <definedName name="_xlnm.Print_Titles" localSheetId="4">'(3)税務署別徴収状況-3'!$1:$4</definedName>
    <definedName name="_xlnm.Print_Titles" localSheetId="5">'(3)税務署別徴収状況-4'!$1:$4</definedName>
  </definedNames>
  <calcPr calcId="152511"/>
</workbook>
</file>

<file path=xl/calcChain.xml><?xml version="1.0" encoding="utf-8"?>
<calcChain xmlns="http://schemas.openxmlformats.org/spreadsheetml/2006/main">
  <c r="H70" i="12" l="1"/>
  <c r="H69" i="12"/>
  <c r="N69" i="6"/>
  <c r="N70" i="6"/>
</calcChain>
</file>

<file path=xl/sharedStrings.xml><?xml version="1.0" encoding="utf-8"?>
<sst xmlns="http://schemas.openxmlformats.org/spreadsheetml/2006/main" count="1590" uniqueCount="241">
  <si>
    <t>本年度分</t>
  </si>
  <si>
    <t>計</t>
  </si>
  <si>
    <t>千円</t>
  </si>
  <si>
    <t>源泉所得税</t>
  </si>
  <si>
    <t>繰　越　分</t>
    <phoneticPr fontId="1"/>
  </si>
  <si>
    <t>収納済額</t>
  </si>
  <si>
    <t>税務署名</t>
  </si>
  <si>
    <t>徴収決定済額</t>
  </si>
  <si>
    <t>収納未済額</t>
  </si>
  <si>
    <t>局引受分</t>
  </si>
  <si>
    <t>総計</t>
  </si>
  <si>
    <t>(1)　徴収状況</t>
    <phoneticPr fontId="1"/>
  </si>
  <si>
    <t>税務署名</t>
    <rPh sb="0" eb="2">
      <t>ゼイム</t>
    </rPh>
    <rPh sb="2" eb="4">
      <t>ショメイ</t>
    </rPh>
    <phoneticPr fontId="1"/>
  </si>
  <si>
    <t>(3)　税務署別徴収状況（続）</t>
    <phoneticPr fontId="1"/>
  </si>
  <si>
    <t>総計</t>
    <phoneticPr fontId="1"/>
  </si>
  <si>
    <t>(3)　税務署別徴収状況</t>
    <phoneticPr fontId="1"/>
  </si>
  <si>
    <t>(2)　徴収状況の累年比較</t>
    <phoneticPr fontId="1"/>
  </si>
  <si>
    <t>年度</t>
    <phoneticPr fontId="1"/>
  </si>
  <si>
    <t>徴収決定済額</t>
    <phoneticPr fontId="1"/>
  </si>
  <si>
    <t>不納欠損額</t>
    <phoneticPr fontId="1"/>
  </si>
  <si>
    <t>繰越分</t>
    <phoneticPr fontId="1"/>
  </si>
  <si>
    <t>青森</t>
    <rPh sb="0" eb="2">
      <t>アオモリ</t>
    </rPh>
    <phoneticPr fontId="1"/>
  </si>
  <si>
    <t>弘前</t>
    <rPh sb="0" eb="2">
      <t>ヒロサキ</t>
    </rPh>
    <phoneticPr fontId="1"/>
  </si>
  <si>
    <t>八戸</t>
    <rPh sb="0" eb="2">
      <t>ハチノヘ</t>
    </rPh>
    <phoneticPr fontId="1"/>
  </si>
  <si>
    <t>黒石</t>
    <rPh sb="0" eb="2">
      <t>クロイシ</t>
    </rPh>
    <phoneticPr fontId="1"/>
  </si>
  <si>
    <t>五所川原</t>
    <rPh sb="0" eb="4">
      <t>ゴショガワラ</t>
    </rPh>
    <phoneticPr fontId="1"/>
  </si>
  <si>
    <t>十和田</t>
    <rPh sb="0" eb="3">
      <t>トワダ</t>
    </rPh>
    <phoneticPr fontId="1"/>
  </si>
  <si>
    <t>むつ</t>
    <phoneticPr fontId="1"/>
  </si>
  <si>
    <t>青森県計</t>
    <rPh sb="0" eb="2">
      <t>アオモリ</t>
    </rPh>
    <rPh sb="2" eb="3">
      <t>ケン</t>
    </rPh>
    <rPh sb="3" eb="4">
      <t>ケイ</t>
    </rPh>
    <phoneticPr fontId="1"/>
  </si>
  <si>
    <t>盛岡</t>
    <rPh sb="0" eb="2">
      <t>モリオカ</t>
    </rPh>
    <phoneticPr fontId="1"/>
  </si>
  <si>
    <t>宮古</t>
    <rPh sb="0" eb="2">
      <t>ミヤコ</t>
    </rPh>
    <phoneticPr fontId="1"/>
  </si>
  <si>
    <t>大船渡</t>
    <rPh sb="0" eb="3">
      <t>オオフナト</t>
    </rPh>
    <phoneticPr fontId="1"/>
  </si>
  <si>
    <t>水沢</t>
    <rPh sb="0" eb="2">
      <t>ミズサワ</t>
    </rPh>
    <phoneticPr fontId="1"/>
  </si>
  <si>
    <t>花巻</t>
    <rPh sb="0" eb="2">
      <t>ハナマキ</t>
    </rPh>
    <phoneticPr fontId="1"/>
  </si>
  <si>
    <t>久慈</t>
    <rPh sb="0" eb="2">
      <t>クジ</t>
    </rPh>
    <phoneticPr fontId="1"/>
  </si>
  <si>
    <t>一関</t>
    <rPh sb="0" eb="2">
      <t>イチノセキ</t>
    </rPh>
    <phoneticPr fontId="1"/>
  </si>
  <si>
    <t>釜石</t>
    <rPh sb="0" eb="2">
      <t>カマイシ</t>
    </rPh>
    <phoneticPr fontId="1"/>
  </si>
  <si>
    <t>二戸</t>
    <rPh sb="0" eb="2">
      <t>ニノヘ</t>
    </rPh>
    <phoneticPr fontId="1"/>
  </si>
  <si>
    <t>岩手県計</t>
    <rPh sb="0" eb="3">
      <t>イワテケン</t>
    </rPh>
    <rPh sb="3" eb="4">
      <t>ケイ</t>
    </rPh>
    <phoneticPr fontId="1"/>
  </si>
  <si>
    <t>仙台北</t>
    <rPh sb="0" eb="2">
      <t>センダイ</t>
    </rPh>
    <rPh sb="2" eb="3">
      <t>キタ</t>
    </rPh>
    <phoneticPr fontId="1"/>
  </si>
  <si>
    <t>仙台中</t>
    <rPh sb="0" eb="2">
      <t>センダイ</t>
    </rPh>
    <rPh sb="2" eb="3">
      <t>ジュウ</t>
    </rPh>
    <phoneticPr fontId="1"/>
  </si>
  <si>
    <t>仙台南</t>
    <rPh sb="0" eb="2">
      <t>センダイ</t>
    </rPh>
    <rPh sb="2" eb="3">
      <t>ミナミ</t>
    </rPh>
    <phoneticPr fontId="1"/>
  </si>
  <si>
    <t>石巻</t>
    <rPh sb="0" eb="2">
      <t>イシノマキ</t>
    </rPh>
    <phoneticPr fontId="1"/>
  </si>
  <si>
    <t>塩釜</t>
    <rPh sb="0" eb="2">
      <t>シオガマ</t>
    </rPh>
    <phoneticPr fontId="1"/>
  </si>
  <si>
    <t>古川</t>
    <rPh sb="0" eb="2">
      <t>フルカワ</t>
    </rPh>
    <phoneticPr fontId="1"/>
  </si>
  <si>
    <t>気仙沼</t>
    <rPh sb="0" eb="3">
      <t>ケセンヌマ</t>
    </rPh>
    <phoneticPr fontId="1"/>
  </si>
  <si>
    <t>大河原</t>
    <rPh sb="0" eb="3">
      <t>オオカワラ</t>
    </rPh>
    <phoneticPr fontId="1"/>
  </si>
  <si>
    <t>築館</t>
    <rPh sb="0" eb="2">
      <t>ツキダテ</t>
    </rPh>
    <phoneticPr fontId="1"/>
  </si>
  <si>
    <t>佐沼</t>
    <rPh sb="0" eb="1">
      <t>サ</t>
    </rPh>
    <rPh sb="1" eb="2">
      <t>ヌマ</t>
    </rPh>
    <phoneticPr fontId="1"/>
  </si>
  <si>
    <t>宮城県計</t>
    <rPh sb="0" eb="3">
      <t>ミヤギケン</t>
    </rPh>
    <rPh sb="3" eb="4">
      <t>ケイ</t>
    </rPh>
    <phoneticPr fontId="1"/>
  </si>
  <si>
    <t>秋田南</t>
    <rPh sb="0" eb="2">
      <t>アキタ</t>
    </rPh>
    <rPh sb="2" eb="3">
      <t>ミナミ</t>
    </rPh>
    <phoneticPr fontId="1"/>
  </si>
  <si>
    <t>秋田北</t>
    <rPh sb="0" eb="2">
      <t>アキタ</t>
    </rPh>
    <rPh sb="2" eb="3">
      <t>キタ</t>
    </rPh>
    <phoneticPr fontId="1"/>
  </si>
  <si>
    <t>能代</t>
    <rPh sb="0" eb="2">
      <t>ノシロ</t>
    </rPh>
    <phoneticPr fontId="1"/>
  </si>
  <si>
    <t>横手</t>
    <rPh sb="0" eb="2">
      <t>ヨコテ</t>
    </rPh>
    <phoneticPr fontId="1"/>
  </si>
  <si>
    <t>大館</t>
    <rPh sb="0" eb="2">
      <t>オオダテ</t>
    </rPh>
    <phoneticPr fontId="1"/>
  </si>
  <si>
    <t>本荘</t>
    <rPh sb="0" eb="2">
      <t>ホンジョウ</t>
    </rPh>
    <phoneticPr fontId="1"/>
  </si>
  <si>
    <t>湯沢</t>
    <rPh sb="0" eb="2">
      <t>ユザワ</t>
    </rPh>
    <phoneticPr fontId="1"/>
  </si>
  <si>
    <t>大曲</t>
    <rPh sb="0" eb="2">
      <t>オオマガリ</t>
    </rPh>
    <phoneticPr fontId="1"/>
  </si>
  <si>
    <t>秋田県計</t>
    <rPh sb="0" eb="3">
      <t>アキタケン</t>
    </rPh>
    <rPh sb="3" eb="4">
      <t>ケイ</t>
    </rPh>
    <phoneticPr fontId="1"/>
  </si>
  <si>
    <t>山形</t>
    <rPh sb="0" eb="2">
      <t>ヤマガタ</t>
    </rPh>
    <phoneticPr fontId="1"/>
  </si>
  <si>
    <t>米沢</t>
    <rPh sb="0" eb="2">
      <t>ヨネザワ</t>
    </rPh>
    <phoneticPr fontId="1"/>
  </si>
  <si>
    <t>鶴岡</t>
    <rPh sb="0" eb="2">
      <t>ツルオカ</t>
    </rPh>
    <phoneticPr fontId="1"/>
  </si>
  <si>
    <t>酒田</t>
    <rPh sb="0" eb="2">
      <t>サカタ</t>
    </rPh>
    <phoneticPr fontId="1"/>
  </si>
  <si>
    <t>新庄</t>
    <rPh sb="0" eb="2">
      <t>シンジョウ</t>
    </rPh>
    <phoneticPr fontId="1"/>
  </si>
  <si>
    <t>寒河江</t>
    <rPh sb="0" eb="3">
      <t>サガエ</t>
    </rPh>
    <phoneticPr fontId="1"/>
  </si>
  <si>
    <t>村山</t>
    <rPh sb="0" eb="2">
      <t>ムラヤマ</t>
    </rPh>
    <phoneticPr fontId="1"/>
  </si>
  <si>
    <t>長井</t>
    <rPh sb="0" eb="2">
      <t>ナガイ</t>
    </rPh>
    <phoneticPr fontId="1"/>
  </si>
  <si>
    <t>山形県計</t>
    <rPh sb="0" eb="3">
      <t>ヤマガタケン</t>
    </rPh>
    <rPh sb="3" eb="4">
      <t>ケイ</t>
    </rPh>
    <phoneticPr fontId="1"/>
  </si>
  <si>
    <t>福島</t>
    <rPh sb="0" eb="2">
      <t>フクシマ</t>
    </rPh>
    <phoneticPr fontId="1"/>
  </si>
  <si>
    <t>会津若松</t>
    <rPh sb="0" eb="4">
      <t>アイヅワカマツ</t>
    </rPh>
    <phoneticPr fontId="1"/>
  </si>
  <si>
    <t>郡山</t>
    <rPh sb="0" eb="2">
      <t>コオリヤマ</t>
    </rPh>
    <phoneticPr fontId="1"/>
  </si>
  <si>
    <t>いわき</t>
    <phoneticPr fontId="1"/>
  </si>
  <si>
    <t>白河</t>
    <rPh sb="0" eb="2">
      <t>シラカワ</t>
    </rPh>
    <phoneticPr fontId="1"/>
  </si>
  <si>
    <t>須賀川</t>
    <rPh sb="0" eb="3">
      <t>スカガワ</t>
    </rPh>
    <phoneticPr fontId="1"/>
  </si>
  <si>
    <t>喜多方</t>
    <rPh sb="0" eb="3">
      <t>キタカタ</t>
    </rPh>
    <phoneticPr fontId="1"/>
  </si>
  <si>
    <t>相馬</t>
    <rPh sb="0" eb="2">
      <t>ソウマ</t>
    </rPh>
    <phoneticPr fontId="1"/>
  </si>
  <si>
    <t>二本松</t>
    <rPh sb="0" eb="3">
      <t>ニホンマツ</t>
    </rPh>
    <phoneticPr fontId="1"/>
  </si>
  <si>
    <t>田島</t>
    <rPh sb="0" eb="2">
      <t>タジマ</t>
    </rPh>
    <phoneticPr fontId="1"/>
  </si>
  <si>
    <t>福島県計</t>
    <rPh sb="0" eb="3">
      <t>フクシマケン</t>
    </rPh>
    <rPh sb="3" eb="4">
      <t>ケイ</t>
    </rPh>
    <phoneticPr fontId="1"/>
  </si>
  <si>
    <t>総計</t>
    <phoneticPr fontId="1"/>
  </si>
  <si>
    <t>-</t>
  </si>
  <si>
    <t>源泉所得税</t>
    <rPh sb="0" eb="2">
      <t>ゲンセン</t>
    </rPh>
    <rPh sb="2" eb="5">
      <t>ショトクゼイ</t>
    </rPh>
    <phoneticPr fontId="1"/>
  </si>
  <si>
    <t>申告所得税</t>
    <rPh sb="0" eb="2">
      <t>シンコク</t>
    </rPh>
    <rPh sb="2" eb="5">
      <t>ショトクゼイ</t>
    </rPh>
    <phoneticPr fontId="1"/>
  </si>
  <si>
    <t>所　得　税　計</t>
    <rPh sb="0" eb="1">
      <t>トコロ</t>
    </rPh>
    <rPh sb="2" eb="3">
      <t>トク</t>
    </rPh>
    <rPh sb="4" eb="5">
      <t>ゼイ</t>
    </rPh>
    <rPh sb="6" eb="7">
      <t>ケイ</t>
    </rPh>
    <phoneticPr fontId="1"/>
  </si>
  <si>
    <t>法人税</t>
    <rPh sb="0" eb="3">
      <t>ホウジンゼイ</t>
    </rPh>
    <phoneticPr fontId="1"/>
  </si>
  <si>
    <t>復興特別法人税</t>
    <rPh sb="0" eb="2">
      <t>フッコウ</t>
    </rPh>
    <rPh sb="2" eb="4">
      <t>トクベツ</t>
    </rPh>
    <rPh sb="4" eb="7">
      <t>ホウジンゼイ</t>
    </rPh>
    <phoneticPr fontId="1"/>
  </si>
  <si>
    <t>相続税</t>
    <rPh sb="0" eb="3">
      <t>ソウゾクゼイ</t>
    </rPh>
    <phoneticPr fontId="1"/>
  </si>
  <si>
    <t>地価税</t>
    <rPh sb="0" eb="2">
      <t>チカ</t>
    </rPh>
    <rPh sb="2" eb="3">
      <t>ゼイ</t>
    </rPh>
    <phoneticPr fontId="1"/>
  </si>
  <si>
    <t>消費税</t>
    <rPh sb="0" eb="3">
      <t>ショウヒゼイ</t>
    </rPh>
    <phoneticPr fontId="1"/>
  </si>
  <si>
    <t>酒税</t>
    <rPh sb="0" eb="1">
      <t>サケ</t>
    </rPh>
    <rPh sb="1" eb="2">
      <t>ゼイ</t>
    </rPh>
    <phoneticPr fontId="1"/>
  </si>
  <si>
    <t>たばこ税</t>
    <rPh sb="3" eb="4">
      <t>ゼイ</t>
    </rPh>
    <phoneticPr fontId="1"/>
  </si>
  <si>
    <t>石油石炭税</t>
    <rPh sb="2" eb="4">
      <t>セキタン</t>
    </rPh>
    <rPh sb="4" eb="5">
      <t>ゼイ</t>
    </rPh>
    <phoneticPr fontId="1"/>
  </si>
  <si>
    <t>旧税</t>
    <rPh sb="0" eb="1">
      <t>キュウ</t>
    </rPh>
    <rPh sb="1" eb="2">
      <t>ゼイ</t>
    </rPh>
    <phoneticPr fontId="1"/>
  </si>
  <si>
    <t>電源開発促進税</t>
    <rPh sb="0" eb="2">
      <t>デンゲン</t>
    </rPh>
    <rPh sb="2" eb="4">
      <t>カイハツ</t>
    </rPh>
    <rPh sb="4" eb="6">
      <t>ソクシン</t>
    </rPh>
    <rPh sb="6" eb="7">
      <t>ゼイ</t>
    </rPh>
    <phoneticPr fontId="1"/>
  </si>
  <si>
    <t>石油ガス税</t>
    <rPh sb="4" eb="5">
      <t>ゼイ</t>
    </rPh>
    <phoneticPr fontId="1"/>
  </si>
  <si>
    <t>自動車重量税</t>
    <rPh sb="0" eb="3">
      <t>ジドウシャ</t>
    </rPh>
    <rPh sb="3" eb="6">
      <t>ジュウリョウゼイ</t>
    </rPh>
    <phoneticPr fontId="1"/>
  </si>
  <si>
    <t>航空機燃料税</t>
    <rPh sb="0" eb="3">
      <t>コウクウキ</t>
    </rPh>
    <rPh sb="3" eb="6">
      <t>ネンリョウゼイ</t>
    </rPh>
    <phoneticPr fontId="1"/>
  </si>
  <si>
    <t>印紙収入</t>
    <rPh sb="0" eb="2">
      <t>インシ</t>
    </rPh>
    <rPh sb="2" eb="4">
      <t>シュウニュウ</t>
    </rPh>
    <phoneticPr fontId="1"/>
  </si>
  <si>
    <t>所 得 税 計</t>
    <rPh sb="0" eb="1">
      <t>トコロ</t>
    </rPh>
    <rPh sb="2" eb="3">
      <t>トク</t>
    </rPh>
    <rPh sb="4" eb="5">
      <t>ゼイ</t>
    </rPh>
    <rPh sb="6" eb="7">
      <t>ケイ</t>
    </rPh>
    <phoneticPr fontId="1"/>
  </si>
  <si>
    <t>自動車重量税</t>
    <rPh sb="0" eb="3">
      <t>ジドウシャ</t>
    </rPh>
    <rPh sb="3" eb="5">
      <t>ジュウリョウ</t>
    </rPh>
    <rPh sb="5" eb="6">
      <t>ゼイ</t>
    </rPh>
    <phoneticPr fontId="1"/>
  </si>
  <si>
    <t>源泉所得税</t>
    <phoneticPr fontId="1"/>
  </si>
  <si>
    <t>その他</t>
    <phoneticPr fontId="1"/>
  </si>
  <si>
    <t>合　　　計</t>
    <rPh sb="0" eb="1">
      <t>ゴウ</t>
    </rPh>
    <phoneticPr fontId="1"/>
  </si>
  <si>
    <t>源泉所得税及復興特別所得税</t>
    <rPh sb="0" eb="2">
      <t>ゲンセン</t>
    </rPh>
    <rPh sb="2" eb="5">
      <t>ショトクゼイ</t>
    </rPh>
    <rPh sb="5" eb="6">
      <t>オヨ</t>
    </rPh>
    <rPh sb="6" eb="8">
      <t>フッコウ</t>
    </rPh>
    <rPh sb="8" eb="10">
      <t>トクベツ</t>
    </rPh>
    <rPh sb="10" eb="13">
      <t>ショトクゼイ</t>
    </rPh>
    <phoneticPr fontId="1"/>
  </si>
  <si>
    <t>申告所得税及復興特別所得税</t>
    <rPh sb="0" eb="2">
      <t>シンコク</t>
    </rPh>
    <rPh sb="2" eb="5">
      <t>ショトクゼイ</t>
    </rPh>
    <rPh sb="5" eb="6">
      <t>オヨ</t>
    </rPh>
    <rPh sb="6" eb="8">
      <t>フッコウ</t>
    </rPh>
    <rPh sb="8" eb="10">
      <t>トクベツ</t>
    </rPh>
    <rPh sb="10" eb="13">
      <t>ショトクゼイ</t>
    </rPh>
    <phoneticPr fontId="1"/>
  </si>
  <si>
    <t>消費税及地方消費税</t>
    <rPh sb="0" eb="3">
      <t>ショウヒゼイ</t>
    </rPh>
    <rPh sb="3" eb="4">
      <t>オヨ</t>
    </rPh>
    <rPh sb="4" eb="6">
      <t>チホウ</t>
    </rPh>
    <rPh sb="6" eb="9">
      <t>ショウヒゼイ</t>
    </rPh>
    <phoneticPr fontId="1"/>
  </si>
  <si>
    <t>たばこ税及たばこ特別税</t>
    <rPh sb="3" eb="4">
      <t>ゼイ</t>
    </rPh>
    <rPh sb="4" eb="5">
      <t>オヨ</t>
    </rPh>
    <rPh sb="8" eb="10">
      <t>トクベツ</t>
    </rPh>
    <rPh sb="10" eb="11">
      <t>ゼイ</t>
    </rPh>
    <phoneticPr fontId="1"/>
  </si>
  <si>
    <t>揮発油税及地方道路税</t>
    <rPh sb="0" eb="4">
      <t>キハツユゼイ</t>
    </rPh>
    <rPh sb="4" eb="5">
      <t>オヨ</t>
    </rPh>
    <rPh sb="5" eb="7">
      <t>チホウ</t>
    </rPh>
    <rPh sb="7" eb="9">
      <t>ドウロ</t>
    </rPh>
    <rPh sb="9" eb="10">
      <t>ゼイ</t>
    </rPh>
    <phoneticPr fontId="1"/>
  </si>
  <si>
    <t>揮発油税及地方揮発油税</t>
    <rPh sb="0" eb="4">
      <t>キハツユゼイ</t>
    </rPh>
    <rPh sb="4" eb="5">
      <t>オヨ</t>
    </rPh>
    <rPh sb="5" eb="7">
      <t>チホウ</t>
    </rPh>
    <rPh sb="7" eb="11">
      <t>キハツユゼイ</t>
    </rPh>
    <phoneticPr fontId="1"/>
  </si>
  <si>
    <t>源泉所得税及復興特別所得税</t>
    <rPh sb="5" eb="6">
      <t>オヨ</t>
    </rPh>
    <rPh sb="6" eb="8">
      <t>フッコウ</t>
    </rPh>
    <rPh sb="8" eb="10">
      <t>トクベツ</t>
    </rPh>
    <rPh sb="10" eb="13">
      <t>ショトクゼイ</t>
    </rPh>
    <phoneticPr fontId="1"/>
  </si>
  <si>
    <t>源泉所得税及復興特別所得税</t>
    <rPh sb="0" eb="2">
      <t>ゲンセン</t>
    </rPh>
    <rPh sb="2" eb="5">
      <t>ショトクゼイ</t>
    </rPh>
    <rPh sb="5" eb="6">
      <t>オヨ</t>
    </rPh>
    <rPh sb="6" eb="8">
      <t>フッコウ</t>
    </rPh>
    <rPh sb="8" eb="10">
      <t>トクベツ</t>
    </rPh>
    <rPh sb="10" eb="12">
      <t>ショトク</t>
    </rPh>
    <rPh sb="12" eb="13">
      <t>ゼイ</t>
    </rPh>
    <phoneticPr fontId="1"/>
  </si>
  <si>
    <t>地方法人税</t>
    <rPh sb="0" eb="2">
      <t>チホウ</t>
    </rPh>
    <rPh sb="2" eb="5">
      <t>ホウジンゼイ</t>
    </rPh>
    <phoneticPr fontId="1"/>
  </si>
  <si>
    <t>（内地方消費税）</t>
    <rPh sb="1" eb="2">
      <t>ウチ</t>
    </rPh>
    <rPh sb="2" eb="4">
      <t>チホウ</t>
    </rPh>
    <rPh sb="4" eb="7">
      <t>ショウヒゼイ</t>
    </rPh>
    <phoneticPr fontId="1"/>
  </si>
  <si>
    <t>（除く地方消費税）</t>
    <rPh sb="1" eb="2">
      <t>ノゾ</t>
    </rPh>
    <rPh sb="3" eb="5">
      <t>チホウ</t>
    </rPh>
    <rPh sb="5" eb="8">
      <t>ショウヒゼイ</t>
    </rPh>
    <phoneticPr fontId="1"/>
  </si>
  <si>
    <t>（注）１　徴収決定済額から収納済額を差し引いた額と、収納未済額との差は不納欠損額である。
　　　２　局引受分とは、国税通則法第43条第３項の規定に基づき税務署長から国税局長に徴収の引継ぎが行われたものである。</t>
    <phoneticPr fontId="1"/>
  </si>
  <si>
    <t>平成26年度</t>
  </si>
  <si>
    <t>２　「（内地方消費税）」は、「消費税及地方消費税」のうち、地方消費税の金額である。</t>
  </si>
  <si>
    <t>３　「（除く地方消費税）」は、「合計」から、地方消費税を除いた金額である。</t>
  </si>
  <si>
    <t>平成27年度</t>
  </si>
  <si>
    <t>－</t>
  </si>
  <si>
    <t>平成28年度</t>
  </si>
  <si>
    <t>区　　　　　分</t>
    <phoneticPr fontId="1"/>
  </si>
  <si>
    <t>徴　収　決　定　済　額</t>
    <phoneticPr fontId="1"/>
  </si>
  <si>
    <t>収　　　納　　　済　　　額</t>
    <phoneticPr fontId="1"/>
  </si>
  <si>
    <t>不　　納　　欠　　損　　額</t>
    <phoneticPr fontId="1"/>
  </si>
  <si>
    <t>収　　納　　未　　済　　額</t>
    <phoneticPr fontId="1"/>
  </si>
  <si>
    <t>区　　　　　　分</t>
    <phoneticPr fontId="1"/>
  </si>
  <si>
    <t>繰　越　分</t>
    <phoneticPr fontId="1"/>
  </si>
  <si>
    <t>国際観光旅客税</t>
    <rPh sb="0" eb="2">
      <t>コクサイ</t>
    </rPh>
    <rPh sb="2" eb="4">
      <t>カンコウ</t>
    </rPh>
    <rPh sb="4" eb="6">
      <t>リョキャク</t>
    </rPh>
    <rPh sb="6" eb="7">
      <t>ゼイ</t>
    </rPh>
    <phoneticPr fontId="1"/>
  </si>
  <si>
    <t>合            計</t>
    <phoneticPr fontId="1"/>
  </si>
  <si>
    <t>調査期間：</t>
    <phoneticPr fontId="1"/>
  </si>
  <si>
    <t>平成30年４月１日から平成31年３月31日</t>
  </si>
  <si>
    <t>用語の説明：</t>
    <phoneticPr fontId="1"/>
  </si>
  <si>
    <r>
      <t>１　</t>
    </r>
    <r>
      <rPr>
        <sz val="9"/>
        <rFont val="ＭＳ ゴシック"/>
        <family val="3"/>
        <charset val="128"/>
      </rPr>
      <t>徴収決定済額</t>
    </r>
    <r>
      <rPr>
        <sz val="9"/>
        <rFont val="ＭＳ 明朝"/>
        <family val="1"/>
        <charset val="128"/>
      </rPr>
      <t>とは、納税義務の確定した国税で、その事実の確認（徴収決定）を終了した金額をいう。</t>
    </r>
    <phoneticPr fontId="1"/>
  </si>
  <si>
    <t>　　　　　　</t>
    <phoneticPr fontId="1"/>
  </si>
  <si>
    <r>
      <t>２　</t>
    </r>
    <r>
      <rPr>
        <sz val="9"/>
        <rFont val="ＭＳ ゴシック"/>
        <family val="3"/>
        <charset val="128"/>
      </rPr>
      <t>収納済額</t>
    </r>
    <r>
      <rPr>
        <sz val="9"/>
        <rFont val="ＭＳ 明朝"/>
        <family val="1"/>
        <charset val="128"/>
      </rPr>
      <t>とは、収納された国税の金額をいう。</t>
    </r>
    <phoneticPr fontId="1"/>
  </si>
  <si>
    <r>
      <t>３　</t>
    </r>
    <r>
      <rPr>
        <sz val="9"/>
        <rFont val="ＭＳ ゴシック"/>
        <family val="3"/>
        <charset val="128"/>
      </rPr>
      <t>不納欠損額</t>
    </r>
    <r>
      <rPr>
        <sz val="9"/>
        <rFont val="ＭＳ 明朝"/>
        <family val="1"/>
        <charset val="128"/>
      </rPr>
      <t>とは、滞納処分の停止後３年経過等の事由により納税義務が消滅した国税の金額をいう。</t>
    </r>
    <phoneticPr fontId="1"/>
  </si>
  <si>
    <t>（注）　</t>
    <phoneticPr fontId="1"/>
  </si>
  <si>
    <t>１　「相続税」には贈与税を含む。</t>
    <phoneticPr fontId="1"/>
  </si>
  <si>
    <t>収納未済額</t>
    <phoneticPr fontId="1"/>
  </si>
  <si>
    <t>平成29年度</t>
  </si>
  <si>
    <t>平成30年度</t>
    <phoneticPr fontId="1"/>
  </si>
  <si>
    <t>(1)　物納状況</t>
    <phoneticPr fontId="1"/>
  </si>
  <si>
    <t>区　　　　　　　　　　分</t>
    <phoneticPr fontId="1"/>
  </si>
  <si>
    <t>相続税</t>
    <rPh sb="0" eb="2">
      <t>ソウゾク</t>
    </rPh>
    <rPh sb="2" eb="3">
      <t>ゼイ</t>
    </rPh>
    <phoneticPr fontId="1"/>
  </si>
  <si>
    <t>件数</t>
    <rPh sb="0" eb="2">
      <t>ケンスウ</t>
    </rPh>
    <phoneticPr fontId="1"/>
  </si>
  <si>
    <t>金額</t>
    <rPh sb="0" eb="2">
      <t>キンガク</t>
    </rPh>
    <phoneticPr fontId="1"/>
  </si>
  <si>
    <t>件</t>
  </si>
  <si>
    <t>申請及び許可等の状況</t>
  </si>
  <si>
    <t>前年度許可未済</t>
  </si>
  <si>
    <t>本年度申請</t>
  </si>
  <si>
    <t>更正減等</t>
  </si>
  <si>
    <t>処　理</t>
    <phoneticPr fontId="1"/>
  </si>
  <si>
    <t>取下げ</t>
  </si>
  <si>
    <t>却下</t>
  </si>
  <si>
    <t>許可</t>
  </si>
  <si>
    <t>外</t>
    <rPh sb="0" eb="1">
      <t>ソト</t>
    </rPh>
    <phoneticPr fontId="1"/>
  </si>
  <si>
    <t>許可未済</t>
  </si>
  <si>
    <t>許可後の状況</t>
  </si>
  <si>
    <t>前年度収納未済</t>
  </si>
  <si>
    <t>許可取消等</t>
    <phoneticPr fontId="1"/>
  </si>
  <si>
    <t>収納</t>
  </si>
  <si>
    <t>収納未済</t>
  </si>
  <si>
    <t>前年度引継未済</t>
  </si>
  <si>
    <t>引継</t>
  </si>
  <si>
    <t>引継未済</t>
  </si>
  <si>
    <t>物納の撤回状況</t>
  </si>
  <si>
    <t>前年度承認未済</t>
  </si>
  <si>
    <t>承認</t>
  </si>
  <si>
    <t>承認未済</t>
  </si>
  <si>
    <t>調査対象等：</t>
    <phoneticPr fontId="1"/>
  </si>
  <si>
    <t>　平成30年４月１日から平成31年３月31日までの間に相続税の物納について申請、許可、収納等のあったものを示した。</t>
    <phoneticPr fontId="1"/>
  </si>
  <si>
    <t>（注）　１</t>
    <phoneticPr fontId="1"/>
  </si>
  <si>
    <t>　「収納」欄は、国に完全に所有権が移転された物納財産の件数及び金額であり、外書は過誤納額である。</t>
    <phoneticPr fontId="1"/>
  </si>
  <si>
    <t>２</t>
    <phoneticPr fontId="1"/>
  </si>
  <si>
    <t>　「引継」欄は、収納した物納財産を財務局へ引き渡した件数及び金額である。</t>
    <phoneticPr fontId="1"/>
  </si>
  <si>
    <t>(2)　物納財産の内訳</t>
    <rPh sb="4" eb="6">
      <t>ブツノウ</t>
    </rPh>
    <rPh sb="6" eb="8">
      <t>ザイサン</t>
    </rPh>
    <rPh sb="9" eb="11">
      <t>ウチワケ</t>
    </rPh>
    <phoneticPr fontId="1"/>
  </si>
  <si>
    <t>物　　　納　　　許　　　可</t>
    <phoneticPr fontId="1"/>
  </si>
  <si>
    <t>物　　件　　数</t>
    <phoneticPr fontId="1"/>
  </si>
  <si>
    <t>金　　　　　額</t>
    <phoneticPr fontId="1"/>
  </si>
  <si>
    <t>物 納 財 産 の 種 類</t>
    <phoneticPr fontId="1"/>
  </si>
  <si>
    <t>件</t>
    <rPh sb="0" eb="1">
      <t>ケン</t>
    </rPh>
    <phoneticPr fontId="2"/>
  </si>
  <si>
    <t>千円</t>
    <rPh sb="0" eb="2">
      <t>センエン</t>
    </rPh>
    <phoneticPr fontId="2"/>
  </si>
  <si>
    <t>土地</t>
    <phoneticPr fontId="1"/>
  </si>
  <si>
    <t>建物</t>
    <phoneticPr fontId="1"/>
  </si>
  <si>
    <t>有価証券</t>
    <phoneticPr fontId="1"/>
  </si>
  <si>
    <t>その他</t>
    <phoneticPr fontId="1"/>
  </si>
  <si>
    <t>(3)　物納状況の累年比較</t>
    <phoneticPr fontId="1"/>
  </si>
  <si>
    <t>年　　度</t>
    <phoneticPr fontId="1"/>
  </si>
  <si>
    <t>本年度申請額</t>
  </si>
  <si>
    <t>許可額</t>
  </si>
  <si>
    <t>許 可 未 済 額</t>
    <phoneticPr fontId="1"/>
  </si>
  <si>
    <t>前　年　度
収納未済額</t>
    <phoneticPr fontId="1"/>
  </si>
  <si>
    <t>収納済額</t>
    <phoneticPr fontId="1"/>
  </si>
  <si>
    <t>件　数</t>
    <phoneticPr fontId="1"/>
  </si>
  <si>
    <t>金　　額</t>
    <phoneticPr fontId="1"/>
  </si>
  <si>
    <t>金　　額</t>
    <phoneticPr fontId="1"/>
  </si>
  <si>
    <t>件　数</t>
    <phoneticPr fontId="1"/>
  </si>
  <si>
    <t>金　　額</t>
    <phoneticPr fontId="1"/>
  </si>
  <si>
    <t>件</t>
    <phoneticPr fontId="1"/>
  </si>
  <si>
    <t>千円</t>
    <phoneticPr fontId="1"/>
  </si>
  <si>
    <t>件</t>
    <phoneticPr fontId="1"/>
  </si>
  <si>
    <t>千円</t>
    <phoneticPr fontId="1"/>
  </si>
  <si>
    <t>千円</t>
    <phoneticPr fontId="1"/>
  </si>
  <si>
    <t>千円</t>
    <rPh sb="0" eb="2">
      <t>センエン</t>
    </rPh>
    <phoneticPr fontId="1"/>
  </si>
  <si>
    <t>平成25年度</t>
  </si>
  <si>
    <t>外</t>
    <rPh sb="0" eb="1">
      <t>ホカ</t>
    </rPh>
    <phoneticPr fontId="5"/>
  </si>
  <si>
    <t>外</t>
    <rPh sb="0" eb="1">
      <t>ソト</t>
    </rPh>
    <phoneticPr fontId="2"/>
  </si>
  <si>
    <t>平成30年度</t>
    <phoneticPr fontId="1"/>
  </si>
  <si>
    <t>　（注）　「収納済額」欄の外書は、過誤納額である。</t>
  </si>
  <si>
    <t>(4)　年賦延納状況</t>
    <phoneticPr fontId="1"/>
  </si>
  <si>
    <t>区　　　　　　　分</t>
    <phoneticPr fontId="1"/>
  </si>
  <si>
    <t>相　続　税</t>
    <phoneticPr fontId="1"/>
  </si>
  <si>
    <t>贈　与　税</t>
    <phoneticPr fontId="1"/>
  </si>
  <si>
    <t>所　得　税</t>
    <phoneticPr fontId="1"/>
  </si>
  <si>
    <t>計</t>
    <rPh sb="0" eb="1">
      <t>ケイ</t>
    </rPh>
    <phoneticPr fontId="1"/>
  </si>
  <si>
    <t>件　数</t>
  </si>
  <si>
    <t>金　額</t>
    <phoneticPr fontId="1"/>
  </si>
  <si>
    <t>件　数</t>
    <rPh sb="0" eb="1">
      <t>ケン</t>
    </rPh>
    <rPh sb="2" eb="3">
      <t>カズ</t>
    </rPh>
    <phoneticPr fontId="1"/>
  </si>
  <si>
    <t>金　額</t>
    <rPh sb="0" eb="1">
      <t>キン</t>
    </rPh>
    <rPh sb="2" eb="3">
      <t>ガク</t>
    </rPh>
    <phoneticPr fontId="1"/>
  </si>
  <si>
    <t>（外）</t>
  </si>
  <si>
    <t>徴収状況</t>
    <phoneticPr fontId="1"/>
  </si>
  <si>
    <t>徴収
決定</t>
    <phoneticPr fontId="1"/>
  </si>
  <si>
    <t>前年度以前
許可分</t>
    <phoneticPr fontId="1"/>
  </si>
  <si>
    <t>本年度許可分</t>
  </si>
  <si>
    <t>延　　納　　現　　在　　額
（徴収決定未済）</t>
    <phoneticPr fontId="1"/>
  </si>
  <si>
    <t>　調査対象等：平成30年４月１日から平成31年３月31日までの間に相続税及び贈与税の年賦延納並びに所得税法第132条の規定
             による所得税の延納について、申請、許可、収納等のあったものを示した。</t>
    <phoneticPr fontId="1"/>
  </si>
  <si>
    <t>　（注）　「前年度許可末済」及び「本年度申請」欄の外書は、他署管内からの転入者分、「更正減等」欄の外書は、他署管
         内への転出者分である。</t>
    <rPh sb="14" eb="15">
      <t>オヨ</t>
    </rPh>
    <rPh sb="17" eb="20">
      <t>ホンネンド</t>
    </rPh>
    <rPh sb="20" eb="22">
      <t>シンセイ</t>
    </rPh>
    <rPh sb="43" eb="44">
      <t>タダシ</t>
    </rPh>
    <phoneticPr fontId="1"/>
  </si>
  <si>
    <t>17－１　国税徴収状況</t>
    <rPh sb="5" eb="7">
      <t>コクゼイ</t>
    </rPh>
    <rPh sb="9" eb="11">
      <t>ジョウキョウ</t>
    </rPh>
    <phoneticPr fontId="1"/>
  </si>
  <si>
    <t>17－２　物納及び年賦延納</t>
    <phoneticPr fontId="1"/>
  </si>
  <si>
    <r>
      <t>４　</t>
    </r>
    <r>
      <rPr>
        <sz val="9"/>
        <rFont val="ＭＳ ゴシック"/>
        <family val="3"/>
        <charset val="128"/>
      </rPr>
      <t>収納未済額</t>
    </r>
    <r>
      <rPr>
        <sz val="9"/>
        <rFont val="ＭＳ 明朝"/>
        <family val="1"/>
        <charset val="128"/>
      </rPr>
      <t>とは、徴収決定済額のうち収納又は不納欠損を終了しない金額をいう。</t>
    </r>
    <rPh sb="21" eb="22">
      <t>マタ</t>
    </rPh>
    <phoneticPr fontId="1"/>
  </si>
  <si>
    <t>X</t>
    <phoneticPr fontId="1"/>
  </si>
  <si>
    <t>X</t>
    <phoneticPr fontId="1"/>
  </si>
  <si>
    <t>X</t>
    <phoneticPr fontId="1"/>
  </si>
  <si>
    <t>X</t>
    <phoneticPr fontId="1"/>
  </si>
  <si>
    <t>X</t>
    <phoneticPr fontId="1"/>
  </si>
  <si>
    <t>X</t>
    <phoneticPr fontId="1"/>
  </si>
  <si>
    <t>X</t>
    <phoneticPr fontId="1"/>
  </si>
  <si>
    <t>X</t>
    <phoneticPr fontId="1"/>
  </si>
  <si>
    <t>X</t>
    <phoneticPr fontId="1"/>
  </si>
  <si>
    <t>X</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</si>
</sst>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Red]#,##0"/>
    <numFmt numFmtId="177" formatCode="&quot;(&quot;#,##0&quot;)&quot;"/>
  </numFmts>
  <fonts count="12">
    <font>
      <sz val="11"/>
      <name val="ＭＳ Ｐゴシック"/>
      <family val="3"/>
      <charset val="128"/>
    </font>
    <font>
      <sz val="6"/>
      <name val="ＭＳ Ｐゴシック"/>
      <family val="3"/>
      <charset val="128"/>
    </font>
    <font>
      <sz val="9"/>
      <name val="ＭＳ 明朝"/>
      <family val="1"/>
      <charset val="128"/>
    </font>
    <font>
      <sz val="13"/>
      <name val="ＭＳ 明朝"/>
      <family val="1"/>
      <charset val="128"/>
    </font>
    <font>
      <sz val="9"/>
      <name val="ＭＳ ゴシック"/>
      <family val="3"/>
      <charset val="128"/>
    </font>
    <font>
      <sz val="8"/>
      <name val="ＭＳ 明朝"/>
      <family val="1"/>
      <charset val="128"/>
    </font>
    <font>
      <sz val="11"/>
      <name val="ＭＳ 明朝"/>
      <family val="1"/>
      <charset val="128"/>
    </font>
    <font>
      <sz val="8.5"/>
      <name val="ＭＳ 明朝"/>
      <family val="1"/>
      <charset val="128"/>
    </font>
    <font>
      <sz val="8.5"/>
      <name val="ＭＳ Ｐゴシック"/>
      <family val="3"/>
      <charset val="128"/>
    </font>
    <font>
      <sz val="10.5"/>
      <name val="ＭＳ 明朝"/>
      <family val="1"/>
      <charset val="128"/>
    </font>
    <font>
      <sz val="11"/>
      <name val="ＭＳ Ｐゴシック"/>
      <family val="3"/>
      <charset val="128"/>
    </font>
    <font>
      <sz val="8"/>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indexed="26"/>
        <bgColor indexed="64"/>
      </patternFill>
    </fill>
  </fills>
  <borders count="272">
    <border>
      <left/>
      <right/>
      <top/>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style="thin">
        <color indexed="64"/>
      </left>
      <right style="hair">
        <color indexed="64"/>
      </right>
      <top style="thin">
        <color indexed="55"/>
      </top>
      <bottom style="medium">
        <color indexed="64"/>
      </bottom>
      <diagonal/>
    </border>
    <border>
      <left style="hair">
        <color indexed="64"/>
      </left>
      <right style="hair">
        <color indexed="64"/>
      </right>
      <top style="thin">
        <color indexed="55"/>
      </top>
      <bottom style="medium">
        <color indexed="64"/>
      </bottom>
      <diagonal/>
    </border>
    <border>
      <left style="hair">
        <color indexed="64"/>
      </left>
      <right style="thin">
        <color indexed="64"/>
      </right>
      <top style="thin">
        <color indexed="55"/>
      </top>
      <bottom style="medium">
        <color indexed="64"/>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55"/>
      </left>
      <right/>
      <top style="thin">
        <color indexed="55"/>
      </top>
      <bottom style="thin">
        <color indexed="55"/>
      </bottom>
      <diagonal/>
    </border>
    <border>
      <left style="thin">
        <color indexed="55"/>
      </left>
      <right/>
      <top style="thin">
        <color indexed="55"/>
      </top>
      <bottom style="double">
        <color indexed="64"/>
      </bottom>
      <diagonal/>
    </border>
    <border>
      <left/>
      <right style="hair">
        <color indexed="64"/>
      </right>
      <top style="thin">
        <color indexed="64"/>
      </top>
      <bottom/>
      <diagonal/>
    </border>
    <border>
      <left/>
      <right style="thin">
        <color indexed="64"/>
      </right>
      <top style="thin">
        <color indexed="55"/>
      </top>
      <bottom style="thin">
        <color indexed="55"/>
      </bottom>
      <diagonal/>
    </border>
    <border>
      <left/>
      <right style="thin">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thin">
        <color indexed="55"/>
      </bottom>
      <diagonal/>
    </border>
    <border>
      <left style="medium">
        <color indexed="64"/>
      </left>
      <right style="thin">
        <color indexed="64"/>
      </right>
      <top style="thin">
        <color indexed="55"/>
      </top>
      <bottom style="medium">
        <color indexed="64"/>
      </bottom>
      <diagonal/>
    </border>
    <border>
      <left style="thin">
        <color indexed="64"/>
      </left>
      <right style="hair">
        <color indexed="64"/>
      </right>
      <top/>
      <bottom style="thin">
        <color indexed="55"/>
      </bottom>
      <diagonal/>
    </border>
    <border>
      <left style="hair">
        <color indexed="64"/>
      </left>
      <right style="hair">
        <color indexed="64"/>
      </right>
      <top/>
      <bottom style="thin">
        <color indexed="55"/>
      </bottom>
      <diagonal/>
    </border>
    <border>
      <left style="hair">
        <color indexed="64"/>
      </left>
      <right style="thin">
        <color indexed="64"/>
      </right>
      <top/>
      <bottom style="thin">
        <color indexed="55"/>
      </bottom>
      <diagonal/>
    </border>
    <border>
      <left style="thin">
        <color indexed="64"/>
      </left>
      <right style="medium">
        <color indexed="64"/>
      </right>
      <top/>
      <bottom style="thin">
        <color indexed="55"/>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style="hair">
        <color indexed="64"/>
      </left>
      <right style="thin">
        <color indexed="64"/>
      </right>
      <top style="thin">
        <color indexed="55"/>
      </top>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bottom style="hair">
        <color indexed="55"/>
      </bottom>
      <diagonal/>
    </border>
    <border>
      <left style="hair">
        <color indexed="64"/>
      </left>
      <right style="hair">
        <color indexed="64"/>
      </right>
      <top/>
      <bottom style="hair">
        <color indexed="55"/>
      </bottom>
      <diagonal/>
    </border>
    <border>
      <left/>
      <right style="thin">
        <color indexed="64"/>
      </right>
      <top/>
      <bottom style="hair">
        <color indexed="55"/>
      </bottom>
      <diagonal/>
    </border>
    <border>
      <left style="hair">
        <color indexed="64"/>
      </left>
      <right style="hair">
        <color indexed="64"/>
      </right>
      <top style="hair">
        <color indexed="55"/>
      </top>
      <bottom style="hair">
        <color indexed="55"/>
      </bottom>
      <diagonal/>
    </border>
    <border>
      <left style="hair">
        <color indexed="64"/>
      </left>
      <right style="hair">
        <color indexed="64"/>
      </right>
      <top style="hair">
        <color indexed="55"/>
      </top>
      <bottom style="thin">
        <color indexed="5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bottom style="hair">
        <color indexed="55"/>
      </bottom>
      <diagonal/>
    </border>
    <border>
      <left style="hair">
        <color indexed="64"/>
      </left>
      <right style="thin">
        <color indexed="64"/>
      </right>
      <top/>
      <bottom style="hair">
        <color indexed="55"/>
      </bottom>
      <diagonal/>
    </border>
    <border>
      <left style="thin">
        <color indexed="64"/>
      </left>
      <right style="hair">
        <color indexed="64"/>
      </right>
      <top style="hair">
        <color indexed="55"/>
      </top>
      <bottom style="hair">
        <color indexed="55"/>
      </bottom>
      <diagonal/>
    </border>
    <border>
      <left style="hair">
        <color indexed="64"/>
      </left>
      <right style="thin">
        <color indexed="64"/>
      </right>
      <top style="hair">
        <color indexed="55"/>
      </top>
      <bottom style="hair">
        <color indexed="55"/>
      </bottom>
      <diagonal/>
    </border>
    <border>
      <left style="medium">
        <color indexed="64"/>
      </left>
      <right/>
      <top style="hair">
        <color indexed="55"/>
      </top>
      <bottom style="thin">
        <color indexed="55"/>
      </bottom>
      <diagonal/>
    </border>
    <border>
      <left style="thin">
        <color indexed="64"/>
      </left>
      <right style="hair">
        <color indexed="64"/>
      </right>
      <top style="hair">
        <color indexed="55"/>
      </top>
      <bottom style="thin">
        <color indexed="55"/>
      </bottom>
      <diagonal/>
    </border>
    <border>
      <left style="hair">
        <color indexed="64"/>
      </left>
      <right style="thin">
        <color indexed="64"/>
      </right>
      <top style="hair">
        <color indexed="55"/>
      </top>
      <bottom style="thin">
        <color indexed="55"/>
      </bottom>
      <diagonal/>
    </border>
    <border>
      <left style="thin">
        <color indexed="64"/>
      </left>
      <right style="hair">
        <color indexed="64"/>
      </right>
      <top style="thin">
        <color indexed="55"/>
      </top>
      <bottom style="hair">
        <color indexed="55"/>
      </bottom>
      <diagonal/>
    </border>
    <border>
      <left style="hair">
        <color indexed="64"/>
      </left>
      <right style="hair">
        <color indexed="64"/>
      </right>
      <top style="thin">
        <color indexed="55"/>
      </top>
      <bottom style="hair">
        <color indexed="55"/>
      </bottom>
      <diagonal/>
    </border>
    <border>
      <left style="hair">
        <color indexed="64"/>
      </left>
      <right style="thin">
        <color indexed="64"/>
      </right>
      <top style="thin">
        <color indexed="55"/>
      </top>
      <bottom style="hair">
        <color indexed="55"/>
      </bottom>
      <diagonal/>
    </border>
    <border>
      <left style="medium">
        <color indexed="64"/>
      </left>
      <right/>
      <top style="thin">
        <color indexed="55"/>
      </top>
      <bottom style="double">
        <color indexed="64"/>
      </bottom>
      <diagonal/>
    </border>
    <border>
      <left style="medium">
        <color indexed="64"/>
      </left>
      <right/>
      <top style="hair">
        <color indexed="55"/>
      </top>
      <bottom style="hair">
        <color indexed="55"/>
      </bottom>
      <diagonal/>
    </border>
    <border>
      <left style="medium">
        <color indexed="64"/>
      </left>
      <right/>
      <top style="thin">
        <color indexed="55"/>
      </top>
      <bottom style="hair">
        <color indexed="55"/>
      </bottom>
      <diagonal/>
    </border>
    <border>
      <left style="medium">
        <color indexed="64"/>
      </left>
      <right/>
      <top/>
      <bottom style="hair">
        <color indexed="55"/>
      </bottom>
      <diagonal/>
    </border>
    <border>
      <left style="medium">
        <color indexed="64"/>
      </left>
      <right/>
      <top/>
      <bottom style="medium">
        <color indexed="64"/>
      </bottom>
      <diagonal/>
    </border>
    <border>
      <left style="thin">
        <color indexed="64"/>
      </left>
      <right style="medium">
        <color indexed="64"/>
      </right>
      <top style="thin">
        <color indexed="55"/>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55"/>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55"/>
      </top>
      <bottom style="double">
        <color indexed="64"/>
      </bottom>
      <diagonal/>
    </border>
    <border>
      <left style="thin">
        <color indexed="55"/>
      </left>
      <right style="thin">
        <color indexed="64"/>
      </right>
      <top style="thin">
        <color indexed="55"/>
      </top>
      <bottom style="thin">
        <color indexed="55"/>
      </bottom>
      <diagonal/>
    </border>
    <border>
      <left/>
      <right/>
      <top style="medium">
        <color indexed="64"/>
      </top>
      <bottom/>
      <diagonal/>
    </border>
    <border>
      <left style="thin">
        <color indexed="64"/>
      </left>
      <right style="medium">
        <color indexed="64"/>
      </right>
      <top style="thin">
        <color indexed="55"/>
      </top>
      <bottom style="thin">
        <color indexed="55"/>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style="thin">
        <color indexed="55"/>
      </top>
      <bottom style="thin">
        <color indexed="55"/>
      </bottom>
      <diagonal/>
    </border>
    <border>
      <left style="hair">
        <color indexed="64"/>
      </left>
      <right/>
      <top/>
      <bottom style="thin">
        <color indexed="55"/>
      </bottom>
      <diagonal/>
    </border>
    <border>
      <left/>
      <right/>
      <top style="thin">
        <color indexed="55"/>
      </top>
      <bottom style="thin">
        <color indexed="55"/>
      </bottom>
      <diagonal/>
    </border>
    <border>
      <left style="medium">
        <color indexed="64"/>
      </left>
      <right/>
      <top style="hair">
        <color indexed="55"/>
      </top>
      <bottom/>
      <diagonal/>
    </border>
    <border>
      <left/>
      <right style="medium">
        <color indexed="64"/>
      </right>
      <top/>
      <bottom style="hair">
        <color indexed="55"/>
      </bottom>
      <diagonal/>
    </border>
    <border>
      <left/>
      <right style="medium">
        <color indexed="64"/>
      </right>
      <top style="hair">
        <color indexed="55"/>
      </top>
      <bottom style="hair">
        <color indexed="55"/>
      </bottom>
      <diagonal/>
    </border>
    <border>
      <left/>
      <right style="medium">
        <color indexed="64"/>
      </right>
      <top style="hair">
        <color indexed="55"/>
      </top>
      <bottom style="thin">
        <color indexed="55"/>
      </bottom>
      <diagonal/>
    </border>
    <border>
      <left/>
      <right style="medium">
        <color indexed="64"/>
      </right>
      <top style="thin">
        <color indexed="55"/>
      </top>
      <bottom style="hair">
        <color indexed="55"/>
      </bottom>
      <diagonal/>
    </border>
    <border>
      <left/>
      <right style="medium">
        <color indexed="64"/>
      </right>
      <top style="hair">
        <color indexed="55"/>
      </top>
      <bottom/>
      <diagonal/>
    </border>
    <border>
      <left style="medium">
        <color indexed="64"/>
      </left>
      <right style="thin">
        <color indexed="64"/>
      </right>
      <top/>
      <bottom style="hair">
        <color indexed="55"/>
      </bottom>
      <diagonal/>
    </border>
    <border>
      <left style="hair">
        <color indexed="64"/>
      </left>
      <right style="hair">
        <color indexed="64"/>
      </right>
      <top style="hair">
        <color indexed="55"/>
      </top>
      <bottom/>
      <diagonal/>
    </border>
    <border>
      <left/>
      <right style="medium">
        <color indexed="64"/>
      </right>
      <top style="thin">
        <color indexed="55"/>
      </top>
      <bottom style="thin">
        <color indexed="55"/>
      </bottom>
      <diagonal/>
    </border>
    <border>
      <left style="medium">
        <color indexed="64"/>
      </left>
      <right/>
      <top style="thin">
        <color indexed="55"/>
      </top>
      <bottom style="thin">
        <color indexed="55"/>
      </bottom>
      <diagonal/>
    </border>
    <border>
      <left style="thin">
        <color indexed="64"/>
      </left>
      <right style="hair">
        <color indexed="64"/>
      </right>
      <top style="hair">
        <color indexed="55"/>
      </top>
      <bottom/>
      <diagonal/>
    </border>
    <border>
      <left style="hair">
        <color indexed="64"/>
      </left>
      <right style="thin">
        <color indexed="64"/>
      </right>
      <top style="hair">
        <color indexed="55"/>
      </top>
      <bottom/>
      <diagonal/>
    </border>
    <border>
      <left style="thin">
        <color indexed="55"/>
      </left>
      <right/>
      <top style="hair">
        <color indexed="55"/>
      </top>
      <bottom/>
      <diagonal/>
    </border>
    <border>
      <left/>
      <right style="thin">
        <color indexed="64"/>
      </right>
      <top style="hair">
        <color indexed="55"/>
      </top>
      <bottom/>
      <diagonal/>
    </border>
    <border>
      <left style="thin">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double">
        <color indexed="64"/>
      </top>
      <bottom style="thin">
        <color indexed="64"/>
      </bottom>
      <diagonal/>
    </border>
    <border>
      <left style="medium">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thin">
        <color indexed="64"/>
      </right>
      <top style="thin">
        <color theme="1" tint="0.499984740745262"/>
      </top>
      <bottom style="thin">
        <color indexed="55"/>
      </bottom>
      <diagonal/>
    </border>
    <border>
      <left style="hair">
        <color indexed="64"/>
      </left>
      <right style="hair">
        <color indexed="64"/>
      </right>
      <top style="thin">
        <color theme="1" tint="0.499984740745262"/>
      </top>
      <bottom style="thin">
        <color theme="1" tint="0.499984740745262"/>
      </bottom>
      <diagonal/>
    </border>
    <border>
      <left style="hair">
        <color indexed="64"/>
      </left>
      <right style="thin">
        <color theme="1" tint="0.499984740745262"/>
      </right>
      <top style="thin">
        <color theme="1" tint="0.499984740745262"/>
      </top>
      <bottom style="thin">
        <color theme="1" tint="0.499984740745262"/>
      </bottom>
      <diagonal/>
    </border>
    <border>
      <left style="thin">
        <color theme="1"/>
      </left>
      <right style="hair">
        <color indexed="64"/>
      </right>
      <top style="thin">
        <color theme="1" tint="0.499984740745262"/>
      </top>
      <bottom style="thin">
        <color theme="1" tint="0.499984740745262"/>
      </bottom>
      <diagonal/>
    </border>
    <border>
      <left style="medium">
        <color indexed="64"/>
      </left>
      <right/>
      <top/>
      <bottom style="thin">
        <color rgb="FF969696"/>
      </bottom>
      <diagonal/>
    </border>
    <border>
      <left style="thin">
        <color indexed="64"/>
      </left>
      <right style="hair">
        <color indexed="64"/>
      </right>
      <top style="thin">
        <color indexed="55"/>
      </top>
      <bottom style="thin">
        <color rgb="FF969696"/>
      </bottom>
      <diagonal/>
    </border>
    <border>
      <left style="hair">
        <color indexed="64"/>
      </left>
      <right style="hair">
        <color indexed="64"/>
      </right>
      <top style="thin">
        <color rgb="FF969696"/>
      </top>
      <bottom style="thin">
        <color rgb="FF969696"/>
      </bottom>
      <diagonal/>
    </border>
    <border>
      <left style="hair">
        <color indexed="64"/>
      </left>
      <right style="thin">
        <color indexed="64"/>
      </right>
      <top style="thin">
        <color indexed="55"/>
      </top>
      <bottom style="thin">
        <color rgb="FF969696"/>
      </bottom>
      <diagonal/>
    </border>
    <border>
      <left style="hair">
        <color indexed="64"/>
      </left>
      <right style="hair">
        <color indexed="64"/>
      </right>
      <top style="thin">
        <color indexed="55"/>
      </top>
      <bottom style="thin">
        <color rgb="FF969696"/>
      </bottom>
      <diagonal/>
    </border>
    <border>
      <left/>
      <right style="medium">
        <color indexed="64"/>
      </right>
      <top style="thin">
        <color indexed="55"/>
      </top>
      <bottom style="thin">
        <color rgb="FF969696"/>
      </bottom>
      <diagonal/>
    </border>
    <border>
      <left style="medium">
        <color indexed="64"/>
      </left>
      <right/>
      <top style="thin">
        <color indexed="55"/>
      </top>
      <bottom style="thin">
        <color rgb="FF969696"/>
      </bottom>
      <diagonal/>
    </border>
    <border>
      <left style="thin">
        <color indexed="64"/>
      </left>
      <right style="hair">
        <color indexed="64"/>
      </right>
      <top/>
      <bottom style="thin">
        <color rgb="FF969696"/>
      </bottom>
      <diagonal/>
    </border>
    <border>
      <left style="hair">
        <color indexed="64"/>
      </left>
      <right style="hair">
        <color indexed="64"/>
      </right>
      <top/>
      <bottom style="thin">
        <color rgb="FF969696"/>
      </bottom>
      <diagonal/>
    </border>
    <border>
      <left style="hair">
        <color indexed="64"/>
      </left>
      <right style="thin">
        <color indexed="64"/>
      </right>
      <top/>
      <bottom style="thin">
        <color rgb="FF969696"/>
      </bottom>
      <diagonal/>
    </border>
    <border>
      <left style="thin">
        <color indexed="64"/>
      </left>
      <right style="medium">
        <color indexed="64"/>
      </right>
      <top style="thin">
        <color indexed="55"/>
      </top>
      <bottom style="thin">
        <color rgb="FF969696"/>
      </bottom>
      <diagonal/>
    </border>
    <border>
      <left style="thin">
        <color indexed="64"/>
      </left>
      <right style="hair">
        <color indexed="64"/>
      </right>
      <top style="hair">
        <color indexed="55"/>
      </top>
      <bottom style="thin">
        <color theme="1" tint="0.499984740745262"/>
      </bottom>
      <diagonal/>
    </border>
    <border>
      <left style="hair">
        <color indexed="64"/>
      </left>
      <right style="hair">
        <color indexed="64"/>
      </right>
      <top style="hair">
        <color indexed="55"/>
      </top>
      <bottom style="thin">
        <color theme="1" tint="0.499984740745262"/>
      </bottom>
      <diagonal/>
    </border>
    <border>
      <left style="hair">
        <color indexed="64"/>
      </left>
      <right style="thin">
        <color indexed="64"/>
      </right>
      <top style="hair">
        <color indexed="55"/>
      </top>
      <bottom style="thin">
        <color theme="1" tint="0.499984740745262"/>
      </bottom>
      <diagonal/>
    </border>
    <border>
      <left style="thin">
        <color indexed="55"/>
      </left>
      <right/>
      <top style="hair">
        <color theme="0" tint="-0.34998626667073579"/>
      </top>
      <bottom style="hair">
        <color theme="0" tint="-0.34998626667073579"/>
      </bottom>
      <diagonal/>
    </border>
    <border>
      <left style="hair">
        <color indexed="64"/>
      </left>
      <right style="hair">
        <color indexed="64"/>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style="thin">
        <color indexed="55"/>
      </left>
      <right/>
      <top style="hair">
        <color theme="0" tint="-0.34998626667073579"/>
      </top>
      <bottom style="thin">
        <color indexed="55"/>
      </bottom>
      <diagonal/>
    </border>
    <border>
      <left style="hair">
        <color indexed="64"/>
      </left>
      <right style="hair">
        <color indexed="64"/>
      </right>
      <top style="hair">
        <color theme="0" tint="-0.34998626667073579"/>
      </top>
      <bottom style="thin">
        <color indexed="55"/>
      </bottom>
      <diagonal/>
    </border>
    <border>
      <left/>
      <right style="thin">
        <color indexed="64"/>
      </right>
      <top style="hair">
        <color theme="0" tint="-0.34998626667073579"/>
      </top>
      <bottom style="thin">
        <color indexed="55"/>
      </bottom>
      <diagonal/>
    </border>
    <border>
      <left style="thin">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style="thin">
        <color indexed="64"/>
      </right>
      <top style="thin">
        <color theme="0" tint="-0.34998626667073579"/>
      </top>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double">
        <color indexed="64"/>
      </bottom>
      <diagonal/>
    </border>
    <border>
      <left/>
      <right style="thin">
        <color indexed="64"/>
      </right>
      <top style="thin">
        <color theme="0" tint="-0.34998626667073579"/>
      </top>
      <bottom style="double">
        <color indexed="64"/>
      </bottom>
      <diagonal/>
    </border>
    <border>
      <left style="thin">
        <color indexed="64"/>
      </left>
      <right style="thin">
        <color indexed="55"/>
      </right>
      <top style="thin">
        <color indexed="55"/>
      </top>
      <bottom style="thin">
        <color theme="0" tint="-0.34998626667073579"/>
      </bottom>
      <diagonal/>
    </border>
    <border>
      <left style="thin">
        <color indexed="55"/>
      </left>
      <right style="medium">
        <color indexed="64"/>
      </right>
      <top style="thin">
        <color indexed="55"/>
      </top>
      <bottom style="thin">
        <color theme="0" tint="-0.34998626667073579"/>
      </bottom>
      <diagonal/>
    </border>
    <border>
      <left style="thin">
        <color indexed="64"/>
      </left>
      <right/>
      <top/>
      <bottom style="hair">
        <color theme="0" tint="-0.34998626667073579"/>
      </bottom>
      <diagonal/>
    </border>
    <border>
      <left/>
      <right style="medium">
        <color indexed="64"/>
      </right>
      <top/>
      <bottom style="hair">
        <color theme="0" tint="-0.34998626667073579"/>
      </bottom>
      <diagonal/>
    </border>
    <border>
      <left style="thin">
        <color indexed="64"/>
      </left>
      <right/>
      <top style="hair">
        <color theme="0" tint="-0.34998626667073579"/>
      </top>
      <bottom/>
      <diagonal/>
    </border>
    <border>
      <left/>
      <right style="medium">
        <color indexed="64"/>
      </right>
      <top style="hair">
        <color theme="0" tint="-0.34998626667073579"/>
      </top>
      <bottom/>
      <diagonal/>
    </border>
    <border>
      <left style="thin">
        <color indexed="64"/>
      </left>
      <right/>
      <top style="hair">
        <color theme="0" tint="-0.34998626667073579"/>
      </top>
      <bottom style="hair">
        <color theme="0" tint="-0.34998626667073579"/>
      </bottom>
      <diagonal/>
    </border>
    <border>
      <left/>
      <right style="medium">
        <color indexed="64"/>
      </right>
      <top style="hair">
        <color theme="0" tint="-0.34998626667073579"/>
      </top>
      <bottom style="hair">
        <color theme="0" tint="-0.34998626667073579"/>
      </bottom>
      <diagonal/>
    </border>
    <border>
      <left style="thin">
        <color indexed="64"/>
      </left>
      <right/>
      <top style="thin">
        <color theme="0" tint="-0.34998626667073579"/>
      </top>
      <bottom style="double">
        <color indexed="64"/>
      </bottom>
      <diagonal/>
    </border>
    <border>
      <left/>
      <right style="medium">
        <color indexed="64"/>
      </right>
      <top style="thin">
        <color theme="0" tint="-0.34998626667073579"/>
      </top>
      <bottom style="double">
        <color indexed="64"/>
      </bottom>
      <diagonal/>
    </border>
    <border>
      <left style="medium">
        <color indexed="64"/>
      </left>
      <right style="thin">
        <color indexed="55"/>
      </right>
      <top style="thin">
        <color indexed="55"/>
      </top>
      <bottom style="thin">
        <color theme="0" tint="-0.34998626667073579"/>
      </bottom>
      <diagonal/>
    </border>
    <border>
      <left style="thin">
        <color indexed="55"/>
      </left>
      <right style="thin">
        <color indexed="64"/>
      </right>
      <top style="thin">
        <color indexed="55"/>
      </top>
      <bottom style="thin">
        <color theme="0" tint="-0.34998626667073579"/>
      </bottom>
      <diagonal/>
    </border>
    <border>
      <left style="thin">
        <color indexed="64"/>
      </left>
      <right/>
      <top style="hair">
        <color theme="0" tint="-0.34998626667073579"/>
      </top>
      <bottom style="thin">
        <color indexed="55"/>
      </bottom>
      <diagonal/>
    </border>
    <border>
      <left/>
      <right style="medium">
        <color indexed="64"/>
      </right>
      <top style="hair">
        <color theme="0" tint="-0.34998626667073579"/>
      </top>
      <bottom style="thin">
        <color indexed="55"/>
      </bottom>
      <diagonal/>
    </border>
    <border>
      <left style="medium">
        <color indexed="64"/>
      </left>
      <right style="thin">
        <color indexed="55"/>
      </right>
      <top style="hair">
        <color theme="0" tint="-0.34998626667073579"/>
      </top>
      <bottom style="hair">
        <color theme="0" tint="-0.34998626667073579"/>
      </bottom>
      <diagonal/>
    </border>
    <border>
      <left style="thin">
        <color indexed="55"/>
      </left>
      <right style="thin">
        <color indexed="64"/>
      </right>
      <top style="hair">
        <color theme="0" tint="-0.34998626667073579"/>
      </top>
      <bottom style="hair">
        <color theme="0" tint="-0.34998626667073579"/>
      </bottom>
      <diagonal/>
    </border>
    <border>
      <left style="thin">
        <color indexed="64"/>
      </left>
      <right style="thin">
        <color indexed="55"/>
      </right>
      <top style="hair">
        <color theme="0" tint="-0.34998626667073579"/>
      </top>
      <bottom style="hair">
        <color theme="0" tint="-0.34998626667073579"/>
      </bottom>
      <diagonal/>
    </border>
    <border>
      <left style="thin">
        <color indexed="55"/>
      </left>
      <right style="medium">
        <color indexed="64"/>
      </right>
      <top style="hair">
        <color theme="0" tint="-0.34998626667073579"/>
      </top>
      <bottom style="hair">
        <color theme="0" tint="-0.34998626667073579"/>
      </bottom>
      <diagonal/>
    </border>
    <border>
      <left style="medium">
        <color indexed="64"/>
      </left>
      <right/>
      <top style="hair">
        <color theme="0" tint="-0.34998626667073579"/>
      </top>
      <bottom style="thin">
        <color indexed="55"/>
      </bottom>
      <diagonal/>
    </border>
    <border>
      <left style="medium">
        <color indexed="64"/>
      </left>
      <right/>
      <top/>
      <bottom style="hair">
        <color theme="0" tint="-0.34998626667073579"/>
      </bottom>
      <diagonal/>
    </border>
    <border>
      <left/>
      <right style="thin">
        <color indexed="64"/>
      </right>
      <top/>
      <bottom style="hair">
        <color theme="0" tint="-0.34998626667073579"/>
      </bottom>
      <diagonal/>
    </border>
    <border>
      <left style="medium">
        <color indexed="64"/>
      </left>
      <right/>
      <top style="hair">
        <color theme="0" tint="-0.34998626667073579"/>
      </top>
      <bottom/>
      <diagonal/>
    </border>
    <border>
      <left/>
      <right style="thin">
        <color indexed="64"/>
      </right>
      <top style="hair">
        <color theme="0" tint="-0.34998626667073579"/>
      </top>
      <bottom/>
      <diagonal/>
    </border>
    <border>
      <left style="medium">
        <color indexed="64"/>
      </left>
      <right/>
      <top style="hair">
        <color theme="0" tint="-0.34998626667073579"/>
      </top>
      <bottom style="hair">
        <color theme="0" tint="-0.34998626667073579"/>
      </bottom>
      <diagonal/>
    </border>
    <border>
      <left style="thin">
        <color indexed="64"/>
      </left>
      <right/>
      <top style="thin">
        <color indexed="55"/>
      </top>
      <bottom style="thin">
        <color indexed="55"/>
      </bottom>
      <diagonal/>
    </border>
    <border>
      <left style="thin">
        <color indexed="64"/>
      </left>
      <right style="medium">
        <color indexed="64"/>
      </right>
      <top style="thin">
        <color indexed="55"/>
      </top>
      <bottom style="medium">
        <color indexed="64"/>
      </bottom>
      <diagonal/>
    </border>
    <border>
      <left style="hair">
        <color indexed="64"/>
      </left>
      <right/>
      <top style="thin">
        <color indexed="55"/>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hair">
        <color rgb="FF969696"/>
      </right>
      <top style="thin">
        <color indexed="64"/>
      </top>
      <bottom/>
      <diagonal/>
    </border>
    <border>
      <left style="medium">
        <color indexed="64"/>
      </left>
      <right/>
      <top/>
      <bottom style="hair">
        <color indexed="64"/>
      </bottom>
      <diagonal/>
    </border>
    <border>
      <left style="thin">
        <color indexed="64"/>
      </left>
      <right style="hair">
        <color rgb="FF969696"/>
      </right>
      <top/>
      <bottom style="thin">
        <color indexed="55"/>
      </bottom>
      <diagonal/>
    </border>
    <border>
      <left/>
      <right/>
      <top/>
      <bottom style="thin">
        <color indexed="55"/>
      </bottom>
      <diagonal/>
    </border>
    <border>
      <left style="medium">
        <color indexed="64"/>
      </left>
      <right/>
      <top style="hair">
        <color indexed="64"/>
      </top>
      <bottom style="hair">
        <color indexed="64"/>
      </bottom>
      <diagonal/>
    </border>
    <border>
      <left style="thin">
        <color indexed="64"/>
      </left>
      <right style="hair">
        <color rgb="FF969696"/>
      </right>
      <top style="thin">
        <color indexed="55"/>
      </top>
      <bottom style="thin">
        <color indexed="55"/>
      </bottom>
      <diagonal/>
    </border>
    <border>
      <left style="hair">
        <color indexed="64"/>
      </left>
      <right style="medium">
        <color indexed="64"/>
      </right>
      <top style="thin">
        <color indexed="55"/>
      </top>
      <bottom style="thin">
        <color indexed="55"/>
      </bottom>
      <diagonal/>
    </border>
    <border>
      <left style="hair">
        <color rgb="FF969696"/>
      </left>
      <right style="thin">
        <color indexed="64"/>
      </right>
      <top style="thin">
        <color indexed="55"/>
      </top>
      <bottom style="thin">
        <color indexed="55"/>
      </bottom>
      <diagonal/>
    </border>
    <border>
      <left style="thin">
        <color indexed="55"/>
      </left>
      <right style="thin">
        <color indexed="64"/>
      </right>
      <top style="thin">
        <color indexed="55"/>
      </top>
      <bottom/>
      <diagonal/>
    </border>
    <border>
      <left style="thin">
        <color indexed="64"/>
      </left>
      <right style="hair">
        <color rgb="FF969696"/>
      </right>
      <top style="thin">
        <color indexed="55"/>
      </top>
      <bottom style="hair">
        <color indexed="55"/>
      </bottom>
      <diagonal/>
    </border>
    <border>
      <left style="hair">
        <color rgb="FF969696"/>
      </left>
      <right style="thin">
        <color indexed="64"/>
      </right>
      <top style="thin">
        <color indexed="55"/>
      </top>
      <bottom style="hair">
        <color theme="4" tint="0.39997558519241921"/>
      </bottom>
      <diagonal/>
    </border>
    <border>
      <left style="thin">
        <color indexed="64"/>
      </left>
      <right style="medium">
        <color indexed="64"/>
      </right>
      <top style="thin">
        <color indexed="55"/>
      </top>
      <bottom style="hair">
        <color theme="4" tint="0.39997558519241921"/>
      </bottom>
      <diagonal/>
    </border>
    <border>
      <left style="thin">
        <color indexed="55"/>
      </left>
      <right style="thin">
        <color indexed="64"/>
      </right>
      <top/>
      <bottom style="thin">
        <color indexed="55"/>
      </bottom>
      <diagonal/>
    </border>
    <border>
      <left/>
      <right style="thin">
        <color indexed="64"/>
      </right>
      <top/>
      <bottom style="thin">
        <color indexed="55"/>
      </bottom>
      <diagonal/>
    </border>
    <border>
      <left style="hair">
        <color indexed="64"/>
      </left>
      <right style="medium">
        <color indexed="64"/>
      </right>
      <top/>
      <bottom style="thin">
        <color indexed="55"/>
      </bottom>
      <diagonal/>
    </border>
    <border>
      <left style="medium">
        <color indexed="64"/>
      </left>
      <right/>
      <top style="hair">
        <color indexed="64"/>
      </top>
      <bottom style="thin">
        <color indexed="64"/>
      </bottom>
      <diagonal/>
    </border>
    <border>
      <left style="thin">
        <color indexed="64"/>
      </left>
      <right style="hair">
        <color indexed="64"/>
      </right>
      <top style="thin">
        <color indexed="55"/>
      </top>
      <bottom style="thin">
        <color indexed="64"/>
      </bottom>
      <diagonal/>
    </border>
    <border>
      <left style="hair">
        <color indexed="64"/>
      </left>
      <right style="thin">
        <color indexed="64"/>
      </right>
      <top style="thin">
        <color indexed="55"/>
      </top>
      <bottom style="thin">
        <color indexed="64"/>
      </bottom>
      <diagonal/>
    </border>
    <border>
      <left style="thin">
        <color indexed="64"/>
      </left>
      <right style="hair">
        <color rgb="FF969696"/>
      </right>
      <top style="thin">
        <color indexed="55"/>
      </top>
      <bottom/>
      <diagonal/>
    </border>
    <border>
      <left style="hair">
        <color rgb="FF969696"/>
      </left>
      <right style="thin">
        <color indexed="64"/>
      </right>
      <top style="thin">
        <color indexed="55"/>
      </top>
      <bottom style="thin">
        <color indexed="64"/>
      </bottom>
      <diagonal/>
    </border>
    <border>
      <left style="thin">
        <color indexed="64"/>
      </left>
      <right style="medium">
        <color indexed="64"/>
      </right>
      <top style="thin">
        <color indexed="55"/>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55"/>
      </bottom>
      <diagonal/>
    </border>
    <border>
      <left style="thin">
        <color indexed="64"/>
      </left>
      <right style="hair">
        <color rgb="FF969696"/>
      </right>
      <top style="thin">
        <color indexed="64"/>
      </top>
      <bottom style="thin">
        <color indexed="55"/>
      </bottom>
      <diagonal/>
    </border>
    <border>
      <left style="hair">
        <color rgb="FF969696"/>
      </left>
      <right style="thin">
        <color indexed="64"/>
      </right>
      <top/>
      <bottom style="thin">
        <color indexed="55"/>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55"/>
      </top>
      <bottom style="thin">
        <color indexed="55"/>
      </bottom>
      <diagonal/>
    </border>
    <border>
      <left style="thin">
        <color indexed="64"/>
      </left>
      <right/>
      <top style="thin">
        <color indexed="55"/>
      </top>
      <bottom/>
      <diagonal/>
    </border>
    <border>
      <left/>
      <right style="thin">
        <color indexed="64"/>
      </right>
      <top style="thin">
        <color indexed="55"/>
      </top>
      <bottom/>
      <diagonal/>
    </border>
    <border diagonalUp="1">
      <left style="hair">
        <color rgb="FF969696"/>
      </left>
      <right style="thin">
        <color indexed="64"/>
      </right>
      <top style="thin">
        <color indexed="55"/>
      </top>
      <bottom style="hair">
        <color theme="4" tint="0.39997558519241921"/>
      </bottom>
      <diagonal style="hair">
        <color rgb="FF969696"/>
      </diagonal>
    </border>
    <border>
      <left style="thin">
        <color indexed="64"/>
      </left>
      <right/>
      <top/>
      <bottom style="thin">
        <color indexed="55"/>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55"/>
      </top>
      <bottom style="thin">
        <color indexed="64"/>
      </bottom>
      <diagonal/>
    </border>
    <border>
      <left style="thin">
        <color indexed="64"/>
      </left>
      <right style="hair">
        <color rgb="FF969696"/>
      </right>
      <top style="thin">
        <color indexed="55"/>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thin">
        <color indexed="55"/>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55"/>
      </top>
      <bottom style="medium">
        <color indexed="64"/>
      </bottom>
      <diagonal/>
    </border>
    <border>
      <left style="thin">
        <color indexed="64"/>
      </left>
      <right style="hair">
        <color rgb="FF969696"/>
      </right>
      <top style="thin">
        <color indexed="55"/>
      </top>
      <bottom style="medium">
        <color indexed="64"/>
      </bottom>
      <diagonal/>
    </border>
    <border>
      <left style="medium">
        <color indexed="64"/>
      </left>
      <right style="thin">
        <color indexed="55"/>
      </right>
      <top style="thin">
        <color indexed="64"/>
      </top>
      <bottom/>
      <diagonal/>
    </border>
    <border>
      <left style="thin">
        <color indexed="55"/>
      </left>
      <right style="thin">
        <color indexed="64"/>
      </right>
      <top style="thin">
        <color indexed="64"/>
      </top>
      <bottom/>
      <diagonal/>
    </border>
    <border>
      <left style="medium">
        <color indexed="64"/>
      </left>
      <right style="thin">
        <color indexed="55"/>
      </right>
      <top/>
      <bottom/>
      <diagonal/>
    </border>
    <border>
      <left style="medium">
        <color indexed="64"/>
      </left>
      <right style="thin">
        <color indexed="55"/>
      </right>
      <top/>
      <bottom style="medium">
        <color indexed="64"/>
      </bottom>
      <diagonal/>
    </border>
    <border>
      <left/>
      <right style="thin">
        <color indexed="64"/>
      </right>
      <top style="thin">
        <color indexed="55"/>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dotted">
        <color indexed="55"/>
      </right>
      <top style="thin">
        <color indexed="64"/>
      </top>
      <bottom/>
      <diagonal/>
    </border>
    <border>
      <left style="hair">
        <color indexed="64"/>
      </left>
      <right style="dotted">
        <color indexed="55"/>
      </right>
      <top/>
      <bottom style="thin">
        <color indexed="55"/>
      </bottom>
      <diagonal/>
    </border>
    <border>
      <left style="dotted">
        <color indexed="55"/>
      </left>
      <right style="medium">
        <color indexed="64"/>
      </right>
      <top/>
      <bottom style="thin">
        <color indexed="55"/>
      </bottom>
      <diagonal/>
    </border>
    <border>
      <left style="medium">
        <color indexed="64"/>
      </left>
      <right style="thin">
        <color indexed="64"/>
      </right>
      <top style="thin">
        <color indexed="55"/>
      </top>
      <bottom style="thin">
        <color indexed="55"/>
      </bottom>
      <diagonal/>
    </border>
    <border>
      <left style="hair">
        <color indexed="64"/>
      </left>
      <right style="dotted">
        <color indexed="55"/>
      </right>
      <top style="thin">
        <color indexed="55"/>
      </top>
      <bottom style="thin">
        <color indexed="55"/>
      </bottom>
      <diagonal/>
    </border>
    <border>
      <left style="dotted">
        <color indexed="55"/>
      </left>
      <right style="medium">
        <color indexed="64"/>
      </right>
      <top style="thin">
        <color indexed="55"/>
      </top>
      <bottom style="thin">
        <color indexed="55"/>
      </bottom>
      <diagonal/>
    </border>
    <border>
      <left style="hair">
        <color indexed="64"/>
      </left>
      <right style="dotted">
        <color indexed="55"/>
      </right>
      <top style="thin">
        <color indexed="55"/>
      </top>
      <bottom style="medium">
        <color indexed="64"/>
      </bottom>
      <diagonal/>
    </border>
    <border>
      <left style="dotted">
        <color indexed="55"/>
      </left>
      <right style="medium">
        <color indexed="64"/>
      </right>
      <top style="thin">
        <color indexed="55"/>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diagonal/>
    </border>
    <border>
      <left style="thin">
        <color indexed="55"/>
      </left>
      <right/>
      <top style="thin">
        <color indexed="64"/>
      </top>
      <bottom/>
      <diagonal/>
    </border>
    <border>
      <left style="thin">
        <color indexed="55"/>
      </left>
      <right style="thin">
        <color indexed="55"/>
      </right>
      <top/>
      <bottom/>
      <diagonal/>
    </border>
    <border>
      <left style="thin">
        <color indexed="55"/>
      </left>
      <right style="thin">
        <color indexed="64"/>
      </right>
      <top/>
      <bottom/>
      <diagonal/>
    </border>
    <border>
      <left style="thin">
        <color indexed="64"/>
      </left>
      <right style="hair">
        <color indexed="64"/>
      </right>
      <top/>
      <bottom style="dotted">
        <color indexed="55"/>
      </bottom>
      <diagonal/>
    </border>
    <border>
      <left style="hair">
        <color indexed="64"/>
      </left>
      <right style="thin">
        <color indexed="64"/>
      </right>
      <top/>
      <bottom style="dotted">
        <color indexed="55"/>
      </bottom>
      <diagonal/>
    </border>
    <border>
      <left style="hair">
        <color indexed="64"/>
      </left>
      <right style="medium">
        <color indexed="64"/>
      </right>
      <top/>
      <bottom style="dotted">
        <color indexed="55"/>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thin">
        <color indexed="55"/>
      </bottom>
      <diagonal/>
    </border>
    <border>
      <left style="thin">
        <color indexed="64"/>
      </left>
      <right style="hair">
        <color indexed="64"/>
      </right>
      <top style="thin">
        <color indexed="55"/>
      </top>
      <bottom style="thin">
        <color theme="0" tint="-0.34998626667073579"/>
      </bottom>
      <diagonal/>
    </border>
    <border>
      <left style="hair">
        <color indexed="64"/>
      </left>
      <right style="thin">
        <color indexed="64"/>
      </right>
      <top style="thin">
        <color indexed="55"/>
      </top>
      <bottom style="thin">
        <color theme="0" tint="-0.34998626667073579"/>
      </bottom>
      <diagonal/>
    </border>
    <border>
      <left style="medium">
        <color indexed="64"/>
      </left>
      <right style="thin">
        <color indexed="55"/>
      </right>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55"/>
      </right>
      <top style="thin">
        <color indexed="64"/>
      </top>
      <bottom style="thin">
        <color indexed="55"/>
      </bottom>
      <diagonal/>
    </border>
    <border>
      <left style="thin">
        <color indexed="55"/>
      </left>
      <right style="thin">
        <color indexed="55"/>
      </right>
      <top style="thin">
        <color indexed="64"/>
      </top>
      <bottom/>
      <diagonal/>
    </border>
    <border>
      <left style="thin">
        <color indexed="55"/>
      </left>
      <right style="thin">
        <color indexed="64"/>
      </right>
      <top style="thin">
        <color indexed="64"/>
      </top>
      <bottom style="hair">
        <color indexed="55"/>
      </bottom>
      <diagonal/>
    </border>
    <border>
      <left style="thin">
        <color indexed="64"/>
      </left>
      <right style="hair">
        <color indexed="64"/>
      </right>
      <top style="thin">
        <color indexed="64"/>
      </top>
      <bottom style="hair">
        <color indexed="55"/>
      </bottom>
      <diagonal/>
    </border>
    <border>
      <left style="hair">
        <color indexed="64"/>
      </left>
      <right style="thin">
        <color indexed="64"/>
      </right>
      <top style="thin">
        <color indexed="64"/>
      </top>
      <bottom style="hair">
        <color indexed="55"/>
      </bottom>
      <diagonal/>
    </border>
    <border>
      <left style="hair">
        <color indexed="64"/>
      </left>
      <right style="medium">
        <color indexed="64"/>
      </right>
      <top style="thin">
        <color indexed="64"/>
      </top>
      <bottom style="hair">
        <color indexed="55"/>
      </bottom>
      <diagonal/>
    </border>
    <border>
      <left style="thin">
        <color indexed="55"/>
      </left>
      <right style="thin">
        <color indexed="64"/>
      </right>
      <top style="hair">
        <color indexed="55"/>
      </top>
      <bottom style="thin">
        <color indexed="55"/>
      </bottom>
      <diagonal/>
    </border>
    <border>
      <left style="hair">
        <color indexed="64"/>
      </left>
      <right style="medium">
        <color indexed="64"/>
      </right>
      <top style="hair">
        <color indexed="55"/>
      </top>
      <bottom style="thin">
        <color indexed="55"/>
      </bottom>
      <diagonal/>
    </border>
    <border>
      <left style="medium">
        <color indexed="64"/>
      </left>
      <right style="thin">
        <color indexed="55"/>
      </right>
      <top style="thin">
        <color indexed="55"/>
      </top>
      <bottom style="thin">
        <color indexed="64"/>
      </bottom>
      <diagonal/>
    </border>
    <border>
      <left style="hair">
        <color indexed="64"/>
      </left>
      <right style="medium">
        <color indexed="64"/>
      </right>
      <top style="thin">
        <color indexed="55"/>
      </top>
      <bottom style="thin">
        <color indexed="64"/>
      </bottom>
      <diagonal/>
    </border>
    <border>
      <left style="hair">
        <color indexed="64"/>
      </left>
      <right style="medium">
        <color indexed="64"/>
      </right>
      <top/>
      <bottom style="medium">
        <color indexed="64"/>
      </bottom>
      <diagonal/>
    </border>
  </borders>
  <cellStyleXfs count="3">
    <xf numFmtId="0" fontId="0" fillId="0" borderId="0"/>
    <xf numFmtId="0" fontId="9" fillId="0" borderId="0"/>
    <xf numFmtId="38" fontId="10" fillId="0" borderId="0" applyFont="0" applyFill="0" applyBorder="0" applyAlignment="0" applyProtection="0"/>
  </cellStyleXfs>
  <cellXfs count="483">
    <xf numFmtId="0" fontId="0" fillId="0" borderId="0" xfId="0"/>
    <xf numFmtId="0" fontId="2" fillId="0" borderId="0" xfId="0" applyFont="1" applyAlignment="1">
      <alignment horizontal="left" vertical="top"/>
    </xf>
    <xf numFmtId="0" fontId="2" fillId="0" borderId="0" xfId="0" applyFont="1" applyAlignment="1">
      <alignment horizontal="left" vertical="center"/>
    </xf>
    <xf numFmtId="0" fontId="4" fillId="0" borderId="0" xfId="0" applyFont="1" applyAlignment="1">
      <alignment horizontal="left" vertical="center"/>
    </xf>
    <xf numFmtId="3" fontId="2" fillId="0" borderId="0" xfId="0" applyNumberFormat="1" applyFont="1" applyAlignment="1">
      <alignment horizontal="left" vertical="center"/>
    </xf>
    <xf numFmtId="0" fontId="2" fillId="0" borderId="0" xfId="0" applyFont="1" applyAlignment="1">
      <alignment horizontal="center" vertical="center"/>
    </xf>
    <xf numFmtId="3" fontId="2" fillId="2" borderId="1" xfId="0" applyNumberFormat="1" applyFont="1" applyFill="1" applyBorder="1" applyAlignment="1">
      <alignment horizontal="right" vertical="center"/>
    </xf>
    <xf numFmtId="3" fontId="2" fillId="2" borderId="2"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3" fontId="2" fillId="2" borderId="4" xfId="0" applyNumberFormat="1" applyFont="1" applyFill="1" applyBorder="1" applyAlignment="1">
      <alignment horizontal="right" vertical="center"/>
    </xf>
    <xf numFmtId="3" fontId="2" fillId="2" borderId="5" xfId="0" applyNumberFormat="1" applyFont="1" applyFill="1" applyBorder="1" applyAlignment="1">
      <alignment horizontal="right" vertical="center"/>
    </xf>
    <xf numFmtId="3" fontId="2" fillId="2" borderId="6" xfId="0" applyNumberFormat="1" applyFont="1" applyFill="1" applyBorder="1" applyAlignment="1">
      <alignment horizontal="right" vertical="center"/>
    </xf>
    <xf numFmtId="0" fontId="2" fillId="0" borderId="0" xfId="0" applyFont="1" applyFill="1" applyAlignment="1">
      <alignment horizontal="left" vertical="center"/>
    </xf>
    <xf numFmtId="0" fontId="2" fillId="0" borderId="7" xfId="0" applyFont="1" applyFill="1" applyBorder="1" applyAlignment="1">
      <alignment horizontal="distributed" vertical="center"/>
    </xf>
    <xf numFmtId="0" fontId="2" fillId="0" borderId="8" xfId="0" applyFont="1" applyFill="1" applyBorder="1" applyAlignment="1">
      <alignment horizontal="center" vertical="center"/>
    </xf>
    <xf numFmtId="176" fontId="2" fillId="2" borderId="2" xfId="0" applyNumberFormat="1" applyFont="1" applyFill="1" applyBorder="1" applyAlignment="1">
      <alignment horizontal="right" vertical="center"/>
    </xf>
    <xf numFmtId="176" fontId="2" fillId="0" borderId="1" xfId="0" applyNumberFormat="1" applyFont="1" applyFill="1" applyBorder="1" applyAlignment="1">
      <alignment horizontal="right" vertical="center"/>
    </xf>
    <xf numFmtId="176" fontId="2" fillId="0" borderId="2" xfId="0" applyNumberFormat="1" applyFont="1" applyFill="1" applyBorder="1" applyAlignment="1">
      <alignment horizontal="right" vertical="center"/>
    </xf>
    <xf numFmtId="176" fontId="2" fillId="0" borderId="3" xfId="0" applyNumberFormat="1" applyFont="1" applyFill="1" applyBorder="1" applyAlignment="1">
      <alignment horizontal="right" vertical="center"/>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distributed" vertical="center" justifyLastLine="1"/>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2" fillId="0" borderId="15" xfId="0" applyFont="1" applyBorder="1" applyAlignment="1">
      <alignment horizontal="center" vertical="center"/>
    </xf>
    <xf numFmtId="176" fontId="2" fillId="2" borderId="16" xfId="0" applyNumberFormat="1" applyFont="1" applyFill="1" applyBorder="1" applyAlignment="1">
      <alignment horizontal="right" vertical="center"/>
    </xf>
    <xf numFmtId="176" fontId="2" fillId="2" borderId="17" xfId="0" applyNumberFormat="1" applyFont="1" applyFill="1" applyBorder="1" applyAlignment="1">
      <alignment horizontal="right" vertical="center"/>
    </xf>
    <xf numFmtId="176" fontId="2"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xf>
    <xf numFmtId="3" fontId="2" fillId="2" borderId="22" xfId="0" applyNumberFormat="1" applyFont="1" applyFill="1" applyBorder="1" applyAlignment="1">
      <alignment horizontal="right" vertical="center"/>
    </xf>
    <xf numFmtId="3" fontId="2" fillId="2" borderId="23" xfId="0" applyNumberFormat="1" applyFont="1" applyFill="1" applyBorder="1" applyAlignment="1">
      <alignment horizontal="right" vertical="center"/>
    </xf>
    <xf numFmtId="3" fontId="2" fillId="2" borderId="24" xfId="0" applyNumberFormat="1" applyFont="1" applyFill="1" applyBorder="1" applyAlignment="1">
      <alignment horizontal="right" vertical="center"/>
    </xf>
    <xf numFmtId="0" fontId="2" fillId="0" borderId="25" xfId="0" applyFont="1" applyBorder="1" applyAlignment="1">
      <alignment horizontal="distributed" vertical="center"/>
    </xf>
    <xf numFmtId="0" fontId="2" fillId="0" borderId="0" xfId="0" applyFont="1" applyAlignment="1">
      <alignment horizontal="left"/>
    </xf>
    <xf numFmtId="0" fontId="2" fillId="0" borderId="9" xfId="0" applyFont="1" applyBorder="1" applyAlignment="1">
      <alignment horizontal="center" vertical="center"/>
    </xf>
    <xf numFmtId="176" fontId="4" fillId="2" borderId="26" xfId="0" applyNumberFormat="1" applyFont="1" applyFill="1" applyBorder="1" applyAlignment="1">
      <alignment horizontal="right" vertical="center"/>
    </xf>
    <xf numFmtId="176" fontId="4" fillId="2" borderId="27" xfId="0" applyNumberFormat="1" applyFont="1" applyFill="1" applyBorder="1" applyAlignment="1">
      <alignment horizontal="right" vertical="center"/>
    </xf>
    <xf numFmtId="176" fontId="4" fillId="2" borderId="28" xfId="0" applyNumberFormat="1" applyFont="1" applyFill="1" applyBorder="1" applyAlignment="1">
      <alignment horizontal="right" vertical="center"/>
    </xf>
    <xf numFmtId="0" fontId="4" fillId="0" borderId="7" xfId="0" applyFont="1" applyFill="1" applyBorder="1" applyAlignment="1">
      <alignment horizontal="distributed" vertical="center"/>
    </xf>
    <xf numFmtId="176" fontId="4" fillId="0" borderId="1"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0" fontId="4" fillId="0" borderId="0" xfId="0" applyFont="1" applyFill="1" applyAlignment="1">
      <alignment horizontal="left" vertical="center"/>
    </xf>
    <xf numFmtId="176" fontId="4" fillId="2" borderId="29" xfId="0" applyNumberFormat="1" applyFont="1" applyFill="1" applyBorder="1" applyAlignment="1">
      <alignment horizontal="right" vertical="center"/>
    </xf>
    <xf numFmtId="176" fontId="4" fillId="2" borderId="30" xfId="0" applyNumberFormat="1" applyFont="1" applyFill="1" applyBorder="1" applyAlignment="1">
      <alignment horizontal="right" vertical="center"/>
    </xf>
    <xf numFmtId="176" fontId="4" fillId="2" borderId="31" xfId="0" applyNumberFormat="1" applyFont="1" applyFill="1" applyBorder="1" applyAlignment="1">
      <alignment horizontal="right" vertical="center"/>
    </xf>
    <xf numFmtId="176" fontId="4" fillId="2" borderId="32" xfId="0" applyNumberFormat="1" applyFont="1" applyFill="1" applyBorder="1" applyAlignment="1">
      <alignment horizontal="right" vertical="center"/>
    </xf>
    <xf numFmtId="176" fontId="4" fillId="2" borderId="33" xfId="0" applyNumberFormat="1" applyFont="1" applyFill="1" applyBorder="1" applyAlignment="1">
      <alignment horizontal="right" vertical="center"/>
    </xf>
    <xf numFmtId="176" fontId="4" fillId="2" borderId="34" xfId="0" applyNumberFormat="1" applyFont="1" applyFill="1" applyBorder="1" applyAlignment="1">
      <alignment horizontal="right" vertical="center"/>
    </xf>
    <xf numFmtId="176" fontId="4" fillId="2" borderId="35" xfId="0" applyNumberFormat="1" applyFont="1" applyFill="1" applyBorder="1" applyAlignment="1">
      <alignment horizontal="right" vertical="center"/>
    </xf>
    <xf numFmtId="176" fontId="4" fillId="2" borderId="18" xfId="0" applyNumberFormat="1" applyFont="1" applyFill="1" applyBorder="1" applyAlignment="1">
      <alignment horizontal="right" vertical="center"/>
    </xf>
    <xf numFmtId="176" fontId="4" fillId="2" borderId="36" xfId="0" applyNumberFormat="1" applyFont="1" applyFill="1" applyBorder="1" applyAlignment="1">
      <alignment horizontal="right" vertical="center"/>
    </xf>
    <xf numFmtId="176" fontId="2" fillId="0" borderId="29" xfId="0" applyNumberFormat="1" applyFont="1" applyFill="1" applyBorder="1" applyAlignment="1">
      <alignment horizontal="right" vertical="center"/>
    </xf>
    <xf numFmtId="176" fontId="2" fillId="0" borderId="30" xfId="0" applyNumberFormat="1" applyFont="1" applyFill="1" applyBorder="1" applyAlignment="1">
      <alignment horizontal="right" vertical="center"/>
    </xf>
    <xf numFmtId="176" fontId="2" fillId="0" borderId="31" xfId="0" applyNumberFormat="1" applyFont="1" applyFill="1" applyBorder="1" applyAlignment="1">
      <alignment horizontal="right" vertical="center"/>
    </xf>
    <xf numFmtId="0" fontId="5" fillId="2" borderId="38" xfId="0" applyFont="1" applyFill="1" applyBorder="1" applyAlignment="1">
      <alignment horizontal="right" vertical="center"/>
    </xf>
    <xf numFmtId="0" fontId="5" fillId="2" borderId="10" xfId="0" applyFont="1" applyFill="1" applyBorder="1" applyAlignment="1">
      <alignment horizontal="right" vertical="center"/>
    </xf>
    <xf numFmtId="0" fontId="5" fillId="2" borderId="39" xfId="0" applyFont="1" applyFill="1" applyBorder="1" applyAlignment="1">
      <alignment horizontal="right" vertical="center"/>
    </xf>
    <xf numFmtId="176" fontId="2" fillId="2" borderId="40" xfId="0" applyNumberFormat="1" applyFont="1" applyFill="1" applyBorder="1" applyAlignment="1">
      <alignment horizontal="right" vertical="center"/>
    </xf>
    <xf numFmtId="176" fontId="2" fillId="2" borderId="41" xfId="0" applyNumberFormat="1" applyFont="1" applyFill="1" applyBorder="1" applyAlignment="1">
      <alignment horizontal="right" vertical="center"/>
    </xf>
    <xf numFmtId="176" fontId="2" fillId="2" borderId="42" xfId="0" applyNumberFormat="1" applyFont="1" applyFill="1" applyBorder="1" applyAlignment="1">
      <alignment horizontal="right" vertical="center"/>
    </xf>
    <xf numFmtId="176" fontId="2" fillId="2" borderId="43" xfId="0" applyNumberFormat="1" applyFont="1" applyFill="1" applyBorder="1" applyAlignment="1">
      <alignment horizontal="right" vertical="center"/>
    </xf>
    <xf numFmtId="176" fontId="4" fillId="2" borderId="44" xfId="0" applyNumberFormat="1" applyFont="1" applyFill="1" applyBorder="1" applyAlignment="1">
      <alignment horizontal="right" vertical="center"/>
    </xf>
    <xf numFmtId="0" fontId="5" fillId="0" borderId="45" xfId="0" applyFont="1" applyBorder="1" applyAlignment="1">
      <alignment horizontal="distributed" vertical="center" justifyLastLine="1"/>
    </xf>
    <xf numFmtId="0" fontId="5" fillId="0" borderId="46" xfId="0" applyFont="1" applyBorder="1" applyAlignment="1">
      <alignment horizontal="distributed" vertical="center" justifyLastLine="1"/>
    </xf>
    <xf numFmtId="0" fontId="5" fillId="2" borderId="9" xfId="0" applyFont="1" applyFill="1" applyBorder="1" applyAlignment="1">
      <alignment horizontal="right"/>
    </xf>
    <xf numFmtId="0" fontId="5" fillId="2" borderId="10" xfId="0" applyFont="1" applyFill="1" applyBorder="1" applyAlignment="1">
      <alignment horizontal="right"/>
    </xf>
    <xf numFmtId="0" fontId="5" fillId="2" borderId="11" xfId="0" applyFont="1" applyFill="1" applyBorder="1" applyAlignment="1">
      <alignment horizontal="right"/>
    </xf>
    <xf numFmtId="0" fontId="5" fillId="2" borderId="9" xfId="0" applyFont="1" applyFill="1" applyBorder="1" applyAlignment="1">
      <alignment horizontal="right" vertical="center"/>
    </xf>
    <xf numFmtId="0" fontId="5" fillId="2" borderId="11" xfId="0" applyFont="1" applyFill="1" applyBorder="1" applyAlignment="1">
      <alignment horizontal="right" vertical="center"/>
    </xf>
    <xf numFmtId="0" fontId="5" fillId="3" borderId="37" xfId="0" applyFont="1" applyFill="1" applyBorder="1" applyAlignment="1">
      <alignment horizontal="distributed" vertical="center" justifyLastLine="1"/>
    </xf>
    <xf numFmtId="176" fontId="2" fillId="2" borderId="47" xfId="0" applyNumberFormat="1" applyFont="1" applyFill="1" applyBorder="1" applyAlignment="1">
      <alignment horizontal="right" vertical="center"/>
    </xf>
    <xf numFmtId="176" fontId="2" fillId="2" borderId="48" xfId="0" applyNumberFormat="1" applyFont="1" applyFill="1" applyBorder="1" applyAlignment="1">
      <alignment horizontal="right" vertical="center"/>
    </xf>
    <xf numFmtId="176" fontId="2" fillId="2" borderId="49" xfId="0" applyNumberFormat="1" applyFont="1" applyFill="1" applyBorder="1" applyAlignment="1">
      <alignment horizontal="right" vertical="center"/>
    </xf>
    <xf numFmtId="176" fontId="2" fillId="2" borderId="50" xfId="0" applyNumberFormat="1" applyFont="1" applyFill="1" applyBorder="1" applyAlignment="1">
      <alignment horizontal="right" vertical="center"/>
    </xf>
    <xf numFmtId="0" fontId="4" fillId="4" borderId="51" xfId="0" applyFont="1" applyFill="1" applyBorder="1" applyAlignment="1">
      <alignment horizontal="distributed" vertical="center"/>
    </xf>
    <xf numFmtId="176" fontId="4" fillId="2" borderId="52" xfId="0" applyNumberFormat="1" applyFont="1" applyFill="1" applyBorder="1" applyAlignment="1">
      <alignment horizontal="right" vertical="center"/>
    </xf>
    <xf numFmtId="176" fontId="4" fillId="2" borderId="53" xfId="0" applyNumberFormat="1" applyFont="1" applyFill="1" applyBorder="1" applyAlignment="1">
      <alignment horizontal="right" vertical="center"/>
    </xf>
    <xf numFmtId="176" fontId="2" fillId="2" borderId="54" xfId="0" applyNumberFormat="1" applyFont="1" applyFill="1" applyBorder="1" applyAlignment="1">
      <alignment horizontal="right" vertical="center"/>
    </xf>
    <xf numFmtId="176" fontId="2" fillId="2" borderId="55" xfId="0" applyNumberFormat="1" applyFont="1" applyFill="1" applyBorder="1" applyAlignment="1">
      <alignment horizontal="right" vertical="center"/>
    </xf>
    <xf numFmtId="176" fontId="2" fillId="2" borderId="56" xfId="0" applyNumberFormat="1" applyFont="1" applyFill="1" applyBorder="1" applyAlignment="1">
      <alignment horizontal="right" vertical="center"/>
    </xf>
    <xf numFmtId="176" fontId="2" fillId="0" borderId="22" xfId="0" applyNumberFormat="1" applyFont="1" applyFill="1" applyBorder="1" applyAlignment="1">
      <alignment horizontal="right" vertical="center"/>
    </xf>
    <xf numFmtId="176" fontId="2" fillId="0" borderId="23" xfId="0" applyNumberFormat="1" applyFont="1" applyFill="1" applyBorder="1" applyAlignment="1">
      <alignment horizontal="right" vertical="center"/>
    </xf>
    <xf numFmtId="176" fontId="2" fillId="0" borderId="24" xfId="0" applyNumberFormat="1" applyFont="1" applyFill="1" applyBorder="1" applyAlignment="1">
      <alignment horizontal="right" vertical="center"/>
    </xf>
    <xf numFmtId="0" fontId="4" fillId="0" borderId="57" xfId="0" applyFont="1" applyBorder="1" applyAlignment="1">
      <alignment horizontal="distributed" vertical="center"/>
    </xf>
    <xf numFmtId="0" fontId="2" fillId="4" borderId="58" xfId="0" applyFont="1" applyFill="1" applyBorder="1" applyAlignment="1">
      <alignment horizontal="distributed" vertical="center"/>
    </xf>
    <xf numFmtId="0" fontId="2" fillId="4" borderId="59" xfId="0" applyFont="1" applyFill="1" applyBorder="1" applyAlignment="1">
      <alignment horizontal="distributed" vertical="center"/>
    </xf>
    <xf numFmtId="0" fontId="2" fillId="4" borderId="60" xfId="0" applyFont="1" applyFill="1" applyBorder="1" applyAlignment="1">
      <alignment horizontal="distributed" vertical="center"/>
    </xf>
    <xf numFmtId="0" fontId="4" fillId="0" borderId="61" xfId="0" applyFont="1" applyBorder="1" applyAlignment="1">
      <alignment horizontal="distributed" vertical="center" justifyLastLine="1"/>
    </xf>
    <xf numFmtId="0" fontId="4" fillId="0" borderId="62" xfId="0" applyFont="1" applyBorder="1" applyAlignment="1">
      <alignment horizontal="distributed" vertical="center"/>
    </xf>
    <xf numFmtId="0" fontId="4" fillId="0" borderId="63" xfId="0" applyFont="1" applyBorder="1" applyAlignment="1">
      <alignment horizontal="distributed" vertical="center" indent="1"/>
    </xf>
    <xf numFmtId="0" fontId="4" fillId="0" borderId="64" xfId="0" applyFont="1" applyBorder="1" applyAlignment="1">
      <alignment horizontal="distributed" vertical="center" indent="1"/>
    </xf>
    <xf numFmtId="0" fontId="4" fillId="0" borderId="65" xfId="0" applyFont="1" applyBorder="1" applyAlignment="1">
      <alignment horizontal="distributed" vertical="center"/>
    </xf>
    <xf numFmtId="0" fontId="4" fillId="0" borderId="61" xfId="0" applyFont="1" applyBorder="1" applyAlignment="1">
      <alignment horizontal="distributed" vertical="center" indent="1"/>
    </xf>
    <xf numFmtId="0" fontId="4" fillId="0" borderId="66" xfId="0" applyFont="1" applyBorder="1" applyAlignment="1">
      <alignment horizontal="distributed" vertical="center" indent="1"/>
    </xf>
    <xf numFmtId="0" fontId="4" fillId="0" borderId="67" xfId="0" applyFont="1" applyBorder="1" applyAlignment="1">
      <alignment horizontal="distributed" vertical="center"/>
    </xf>
    <xf numFmtId="0" fontId="4" fillId="0" borderId="70" xfId="0" applyFont="1" applyFill="1" applyBorder="1" applyAlignment="1">
      <alignment horizontal="distributed" vertical="center"/>
    </xf>
    <xf numFmtId="0" fontId="5" fillId="2" borderId="72" xfId="0" applyFont="1" applyFill="1" applyBorder="1" applyAlignment="1">
      <alignment horizontal="right" vertical="center"/>
    </xf>
    <xf numFmtId="176" fontId="4" fillId="0" borderId="73" xfId="0" applyNumberFormat="1" applyFont="1" applyFill="1" applyBorder="1" applyAlignment="1">
      <alignment horizontal="right" vertical="center"/>
    </xf>
    <xf numFmtId="0" fontId="5" fillId="3" borderId="46" xfId="0" applyFont="1" applyFill="1" applyBorder="1" applyAlignment="1">
      <alignment horizontal="distributed" vertical="center" justifyLastLine="1"/>
    </xf>
    <xf numFmtId="0" fontId="5" fillId="2" borderId="72" xfId="0" applyFont="1" applyFill="1" applyBorder="1" applyAlignment="1">
      <alignment horizontal="right"/>
    </xf>
    <xf numFmtId="176" fontId="2" fillId="0" borderId="74" xfId="0" applyNumberFormat="1" applyFont="1" applyFill="1" applyBorder="1" applyAlignment="1">
      <alignment horizontal="right" vertical="center"/>
    </xf>
    <xf numFmtId="0" fontId="4" fillId="0" borderId="25" xfId="0" applyFont="1" applyBorder="1" applyAlignment="1">
      <alignment horizontal="center" vertical="center"/>
    </xf>
    <xf numFmtId="0" fontId="2" fillId="0" borderId="0" xfId="0" applyFont="1" applyBorder="1" applyAlignment="1">
      <alignment horizontal="left" vertical="center"/>
    </xf>
    <xf numFmtId="176" fontId="2" fillId="2" borderId="75" xfId="0" applyNumberFormat="1" applyFont="1" applyFill="1" applyBorder="1" applyAlignment="1">
      <alignment horizontal="right" vertical="center"/>
    </xf>
    <xf numFmtId="0" fontId="2" fillId="4" borderId="76" xfId="0" applyFont="1" applyFill="1" applyBorder="1" applyAlignment="1">
      <alignment horizontal="distributed" vertical="center"/>
    </xf>
    <xf numFmtId="0" fontId="2" fillId="4" borderId="77" xfId="0" applyFont="1" applyFill="1" applyBorder="1" applyAlignment="1">
      <alignment horizontal="distributed" vertical="center"/>
    </xf>
    <xf numFmtId="0" fontId="2" fillId="4" borderId="78" xfId="0" applyFont="1" applyFill="1" applyBorder="1" applyAlignment="1">
      <alignment horizontal="distributed" vertical="center"/>
    </xf>
    <xf numFmtId="0" fontId="4" fillId="4" borderId="79" xfId="0" applyFont="1" applyFill="1" applyBorder="1" applyAlignment="1">
      <alignment horizontal="distributed" vertical="center"/>
    </xf>
    <xf numFmtId="0" fontId="2" fillId="0" borderId="8" xfId="0" applyFont="1" applyFill="1" applyBorder="1" applyAlignment="1">
      <alignment horizontal="distributed" vertical="center"/>
    </xf>
    <xf numFmtId="0" fontId="2" fillId="4" borderId="80" xfId="0" applyFont="1" applyFill="1" applyBorder="1" applyAlignment="1">
      <alignment horizontal="distributed" vertical="center"/>
    </xf>
    <xf numFmtId="0" fontId="4" fillId="0" borderId="8" xfId="0" applyFont="1" applyFill="1" applyBorder="1" applyAlignment="1">
      <alignment horizontal="distributed" vertical="center"/>
    </xf>
    <xf numFmtId="0" fontId="2" fillId="4" borderId="81" xfId="0" applyFont="1" applyFill="1" applyBorder="1" applyAlignment="1">
      <alignment horizontal="distributed" vertical="center"/>
    </xf>
    <xf numFmtId="0" fontId="5" fillId="3" borderId="71" xfId="0" applyFont="1" applyFill="1" applyBorder="1" applyAlignment="1">
      <alignment horizontal="distributed" vertical="center" justifyLastLine="1"/>
    </xf>
    <xf numFmtId="176" fontId="2" fillId="0" borderId="125" xfId="0" applyNumberFormat="1" applyFont="1" applyFill="1" applyBorder="1" applyAlignment="1">
      <alignment horizontal="right" vertical="center"/>
    </xf>
    <xf numFmtId="176" fontId="2" fillId="0" borderId="126" xfId="0" applyNumberFormat="1" applyFont="1" applyFill="1" applyBorder="1" applyAlignment="1">
      <alignment horizontal="right" vertical="center"/>
    </xf>
    <xf numFmtId="176" fontId="2" fillId="0" borderId="127" xfId="0" applyNumberFormat="1" applyFont="1" applyFill="1" applyBorder="1" applyAlignment="1">
      <alignment horizontal="right" vertical="center"/>
    </xf>
    <xf numFmtId="176" fontId="2" fillId="0" borderId="128" xfId="0" applyNumberFormat="1" applyFont="1" applyFill="1" applyBorder="1" applyAlignment="1">
      <alignment horizontal="right" vertical="center"/>
    </xf>
    <xf numFmtId="0" fontId="2" fillId="4" borderId="82" xfId="0" applyFont="1" applyFill="1" applyBorder="1" applyAlignment="1">
      <alignment horizontal="distributed" vertical="center"/>
    </xf>
    <xf numFmtId="176" fontId="4" fillId="2" borderId="83" xfId="0" applyNumberFormat="1" applyFont="1" applyFill="1" applyBorder="1" applyAlignment="1">
      <alignment horizontal="right" vertical="center"/>
    </xf>
    <xf numFmtId="0" fontId="4" fillId="0" borderId="129" xfId="0" applyFont="1" applyFill="1" applyBorder="1" applyAlignment="1">
      <alignment horizontal="distributed" vertical="center"/>
    </xf>
    <xf numFmtId="176" fontId="4" fillId="0" borderId="130" xfId="0" applyNumberFormat="1" applyFont="1" applyFill="1" applyBorder="1" applyAlignment="1">
      <alignment horizontal="right" vertical="center"/>
    </xf>
    <xf numFmtId="176" fontId="4" fillId="0" borderId="131" xfId="0" applyNumberFormat="1" applyFont="1" applyFill="1" applyBorder="1" applyAlignment="1">
      <alignment horizontal="right" vertical="center"/>
    </xf>
    <xf numFmtId="176" fontId="4" fillId="0" borderId="132" xfId="0" applyNumberFormat="1" applyFont="1" applyFill="1" applyBorder="1" applyAlignment="1">
      <alignment horizontal="right" vertical="center"/>
    </xf>
    <xf numFmtId="176" fontId="4" fillId="0" borderId="133" xfId="0" applyNumberFormat="1" applyFont="1" applyFill="1" applyBorder="1" applyAlignment="1">
      <alignment horizontal="right" vertical="center"/>
    </xf>
    <xf numFmtId="0" fontId="4" fillId="0" borderId="134" xfId="0" applyFont="1" applyFill="1" applyBorder="1" applyAlignment="1">
      <alignment horizontal="distributed" vertical="center"/>
    </xf>
    <xf numFmtId="0" fontId="4" fillId="0" borderId="135" xfId="0" applyFont="1" applyFill="1" applyBorder="1" applyAlignment="1">
      <alignment horizontal="distributed" vertical="center"/>
    </xf>
    <xf numFmtId="176" fontId="2" fillId="0" borderId="130" xfId="0" applyNumberFormat="1" applyFont="1" applyFill="1" applyBorder="1" applyAlignment="1">
      <alignment horizontal="right" vertical="center"/>
    </xf>
    <xf numFmtId="176" fontId="2" fillId="0" borderId="133" xfId="0" applyNumberFormat="1" applyFont="1" applyFill="1" applyBorder="1" applyAlignment="1">
      <alignment horizontal="right" vertical="center"/>
    </xf>
    <xf numFmtId="176" fontId="2" fillId="0" borderId="132" xfId="0" applyNumberFormat="1" applyFont="1" applyFill="1" applyBorder="1" applyAlignment="1">
      <alignment horizontal="right" vertical="center"/>
    </xf>
    <xf numFmtId="176" fontId="2" fillId="0" borderId="136" xfId="0" applyNumberFormat="1" applyFont="1" applyFill="1" applyBorder="1" applyAlignment="1">
      <alignment horizontal="right" vertical="center"/>
    </xf>
    <xf numFmtId="176" fontId="2" fillId="0" borderId="137" xfId="0" applyNumberFormat="1" applyFont="1" applyFill="1" applyBorder="1" applyAlignment="1">
      <alignment horizontal="right" vertical="center"/>
    </xf>
    <xf numFmtId="176" fontId="2" fillId="0" borderId="138" xfId="0" applyNumberFormat="1" applyFont="1" applyFill="1" applyBorder="1" applyAlignment="1">
      <alignment horizontal="right" vertical="center"/>
    </xf>
    <xf numFmtId="0" fontId="4" fillId="0" borderId="139" xfId="0" applyFont="1" applyFill="1" applyBorder="1" applyAlignment="1">
      <alignment horizontal="distributed" vertical="center"/>
    </xf>
    <xf numFmtId="176" fontId="4" fillId="2" borderId="49" xfId="0" applyNumberFormat="1" applyFont="1" applyFill="1" applyBorder="1" applyAlignment="1">
      <alignment horizontal="right" vertical="center"/>
    </xf>
    <xf numFmtId="176" fontId="4" fillId="2" borderId="43" xfId="0" applyNumberFormat="1" applyFont="1" applyFill="1" applyBorder="1" applyAlignment="1">
      <alignment horizontal="right" vertical="center"/>
    </xf>
    <xf numFmtId="176" fontId="4" fillId="2" borderId="50" xfId="0" applyNumberFormat="1" applyFont="1" applyFill="1" applyBorder="1" applyAlignment="1">
      <alignment horizontal="right" vertical="center"/>
    </xf>
    <xf numFmtId="176" fontId="4" fillId="2" borderId="140" xfId="0" applyNumberFormat="1" applyFont="1" applyFill="1" applyBorder="1" applyAlignment="1">
      <alignment horizontal="right" vertical="center"/>
    </xf>
    <xf numFmtId="176" fontId="4" fillId="2" borderId="141" xfId="0" applyNumberFormat="1" applyFont="1" applyFill="1" applyBorder="1" applyAlignment="1">
      <alignment horizontal="right" vertical="center"/>
    </xf>
    <xf numFmtId="176" fontId="4" fillId="2" borderId="142" xfId="0" applyNumberFormat="1" applyFont="1" applyFill="1" applyBorder="1" applyAlignment="1">
      <alignment horizontal="right" vertical="center"/>
    </xf>
    <xf numFmtId="176" fontId="4" fillId="2" borderId="86" xfId="0" applyNumberFormat="1" applyFont="1" applyFill="1" applyBorder="1" applyAlignment="1">
      <alignment horizontal="right" vertical="center"/>
    </xf>
    <xf numFmtId="176" fontId="4" fillId="2" borderId="87" xfId="0" applyNumberFormat="1" applyFont="1" applyFill="1" applyBorder="1" applyAlignment="1">
      <alignment horizontal="right" vertical="center"/>
    </xf>
    <xf numFmtId="176" fontId="2" fillId="2" borderId="88" xfId="0" applyNumberFormat="1" applyFont="1" applyFill="1" applyBorder="1" applyAlignment="1">
      <alignment horizontal="right" vertical="center"/>
    </xf>
    <xf numFmtId="176" fontId="2" fillId="2" borderId="83" xfId="0" applyNumberFormat="1" applyFont="1" applyFill="1" applyBorder="1" applyAlignment="1">
      <alignment horizontal="right" vertical="center"/>
    </xf>
    <xf numFmtId="176" fontId="2" fillId="2" borderId="89" xfId="0" applyNumberFormat="1" applyFont="1" applyFill="1" applyBorder="1" applyAlignment="1">
      <alignment horizontal="right" vertical="center"/>
    </xf>
    <xf numFmtId="176" fontId="2" fillId="2" borderId="143" xfId="0" applyNumberFormat="1" applyFont="1" applyFill="1" applyBorder="1" applyAlignment="1">
      <alignment horizontal="right" vertical="center"/>
    </xf>
    <xf numFmtId="176" fontId="2" fillId="2" borderId="144" xfId="0" applyNumberFormat="1" applyFont="1" applyFill="1" applyBorder="1" applyAlignment="1">
      <alignment horizontal="right" vertical="center"/>
    </xf>
    <xf numFmtId="176" fontId="2" fillId="2" borderId="145" xfId="0" applyNumberFormat="1" applyFont="1" applyFill="1" applyBorder="1" applyAlignment="1">
      <alignment horizontal="right" vertical="center"/>
    </xf>
    <xf numFmtId="176" fontId="4" fillId="2" borderId="146" xfId="0" applyNumberFormat="1" applyFont="1" applyFill="1" applyBorder="1" applyAlignment="1">
      <alignment horizontal="right" vertical="center"/>
    </xf>
    <xf numFmtId="176" fontId="4" fillId="2" borderId="147" xfId="0" applyNumberFormat="1" applyFont="1" applyFill="1" applyBorder="1" applyAlignment="1">
      <alignment horizontal="right" vertical="center"/>
    </xf>
    <xf numFmtId="176" fontId="4" fillId="2" borderId="148" xfId="0" applyNumberFormat="1" applyFont="1" applyFill="1" applyBorder="1" applyAlignment="1">
      <alignment horizontal="right" vertical="center"/>
    </xf>
    <xf numFmtId="0" fontId="2" fillId="0" borderId="0" xfId="0" applyFont="1" applyAlignment="1">
      <alignment horizontal="right" vertical="top"/>
    </xf>
    <xf numFmtId="176" fontId="4" fillId="5" borderId="90" xfId="0" applyNumberFormat="1" applyFont="1" applyFill="1" applyBorder="1" applyAlignment="1">
      <alignment horizontal="right" vertical="center"/>
    </xf>
    <xf numFmtId="176" fontId="4" fillId="5" borderId="91" xfId="0" applyNumberFormat="1" applyFont="1" applyFill="1" applyBorder="1" applyAlignment="1">
      <alignment horizontal="right" vertical="center"/>
    </xf>
    <xf numFmtId="176" fontId="4" fillId="5" borderId="92" xfId="0" applyNumberFormat="1" applyFont="1" applyFill="1" applyBorder="1" applyAlignment="1">
      <alignment horizontal="right" vertical="center"/>
    </xf>
    <xf numFmtId="176" fontId="4" fillId="5" borderId="93" xfId="0" applyNumberFormat="1" applyFont="1" applyFill="1" applyBorder="1" applyAlignment="1">
      <alignment horizontal="right" vertical="center"/>
    </xf>
    <xf numFmtId="177" fontId="5" fillId="5" borderId="94" xfId="1" applyNumberFormat="1" applyFont="1" applyFill="1" applyBorder="1" applyAlignment="1" applyProtection="1">
      <alignment horizontal="right" vertical="center"/>
      <protection locked="0"/>
    </xf>
    <xf numFmtId="177" fontId="5" fillId="5" borderId="95" xfId="1" applyNumberFormat="1" applyFont="1" applyFill="1" applyBorder="1" applyAlignment="1" applyProtection="1">
      <alignment horizontal="right" vertical="center"/>
      <protection locked="0"/>
    </xf>
    <xf numFmtId="177" fontId="5" fillId="5" borderId="96" xfId="1" applyNumberFormat="1" applyFont="1" applyFill="1" applyBorder="1" applyAlignment="1" applyProtection="1">
      <alignment horizontal="right" vertical="center"/>
      <protection locked="0"/>
    </xf>
    <xf numFmtId="177" fontId="5" fillId="5" borderId="97" xfId="1" applyNumberFormat="1" applyFont="1" applyFill="1" applyBorder="1" applyAlignment="1" applyProtection="1">
      <alignment horizontal="right" vertical="center"/>
      <protection locked="0"/>
    </xf>
    <xf numFmtId="177" fontId="5" fillId="5" borderId="26" xfId="1" applyNumberFormat="1" applyFont="1" applyFill="1" applyBorder="1" applyAlignment="1" applyProtection="1">
      <alignment horizontal="right" vertical="center"/>
      <protection locked="0"/>
    </xf>
    <xf numFmtId="177" fontId="5" fillId="5" borderId="19" xfId="1" applyNumberFormat="1" applyFont="1" applyFill="1" applyBorder="1" applyAlignment="1" applyProtection="1">
      <alignment horizontal="right" vertical="center"/>
      <protection locked="0"/>
    </xf>
    <xf numFmtId="177" fontId="5" fillId="5" borderId="27" xfId="1" applyNumberFormat="1" applyFont="1" applyFill="1" applyBorder="1" applyAlignment="1" applyProtection="1">
      <alignment horizontal="right" vertical="center"/>
      <protection locked="0"/>
    </xf>
    <xf numFmtId="177" fontId="5" fillId="5" borderId="98" xfId="1" applyNumberFormat="1" applyFont="1" applyFill="1" applyBorder="1" applyAlignment="1" applyProtection="1">
      <alignment horizontal="right" vertical="center"/>
      <protection locked="0"/>
    </xf>
    <xf numFmtId="176" fontId="2" fillId="0" borderId="0" xfId="0" applyNumberFormat="1" applyFont="1" applyAlignment="1">
      <alignment horizontal="left" vertical="center"/>
    </xf>
    <xf numFmtId="176" fontId="4" fillId="5" borderId="99" xfId="0" applyNumberFormat="1" applyFont="1" applyFill="1" applyBorder="1" applyAlignment="1">
      <alignment horizontal="right" vertical="center"/>
    </xf>
    <xf numFmtId="177" fontId="5" fillId="5" borderId="100" xfId="1" applyNumberFormat="1" applyFont="1" applyFill="1" applyBorder="1" applyAlignment="1" applyProtection="1">
      <alignment horizontal="right" vertical="center"/>
      <protection locked="0"/>
    </xf>
    <xf numFmtId="177" fontId="5" fillId="5" borderId="101" xfId="1" applyNumberFormat="1" applyFont="1" applyFill="1" applyBorder="1" applyAlignment="1" applyProtection="1">
      <alignment horizontal="right" vertical="center"/>
      <protection locked="0"/>
    </xf>
    <xf numFmtId="0" fontId="2" fillId="0" borderId="0" xfId="0" applyFont="1" applyAlignment="1">
      <alignment horizontal="center"/>
    </xf>
    <xf numFmtId="3" fontId="2" fillId="0" borderId="0" xfId="0" applyNumberFormat="1" applyFont="1" applyBorder="1" applyAlignment="1">
      <alignment horizontal="left" vertical="center"/>
    </xf>
    <xf numFmtId="176" fontId="2" fillId="5" borderId="179" xfId="0" applyNumberFormat="1" applyFont="1" applyFill="1" applyBorder="1" applyAlignment="1">
      <alignment horizontal="right" vertical="center"/>
    </xf>
    <xf numFmtId="176" fontId="2" fillId="5" borderId="2" xfId="0" applyNumberFormat="1" applyFont="1" applyFill="1" applyBorder="1" applyAlignment="1">
      <alignment horizontal="right" vertical="center"/>
    </xf>
    <xf numFmtId="176" fontId="2" fillId="5" borderId="16" xfId="0" applyNumberFormat="1" applyFont="1" applyFill="1" applyBorder="1" applyAlignment="1">
      <alignment horizontal="right" vertical="center"/>
    </xf>
    <xf numFmtId="176" fontId="2" fillId="5" borderId="75" xfId="0" applyNumberFormat="1" applyFont="1" applyFill="1" applyBorder="1" applyAlignment="1">
      <alignment horizontal="right" vertical="center"/>
    </xf>
    <xf numFmtId="176" fontId="2" fillId="5" borderId="13" xfId="0" applyNumberFormat="1" applyFont="1" applyFill="1" applyBorder="1" applyAlignment="1">
      <alignment horizontal="right" vertical="center"/>
    </xf>
    <xf numFmtId="0" fontId="2" fillId="0" borderId="68" xfId="0" applyFont="1" applyBorder="1" applyAlignment="1">
      <alignment horizontal="distributed"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12" xfId="0" applyFont="1" applyBorder="1" applyAlignment="1">
      <alignment horizontal="center" vertical="center"/>
    </xf>
    <xf numFmtId="0" fontId="2" fillId="6" borderId="0" xfId="0" applyFont="1" applyFill="1" applyAlignment="1"/>
    <xf numFmtId="0" fontId="2" fillId="6" borderId="0" xfId="0" applyFont="1" applyFill="1" applyAlignment="1">
      <alignment horizontal="left" vertical="center"/>
    </xf>
    <xf numFmtId="3" fontId="2" fillId="2" borderId="181" xfId="0" applyNumberFormat="1" applyFont="1" applyFill="1" applyBorder="1" applyAlignment="1">
      <alignment horizontal="right" vertical="center"/>
    </xf>
    <xf numFmtId="0" fontId="2" fillId="0" borderId="180" xfId="0" applyFont="1" applyBorder="1" applyAlignment="1">
      <alignment horizontal="distributed" vertical="center"/>
    </xf>
    <xf numFmtId="176" fontId="2" fillId="5" borderId="54" xfId="0" applyNumberFormat="1" applyFont="1" applyFill="1" applyBorder="1" applyAlignment="1">
      <alignment horizontal="right" vertical="center"/>
    </xf>
    <xf numFmtId="176" fontId="2" fillId="5" borderId="55" xfId="0" applyNumberFormat="1" applyFont="1" applyFill="1" applyBorder="1" applyAlignment="1">
      <alignment horizontal="right" vertical="center"/>
    </xf>
    <xf numFmtId="176" fontId="2" fillId="5" borderId="56" xfId="0" applyNumberFormat="1" applyFont="1" applyFill="1" applyBorder="1" applyAlignment="1">
      <alignment horizontal="right" vertical="center"/>
    </xf>
    <xf numFmtId="176" fontId="2" fillId="5" borderId="49" xfId="0" applyNumberFormat="1" applyFont="1" applyFill="1" applyBorder="1" applyAlignment="1">
      <alignment horizontal="right" vertical="center"/>
    </xf>
    <xf numFmtId="176" fontId="2" fillId="5" borderId="43" xfId="0" applyNumberFormat="1" applyFont="1" applyFill="1" applyBorder="1" applyAlignment="1">
      <alignment horizontal="right" vertical="center"/>
    </xf>
    <xf numFmtId="176" fontId="2" fillId="5" borderId="50" xfId="0" applyNumberFormat="1" applyFont="1" applyFill="1" applyBorder="1" applyAlignment="1">
      <alignment horizontal="right" vertical="center"/>
    </xf>
    <xf numFmtId="176" fontId="4" fillId="5" borderId="49" xfId="0" applyNumberFormat="1" applyFont="1" applyFill="1" applyBorder="1" applyAlignment="1">
      <alignment horizontal="right" vertical="center"/>
    </xf>
    <xf numFmtId="176" fontId="4" fillId="5" borderId="43" xfId="0" applyNumberFormat="1" applyFont="1" applyFill="1" applyBorder="1" applyAlignment="1">
      <alignment horizontal="right" vertical="center"/>
    </xf>
    <xf numFmtId="176" fontId="4" fillId="5" borderId="50" xfId="0" applyNumberFormat="1" applyFont="1" applyFill="1" applyBorder="1" applyAlignment="1">
      <alignment horizontal="right" vertical="center"/>
    </xf>
    <xf numFmtId="176" fontId="4" fillId="5" borderId="52" xfId="0" applyNumberFormat="1" applyFont="1" applyFill="1" applyBorder="1" applyAlignment="1">
      <alignment horizontal="right" vertical="center"/>
    </xf>
    <xf numFmtId="176" fontId="4" fillId="5" borderId="44" xfId="0" applyNumberFormat="1" applyFont="1" applyFill="1" applyBorder="1" applyAlignment="1">
      <alignment horizontal="right" vertical="center"/>
    </xf>
    <xf numFmtId="176" fontId="4" fillId="5" borderId="53" xfId="0" applyNumberFormat="1" applyFont="1" applyFill="1" applyBorder="1" applyAlignment="1">
      <alignment horizontal="right" vertical="center"/>
    </xf>
    <xf numFmtId="176" fontId="4" fillId="5" borderId="1" xfId="0" applyNumberFormat="1" applyFont="1" applyFill="1" applyBorder="1" applyAlignment="1">
      <alignment horizontal="right" vertical="center"/>
    </xf>
    <xf numFmtId="176" fontId="4" fillId="5" borderId="2" xfId="0" applyNumberFormat="1" applyFont="1" applyFill="1" applyBorder="1" applyAlignment="1">
      <alignment horizontal="right" vertical="center"/>
    </xf>
    <xf numFmtId="176" fontId="4" fillId="5" borderId="3" xfId="0" applyNumberFormat="1" applyFont="1" applyFill="1" applyBorder="1" applyAlignment="1">
      <alignment horizontal="right" vertical="center"/>
    </xf>
    <xf numFmtId="176" fontId="4" fillId="5" borderId="29" xfId="0" applyNumberFormat="1" applyFont="1" applyFill="1" applyBorder="1" applyAlignment="1">
      <alignment horizontal="right" vertical="center"/>
    </xf>
    <xf numFmtId="176" fontId="4" fillId="5" borderId="30" xfId="0" applyNumberFormat="1" applyFont="1" applyFill="1" applyBorder="1" applyAlignment="1">
      <alignment horizontal="right" vertical="center"/>
    </xf>
    <xf numFmtId="176" fontId="4" fillId="5" borderId="31" xfId="0" applyNumberFormat="1" applyFont="1" applyFill="1" applyBorder="1" applyAlignment="1">
      <alignment horizontal="right" vertical="center"/>
    </xf>
    <xf numFmtId="176" fontId="4" fillId="5" borderId="32" xfId="0" applyNumberFormat="1" applyFont="1" applyFill="1" applyBorder="1" applyAlignment="1">
      <alignment horizontal="right" vertical="center"/>
    </xf>
    <xf numFmtId="176" fontId="4" fillId="5" borderId="33" xfId="0" applyNumberFormat="1" applyFont="1" applyFill="1" applyBorder="1" applyAlignment="1">
      <alignment horizontal="right" vertical="center"/>
    </xf>
    <xf numFmtId="176" fontId="4" fillId="5" borderId="34" xfId="0" applyNumberFormat="1" applyFont="1" applyFill="1" applyBorder="1" applyAlignment="1">
      <alignment horizontal="right" vertical="center"/>
    </xf>
    <xf numFmtId="0" fontId="2" fillId="0" borderId="46" xfId="0" applyFont="1" applyBorder="1" applyAlignment="1">
      <alignment horizontal="distributed" vertical="center" justifyLastLine="1"/>
    </xf>
    <xf numFmtId="0" fontId="5" fillId="0" borderId="185" xfId="0" applyFont="1" applyFill="1" applyBorder="1" applyAlignment="1">
      <alignment horizontal="right"/>
    </xf>
    <xf numFmtId="0" fontId="5" fillId="7" borderId="38" xfId="0" applyFont="1" applyFill="1" applyBorder="1" applyAlignment="1">
      <alignment horizontal="right"/>
    </xf>
    <xf numFmtId="0" fontId="5" fillId="5" borderId="46" xfId="0" applyFont="1" applyFill="1" applyBorder="1" applyAlignment="1">
      <alignment horizontal="right"/>
    </xf>
    <xf numFmtId="41" fontId="2" fillId="0" borderId="187" xfId="2" applyNumberFormat="1" applyFont="1" applyFill="1" applyBorder="1" applyAlignment="1">
      <alignment horizontal="right" vertical="center"/>
    </xf>
    <xf numFmtId="41" fontId="2" fillId="7" borderId="188" xfId="2" applyNumberFormat="1" applyFont="1" applyFill="1" applyBorder="1" applyAlignment="1">
      <alignment horizontal="right" vertical="center"/>
    </xf>
    <xf numFmtId="41" fontId="2" fillId="5" borderId="25" xfId="2" applyNumberFormat="1" applyFont="1" applyFill="1" applyBorder="1" applyAlignment="1">
      <alignment horizontal="right" vertical="center"/>
    </xf>
    <xf numFmtId="41" fontId="2" fillId="0" borderId="190" xfId="2" applyNumberFormat="1" applyFont="1" applyFill="1" applyBorder="1" applyAlignment="1">
      <alignment horizontal="right" vertical="center"/>
    </xf>
    <xf numFmtId="41" fontId="2" fillId="7" borderId="16" xfId="2" applyNumberFormat="1" applyFont="1" applyFill="1" applyBorder="1" applyAlignment="1">
      <alignment horizontal="right" vertical="center"/>
    </xf>
    <xf numFmtId="41" fontId="2" fillId="5" borderId="191" xfId="2" applyNumberFormat="1" applyFont="1" applyFill="1" applyBorder="1" applyAlignment="1">
      <alignment horizontal="right" vertical="center"/>
    </xf>
    <xf numFmtId="41" fontId="2" fillId="7" borderId="192" xfId="0" applyNumberFormat="1" applyFont="1" applyFill="1" applyBorder="1" applyAlignment="1">
      <alignment horizontal="right" vertical="center"/>
    </xf>
    <xf numFmtId="41" fontId="2" fillId="5" borderId="84" xfId="2" applyNumberFormat="1" applyFont="1" applyFill="1" applyBorder="1" applyAlignment="1">
      <alignment horizontal="right" vertical="center"/>
    </xf>
    <xf numFmtId="38" fontId="5" fillId="0" borderId="194" xfId="2" applyFont="1" applyFill="1" applyBorder="1" applyAlignment="1">
      <alignment horizontal="right" vertical="center"/>
    </xf>
    <xf numFmtId="41" fontId="2" fillId="7" borderId="195" xfId="0" applyNumberFormat="1" applyFont="1" applyFill="1" applyBorder="1" applyAlignment="1">
      <alignment horizontal="right" vertical="center"/>
    </xf>
    <xf numFmtId="41" fontId="2" fillId="5" borderId="196" xfId="0" applyNumberFormat="1" applyFont="1" applyFill="1" applyBorder="1" applyAlignment="1">
      <alignment horizontal="right" vertical="center"/>
    </xf>
    <xf numFmtId="0" fontId="2" fillId="0" borderId="7" xfId="0" applyFont="1" applyBorder="1" applyAlignment="1">
      <alignment horizontal="left" vertical="center"/>
    </xf>
    <xf numFmtId="38" fontId="5" fillId="0" borderId="187" xfId="2" applyFont="1" applyFill="1" applyBorder="1" applyAlignment="1">
      <alignment horizontal="right" vertical="center"/>
    </xf>
    <xf numFmtId="41" fontId="2" fillId="7" borderId="198" xfId="2" applyNumberFormat="1" applyFont="1" applyFill="1" applyBorder="1" applyAlignment="1">
      <alignment horizontal="right" vertical="center"/>
    </xf>
    <xf numFmtId="41" fontId="2" fillId="5" borderId="199" xfId="2" applyNumberFormat="1" applyFont="1" applyFill="1" applyBorder="1" applyAlignment="1">
      <alignment horizontal="right" vertical="center"/>
    </xf>
    <xf numFmtId="0" fontId="4" fillId="0" borderId="68" xfId="0" applyFont="1" applyBorder="1" applyAlignment="1">
      <alignment horizontal="distributed" vertical="center"/>
    </xf>
    <xf numFmtId="38" fontId="2" fillId="0" borderId="190" xfId="2" applyFont="1" applyFill="1" applyBorder="1" applyAlignment="1">
      <alignment horizontal="right" vertical="center"/>
    </xf>
    <xf numFmtId="41" fontId="4" fillId="7" borderId="16" xfId="2" applyNumberFormat="1" applyFont="1" applyFill="1" applyBorder="1" applyAlignment="1">
      <alignment horizontal="right" vertical="center"/>
    </xf>
    <xf numFmtId="41" fontId="4" fillId="5" borderId="191" xfId="2" applyNumberFormat="1" applyFont="1" applyFill="1" applyBorder="1" applyAlignment="1">
      <alignment horizontal="right" vertical="center"/>
    </xf>
    <xf numFmtId="38" fontId="2" fillId="0" borderId="203" xfId="2" applyFont="1" applyFill="1" applyBorder="1" applyAlignment="1">
      <alignment horizontal="right" vertical="center"/>
    </xf>
    <xf numFmtId="41" fontId="2" fillId="7" borderId="204" xfId="2" applyNumberFormat="1" applyFont="1" applyFill="1" applyBorder="1" applyAlignment="1">
      <alignment horizontal="right" vertical="center"/>
    </xf>
    <xf numFmtId="41" fontId="2" fillId="5" borderId="205" xfId="2" applyNumberFormat="1" applyFont="1" applyFill="1" applyBorder="1" applyAlignment="1">
      <alignment horizontal="right" vertical="center"/>
    </xf>
    <xf numFmtId="41" fontId="2" fillId="0" borderId="208" xfId="2" applyNumberFormat="1" applyFont="1" applyFill="1" applyBorder="1" applyAlignment="1">
      <alignment horizontal="right" vertical="center"/>
    </xf>
    <xf numFmtId="41" fontId="2" fillId="7" borderId="209" xfId="0" applyNumberFormat="1" applyFont="1" applyFill="1" applyBorder="1" applyAlignment="1">
      <alignment horizontal="right" vertical="center"/>
    </xf>
    <xf numFmtId="41" fontId="2" fillId="5" borderId="25" xfId="0" applyNumberFormat="1" applyFont="1" applyFill="1" applyBorder="1" applyAlignment="1">
      <alignment horizontal="right" vertical="center"/>
    </xf>
    <xf numFmtId="41" fontId="2" fillId="5" borderId="70" xfId="0" applyNumberFormat="1" applyFont="1" applyFill="1" applyBorder="1" applyAlignment="1">
      <alignment horizontal="right" vertical="center"/>
    </xf>
    <xf numFmtId="41" fontId="2" fillId="0" borderId="214" xfId="0" applyNumberFormat="1" applyFont="1" applyFill="1" applyBorder="1" applyAlignment="1">
      <alignment horizontal="right" vertical="center"/>
    </xf>
    <xf numFmtId="41" fontId="2" fillId="5" borderId="196" xfId="2" applyNumberFormat="1" applyFont="1" applyFill="1" applyBorder="1" applyAlignment="1">
      <alignment horizontal="right" vertical="center"/>
    </xf>
    <xf numFmtId="41" fontId="2" fillId="5" borderId="70" xfId="2" applyNumberFormat="1" applyFont="1" applyFill="1" applyBorder="1" applyAlignment="1">
      <alignment horizontal="right" vertical="center"/>
    </xf>
    <xf numFmtId="38" fontId="2" fillId="0" borderId="218" xfId="2" applyFont="1" applyFill="1" applyBorder="1" applyAlignment="1">
      <alignment horizontal="right" vertical="center"/>
    </xf>
    <xf numFmtId="41" fontId="2" fillId="7" borderId="204" xfId="0" applyNumberFormat="1" applyFont="1" applyFill="1" applyBorder="1" applyAlignment="1">
      <alignment horizontal="right" vertical="center"/>
    </xf>
    <xf numFmtId="41" fontId="2" fillId="5" borderId="205" xfId="0" applyNumberFormat="1" applyFont="1" applyFill="1" applyBorder="1" applyAlignment="1">
      <alignment horizontal="right" vertical="center"/>
    </xf>
    <xf numFmtId="38" fontId="2" fillId="0" borderId="208" xfId="2" applyFont="1" applyFill="1" applyBorder="1" applyAlignment="1">
      <alignment horizontal="right" vertical="center"/>
    </xf>
    <xf numFmtId="38" fontId="2" fillId="0" borderId="223" xfId="2" applyFont="1" applyFill="1" applyBorder="1" applyAlignment="1">
      <alignment horizontal="right" vertical="center"/>
    </xf>
    <xf numFmtId="41" fontId="2" fillId="5" borderId="180" xfId="0" applyNumberFormat="1" applyFont="1" applyFill="1" applyBorder="1" applyAlignment="1">
      <alignment horizontal="right" vertical="center"/>
    </xf>
    <xf numFmtId="0" fontId="2" fillId="0" borderId="69" xfId="0" applyFont="1" applyFill="1" applyBorder="1" applyAlignment="1">
      <alignment horizontal="center" vertical="distributed" textRotation="255" indent="2"/>
    </xf>
    <xf numFmtId="0" fontId="2" fillId="0" borderId="69" xfId="0" applyFont="1" applyFill="1" applyBorder="1" applyAlignment="1">
      <alignment horizontal="distributed" vertical="center"/>
    </xf>
    <xf numFmtId="38" fontId="2" fillId="0" borderId="69" xfId="2" applyFont="1" applyFill="1" applyBorder="1" applyAlignment="1">
      <alignment horizontal="right" vertical="center"/>
    </xf>
    <xf numFmtId="0" fontId="2" fillId="0" borderId="0" xfId="0" applyFont="1" applyBorder="1" applyAlignment="1">
      <alignment horizontal="right" vertical="top" wrapText="1"/>
    </xf>
    <xf numFmtId="0" fontId="2" fillId="0" borderId="0" xfId="0" applyFont="1" applyAlignment="1">
      <alignment horizontal="right" vertical="top" wrapText="1"/>
    </xf>
    <xf numFmtId="49" fontId="2" fillId="0" borderId="0" xfId="0" applyNumberFormat="1" applyFont="1" applyAlignment="1">
      <alignment horizontal="right" vertical="top"/>
    </xf>
    <xf numFmtId="0" fontId="2" fillId="0" borderId="0" xfId="0" applyFont="1" applyAlignment="1">
      <alignment vertical="center"/>
    </xf>
    <xf numFmtId="0" fontId="6" fillId="0" borderId="0" xfId="0" applyFont="1" applyAlignment="1">
      <alignment vertical="center"/>
    </xf>
    <xf numFmtId="0" fontId="0" fillId="0" borderId="0" xfId="0" applyFont="1" applyAlignment="1">
      <alignment vertical="center"/>
    </xf>
    <xf numFmtId="0" fontId="2" fillId="0" borderId="102" xfId="0" applyFont="1" applyBorder="1" applyAlignment="1">
      <alignment horizontal="center" vertical="center"/>
    </xf>
    <xf numFmtId="0" fontId="2" fillId="0" borderId="46" xfId="0" applyFont="1" applyBorder="1" applyAlignment="1">
      <alignment horizontal="center" vertical="center"/>
    </xf>
    <xf numFmtId="0" fontId="5" fillId="0" borderId="225" xfId="0" applyFont="1" applyBorder="1" applyAlignment="1">
      <alignment horizontal="center" vertical="center"/>
    </xf>
    <xf numFmtId="0" fontId="5" fillId="7" borderId="39" xfId="0" applyFont="1" applyFill="1" applyBorder="1" applyAlignment="1">
      <alignment horizontal="right"/>
    </xf>
    <xf numFmtId="0" fontId="5" fillId="2" borderId="46" xfId="0" applyFont="1" applyFill="1" applyBorder="1" applyAlignment="1">
      <alignment horizontal="right"/>
    </xf>
    <xf numFmtId="0" fontId="0" fillId="0" borderId="0" xfId="0" applyFont="1" applyAlignment="1"/>
    <xf numFmtId="0" fontId="2" fillId="0" borderId="198" xfId="0" applyFont="1" applyBorder="1" applyAlignment="1">
      <alignment horizontal="distributed" vertical="center" indent="1"/>
    </xf>
    <xf numFmtId="38" fontId="2" fillId="7" borderId="198" xfId="2" applyFont="1" applyFill="1" applyBorder="1" applyAlignment="1">
      <alignment horizontal="right" vertical="center" indent="1"/>
    </xf>
    <xf numFmtId="38" fontId="2" fillId="2" borderId="25" xfId="2" applyFont="1" applyFill="1" applyBorder="1" applyAlignment="1">
      <alignment horizontal="right" vertical="center" indent="1"/>
    </xf>
    <xf numFmtId="0" fontId="2" fillId="0" borderId="16" xfId="0" applyFont="1" applyBorder="1" applyAlignment="1">
      <alignment horizontal="distributed" vertical="center" indent="1"/>
    </xf>
    <xf numFmtId="176" fontId="2" fillId="7" borderId="16" xfId="0" applyNumberFormat="1" applyFont="1" applyFill="1" applyBorder="1" applyAlignment="1">
      <alignment horizontal="right" vertical="center" indent="1"/>
    </xf>
    <xf numFmtId="176" fontId="2" fillId="2" borderId="70" xfId="0" applyNumberFormat="1" applyFont="1" applyFill="1" applyBorder="1" applyAlignment="1">
      <alignment horizontal="right" vertical="center" indent="1"/>
    </xf>
    <xf numFmtId="38" fontId="2" fillId="7" borderId="16" xfId="2" applyFont="1" applyFill="1" applyBorder="1" applyAlignment="1">
      <alignment horizontal="right" vertical="center" indent="1"/>
    </xf>
    <xf numFmtId="38" fontId="2" fillId="2" borderId="70" xfId="2" applyFont="1" applyFill="1" applyBorder="1" applyAlignment="1">
      <alignment horizontal="right" vertical="center" indent="1"/>
    </xf>
    <xf numFmtId="176" fontId="2" fillId="7" borderId="75" xfId="0" applyNumberFormat="1" applyFont="1" applyFill="1" applyBorder="1" applyAlignment="1">
      <alignment horizontal="right" vertical="center" indent="1"/>
    </xf>
    <xf numFmtId="0" fontId="4" fillId="0" borderId="228" xfId="0" applyFont="1" applyBorder="1" applyAlignment="1">
      <alignment horizontal="center" vertical="center"/>
    </xf>
    <xf numFmtId="38" fontId="4" fillId="7" borderId="228" xfId="2" applyFont="1" applyFill="1" applyBorder="1" applyAlignment="1">
      <alignment horizontal="right" vertical="center" indent="1"/>
    </xf>
    <xf numFmtId="38" fontId="4" fillId="2" borderId="180" xfId="2" applyFont="1" applyFill="1" applyBorder="1" applyAlignment="1">
      <alignment horizontal="right" vertical="center" indent="1"/>
    </xf>
    <xf numFmtId="0" fontId="0" fillId="0" borderId="0" xfId="0" applyFont="1" applyBorder="1" applyAlignment="1">
      <alignment vertical="center"/>
    </xf>
    <xf numFmtId="0" fontId="5" fillId="0" borderId="45" xfId="0" applyFont="1" applyBorder="1" applyAlignment="1">
      <alignment horizontal="center" vertical="center"/>
    </xf>
    <xf numFmtId="0" fontId="5" fillId="8" borderId="9" xfId="0" applyFont="1" applyFill="1" applyBorder="1" applyAlignment="1">
      <alignment horizontal="right" vertical="center"/>
    </xf>
    <xf numFmtId="0" fontId="5" fillId="2" borderId="233" xfId="0" applyFont="1" applyFill="1" applyBorder="1" applyAlignment="1">
      <alignment horizontal="right" vertical="center"/>
    </xf>
    <xf numFmtId="0" fontId="5" fillId="0" borderId="12" xfId="0" applyFont="1" applyBorder="1" applyAlignment="1">
      <alignment horizontal="right" vertical="center"/>
    </xf>
    <xf numFmtId="0" fontId="5" fillId="2" borderId="234" xfId="0" applyFont="1" applyFill="1" applyBorder="1" applyAlignment="1">
      <alignment horizontal="right" vertical="center"/>
    </xf>
    <xf numFmtId="0" fontId="5" fillId="2" borderId="71" xfId="0" applyFont="1" applyFill="1" applyBorder="1" applyAlignment="1">
      <alignment horizontal="right" vertical="center"/>
    </xf>
    <xf numFmtId="176" fontId="2" fillId="8" borderId="22" xfId="0" applyNumberFormat="1" applyFont="1" applyFill="1" applyBorder="1" applyAlignment="1">
      <alignment horizontal="right" vertical="center"/>
    </xf>
    <xf numFmtId="176" fontId="2" fillId="2" borderId="24" xfId="0" applyNumberFormat="1" applyFont="1" applyFill="1" applyBorder="1" applyAlignment="1">
      <alignment horizontal="right" vertical="center"/>
    </xf>
    <xf numFmtId="176" fontId="2" fillId="2" borderId="220" xfId="0" applyNumberFormat="1" applyFont="1" applyFill="1" applyBorder="1" applyAlignment="1">
      <alignment horizontal="right" vertical="center"/>
    </xf>
    <xf numFmtId="176" fontId="5" fillId="0" borderId="22" xfId="0" applyNumberFormat="1" applyFont="1" applyBorder="1" applyAlignment="1">
      <alignment horizontal="right" vertical="center"/>
    </xf>
    <xf numFmtId="176" fontId="2" fillId="2" borderId="235" xfId="0" applyNumberFormat="1" applyFont="1" applyFill="1" applyBorder="1" applyAlignment="1">
      <alignment horizontal="right" vertical="center"/>
    </xf>
    <xf numFmtId="176" fontId="2" fillId="2" borderId="236" xfId="0" applyNumberFormat="1" applyFont="1" applyFill="1" applyBorder="1" applyAlignment="1">
      <alignment horizontal="right" vertical="center"/>
    </xf>
    <xf numFmtId="0" fontId="2" fillId="0" borderId="0" xfId="0" applyFont="1" applyBorder="1" applyAlignment="1">
      <alignment horizontal="right" vertical="center"/>
    </xf>
    <xf numFmtId="0" fontId="2" fillId="0" borderId="237" xfId="0" applyFont="1" applyBorder="1" applyAlignment="1">
      <alignment horizontal="distributed" vertical="center"/>
    </xf>
    <xf numFmtId="176" fontId="2" fillId="8" borderId="1"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211" xfId="0" applyNumberFormat="1" applyFont="1" applyFill="1" applyBorder="1" applyAlignment="1">
      <alignment horizontal="right" vertical="center"/>
    </xf>
    <xf numFmtId="176" fontId="5" fillId="0" borderId="1" xfId="0" applyNumberFormat="1" applyFont="1" applyBorder="1" applyAlignment="1">
      <alignment horizontal="right" vertical="center"/>
    </xf>
    <xf numFmtId="176" fontId="2" fillId="2" borderId="238" xfId="0" applyNumberFormat="1" applyFont="1" applyFill="1" applyBorder="1" applyAlignment="1">
      <alignment horizontal="right" vertical="center"/>
    </xf>
    <xf numFmtId="176" fontId="2" fillId="2" borderId="239" xfId="0" applyNumberFormat="1" applyFont="1" applyFill="1" applyBorder="1" applyAlignment="1">
      <alignment horizontal="right" vertical="center"/>
    </xf>
    <xf numFmtId="176" fontId="2" fillId="8" borderId="4" xfId="0" applyNumberFormat="1" applyFont="1" applyFill="1" applyBorder="1" applyAlignment="1">
      <alignment horizontal="right" vertical="center"/>
    </xf>
    <xf numFmtId="176" fontId="2" fillId="2" borderId="6" xfId="0" applyNumberFormat="1" applyFont="1" applyFill="1" applyBorder="1" applyAlignment="1">
      <alignment horizontal="right" vertical="center"/>
    </xf>
    <xf numFmtId="176" fontId="2" fillId="2" borderId="222" xfId="0" applyNumberFormat="1" applyFont="1" applyFill="1" applyBorder="1" applyAlignment="1">
      <alignment horizontal="right" vertical="center"/>
    </xf>
    <xf numFmtId="176" fontId="5" fillId="0" borderId="4" xfId="0" applyNumberFormat="1" applyFont="1" applyBorder="1" applyAlignment="1">
      <alignment horizontal="right" vertical="center"/>
    </xf>
    <xf numFmtId="176" fontId="2" fillId="2" borderId="240" xfId="0" applyNumberFormat="1" applyFont="1" applyFill="1" applyBorder="1" applyAlignment="1">
      <alignment horizontal="right" vertical="center"/>
    </xf>
    <xf numFmtId="176" fontId="2" fillId="2" borderId="241" xfId="0" applyNumberFormat="1" applyFont="1" applyFill="1" applyBorder="1" applyAlignment="1">
      <alignment horizontal="right" vertical="center"/>
    </xf>
    <xf numFmtId="0" fontId="2" fillId="0" borderId="0" xfId="0" applyFont="1" applyAlignment="1">
      <alignment horizontal="right" vertical="center"/>
    </xf>
    <xf numFmtId="0" fontId="2" fillId="0" borderId="243" xfId="0" applyFont="1" applyBorder="1" applyAlignment="1">
      <alignment horizontal="center" vertical="center"/>
    </xf>
    <xf numFmtId="0" fontId="5" fillId="0" borderId="37" xfId="0" applyFont="1" applyFill="1" applyBorder="1" applyAlignment="1">
      <alignment horizontal="center" vertical="center"/>
    </xf>
    <xf numFmtId="0" fontId="5" fillId="0" borderId="244" xfId="0" applyFont="1" applyFill="1" applyBorder="1" applyAlignment="1">
      <alignment horizontal="center" vertical="center"/>
    </xf>
    <xf numFmtId="0" fontId="5" fillId="0" borderId="39" xfId="0" applyFont="1" applyFill="1" applyBorder="1" applyAlignment="1">
      <alignment horizontal="center" vertical="center"/>
    </xf>
    <xf numFmtId="0" fontId="5" fillId="8" borderId="9" xfId="0" applyFont="1" applyFill="1" applyBorder="1" applyAlignment="1">
      <alignment horizontal="right"/>
    </xf>
    <xf numFmtId="0" fontId="5" fillId="2" borderId="243" xfId="0" applyFont="1" applyFill="1" applyBorder="1" applyAlignment="1">
      <alignment horizontal="right"/>
    </xf>
    <xf numFmtId="38" fontId="2" fillId="8" borderId="247" xfId="2" applyFont="1" applyFill="1" applyBorder="1" applyAlignment="1">
      <alignment horizontal="right" vertical="center"/>
    </xf>
    <xf numFmtId="38" fontId="2" fillId="2" borderId="248" xfId="2" applyFont="1" applyFill="1" applyBorder="1" applyAlignment="1">
      <alignment horizontal="right" vertical="center"/>
    </xf>
    <xf numFmtId="38" fontId="2" fillId="2" borderId="249" xfId="2" applyFont="1" applyFill="1" applyBorder="1" applyAlignment="1">
      <alignment horizontal="right" vertical="center"/>
    </xf>
    <xf numFmtId="38" fontId="2" fillId="8" borderId="22" xfId="2" applyFont="1" applyFill="1" applyBorder="1" applyAlignment="1">
      <alignment horizontal="right" vertical="center"/>
    </xf>
    <xf numFmtId="38" fontId="2" fillId="2" borderId="24" xfId="2" applyFont="1" applyFill="1" applyBorder="1" applyAlignment="1">
      <alignment horizontal="right" vertical="center"/>
    </xf>
    <xf numFmtId="38" fontId="2" fillId="2" borderId="199" xfId="2" applyFont="1" applyFill="1" applyBorder="1" applyAlignment="1">
      <alignment horizontal="right" vertical="center"/>
    </xf>
    <xf numFmtId="38" fontId="2" fillId="8" borderId="253" xfId="2" applyFont="1" applyFill="1" applyBorder="1" applyAlignment="1">
      <alignment horizontal="right" vertical="center"/>
    </xf>
    <xf numFmtId="38" fontId="2" fillId="5" borderId="254" xfId="2" applyFont="1" applyFill="1" applyBorder="1" applyAlignment="1">
      <alignment horizontal="right" vertical="center"/>
    </xf>
    <xf numFmtId="38" fontId="2" fillId="8" borderId="258" xfId="2" applyFont="1" applyFill="1" applyBorder="1" applyAlignment="1">
      <alignment horizontal="right" vertical="center"/>
    </xf>
    <xf numFmtId="38" fontId="2" fillId="2" borderId="259" xfId="2" applyFont="1" applyFill="1" applyBorder="1" applyAlignment="1">
      <alignment horizontal="right" vertical="center"/>
    </xf>
    <xf numFmtId="38" fontId="2" fillId="2" borderId="260" xfId="2" applyFont="1" applyFill="1" applyBorder="1" applyAlignment="1">
      <alignment horizontal="right" vertical="center"/>
    </xf>
    <xf numFmtId="0" fontId="2" fillId="0" borderId="263" xfId="0" applyFont="1" applyBorder="1" applyAlignment="1">
      <alignment horizontal="distributed" vertical="center"/>
    </xf>
    <xf numFmtId="38" fontId="2" fillId="8" borderId="264" xfId="2" applyFont="1" applyFill="1" applyBorder="1" applyAlignment="1">
      <alignment horizontal="right" vertical="center"/>
    </xf>
    <xf numFmtId="38" fontId="2" fillId="2" borderId="265" xfId="2" applyFont="1" applyFill="1" applyBorder="1" applyAlignment="1">
      <alignment horizontal="right" vertical="center"/>
    </xf>
    <xf numFmtId="38" fontId="2" fillId="2" borderId="266" xfId="2" applyFont="1" applyFill="1" applyBorder="1" applyAlignment="1">
      <alignment horizontal="right" vertical="center"/>
    </xf>
    <xf numFmtId="0" fontId="2" fillId="0" borderId="267" xfId="0" applyFont="1" applyBorder="1" applyAlignment="1">
      <alignment horizontal="distributed" vertical="center"/>
    </xf>
    <xf numFmtId="38" fontId="2" fillId="8" borderId="52" xfId="2" applyFont="1" applyFill="1" applyBorder="1" applyAlignment="1">
      <alignment horizontal="right" vertical="center"/>
    </xf>
    <xf numFmtId="38" fontId="2" fillId="2" borderId="53" xfId="2" applyFont="1" applyFill="1" applyBorder="1" applyAlignment="1">
      <alignment horizontal="right" vertical="center"/>
    </xf>
    <xf numFmtId="38" fontId="2" fillId="2" borderId="268" xfId="2" applyFont="1" applyFill="1" applyBorder="1" applyAlignment="1">
      <alignment horizontal="right" vertical="center"/>
    </xf>
    <xf numFmtId="38" fontId="2" fillId="8" borderId="201" xfId="2" applyFont="1" applyFill="1" applyBorder="1" applyAlignment="1">
      <alignment horizontal="right" vertical="center"/>
    </xf>
    <xf numFmtId="38" fontId="2" fillId="2" borderId="202" xfId="2" applyFont="1" applyFill="1" applyBorder="1" applyAlignment="1">
      <alignment horizontal="right" vertical="center"/>
    </xf>
    <xf numFmtId="38" fontId="2" fillId="2" borderId="270" xfId="2" applyFont="1" applyFill="1" applyBorder="1" applyAlignment="1">
      <alignment horizontal="right" vertical="center"/>
    </xf>
    <xf numFmtId="38" fontId="2" fillId="8" borderId="26" xfId="2" applyFont="1" applyFill="1" applyBorder="1" applyAlignment="1">
      <alignment horizontal="right" vertical="center"/>
    </xf>
    <xf numFmtId="38" fontId="2" fillId="2" borderId="27" xfId="2" applyFont="1" applyFill="1" applyBorder="1" applyAlignment="1">
      <alignment horizontal="right" vertical="center"/>
    </xf>
    <xf numFmtId="38" fontId="2" fillId="2" borderId="271" xfId="2" applyFont="1" applyFill="1" applyBorder="1" applyAlignment="1">
      <alignment horizontal="right" vertical="center"/>
    </xf>
    <xf numFmtId="0" fontId="3" fillId="0" borderId="0" xfId="0" applyFont="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7" xfId="0" applyFont="1" applyBorder="1" applyAlignment="1">
      <alignment horizontal="center" vertical="center"/>
    </xf>
    <xf numFmtId="0" fontId="2" fillId="0" borderId="120" xfId="0" applyFont="1" applyBorder="1" applyAlignment="1">
      <alignment horizontal="center" vertical="center"/>
    </xf>
    <xf numFmtId="0" fontId="2" fillId="0" borderId="112" xfId="0" applyFont="1" applyBorder="1" applyAlignment="1">
      <alignment horizontal="distributed" vertical="center" justifyLastLine="1"/>
    </xf>
    <xf numFmtId="0" fontId="2" fillId="0" borderId="113" xfId="0" applyFont="1" applyBorder="1" applyAlignment="1">
      <alignment horizontal="distributed" vertical="center" justifyLastLine="1"/>
    </xf>
    <xf numFmtId="0" fontId="2" fillId="0" borderId="114" xfId="0" applyFont="1" applyBorder="1" applyAlignment="1">
      <alignment horizontal="distributed" vertical="center" justifyLastLine="1"/>
    </xf>
    <xf numFmtId="0" fontId="2" fillId="0" borderId="115" xfId="0" applyFont="1" applyBorder="1" applyAlignment="1">
      <alignment horizontal="center" vertical="center"/>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2" fillId="0" borderId="8" xfId="0" applyFont="1" applyBorder="1" applyAlignment="1">
      <alignment horizontal="center"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12" xfId="0" applyFont="1" applyBorder="1" applyAlignment="1">
      <alignment horizontal="center" vertical="center"/>
    </xf>
    <xf numFmtId="0" fontId="0" fillId="0" borderId="71" xfId="0" applyBorder="1" applyAlignment="1">
      <alignment vertical="center"/>
    </xf>
    <xf numFmtId="0" fontId="2" fillId="0" borderId="174" xfId="0" applyFont="1" applyBorder="1" applyAlignment="1">
      <alignment horizontal="distributed" vertical="center"/>
    </xf>
    <xf numFmtId="0" fontId="0" fillId="0" borderId="175" xfId="0" applyBorder="1" applyAlignment="1">
      <alignment horizontal="distributed"/>
    </xf>
    <xf numFmtId="0" fontId="2" fillId="0" borderId="157" xfId="0" applyFont="1" applyBorder="1" applyAlignment="1">
      <alignment horizontal="distributed" vertical="center"/>
    </xf>
    <xf numFmtId="0" fontId="0" fillId="0" borderId="158" xfId="0" applyBorder="1" applyAlignment="1">
      <alignment vertical="center"/>
    </xf>
    <xf numFmtId="0" fontId="7" fillId="0" borderId="176" xfId="0" applyFont="1" applyBorder="1" applyAlignment="1">
      <alignment horizontal="distributed" vertical="center" shrinkToFit="1"/>
    </xf>
    <xf numFmtId="0" fontId="8" fillId="0" borderId="177" xfId="0" applyFont="1" applyBorder="1" applyAlignment="1">
      <alignment horizontal="distributed" shrinkToFit="1"/>
    </xf>
    <xf numFmtId="0" fontId="7" fillId="0" borderId="159" xfId="0" applyFont="1" applyBorder="1" applyAlignment="1">
      <alignment horizontal="distributed" vertical="center" shrinkToFit="1"/>
    </xf>
    <xf numFmtId="0" fontId="8" fillId="0" borderId="160" xfId="0" applyFont="1" applyBorder="1" applyAlignment="1">
      <alignment horizontal="distributed" vertical="center" shrinkToFit="1"/>
    </xf>
    <xf numFmtId="0" fontId="2" fillId="0" borderId="178" xfId="0" applyFont="1" applyBorder="1" applyAlignment="1">
      <alignment horizontal="distributed" vertical="center"/>
    </xf>
    <xf numFmtId="0" fontId="6" fillId="0" borderId="145" xfId="0" applyFont="1" applyBorder="1" applyAlignment="1"/>
    <xf numFmtId="0" fontId="2" fillId="0" borderId="161" xfId="0" applyFont="1" applyBorder="1" applyAlignment="1">
      <alignment horizontal="distributed" vertical="center"/>
    </xf>
    <xf numFmtId="0" fontId="6" fillId="0" borderId="162" xfId="0" applyFont="1" applyBorder="1" applyAlignment="1">
      <alignment vertical="center"/>
    </xf>
    <xf numFmtId="0" fontId="7" fillId="0" borderId="169" xfId="0" applyFont="1" applyBorder="1" applyAlignment="1">
      <alignment horizontal="distributed" vertical="center" shrinkToFit="1"/>
    </xf>
    <xf numFmtId="0" fontId="7" fillId="0" borderId="170" xfId="0" applyFont="1" applyBorder="1" applyAlignment="1">
      <alignment horizontal="distributed" vertical="center" shrinkToFit="1"/>
    </xf>
    <xf numFmtId="0" fontId="7" fillId="0" borderId="171" xfId="0" applyFont="1" applyBorder="1" applyAlignment="1">
      <alignment horizontal="distributed" vertical="center" shrinkToFit="1"/>
    </xf>
    <xf numFmtId="0" fontId="7" fillId="0" borderId="172" xfId="0" applyFont="1" applyBorder="1" applyAlignment="1">
      <alignment horizontal="distributed" vertical="center" shrinkToFit="1"/>
    </xf>
    <xf numFmtId="0" fontId="4" fillId="0" borderId="173" xfId="0" applyFont="1" applyBorder="1" applyAlignment="1">
      <alignment horizontal="center" vertical="center"/>
    </xf>
    <xf numFmtId="0" fontId="4" fillId="0" borderId="148" xfId="0" applyFont="1" applyBorder="1" applyAlignment="1">
      <alignment horizontal="center" vertical="center"/>
    </xf>
    <xf numFmtId="0" fontId="4" fillId="0" borderId="167" xfId="0" applyFont="1" applyBorder="1" applyAlignment="1">
      <alignment horizontal="center" vertical="center"/>
    </xf>
    <xf numFmtId="0" fontId="4" fillId="0" borderId="168" xfId="0" applyFont="1" applyBorder="1" applyAlignment="1">
      <alignment horizontal="center" vertical="center"/>
    </xf>
    <xf numFmtId="0" fontId="2" fillId="0" borderId="108" xfId="0" applyFont="1" applyBorder="1" applyAlignment="1">
      <alignment horizontal="distributed" vertical="center"/>
    </xf>
    <xf numFmtId="0" fontId="2" fillId="0" borderId="68" xfId="0" applyFont="1" applyBorder="1" applyAlignment="1">
      <alignment horizontal="distributed" vertical="center"/>
    </xf>
    <xf numFmtId="0" fontId="2" fillId="0" borderId="109" xfId="0" applyFont="1" applyBorder="1" applyAlignment="1">
      <alignment horizontal="distributed" vertical="center"/>
    </xf>
    <xf numFmtId="0" fontId="2" fillId="0" borderId="110" xfId="0" applyFont="1" applyBorder="1" applyAlignment="1">
      <alignment horizontal="distributed" vertical="center"/>
    </xf>
    <xf numFmtId="0" fontId="2" fillId="0" borderId="85" xfId="0" applyFont="1" applyBorder="1" applyAlignment="1">
      <alignment horizontal="distributed" vertical="center"/>
    </xf>
    <xf numFmtId="0" fontId="2" fillId="0" borderId="16" xfId="0" applyFont="1" applyBorder="1" applyAlignment="1">
      <alignment horizontal="distributed" vertical="center"/>
    </xf>
    <xf numFmtId="0" fontId="2" fillId="0" borderId="149" xfId="0" applyFont="1" applyBorder="1" applyAlignment="1">
      <alignment horizontal="distributed" vertical="center"/>
    </xf>
    <xf numFmtId="0" fontId="2" fillId="0" borderId="84" xfId="0" applyFont="1" applyBorder="1" applyAlignment="1">
      <alignment horizontal="distributed" vertical="center"/>
    </xf>
    <xf numFmtId="0" fontId="2" fillId="0" borderId="165" xfId="0" applyFont="1" applyBorder="1" applyAlignment="1">
      <alignment horizontal="distributed" vertical="center"/>
    </xf>
    <xf numFmtId="0" fontId="2" fillId="0" borderId="166" xfId="0" applyFont="1" applyBorder="1" applyAlignment="1">
      <alignment horizontal="distributed" vertical="center"/>
    </xf>
    <xf numFmtId="0" fontId="2" fillId="0" borderId="155" xfId="0" applyFont="1" applyBorder="1" applyAlignment="1">
      <alignment horizontal="distributed" vertical="center"/>
    </xf>
    <xf numFmtId="0" fontId="2" fillId="0" borderId="156" xfId="0" applyFont="1" applyBorder="1" applyAlignment="1">
      <alignment horizontal="distributed" vertical="center"/>
    </xf>
    <xf numFmtId="0" fontId="2" fillId="0" borderId="150" xfId="0" applyFont="1" applyBorder="1" applyAlignment="1">
      <alignment horizontal="distributed" vertical="center"/>
    </xf>
    <xf numFmtId="0" fontId="0" fillId="0" borderId="151" xfId="0" applyBorder="1" applyAlignment="1">
      <alignment horizontal="distributed" vertical="center"/>
    </xf>
    <xf numFmtId="0" fontId="0" fillId="0" borderId="152" xfId="0" applyBorder="1" applyAlignment="1">
      <alignment horizontal="distributed" vertical="center"/>
    </xf>
    <xf numFmtId="0" fontId="2" fillId="0" borderId="153" xfId="0" applyFont="1" applyBorder="1" applyAlignment="1">
      <alignment horizontal="distributed" vertical="center"/>
    </xf>
    <xf numFmtId="0" fontId="0" fillId="0" borderId="154" xfId="0" applyBorder="1" applyAlignment="1">
      <alignment horizontal="distributed" vertical="center"/>
    </xf>
    <xf numFmtId="0" fontId="2" fillId="0" borderId="163" xfId="0" applyFont="1" applyBorder="1" applyAlignment="1">
      <alignment horizontal="distributed" vertical="center"/>
    </xf>
    <xf numFmtId="0" fontId="0" fillId="0" borderId="164" xfId="0" applyBorder="1" applyAlignment="1">
      <alignment horizontal="distributed" vertical="center"/>
    </xf>
    <xf numFmtId="0" fontId="4" fillId="0" borderId="111" xfId="0" applyFont="1" applyBorder="1" applyAlignment="1">
      <alignment horizontal="center" vertical="center"/>
    </xf>
    <xf numFmtId="0" fontId="4" fillId="0" borderId="92" xfId="0" applyFont="1" applyBorder="1" applyAlignment="1">
      <alignment horizontal="center" vertical="center"/>
    </xf>
    <xf numFmtId="0" fontId="4" fillId="0" borderId="90" xfId="0" applyFont="1" applyBorder="1" applyAlignment="1">
      <alignment horizontal="center" vertical="center"/>
    </xf>
    <xf numFmtId="0" fontId="4" fillId="0" borderId="107" xfId="0" applyFont="1" applyBorder="1" applyAlignment="1">
      <alignment horizontal="center" vertical="center"/>
    </xf>
    <xf numFmtId="0" fontId="2" fillId="0" borderId="103" xfId="0" applyFont="1" applyBorder="1" applyAlignment="1">
      <alignment horizontal="distributed" vertical="center"/>
    </xf>
    <xf numFmtId="0" fontId="2" fillId="0" borderId="102" xfId="0" applyFont="1" applyBorder="1" applyAlignment="1">
      <alignment horizontal="distributed" vertical="center"/>
    </xf>
    <xf numFmtId="0" fontId="2" fillId="0" borderId="104" xfId="0" applyFont="1" applyBorder="1" applyAlignment="1">
      <alignment horizontal="distributed" vertical="center"/>
    </xf>
    <xf numFmtId="0" fontId="2" fillId="0" borderId="105" xfId="0" applyFont="1" applyBorder="1" applyAlignment="1">
      <alignment horizontal="distributed" vertical="center"/>
    </xf>
    <xf numFmtId="0" fontId="2" fillId="0" borderId="61" xfId="0" applyFont="1" applyBorder="1" applyAlignment="1">
      <alignment horizontal="distributed" vertical="center"/>
    </xf>
    <xf numFmtId="0" fontId="2" fillId="0" borderId="106" xfId="0" applyFont="1" applyBorder="1" applyAlignment="1">
      <alignment horizontal="distributed" vertical="center"/>
    </xf>
    <xf numFmtId="0" fontId="2" fillId="0" borderId="28" xfId="0" applyFont="1" applyBorder="1" applyAlignment="1">
      <alignment horizontal="distributed" vertical="center"/>
    </xf>
    <xf numFmtId="0" fontId="2" fillId="0" borderId="66" xfId="0" applyFont="1" applyBorder="1" applyAlignment="1">
      <alignment horizontal="distributed" vertical="center"/>
    </xf>
    <xf numFmtId="0" fontId="2" fillId="6" borderId="0" xfId="0" applyFont="1" applyFill="1" applyBorder="1" applyAlignment="1">
      <alignment horizontal="left" vertical="center"/>
    </xf>
    <xf numFmtId="0" fontId="2" fillId="0" borderId="123" xfId="0" applyFont="1" applyBorder="1" applyAlignment="1">
      <alignment horizontal="distributed" vertical="center" justifyLastLine="1"/>
    </xf>
    <xf numFmtId="0" fontId="2" fillId="0" borderId="124" xfId="0" applyFont="1" applyBorder="1" applyAlignment="1">
      <alignment horizontal="distributed" vertical="center" justifyLastLine="1"/>
    </xf>
    <xf numFmtId="0" fontId="2" fillId="0" borderId="121" xfId="0" applyFont="1" applyBorder="1" applyAlignment="1">
      <alignment horizontal="distributed" vertical="center" justifyLastLine="1"/>
    </xf>
    <xf numFmtId="0" fontId="2" fillId="0" borderId="122" xfId="0" applyFont="1" applyBorder="1" applyAlignment="1">
      <alignment horizontal="distributed" vertical="center" justifyLastLine="1"/>
    </xf>
    <xf numFmtId="0" fontId="2" fillId="0" borderId="69" xfId="0" applyFont="1" applyBorder="1" applyAlignment="1">
      <alignment horizontal="left" wrapText="1"/>
    </xf>
    <xf numFmtId="0" fontId="2" fillId="0" borderId="69" xfId="0" applyFont="1" applyBorder="1" applyAlignment="1">
      <alignment horizontal="left"/>
    </xf>
    <xf numFmtId="0" fontId="2" fillId="0" borderId="118"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182" xfId="0" applyFont="1" applyBorder="1" applyAlignment="1">
      <alignment horizontal="left" vertical="center"/>
    </xf>
    <xf numFmtId="0" fontId="2" fillId="0" borderId="69" xfId="0" applyFont="1" applyBorder="1" applyAlignment="1">
      <alignment horizontal="center" vertical="center"/>
    </xf>
    <xf numFmtId="0" fontId="2" fillId="0" borderId="0" xfId="0" applyFont="1" applyBorder="1" applyAlignment="1">
      <alignment horizontal="center" vertical="center"/>
    </xf>
    <xf numFmtId="0" fontId="2" fillId="0" borderId="183" xfId="0" applyFont="1" applyBorder="1" applyAlignment="1">
      <alignment horizontal="distributed" vertical="center" justifyLastLine="1"/>
    </xf>
    <xf numFmtId="0" fontId="2" fillId="0" borderId="104" xfId="0" applyFont="1" applyBorder="1" applyAlignment="1">
      <alignment horizontal="distributed" vertical="center" justifyLastLine="1"/>
    </xf>
    <xf numFmtId="0" fontId="2" fillId="0" borderId="184" xfId="0" applyFont="1" applyBorder="1" applyAlignment="1">
      <alignment horizontal="distributed" vertical="center" justifyLastLine="1"/>
    </xf>
    <xf numFmtId="0" fontId="2" fillId="0" borderId="193" xfId="0" applyFont="1" applyBorder="1" applyAlignment="1">
      <alignment horizontal="distributed" vertical="center"/>
    </xf>
    <xf numFmtId="0" fontId="2" fillId="0" borderId="197" xfId="0" applyFont="1" applyBorder="1" applyAlignment="1">
      <alignment horizontal="distributed" vertical="center"/>
    </xf>
    <xf numFmtId="0" fontId="2" fillId="0" borderId="201" xfId="0" applyFont="1" applyBorder="1" applyAlignment="1">
      <alignment horizontal="distributed" vertical="center"/>
    </xf>
    <xf numFmtId="0" fontId="2" fillId="0" borderId="202" xfId="0" applyFont="1" applyBorder="1" applyAlignment="1">
      <alignment horizontal="distributed" vertical="center"/>
    </xf>
    <xf numFmtId="0" fontId="2" fillId="0" borderId="206" xfId="0" applyFont="1" applyBorder="1" applyAlignment="1">
      <alignment horizontal="center" vertical="distributed" textRotation="255" indent="2"/>
    </xf>
    <xf numFmtId="0" fontId="2" fillId="0" borderId="210" xfId="0" applyFont="1" applyBorder="1" applyAlignment="1">
      <alignment horizontal="center" vertical="distributed" textRotation="255" indent="2"/>
    </xf>
    <xf numFmtId="0" fontId="2" fillId="0" borderId="216" xfId="0" applyFont="1" applyBorder="1" applyAlignment="1">
      <alignment horizontal="center" vertical="distributed" textRotation="255" indent="2"/>
    </xf>
    <xf numFmtId="0" fontId="2" fillId="0" borderId="207" xfId="0" applyFont="1" applyBorder="1" applyAlignment="1">
      <alignment horizontal="distributed" vertical="center"/>
    </xf>
    <xf numFmtId="0" fontId="2" fillId="0" borderId="211" xfId="0" applyFont="1" applyBorder="1" applyAlignment="1">
      <alignment horizontal="distributed" vertical="center"/>
    </xf>
    <xf numFmtId="0" fontId="2" fillId="0" borderId="212" xfId="0" applyFont="1" applyBorder="1" applyAlignment="1">
      <alignment horizontal="distributed" vertical="center"/>
    </xf>
    <xf numFmtId="0" fontId="2" fillId="0" borderId="213" xfId="0" applyFont="1" applyBorder="1" applyAlignment="1">
      <alignment horizontal="distributed" vertical="center"/>
    </xf>
    <xf numFmtId="0" fontId="2" fillId="0" borderId="215" xfId="0" applyFont="1" applyBorder="1" applyAlignment="1">
      <alignment horizontal="distributed" vertical="center"/>
    </xf>
    <xf numFmtId="0" fontId="2" fillId="0" borderId="198" xfId="0" applyFont="1" applyBorder="1" applyAlignment="1">
      <alignment horizontal="distributed" vertical="center"/>
    </xf>
    <xf numFmtId="0" fontId="2" fillId="0" borderId="186" xfId="0" applyFont="1" applyBorder="1" applyAlignment="1">
      <alignment horizontal="center" vertical="distributed" textRotation="255" indent="2"/>
    </xf>
    <xf numFmtId="0" fontId="2" fillId="0" borderId="189" xfId="0" applyFont="1" applyBorder="1" applyAlignment="1">
      <alignment horizontal="center" vertical="distributed" textRotation="255" indent="2"/>
    </xf>
    <xf numFmtId="0" fontId="2" fillId="0" borderId="200" xfId="0" applyFont="1" applyBorder="1" applyAlignment="1">
      <alignment horizontal="center" vertical="distributed" textRotation="255" indent="2"/>
    </xf>
    <xf numFmtId="0" fontId="2" fillId="0" borderId="22" xfId="0" applyFont="1" applyBorder="1" applyAlignment="1">
      <alignment horizontal="distributed" vertical="center"/>
    </xf>
    <xf numFmtId="0" fontId="2" fillId="0" borderId="24" xfId="0" applyFont="1" applyBorder="1" applyAlignment="1">
      <alignment horizontal="distributed" vertical="center"/>
    </xf>
    <xf numFmtId="0" fontId="2" fillId="0" borderId="1" xfId="0" applyFont="1" applyBorder="1" applyAlignment="1">
      <alignment horizontal="distributed" vertical="center"/>
    </xf>
    <xf numFmtId="0" fontId="2" fillId="0" borderId="3" xfId="0" applyFont="1" applyBorder="1" applyAlignment="1">
      <alignment horizontal="distributed" vertical="center"/>
    </xf>
    <xf numFmtId="0" fontId="2" fillId="0" borderId="179" xfId="0" applyFont="1" applyBorder="1" applyAlignment="1">
      <alignment horizontal="center" vertical="center" textRotation="255" wrapText="1"/>
    </xf>
    <xf numFmtId="0" fontId="2" fillId="0" borderId="179" xfId="0" applyFont="1" applyBorder="1" applyAlignment="1">
      <alignment horizontal="center" vertical="center" textRotation="255"/>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0" borderId="217" xfId="0" applyFont="1" applyBorder="1" applyAlignment="1">
      <alignment horizontal="distributed" vertical="center"/>
    </xf>
    <xf numFmtId="0" fontId="2" fillId="0" borderId="219" xfId="0" applyFont="1" applyBorder="1" applyAlignment="1">
      <alignment horizontal="center" vertical="distributed" textRotation="255" indent="2"/>
    </xf>
    <xf numFmtId="0" fontId="2" fillId="0" borderId="221" xfId="0" applyFont="1" applyBorder="1" applyAlignment="1">
      <alignment horizontal="center" vertical="distributed" textRotation="255" indent="2"/>
    </xf>
    <xf numFmtId="0" fontId="2" fillId="0" borderId="220" xfId="0" applyFont="1" applyBorder="1" applyAlignment="1">
      <alignment horizontal="distributed" vertical="center"/>
    </xf>
    <xf numFmtId="0" fontId="2" fillId="0" borderId="222" xfId="0" applyFont="1" applyBorder="1" applyAlignment="1">
      <alignment horizontal="distributed" vertical="center"/>
    </xf>
    <xf numFmtId="0" fontId="2" fillId="0" borderId="113" xfId="0" applyFont="1" applyBorder="1" applyAlignment="1">
      <alignment horizontal="center" vertical="center"/>
    </xf>
    <xf numFmtId="0" fontId="2" fillId="0" borderId="183" xfId="0" applyFont="1" applyBorder="1" applyAlignment="1">
      <alignment horizontal="center" vertical="center"/>
    </xf>
    <xf numFmtId="0" fontId="2" fillId="0" borderId="224" xfId="0" applyFont="1" applyBorder="1" applyAlignment="1">
      <alignment horizontal="center" vertical="center" textRotation="255"/>
    </xf>
    <xf numFmtId="0" fontId="0" fillId="0" borderId="226" xfId="0" applyFont="1" applyBorder="1" applyAlignment="1">
      <alignment horizontal="center" vertical="center"/>
    </xf>
    <xf numFmtId="0" fontId="0" fillId="0" borderId="227" xfId="0" applyFont="1" applyBorder="1" applyAlignment="1">
      <alignment horizontal="center" vertical="center"/>
    </xf>
    <xf numFmtId="0" fontId="2" fillId="0" borderId="115" xfId="0" applyFont="1" applyBorder="1" applyAlignment="1">
      <alignment horizontal="distributed" vertical="center" justifyLastLine="1"/>
    </xf>
    <xf numFmtId="0" fontId="0" fillId="0" borderId="69" xfId="0" applyFont="1" applyBorder="1" applyAlignment="1">
      <alignment horizontal="distributed" vertical="center" justifyLastLine="1"/>
    </xf>
    <xf numFmtId="0" fontId="0" fillId="0" borderId="116" xfId="0" applyFont="1" applyBorder="1" applyAlignment="1">
      <alignment horizontal="distributed" vertical="center" justifyLastLine="1"/>
    </xf>
    <xf numFmtId="0" fontId="0" fillId="0" borderId="117" xfId="0" applyFont="1" applyBorder="1" applyAlignment="1">
      <alignment horizontal="distributed" vertical="center" justifyLastLine="1"/>
    </xf>
    <xf numFmtId="0" fontId="0" fillId="0" borderId="0" xfId="0" applyFont="1" applyBorder="1" applyAlignment="1">
      <alignment horizontal="distributed" vertical="center" justifyLastLine="1"/>
    </xf>
    <xf numFmtId="0" fontId="0" fillId="0" borderId="8" xfId="0" applyFont="1" applyBorder="1" applyAlignment="1">
      <alignment horizontal="distributed" vertical="center" justifyLastLine="1"/>
    </xf>
    <xf numFmtId="0" fontId="2" fillId="0" borderId="121" xfId="0" applyFont="1" applyBorder="1" applyAlignment="1">
      <alignment horizontal="center" vertical="center"/>
    </xf>
    <xf numFmtId="0" fontId="2" fillId="0" borderId="122" xfId="0" applyFont="1" applyBorder="1" applyAlignment="1">
      <alignment horizontal="center" vertical="center"/>
    </xf>
    <xf numFmtId="0" fontId="2" fillId="0" borderId="229" xfId="0" applyFont="1" applyBorder="1" applyAlignment="1">
      <alignment horizontal="center" vertical="center"/>
    </xf>
    <xf numFmtId="0" fontId="2" fillId="0" borderId="230" xfId="0" applyFont="1" applyBorder="1" applyAlignment="1">
      <alignment horizontal="center" vertical="center"/>
    </xf>
    <xf numFmtId="0" fontId="2" fillId="0" borderId="229" xfId="0" applyFont="1" applyBorder="1" applyAlignment="1">
      <alignment horizontal="distributed" vertical="center" justifyLastLine="1"/>
    </xf>
    <xf numFmtId="0" fontId="2" fillId="0" borderId="230" xfId="0" applyFont="1" applyBorder="1" applyAlignment="1">
      <alignment horizontal="distributed" vertical="center" justifyLastLine="1"/>
    </xf>
    <xf numFmtId="0" fontId="2" fillId="0" borderId="231" xfId="0" applyFont="1" applyBorder="1" applyAlignment="1">
      <alignment horizontal="center" vertical="center" wrapText="1"/>
    </xf>
    <xf numFmtId="0" fontId="2" fillId="0" borderId="232" xfId="0" applyFont="1" applyBorder="1" applyAlignment="1">
      <alignment horizontal="center" vertical="center" wrapText="1"/>
    </xf>
    <xf numFmtId="0" fontId="2" fillId="0" borderId="252" xfId="0" applyFont="1" applyBorder="1" applyAlignment="1">
      <alignment horizontal="distributed" vertical="center"/>
    </xf>
    <xf numFmtId="0" fontId="2" fillId="0" borderId="242"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56" xfId="0" applyFont="1" applyBorder="1" applyAlignment="1">
      <alignment horizontal="distributed" vertical="center"/>
    </xf>
    <xf numFmtId="0" fontId="2" fillId="0" borderId="257" xfId="0" applyFont="1" applyBorder="1" applyAlignment="1">
      <alignment horizontal="distributed" vertical="center"/>
    </xf>
    <xf numFmtId="0" fontId="2" fillId="0" borderId="261" xfId="0" applyFont="1" applyBorder="1" applyAlignment="1">
      <alignment horizontal="center" vertical="center" textRotation="255"/>
    </xf>
    <xf numFmtId="0" fontId="2" fillId="0" borderId="108" xfId="0" applyFont="1" applyBorder="1" applyAlignment="1">
      <alignment horizontal="center" vertical="center" textRotation="255"/>
    </xf>
    <xf numFmtId="0" fontId="2" fillId="0" borderId="269" xfId="0" applyFont="1" applyBorder="1" applyAlignment="1">
      <alignment horizontal="center" vertical="center" textRotation="255"/>
    </xf>
    <xf numFmtId="0" fontId="2" fillId="0" borderId="262" xfId="0" applyFont="1" applyBorder="1" applyAlignment="1">
      <alignment horizontal="distributed" vertical="center" wrapText="1"/>
    </xf>
    <xf numFmtId="0" fontId="0" fillId="0" borderId="250" xfId="0" applyFont="1" applyBorder="1" applyAlignment="1">
      <alignment horizontal="distributed" vertical="center" wrapText="1"/>
    </xf>
    <xf numFmtId="0" fontId="2" fillId="0" borderId="182" xfId="0" applyFont="1" applyBorder="1" applyAlignment="1">
      <alignment horizontal="distributed" vertical="center"/>
    </xf>
    <xf numFmtId="0" fontId="2" fillId="0" borderId="226" xfId="0" applyFont="1" applyBorder="1" applyAlignment="1">
      <alignment horizontal="center" vertical="distributed" textRotation="255" indent="3"/>
    </xf>
    <xf numFmtId="0" fontId="2" fillId="0" borderId="255" xfId="0" applyFont="1" applyBorder="1" applyAlignment="1">
      <alignment horizontal="center" vertical="distributed" textRotation="255" indent="3"/>
    </xf>
    <xf numFmtId="0" fontId="5" fillId="0" borderId="245" xfId="0" applyFont="1" applyBorder="1" applyAlignment="1">
      <alignment horizontal="right" vertical="center"/>
    </xf>
    <xf numFmtId="0" fontId="11" fillId="0" borderId="246" xfId="0" applyFont="1" applyBorder="1" applyAlignment="1">
      <alignment vertical="center"/>
    </xf>
    <xf numFmtId="0" fontId="2" fillId="0" borderId="250" xfId="0" applyFont="1" applyBorder="1" applyAlignment="1">
      <alignment horizontal="distributed" vertical="center"/>
    </xf>
    <xf numFmtId="0" fontId="0" fillId="0" borderId="197" xfId="0" applyFont="1" applyBorder="1" applyAlignment="1">
      <alignment vertical="center"/>
    </xf>
    <xf numFmtId="0" fontId="5" fillId="0" borderId="251" xfId="0" applyFont="1" applyBorder="1" applyAlignment="1">
      <alignment horizontal="right" vertical="center"/>
    </xf>
    <xf numFmtId="0" fontId="11" fillId="0" borderId="193" xfId="0" applyFont="1" applyBorder="1" applyAlignment="1">
      <alignment vertical="center"/>
    </xf>
  </cellXfs>
  <cellStyles count="3">
    <cellStyle name="桁区切り 2" xfId="2"/>
    <cellStyle name="標準" xfId="0" builtinId="0"/>
    <cellStyle name="標準_18-20徴収関係各表-18国税徴収224-242" xfId="1"/>
  </cellStyles>
  <dxfs count="0"/>
  <tableStyles count="0" defaultTableStyle="TableStyleMedium9" defaultPivotStyle="PivotStyleLight16"/>
  <colors>
    <mruColors>
      <color rgb="FFFFFF99"/>
      <color rgb="FFFFCC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tabSelected="1" zoomScaleNormal="100" zoomScaleSheetLayoutView="100" workbookViewId="0">
      <selection sqref="A1:P1"/>
    </sheetView>
  </sheetViews>
  <sheetFormatPr defaultColWidth="12.625" defaultRowHeight="11.25"/>
  <cols>
    <col min="1" max="2" width="11.5" style="2" customWidth="1"/>
    <col min="3" max="8" width="14.125" style="2" customWidth="1"/>
    <col min="9" max="11" width="10.875" style="2" customWidth="1"/>
    <col min="12" max="14" width="12.5" style="2" customWidth="1"/>
    <col min="15" max="16" width="10.625" style="2" customWidth="1"/>
    <col min="17" max="16384" width="12.625" style="2"/>
  </cols>
  <sheetData>
    <row r="1" spans="1:16" ht="15">
      <c r="A1" s="333" t="s">
        <v>228</v>
      </c>
      <c r="B1" s="333"/>
      <c r="C1" s="333"/>
      <c r="D1" s="333"/>
      <c r="E1" s="333"/>
      <c r="F1" s="333"/>
      <c r="G1" s="333"/>
      <c r="H1" s="333"/>
      <c r="I1" s="333"/>
      <c r="J1" s="333"/>
      <c r="K1" s="333"/>
      <c r="L1" s="333"/>
      <c r="M1" s="333"/>
      <c r="N1" s="333"/>
      <c r="O1" s="333"/>
      <c r="P1" s="333"/>
    </row>
    <row r="2" spans="1:16" ht="12" thickBot="1">
      <c r="A2" s="2" t="s">
        <v>11</v>
      </c>
    </row>
    <row r="3" spans="1:16" ht="19.5" customHeight="1">
      <c r="A3" s="334" t="s">
        <v>121</v>
      </c>
      <c r="B3" s="335"/>
      <c r="C3" s="338" t="s">
        <v>122</v>
      </c>
      <c r="D3" s="339"/>
      <c r="E3" s="340"/>
      <c r="F3" s="338" t="s">
        <v>123</v>
      </c>
      <c r="G3" s="339"/>
      <c r="H3" s="340"/>
      <c r="I3" s="338" t="s">
        <v>124</v>
      </c>
      <c r="J3" s="339"/>
      <c r="K3" s="340"/>
      <c r="L3" s="338" t="s">
        <v>125</v>
      </c>
      <c r="M3" s="339"/>
      <c r="N3" s="340"/>
      <c r="O3" s="341" t="s">
        <v>126</v>
      </c>
      <c r="P3" s="342"/>
    </row>
    <row r="4" spans="1:16" ht="15" customHeight="1">
      <c r="A4" s="336"/>
      <c r="B4" s="337"/>
      <c r="C4" s="23" t="s">
        <v>0</v>
      </c>
      <c r="D4" s="20" t="s">
        <v>127</v>
      </c>
      <c r="E4" s="26" t="s">
        <v>1</v>
      </c>
      <c r="F4" s="23" t="s">
        <v>0</v>
      </c>
      <c r="G4" s="20" t="s">
        <v>127</v>
      </c>
      <c r="H4" s="26" t="s">
        <v>1</v>
      </c>
      <c r="I4" s="23" t="s">
        <v>0</v>
      </c>
      <c r="J4" s="20" t="s">
        <v>127</v>
      </c>
      <c r="K4" s="26" t="s">
        <v>1</v>
      </c>
      <c r="L4" s="23" t="s">
        <v>0</v>
      </c>
      <c r="M4" s="20" t="s">
        <v>127</v>
      </c>
      <c r="N4" s="26" t="s">
        <v>1</v>
      </c>
      <c r="O4" s="343"/>
      <c r="P4" s="344"/>
    </row>
    <row r="5" spans="1:16" ht="13.5">
      <c r="A5" s="345"/>
      <c r="B5" s="346"/>
      <c r="C5" s="59" t="s">
        <v>2</v>
      </c>
      <c r="D5" s="60" t="s">
        <v>2</v>
      </c>
      <c r="E5" s="61" t="s">
        <v>2</v>
      </c>
      <c r="F5" s="59" t="s">
        <v>2</v>
      </c>
      <c r="G5" s="60" t="s">
        <v>2</v>
      </c>
      <c r="H5" s="61" t="s">
        <v>2</v>
      </c>
      <c r="I5" s="59" t="s">
        <v>2</v>
      </c>
      <c r="J5" s="60" t="s">
        <v>2</v>
      </c>
      <c r="K5" s="61" t="s">
        <v>2</v>
      </c>
      <c r="L5" s="59" t="s">
        <v>2</v>
      </c>
      <c r="M5" s="60" t="s">
        <v>2</v>
      </c>
      <c r="N5" s="61" t="s">
        <v>2</v>
      </c>
      <c r="O5" s="347"/>
      <c r="P5" s="348"/>
    </row>
    <row r="6" spans="1:16" ht="24" customHeight="1">
      <c r="A6" s="349" t="s">
        <v>81</v>
      </c>
      <c r="B6" s="350"/>
      <c r="C6" s="62">
        <v>80399</v>
      </c>
      <c r="D6" s="63">
        <v>2043921</v>
      </c>
      <c r="E6" s="64">
        <v>2124320</v>
      </c>
      <c r="F6" s="62">
        <v>70863</v>
      </c>
      <c r="G6" s="63">
        <v>191404</v>
      </c>
      <c r="H6" s="64">
        <v>262267</v>
      </c>
      <c r="I6" s="62" t="s">
        <v>119</v>
      </c>
      <c r="J6" s="63">
        <v>497983</v>
      </c>
      <c r="K6" s="64">
        <v>497983</v>
      </c>
      <c r="L6" s="62">
        <v>9535</v>
      </c>
      <c r="M6" s="63">
        <v>1354534</v>
      </c>
      <c r="N6" s="64">
        <v>1364070</v>
      </c>
      <c r="O6" s="351" t="s">
        <v>3</v>
      </c>
      <c r="P6" s="352"/>
    </row>
    <row r="7" spans="1:16" ht="24" customHeight="1">
      <c r="A7" s="353" t="s">
        <v>103</v>
      </c>
      <c r="B7" s="354"/>
      <c r="C7" s="146">
        <v>521486292</v>
      </c>
      <c r="D7" s="147">
        <v>2178070</v>
      </c>
      <c r="E7" s="148">
        <v>523664362</v>
      </c>
      <c r="F7" s="146">
        <v>520566960</v>
      </c>
      <c r="G7" s="147">
        <v>771673</v>
      </c>
      <c r="H7" s="148">
        <v>521338633</v>
      </c>
      <c r="I7" s="146">
        <v>7583</v>
      </c>
      <c r="J7" s="147">
        <v>302949</v>
      </c>
      <c r="K7" s="148">
        <v>310532</v>
      </c>
      <c r="L7" s="146">
        <v>911748</v>
      </c>
      <c r="M7" s="147">
        <v>1103449</v>
      </c>
      <c r="N7" s="148">
        <v>2015197</v>
      </c>
      <c r="O7" s="355" t="s">
        <v>109</v>
      </c>
      <c r="P7" s="356"/>
    </row>
    <row r="8" spans="1:16" s="3" customFormat="1" ht="24" customHeight="1">
      <c r="A8" s="357" t="s">
        <v>82</v>
      </c>
      <c r="B8" s="358"/>
      <c r="C8" s="149">
        <v>354228</v>
      </c>
      <c r="D8" s="150">
        <v>5141704</v>
      </c>
      <c r="E8" s="151">
        <v>5495932</v>
      </c>
      <c r="F8" s="149">
        <v>284255</v>
      </c>
      <c r="G8" s="150">
        <v>580864</v>
      </c>
      <c r="H8" s="151">
        <v>865120</v>
      </c>
      <c r="I8" s="149" t="s">
        <v>119</v>
      </c>
      <c r="J8" s="150">
        <v>520882</v>
      </c>
      <c r="K8" s="151">
        <v>520882</v>
      </c>
      <c r="L8" s="149">
        <v>69973</v>
      </c>
      <c r="M8" s="150">
        <v>4039957</v>
      </c>
      <c r="N8" s="151">
        <v>4109931</v>
      </c>
      <c r="O8" s="359" t="s">
        <v>82</v>
      </c>
      <c r="P8" s="360"/>
    </row>
    <row r="9" spans="1:16" ht="24" customHeight="1">
      <c r="A9" s="361" t="s">
        <v>104</v>
      </c>
      <c r="B9" s="362"/>
      <c r="C9" s="149">
        <v>146587209</v>
      </c>
      <c r="D9" s="150">
        <v>6219120</v>
      </c>
      <c r="E9" s="151">
        <v>152806329</v>
      </c>
      <c r="F9" s="149">
        <v>143458727</v>
      </c>
      <c r="G9" s="150">
        <v>2447392</v>
      </c>
      <c r="H9" s="151">
        <v>145906119</v>
      </c>
      <c r="I9" s="149">
        <v>0</v>
      </c>
      <c r="J9" s="150">
        <v>76350</v>
      </c>
      <c r="K9" s="151">
        <v>76351</v>
      </c>
      <c r="L9" s="149">
        <v>3128482</v>
      </c>
      <c r="M9" s="150">
        <v>3695378</v>
      </c>
      <c r="N9" s="151">
        <v>6823859</v>
      </c>
      <c r="O9" s="363" t="s">
        <v>104</v>
      </c>
      <c r="P9" s="364"/>
    </row>
    <row r="10" spans="1:16" ht="24" customHeight="1">
      <c r="A10" s="365" t="s">
        <v>83</v>
      </c>
      <c r="B10" s="366"/>
      <c r="C10" s="152">
        <v>668508127</v>
      </c>
      <c r="D10" s="153">
        <v>15582816</v>
      </c>
      <c r="E10" s="154">
        <v>684090943</v>
      </c>
      <c r="F10" s="152">
        <v>664380806</v>
      </c>
      <c r="G10" s="153">
        <v>3991333</v>
      </c>
      <c r="H10" s="154">
        <v>668372139</v>
      </c>
      <c r="I10" s="152">
        <v>7583</v>
      </c>
      <c r="J10" s="153">
        <v>1398164</v>
      </c>
      <c r="K10" s="154">
        <v>1405747</v>
      </c>
      <c r="L10" s="152">
        <v>4119738</v>
      </c>
      <c r="M10" s="153">
        <v>10193318</v>
      </c>
      <c r="N10" s="154">
        <v>14313057</v>
      </c>
      <c r="O10" s="367" t="s">
        <v>98</v>
      </c>
      <c r="P10" s="368"/>
    </row>
    <row r="11" spans="1:16" ht="24" customHeight="1">
      <c r="A11" s="369" t="s">
        <v>84</v>
      </c>
      <c r="B11" s="370"/>
      <c r="C11" s="24">
        <v>282848157</v>
      </c>
      <c r="D11" s="15">
        <v>4414770</v>
      </c>
      <c r="E11" s="27">
        <v>287262927</v>
      </c>
      <c r="F11" s="24">
        <v>280381764</v>
      </c>
      <c r="G11" s="15">
        <v>1553450</v>
      </c>
      <c r="H11" s="27">
        <v>281935214</v>
      </c>
      <c r="I11" s="24">
        <v>31180</v>
      </c>
      <c r="J11" s="15">
        <v>424371</v>
      </c>
      <c r="K11" s="27">
        <v>455551</v>
      </c>
      <c r="L11" s="24">
        <v>2435213</v>
      </c>
      <c r="M11" s="15">
        <v>2436949</v>
      </c>
      <c r="N11" s="27">
        <v>4872162</v>
      </c>
      <c r="O11" s="371" t="s">
        <v>84</v>
      </c>
      <c r="P11" s="372"/>
    </row>
    <row r="12" spans="1:16" ht="24" customHeight="1">
      <c r="A12" s="373" t="s">
        <v>111</v>
      </c>
      <c r="B12" s="374"/>
      <c r="C12" s="24">
        <v>13081574</v>
      </c>
      <c r="D12" s="15">
        <v>67434</v>
      </c>
      <c r="E12" s="27">
        <v>13149008</v>
      </c>
      <c r="F12" s="24">
        <v>12991041</v>
      </c>
      <c r="G12" s="15">
        <v>40654</v>
      </c>
      <c r="H12" s="27">
        <v>13031695</v>
      </c>
      <c r="I12" s="24">
        <v>517</v>
      </c>
      <c r="J12" s="15">
        <v>5258</v>
      </c>
      <c r="K12" s="27">
        <v>5774</v>
      </c>
      <c r="L12" s="24">
        <v>90016</v>
      </c>
      <c r="M12" s="15">
        <v>21522</v>
      </c>
      <c r="N12" s="27">
        <v>111539</v>
      </c>
      <c r="O12" s="375" t="s">
        <v>111</v>
      </c>
      <c r="P12" s="376"/>
    </row>
    <row r="13" spans="1:16" ht="24" customHeight="1">
      <c r="A13" s="369" t="s">
        <v>85</v>
      </c>
      <c r="B13" s="370"/>
      <c r="C13" s="24">
        <v>119149</v>
      </c>
      <c r="D13" s="15">
        <v>44797</v>
      </c>
      <c r="E13" s="27">
        <v>163946</v>
      </c>
      <c r="F13" s="24">
        <v>92509</v>
      </c>
      <c r="G13" s="15">
        <v>15336</v>
      </c>
      <c r="H13" s="27">
        <v>107845</v>
      </c>
      <c r="I13" s="24">
        <v>978</v>
      </c>
      <c r="J13" s="15">
        <v>4746</v>
      </c>
      <c r="K13" s="27">
        <v>5724</v>
      </c>
      <c r="L13" s="24">
        <v>25661</v>
      </c>
      <c r="M13" s="15">
        <v>24716</v>
      </c>
      <c r="N13" s="27">
        <v>50378</v>
      </c>
      <c r="O13" s="371" t="s">
        <v>85</v>
      </c>
      <c r="P13" s="372"/>
    </row>
    <row r="14" spans="1:16" ht="24" customHeight="1">
      <c r="A14" s="369" t="s">
        <v>86</v>
      </c>
      <c r="B14" s="370"/>
      <c r="C14" s="24">
        <v>65826509</v>
      </c>
      <c r="D14" s="15">
        <v>2342930</v>
      </c>
      <c r="E14" s="27">
        <v>68169439</v>
      </c>
      <c r="F14" s="24">
        <v>63068934</v>
      </c>
      <c r="G14" s="15">
        <v>1403932</v>
      </c>
      <c r="H14" s="27">
        <v>64472867</v>
      </c>
      <c r="I14" s="24">
        <v>44</v>
      </c>
      <c r="J14" s="15">
        <v>42037</v>
      </c>
      <c r="K14" s="27">
        <v>42081</v>
      </c>
      <c r="L14" s="24">
        <v>2757531</v>
      </c>
      <c r="M14" s="15">
        <v>896961</v>
      </c>
      <c r="N14" s="27">
        <v>3654492</v>
      </c>
      <c r="O14" s="371" t="s">
        <v>86</v>
      </c>
      <c r="P14" s="372"/>
    </row>
    <row r="15" spans="1:16" ht="24" customHeight="1">
      <c r="A15" s="369" t="s">
        <v>87</v>
      </c>
      <c r="B15" s="370"/>
      <c r="C15" s="24" t="s">
        <v>119</v>
      </c>
      <c r="D15" s="15" t="s">
        <v>119</v>
      </c>
      <c r="E15" s="27" t="s">
        <v>119</v>
      </c>
      <c r="F15" s="24" t="s">
        <v>119</v>
      </c>
      <c r="G15" s="15" t="s">
        <v>119</v>
      </c>
      <c r="H15" s="27" t="s">
        <v>119</v>
      </c>
      <c r="I15" s="24" t="s">
        <v>119</v>
      </c>
      <c r="J15" s="15" t="s">
        <v>119</v>
      </c>
      <c r="K15" s="27" t="s">
        <v>119</v>
      </c>
      <c r="L15" s="24" t="s">
        <v>119</v>
      </c>
      <c r="M15" s="15" t="s">
        <v>119</v>
      </c>
      <c r="N15" s="27" t="s">
        <v>119</v>
      </c>
      <c r="O15" s="371" t="s">
        <v>87</v>
      </c>
      <c r="P15" s="372"/>
    </row>
    <row r="16" spans="1:16" ht="24" customHeight="1">
      <c r="A16" s="369" t="s">
        <v>88</v>
      </c>
      <c r="B16" s="370"/>
      <c r="C16" s="24" t="s">
        <v>119</v>
      </c>
      <c r="D16" s="15">
        <v>32485</v>
      </c>
      <c r="E16" s="27">
        <v>32485</v>
      </c>
      <c r="F16" s="24" t="s">
        <v>119</v>
      </c>
      <c r="G16" s="15">
        <v>401</v>
      </c>
      <c r="H16" s="27">
        <v>401</v>
      </c>
      <c r="I16" s="24" t="s">
        <v>119</v>
      </c>
      <c r="J16" s="15">
        <v>14298</v>
      </c>
      <c r="K16" s="27">
        <v>14298</v>
      </c>
      <c r="L16" s="24" t="s">
        <v>119</v>
      </c>
      <c r="M16" s="15">
        <v>17786</v>
      </c>
      <c r="N16" s="27">
        <v>17786</v>
      </c>
      <c r="O16" s="371" t="s">
        <v>88</v>
      </c>
      <c r="P16" s="372"/>
    </row>
    <row r="17" spans="1:16" ht="24" customHeight="1">
      <c r="A17" s="369" t="s">
        <v>105</v>
      </c>
      <c r="B17" s="370"/>
      <c r="C17" s="24">
        <v>890857024</v>
      </c>
      <c r="D17" s="15">
        <v>26163906</v>
      </c>
      <c r="E17" s="27">
        <v>917020930</v>
      </c>
      <c r="F17" s="24">
        <v>876114362</v>
      </c>
      <c r="G17" s="15">
        <v>14103358</v>
      </c>
      <c r="H17" s="27">
        <v>890217721</v>
      </c>
      <c r="I17" s="24">
        <v>125162</v>
      </c>
      <c r="J17" s="15">
        <v>1602430</v>
      </c>
      <c r="K17" s="27">
        <v>1727592</v>
      </c>
      <c r="L17" s="24">
        <v>14617501</v>
      </c>
      <c r="M17" s="15">
        <v>10458117</v>
      </c>
      <c r="N17" s="27">
        <v>25075618</v>
      </c>
      <c r="O17" s="371" t="s">
        <v>105</v>
      </c>
      <c r="P17" s="372"/>
    </row>
    <row r="18" spans="1:16" ht="24" customHeight="1">
      <c r="A18" s="369" t="s">
        <v>89</v>
      </c>
      <c r="B18" s="370"/>
      <c r="C18" s="24">
        <v>84510127</v>
      </c>
      <c r="D18" s="15">
        <v>22657</v>
      </c>
      <c r="E18" s="27">
        <v>84532784</v>
      </c>
      <c r="F18" s="24">
        <v>84500840</v>
      </c>
      <c r="G18" s="15">
        <v>15210</v>
      </c>
      <c r="H18" s="27">
        <v>84516050</v>
      </c>
      <c r="I18" s="24" t="s">
        <v>119</v>
      </c>
      <c r="J18" s="15" t="s">
        <v>119</v>
      </c>
      <c r="K18" s="27" t="s">
        <v>119</v>
      </c>
      <c r="L18" s="24">
        <v>9287</v>
      </c>
      <c r="M18" s="15">
        <v>7447</v>
      </c>
      <c r="N18" s="27">
        <v>16734</v>
      </c>
      <c r="O18" s="371" t="s">
        <v>89</v>
      </c>
      <c r="P18" s="372"/>
    </row>
    <row r="19" spans="1:16" ht="24" customHeight="1">
      <c r="A19" s="369" t="s">
        <v>90</v>
      </c>
      <c r="B19" s="370"/>
      <c r="C19" s="24">
        <v>461379</v>
      </c>
      <c r="D19" s="15" t="s">
        <v>119</v>
      </c>
      <c r="E19" s="27">
        <v>461379</v>
      </c>
      <c r="F19" s="24">
        <v>461255</v>
      </c>
      <c r="G19" s="15" t="s">
        <v>119</v>
      </c>
      <c r="H19" s="27">
        <v>461255</v>
      </c>
      <c r="I19" s="24" t="s">
        <v>119</v>
      </c>
      <c r="J19" s="15" t="s">
        <v>119</v>
      </c>
      <c r="K19" s="27" t="s">
        <v>119</v>
      </c>
      <c r="L19" s="24">
        <v>124</v>
      </c>
      <c r="M19" s="15" t="s">
        <v>119</v>
      </c>
      <c r="N19" s="27">
        <v>124</v>
      </c>
      <c r="O19" s="371" t="s">
        <v>90</v>
      </c>
      <c r="P19" s="372"/>
    </row>
    <row r="20" spans="1:16" ht="24" customHeight="1">
      <c r="A20" s="369" t="s">
        <v>106</v>
      </c>
      <c r="B20" s="370"/>
      <c r="C20" s="24">
        <v>30903627</v>
      </c>
      <c r="D20" s="15" t="s">
        <v>119</v>
      </c>
      <c r="E20" s="27">
        <v>30903627</v>
      </c>
      <c r="F20" s="24">
        <v>30903627</v>
      </c>
      <c r="G20" s="15" t="s">
        <v>119</v>
      </c>
      <c r="H20" s="27">
        <v>30903627</v>
      </c>
      <c r="I20" s="24" t="s">
        <v>119</v>
      </c>
      <c r="J20" s="15" t="s">
        <v>119</v>
      </c>
      <c r="K20" s="27" t="s">
        <v>119</v>
      </c>
      <c r="L20" s="24" t="s">
        <v>119</v>
      </c>
      <c r="M20" s="15" t="s">
        <v>119</v>
      </c>
      <c r="N20" s="27" t="s">
        <v>119</v>
      </c>
      <c r="O20" s="371" t="s">
        <v>106</v>
      </c>
      <c r="P20" s="372"/>
    </row>
    <row r="21" spans="1:16" ht="24" customHeight="1">
      <c r="A21" s="369" t="s">
        <v>128</v>
      </c>
      <c r="B21" s="370"/>
      <c r="C21" s="174" t="s">
        <v>119</v>
      </c>
      <c r="D21" s="175" t="s">
        <v>119</v>
      </c>
      <c r="E21" s="176" t="s">
        <v>119</v>
      </c>
      <c r="F21" s="174" t="s">
        <v>119</v>
      </c>
      <c r="G21" s="175" t="s">
        <v>119</v>
      </c>
      <c r="H21" s="176" t="s">
        <v>119</v>
      </c>
      <c r="I21" s="177" t="s">
        <v>119</v>
      </c>
      <c r="J21" s="175" t="s">
        <v>119</v>
      </c>
      <c r="K21" s="176" t="s">
        <v>119</v>
      </c>
      <c r="L21" s="178" t="s">
        <v>119</v>
      </c>
      <c r="M21" s="175" t="s">
        <v>119</v>
      </c>
      <c r="N21" s="177" t="s">
        <v>119</v>
      </c>
      <c r="O21" s="371" t="s">
        <v>128</v>
      </c>
      <c r="P21" s="372"/>
    </row>
    <row r="22" spans="1:16" ht="24" customHeight="1">
      <c r="A22" s="369" t="s">
        <v>91</v>
      </c>
      <c r="B22" s="370"/>
      <c r="C22" s="24">
        <v>349249</v>
      </c>
      <c r="D22" s="15" t="s">
        <v>119</v>
      </c>
      <c r="E22" s="27">
        <v>349249</v>
      </c>
      <c r="F22" s="24">
        <v>349249</v>
      </c>
      <c r="G22" s="15" t="s">
        <v>119</v>
      </c>
      <c r="H22" s="27">
        <v>349249</v>
      </c>
      <c r="I22" s="24" t="s">
        <v>119</v>
      </c>
      <c r="J22" s="15" t="s">
        <v>119</v>
      </c>
      <c r="K22" s="27" t="s">
        <v>119</v>
      </c>
      <c r="L22" s="24" t="s">
        <v>119</v>
      </c>
      <c r="M22" s="15" t="s">
        <v>119</v>
      </c>
      <c r="N22" s="27" t="s">
        <v>119</v>
      </c>
      <c r="O22" s="371" t="s">
        <v>91</v>
      </c>
      <c r="P22" s="372"/>
    </row>
    <row r="23" spans="1:16" ht="24" customHeight="1">
      <c r="A23" s="369" t="s">
        <v>92</v>
      </c>
      <c r="B23" s="370"/>
      <c r="C23" s="24" t="s">
        <v>119</v>
      </c>
      <c r="D23" s="15">
        <v>55</v>
      </c>
      <c r="E23" s="27">
        <v>55</v>
      </c>
      <c r="F23" s="24" t="s">
        <v>119</v>
      </c>
      <c r="G23" s="15" t="s">
        <v>119</v>
      </c>
      <c r="H23" s="27" t="s">
        <v>119</v>
      </c>
      <c r="I23" s="24" t="s">
        <v>119</v>
      </c>
      <c r="J23" s="15" t="s">
        <v>119</v>
      </c>
      <c r="K23" s="27" t="s">
        <v>119</v>
      </c>
      <c r="L23" s="24" t="s">
        <v>119</v>
      </c>
      <c r="M23" s="15">
        <v>55</v>
      </c>
      <c r="N23" s="27">
        <v>55</v>
      </c>
      <c r="O23" s="371" t="s">
        <v>92</v>
      </c>
      <c r="P23" s="372"/>
    </row>
    <row r="24" spans="1:16" ht="24" customHeight="1">
      <c r="A24" s="373" t="s">
        <v>93</v>
      </c>
      <c r="B24" s="374"/>
      <c r="C24" s="24">
        <v>29362440</v>
      </c>
      <c r="D24" s="15" t="s">
        <v>119</v>
      </c>
      <c r="E24" s="27">
        <v>29362440</v>
      </c>
      <c r="F24" s="24">
        <v>29362440</v>
      </c>
      <c r="G24" s="15" t="s">
        <v>119</v>
      </c>
      <c r="H24" s="27">
        <v>29362440</v>
      </c>
      <c r="I24" s="24" t="s">
        <v>119</v>
      </c>
      <c r="J24" s="15" t="s">
        <v>119</v>
      </c>
      <c r="K24" s="27" t="s">
        <v>119</v>
      </c>
      <c r="L24" s="24" t="s">
        <v>119</v>
      </c>
      <c r="M24" s="15" t="s">
        <v>119</v>
      </c>
      <c r="N24" s="108" t="s">
        <v>119</v>
      </c>
      <c r="O24" s="375" t="s">
        <v>93</v>
      </c>
      <c r="P24" s="376"/>
    </row>
    <row r="25" spans="1:16" ht="24" customHeight="1">
      <c r="A25" s="369" t="s">
        <v>107</v>
      </c>
      <c r="B25" s="370"/>
      <c r="C25" s="24" t="s">
        <v>119</v>
      </c>
      <c r="D25" s="15" t="s">
        <v>119</v>
      </c>
      <c r="E25" s="27" t="s">
        <v>119</v>
      </c>
      <c r="F25" s="24" t="s">
        <v>119</v>
      </c>
      <c r="G25" s="15" t="s">
        <v>119</v>
      </c>
      <c r="H25" s="27" t="s">
        <v>119</v>
      </c>
      <c r="I25" s="24" t="s">
        <v>119</v>
      </c>
      <c r="J25" s="15" t="s">
        <v>119</v>
      </c>
      <c r="K25" s="27" t="s">
        <v>119</v>
      </c>
      <c r="L25" s="24" t="s">
        <v>119</v>
      </c>
      <c r="M25" s="15" t="s">
        <v>119</v>
      </c>
      <c r="N25" s="27" t="s">
        <v>119</v>
      </c>
      <c r="O25" s="371" t="s">
        <v>107</v>
      </c>
      <c r="P25" s="372"/>
    </row>
    <row r="26" spans="1:16" ht="24" customHeight="1">
      <c r="A26" s="369" t="s">
        <v>108</v>
      </c>
      <c r="B26" s="370"/>
      <c r="C26" s="24">
        <v>151954959</v>
      </c>
      <c r="D26" s="15">
        <v>13285448</v>
      </c>
      <c r="E26" s="27">
        <v>165240407</v>
      </c>
      <c r="F26" s="24">
        <v>139585234</v>
      </c>
      <c r="G26" s="15">
        <v>13282167</v>
      </c>
      <c r="H26" s="27">
        <v>152867401</v>
      </c>
      <c r="I26" s="24" t="s">
        <v>119</v>
      </c>
      <c r="J26" s="15">
        <v>3281</v>
      </c>
      <c r="K26" s="27">
        <v>3281</v>
      </c>
      <c r="L26" s="24">
        <v>12369726</v>
      </c>
      <c r="M26" s="15" t="s">
        <v>119</v>
      </c>
      <c r="N26" s="27">
        <v>12369726</v>
      </c>
      <c r="O26" s="371" t="s">
        <v>108</v>
      </c>
      <c r="P26" s="372"/>
    </row>
    <row r="27" spans="1:16" ht="24" customHeight="1">
      <c r="A27" s="369" t="s">
        <v>94</v>
      </c>
      <c r="B27" s="370"/>
      <c r="C27" s="24">
        <v>770368</v>
      </c>
      <c r="D27" s="15">
        <v>5939</v>
      </c>
      <c r="E27" s="27">
        <v>776308</v>
      </c>
      <c r="F27" s="24">
        <v>765732</v>
      </c>
      <c r="G27" s="15">
        <v>3925</v>
      </c>
      <c r="H27" s="27">
        <v>769657</v>
      </c>
      <c r="I27" s="24" t="s">
        <v>119</v>
      </c>
      <c r="J27" s="15" t="s">
        <v>119</v>
      </c>
      <c r="K27" s="27" t="s">
        <v>119</v>
      </c>
      <c r="L27" s="24">
        <v>4636</v>
      </c>
      <c r="M27" s="15">
        <v>2014</v>
      </c>
      <c r="N27" s="27">
        <v>6651</v>
      </c>
      <c r="O27" s="371" t="s">
        <v>94</v>
      </c>
      <c r="P27" s="372"/>
    </row>
    <row r="28" spans="1:16" ht="24" customHeight="1">
      <c r="A28" s="377" t="s">
        <v>95</v>
      </c>
      <c r="B28" s="378"/>
      <c r="C28" s="24">
        <v>7681</v>
      </c>
      <c r="D28" s="15" t="s">
        <v>119</v>
      </c>
      <c r="E28" s="27">
        <v>7681</v>
      </c>
      <c r="F28" s="24">
        <v>7661</v>
      </c>
      <c r="G28" s="15" t="s">
        <v>119</v>
      </c>
      <c r="H28" s="27">
        <v>7661</v>
      </c>
      <c r="I28" s="24" t="s">
        <v>119</v>
      </c>
      <c r="J28" s="15" t="s">
        <v>119</v>
      </c>
      <c r="K28" s="27" t="s">
        <v>119</v>
      </c>
      <c r="L28" s="24">
        <v>20</v>
      </c>
      <c r="M28" s="15" t="s">
        <v>119</v>
      </c>
      <c r="N28" s="27">
        <v>20</v>
      </c>
      <c r="O28" s="379" t="s">
        <v>99</v>
      </c>
      <c r="P28" s="380"/>
    </row>
    <row r="29" spans="1:16" ht="24" customHeight="1">
      <c r="A29" s="381" t="s">
        <v>96</v>
      </c>
      <c r="B29" s="382"/>
      <c r="C29" s="24">
        <v>16121</v>
      </c>
      <c r="D29" s="15" t="s">
        <v>119</v>
      </c>
      <c r="E29" s="27">
        <v>16121</v>
      </c>
      <c r="F29" s="24">
        <v>16121</v>
      </c>
      <c r="G29" s="15" t="s">
        <v>119</v>
      </c>
      <c r="H29" s="27">
        <v>16121</v>
      </c>
      <c r="I29" s="24" t="s">
        <v>119</v>
      </c>
      <c r="J29" s="15" t="s">
        <v>119</v>
      </c>
      <c r="K29" s="27" t="s">
        <v>119</v>
      </c>
      <c r="L29" s="24" t="s">
        <v>119</v>
      </c>
      <c r="M29" s="15" t="s">
        <v>119</v>
      </c>
      <c r="N29" s="27" t="s">
        <v>119</v>
      </c>
      <c r="O29" s="375" t="s">
        <v>96</v>
      </c>
      <c r="P29" s="383"/>
    </row>
    <row r="30" spans="1:16" ht="24" customHeight="1" thickBot="1">
      <c r="A30" s="384" t="s">
        <v>97</v>
      </c>
      <c r="B30" s="385"/>
      <c r="C30" s="25">
        <v>7791730</v>
      </c>
      <c r="D30" s="29">
        <v>5332</v>
      </c>
      <c r="E30" s="28">
        <v>7797061</v>
      </c>
      <c r="F30" s="25">
        <v>7790369</v>
      </c>
      <c r="G30" s="29">
        <v>4239</v>
      </c>
      <c r="H30" s="28">
        <v>7794608</v>
      </c>
      <c r="I30" s="25" t="s">
        <v>119</v>
      </c>
      <c r="J30" s="29">
        <v>4</v>
      </c>
      <c r="K30" s="28">
        <v>4</v>
      </c>
      <c r="L30" s="25">
        <v>1360</v>
      </c>
      <c r="M30" s="29">
        <v>1088</v>
      </c>
      <c r="N30" s="28">
        <v>2449</v>
      </c>
      <c r="O30" s="386" t="s">
        <v>97</v>
      </c>
      <c r="P30" s="387"/>
    </row>
    <row r="31" spans="1:16" s="3" customFormat="1" ht="24.75" customHeight="1" thickTop="1">
      <c r="A31" s="388" t="s">
        <v>129</v>
      </c>
      <c r="B31" s="389"/>
      <c r="C31" s="156">
        <v>2227368223</v>
      </c>
      <c r="D31" s="157">
        <v>61968567</v>
      </c>
      <c r="E31" s="158">
        <v>2289336790</v>
      </c>
      <c r="F31" s="156">
        <v>2190771945</v>
      </c>
      <c r="G31" s="157">
        <v>34414006</v>
      </c>
      <c r="H31" s="158">
        <v>2225185951</v>
      </c>
      <c r="I31" s="156">
        <v>165464</v>
      </c>
      <c r="J31" s="157">
        <v>3494587</v>
      </c>
      <c r="K31" s="158">
        <v>3660051</v>
      </c>
      <c r="L31" s="159">
        <v>36430813</v>
      </c>
      <c r="M31" s="157">
        <v>24059974</v>
      </c>
      <c r="N31" s="169">
        <v>60490788</v>
      </c>
      <c r="O31" s="390" t="s">
        <v>129</v>
      </c>
      <c r="P31" s="391"/>
    </row>
    <row r="32" spans="1:16" ht="20.25" customHeight="1">
      <c r="A32" s="392" t="s">
        <v>112</v>
      </c>
      <c r="B32" s="393"/>
      <c r="C32" s="160">
        <v>188948846</v>
      </c>
      <c r="D32" s="161">
        <v>5474541</v>
      </c>
      <c r="E32" s="162">
        <v>194423388</v>
      </c>
      <c r="F32" s="160">
        <v>185815711</v>
      </c>
      <c r="G32" s="161">
        <v>2985609</v>
      </c>
      <c r="H32" s="162">
        <v>188801320</v>
      </c>
      <c r="I32" s="160">
        <v>26184</v>
      </c>
      <c r="J32" s="161">
        <v>328375</v>
      </c>
      <c r="K32" s="162">
        <v>354559</v>
      </c>
      <c r="L32" s="163">
        <v>3106951</v>
      </c>
      <c r="M32" s="161">
        <v>2160557</v>
      </c>
      <c r="N32" s="170">
        <v>5267508</v>
      </c>
      <c r="O32" s="394" t="s">
        <v>112</v>
      </c>
      <c r="P32" s="395"/>
    </row>
    <row r="33" spans="1:16" ht="20.25" customHeight="1" thickBot="1">
      <c r="A33" s="396" t="s">
        <v>113</v>
      </c>
      <c r="B33" s="397"/>
      <c r="C33" s="164">
        <v>2038419377</v>
      </c>
      <c r="D33" s="165">
        <v>56494026</v>
      </c>
      <c r="E33" s="166">
        <v>2094913402</v>
      </c>
      <c r="F33" s="164">
        <v>2004956234</v>
      </c>
      <c r="G33" s="165">
        <v>31428397</v>
      </c>
      <c r="H33" s="166">
        <v>2036384631</v>
      </c>
      <c r="I33" s="164">
        <v>139281</v>
      </c>
      <c r="J33" s="165">
        <v>3166212</v>
      </c>
      <c r="K33" s="166">
        <v>3305492</v>
      </c>
      <c r="L33" s="167">
        <v>33323862</v>
      </c>
      <c r="M33" s="165">
        <v>21899417</v>
      </c>
      <c r="N33" s="171">
        <v>55223279</v>
      </c>
      <c r="O33" s="398" t="s">
        <v>113</v>
      </c>
      <c r="P33" s="399"/>
    </row>
    <row r="34" spans="1:16" s="184" customFormat="1" ht="12.75" customHeight="1">
      <c r="A34" s="183" t="s">
        <v>130</v>
      </c>
      <c r="B34" s="400" t="s">
        <v>131</v>
      </c>
      <c r="C34" s="400"/>
      <c r="D34" s="400"/>
      <c r="E34" s="400"/>
      <c r="F34" s="400"/>
      <c r="G34" s="400"/>
    </row>
    <row r="35" spans="1:16" ht="11.25" customHeight="1">
      <c r="A35" s="2" t="s">
        <v>132</v>
      </c>
      <c r="B35" s="2" t="s">
        <v>133</v>
      </c>
      <c r="K35" s="168"/>
    </row>
    <row r="36" spans="1:16">
      <c r="A36" s="1" t="s">
        <v>134</v>
      </c>
      <c r="B36" s="4" t="s">
        <v>135</v>
      </c>
    </row>
    <row r="37" spans="1:16">
      <c r="A37" s="1" t="s">
        <v>134</v>
      </c>
      <c r="B37" s="2" t="s">
        <v>136</v>
      </c>
    </row>
    <row r="38" spans="1:16">
      <c r="A38" s="1" t="s">
        <v>134</v>
      </c>
      <c r="B38" s="2" t="s">
        <v>230</v>
      </c>
    </row>
    <row r="39" spans="1:16">
      <c r="A39" s="155" t="s">
        <v>137</v>
      </c>
      <c r="B39" s="2" t="s">
        <v>138</v>
      </c>
    </row>
    <row r="40" spans="1:16">
      <c r="B40" s="2" t="s">
        <v>116</v>
      </c>
    </row>
    <row r="41" spans="1:16">
      <c r="B41" s="2" t="s">
        <v>117</v>
      </c>
    </row>
    <row r="43" spans="1:16">
      <c r="A43" s="4"/>
      <c r="B43" s="4"/>
      <c r="C43" s="4"/>
      <c r="D43" s="4"/>
      <c r="E43" s="4"/>
      <c r="F43" s="4"/>
      <c r="G43" s="4"/>
      <c r="H43" s="4"/>
      <c r="I43" s="4"/>
      <c r="J43" s="4"/>
      <c r="K43" s="4"/>
      <c r="L43" s="4"/>
      <c r="M43" s="4"/>
    </row>
    <row r="44" spans="1:16">
      <c r="A44" s="4"/>
      <c r="B44" s="4"/>
      <c r="C44" s="4"/>
      <c r="D44" s="4"/>
      <c r="E44" s="4"/>
      <c r="F44" s="4"/>
      <c r="G44" s="4"/>
      <c r="H44" s="4"/>
      <c r="I44" s="4"/>
      <c r="J44" s="4"/>
      <c r="K44" s="4"/>
      <c r="L44" s="4"/>
      <c r="M44" s="4"/>
    </row>
    <row r="45" spans="1:16">
      <c r="A45" s="4"/>
      <c r="B45" s="4"/>
      <c r="C45" s="4"/>
      <c r="D45" s="4"/>
      <c r="E45" s="4"/>
      <c r="F45" s="4"/>
      <c r="G45" s="4"/>
      <c r="H45" s="4"/>
      <c r="I45" s="4"/>
      <c r="J45" s="4"/>
      <c r="K45" s="4"/>
      <c r="L45" s="4"/>
      <c r="M45" s="4"/>
    </row>
    <row r="46" spans="1:16">
      <c r="A46" s="4"/>
      <c r="B46" s="4"/>
      <c r="C46" s="4"/>
      <c r="D46" s="4"/>
      <c r="E46" s="4"/>
      <c r="F46" s="4"/>
      <c r="G46" s="4"/>
      <c r="H46" s="4"/>
      <c r="I46" s="4"/>
      <c r="J46" s="4"/>
      <c r="K46" s="4"/>
      <c r="L46" s="4"/>
      <c r="M46" s="4"/>
    </row>
  </sheetData>
  <mergeCells count="66">
    <mergeCell ref="A32:B32"/>
    <mergeCell ref="O32:P32"/>
    <mergeCell ref="A33:B33"/>
    <mergeCell ref="O33:P33"/>
    <mergeCell ref="B34:G34"/>
    <mergeCell ref="A29:B29"/>
    <mergeCell ref="O29:P29"/>
    <mergeCell ref="A30:B30"/>
    <mergeCell ref="O30:P30"/>
    <mergeCell ref="A31:B31"/>
    <mergeCell ref="O31:P31"/>
    <mergeCell ref="A26:B26"/>
    <mergeCell ref="O26:P26"/>
    <mergeCell ref="A27:B27"/>
    <mergeCell ref="O27:P27"/>
    <mergeCell ref="A28:B28"/>
    <mergeCell ref="O28:P28"/>
    <mergeCell ref="A23:B23"/>
    <mergeCell ref="O23:P23"/>
    <mergeCell ref="A24:B24"/>
    <mergeCell ref="O24:P24"/>
    <mergeCell ref="A25:B25"/>
    <mergeCell ref="O25:P25"/>
    <mergeCell ref="A20:B20"/>
    <mergeCell ref="O20:P20"/>
    <mergeCell ref="A21:B21"/>
    <mergeCell ref="O21:P21"/>
    <mergeCell ref="A22:B22"/>
    <mergeCell ref="O22:P22"/>
    <mergeCell ref="A17:B17"/>
    <mergeCell ref="O17:P17"/>
    <mergeCell ref="A18:B18"/>
    <mergeCell ref="O18:P18"/>
    <mergeCell ref="A19:B19"/>
    <mergeCell ref="O19:P19"/>
    <mergeCell ref="A14:B14"/>
    <mergeCell ref="O14:P14"/>
    <mergeCell ref="A15:B15"/>
    <mergeCell ref="O15:P15"/>
    <mergeCell ref="A16:B16"/>
    <mergeCell ref="O16:P16"/>
    <mergeCell ref="A11:B11"/>
    <mergeCell ref="O11:P11"/>
    <mergeCell ref="A12:B12"/>
    <mergeCell ref="O12:P12"/>
    <mergeCell ref="A13:B13"/>
    <mergeCell ref="O13:P13"/>
    <mergeCell ref="A8:B8"/>
    <mergeCell ref="O8:P8"/>
    <mergeCell ref="A9:B9"/>
    <mergeCell ref="O9:P9"/>
    <mergeCell ref="A10:B10"/>
    <mergeCell ref="O10:P10"/>
    <mergeCell ref="A5:B5"/>
    <mergeCell ref="O5:P5"/>
    <mergeCell ref="A6:B6"/>
    <mergeCell ref="O6:P6"/>
    <mergeCell ref="A7:B7"/>
    <mergeCell ref="O7:P7"/>
    <mergeCell ref="A1:P1"/>
    <mergeCell ref="A3:B4"/>
    <mergeCell ref="C3:E3"/>
    <mergeCell ref="F3:H3"/>
    <mergeCell ref="I3:K3"/>
    <mergeCell ref="L3:N3"/>
    <mergeCell ref="O3:P4"/>
  </mergeCells>
  <phoneticPr fontId="1"/>
  <printOptions horizontalCentered="1" verticalCentered="1"/>
  <pageMargins left="0.78740157480314965" right="0.78740157480314965" top="0.98425196850393704" bottom="0.55118110236220474" header="0.51181102362204722" footer="0.51181102362204722"/>
  <pageSetup paperSize="9" scale="65" orientation="landscape" horizontalDpi="1200" verticalDpi="1200" r:id="rId1"/>
  <headerFooter alignWithMargins="0">
    <oddFooter>&amp;R仙台国税局
国税徴収
(H30)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GridLines="0" showWhiteSpace="0" zoomScaleNormal="100" zoomScaleSheetLayoutView="100" workbookViewId="0">
      <selection sqref="A1:K1"/>
    </sheetView>
  </sheetViews>
  <sheetFormatPr defaultColWidth="5.875" defaultRowHeight="11.25"/>
  <cols>
    <col min="1" max="2" width="5.625" style="2" customWidth="1"/>
    <col min="3" max="3" width="11" style="2" customWidth="1"/>
    <col min="4" max="4" width="8.5" style="2" customWidth="1"/>
    <col min="5" max="5" width="9.75" style="2" bestFit="1" customWidth="1"/>
    <col min="6" max="6" width="8.5" style="2" customWidth="1"/>
    <col min="7" max="7" width="9.125" style="2" customWidth="1"/>
    <col min="8" max="8" width="8.5" style="2" customWidth="1"/>
    <col min="9" max="9" width="9.125" style="2" customWidth="1"/>
    <col min="10" max="10" width="8.5" style="2" customWidth="1"/>
    <col min="11" max="11" width="9.75" style="2" bestFit="1" customWidth="1"/>
    <col min="12" max="12" width="10.625" style="2" customWidth="1"/>
    <col min="13" max="16384" width="5.875" style="2"/>
  </cols>
  <sheetData>
    <row r="1" spans="1:11" ht="13.5" customHeight="1" thickBot="1">
      <c r="A1" s="409" t="s">
        <v>210</v>
      </c>
      <c r="B1" s="409"/>
      <c r="C1" s="409"/>
      <c r="D1" s="409"/>
      <c r="E1" s="409"/>
      <c r="F1" s="409"/>
      <c r="G1" s="409"/>
      <c r="H1" s="409"/>
      <c r="I1" s="409"/>
      <c r="J1" s="409"/>
      <c r="K1" s="409"/>
    </row>
    <row r="2" spans="1:11" ht="16.5" customHeight="1">
      <c r="A2" s="334" t="s">
        <v>211</v>
      </c>
      <c r="B2" s="410"/>
      <c r="C2" s="335"/>
      <c r="D2" s="464" t="s">
        <v>212</v>
      </c>
      <c r="E2" s="464"/>
      <c r="F2" s="464" t="s">
        <v>213</v>
      </c>
      <c r="G2" s="464"/>
      <c r="H2" s="464" t="s">
        <v>214</v>
      </c>
      <c r="I2" s="464"/>
      <c r="J2" s="444" t="s">
        <v>215</v>
      </c>
      <c r="K2" s="445"/>
    </row>
    <row r="3" spans="1:11" ht="16.5" customHeight="1">
      <c r="A3" s="336"/>
      <c r="B3" s="411"/>
      <c r="C3" s="337"/>
      <c r="D3" s="38" t="s">
        <v>216</v>
      </c>
      <c r="E3" s="22" t="s">
        <v>217</v>
      </c>
      <c r="F3" s="38" t="s">
        <v>216</v>
      </c>
      <c r="G3" s="22" t="s">
        <v>217</v>
      </c>
      <c r="H3" s="38" t="s">
        <v>216</v>
      </c>
      <c r="I3" s="22" t="s">
        <v>217</v>
      </c>
      <c r="J3" s="38" t="s">
        <v>218</v>
      </c>
      <c r="K3" s="302" t="s">
        <v>219</v>
      </c>
    </row>
    <row r="4" spans="1:11" s="37" customFormat="1">
      <c r="A4" s="303"/>
      <c r="B4" s="304"/>
      <c r="C4" s="305"/>
      <c r="D4" s="306" t="s">
        <v>147</v>
      </c>
      <c r="E4" s="71" t="s">
        <v>2</v>
      </c>
      <c r="F4" s="306" t="s">
        <v>147</v>
      </c>
      <c r="G4" s="71" t="s">
        <v>2</v>
      </c>
      <c r="H4" s="306" t="s">
        <v>147</v>
      </c>
      <c r="I4" s="71" t="s">
        <v>2</v>
      </c>
      <c r="J4" s="306" t="s">
        <v>147</v>
      </c>
      <c r="K4" s="307" t="s">
        <v>2</v>
      </c>
    </row>
    <row r="5" spans="1:11" ht="28.5" customHeight="1">
      <c r="A5" s="475" t="s">
        <v>148</v>
      </c>
      <c r="B5" s="477" t="s">
        <v>220</v>
      </c>
      <c r="C5" s="478"/>
      <c r="D5" s="308" t="s">
        <v>80</v>
      </c>
      <c r="E5" s="309" t="s">
        <v>80</v>
      </c>
      <c r="F5" s="308" t="s">
        <v>80</v>
      </c>
      <c r="G5" s="309" t="s">
        <v>80</v>
      </c>
      <c r="H5" s="308" t="s">
        <v>80</v>
      </c>
      <c r="I5" s="309" t="s">
        <v>80</v>
      </c>
      <c r="J5" s="308" t="s">
        <v>80</v>
      </c>
      <c r="K5" s="310" t="s">
        <v>80</v>
      </c>
    </row>
    <row r="6" spans="1:11" ht="28.5" customHeight="1">
      <c r="A6" s="475"/>
      <c r="B6" s="479" t="s">
        <v>149</v>
      </c>
      <c r="C6" s="480"/>
      <c r="D6" s="311">
        <v>12</v>
      </c>
      <c r="E6" s="312">
        <v>334012</v>
      </c>
      <c r="F6" s="311">
        <v>19</v>
      </c>
      <c r="G6" s="312">
        <v>16699</v>
      </c>
      <c r="H6" s="311" t="s">
        <v>80</v>
      </c>
      <c r="I6" s="312" t="s">
        <v>80</v>
      </c>
      <c r="J6" s="311">
        <v>31</v>
      </c>
      <c r="K6" s="313">
        <v>350711</v>
      </c>
    </row>
    <row r="7" spans="1:11" ht="28.5" customHeight="1">
      <c r="A7" s="475"/>
      <c r="B7" s="481" t="s">
        <v>220</v>
      </c>
      <c r="C7" s="482"/>
      <c r="D7" s="308" t="s">
        <v>80</v>
      </c>
      <c r="E7" s="309" t="s">
        <v>80</v>
      </c>
      <c r="F7" s="308" t="s">
        <v>80</v>
      </c>
      <c r="G7" s="309" t="s">
        <v>80</v>
      </c>
      <c r="H7" s="308" t="s">
        <v>80</v>
      </c>
      <c r="I7" s="309" t="s">
        <v>80</v>
      </c>
      <c r="J7" s="308" t="s">
        <v>80</v>
      </c>
      <c r="K7" s="310" t="s">
        <v>80</v>
      </c>
    </row>
    <row r="8" spans="1:11" s="1" customFormat="1" ht="28.5" customHeight="1">
      <c r="A8" s="475"/>
      <c r="B8" s="479" t="s">
        <v>150</v>
      </c>
      <c r="C8" s="416"/>
      <c r="D8" s="311">
        <v>37</v>
      </c>
      <c r="E8" s="312">
        <v>420010</v>
      </c>
      <c r="F8" s="311">
        <v>37</v>
      </c>
      <c r="G8" s="312">
        <v>40502</v>
      </c>
      <c r="H8" s="311" t="s">
        <v>80</v>
      </c>
      <c r="I8" s="312" t="s">
        <v>80</v>
      </c>
      <c r="J8" s="311">
        <v>74</v>
      </c>
      <c r="K8" s="313">
        <v>460512</v>
      </c>
    </row>
    <row r="9" spans="1:11" ht="28.5" customHeight="1">
      <c r="A9" s="475"/>
      <c r="B9" s="481" t="s">
        <v>220</v>
      </c>
      <c r="C9" s="482"/>
      <c r="D9" s="308" t="s">
        <v>80</v>
      </c>
      <c r="E9" s="309" t="s">
        <v>80</v>
      </c>
      <c r="F9" s="308" t="s">
        <v>80</v>
      </c>
      <c r="G9" s="309" t="s">
        <v>80</v>
      </c>
      <c r="H9" s="308" t="s">
        <v>80</v>
      </c>
      <c r="I9" s="309" t="s">
        <v>80</v>
      </c>
      <c r="J9" s="308" t="s">
        <v>80</v>
      </c>
      <c r="K9" s="310" t="s">
        <v>80</v>
      </c>
    </row>
    <row r="10" spans="1:11" s="1" customFormat="1" ht="28.5" customHeight="1">
      <c r="A10" s="475"/>
      <c r="B10" s="479" t="s">
        <v>151</v>
      </c>
      <c r="C10" s="416"/>
      <c r="D10" s="311" t="s">
        <v>80</v>
      </c>
      <c r="E10" s="312">
        <v>144753</v>
      </c>
      <c r="F10" s="311" t="s">
        <v>80</v>
      </c>
      <c r="G10" s="312">
        <v>627</v>
      </c>
      <c r="H10" s="311" t="s">
        <v>80</v>
      </c>
      <c r="I10" s="312" t="s">
        <v>80</v>
      </c>
      <c r="J10" s="311" t="s">
        <v>80</v>
      </c>
      <c r="K10" s="313">
        <v>145381</v>
      </c>
    </row>
    <row r="11" spans="1:11" ht="28.5" customHeight="1">
      <c r="A11" s="475"/>
      <c r="B11" s="463" t="s">
        <v>153</v>
      </c>
      <c r="C11" s="370"/>
      <c r="D11" s="311">
        <v>6</v>
      </c>
      <c r="E11" s="312">
        <v>45737</v>
      </c>
      <c r="F11" s="311">
        <v>2</v>
      </c>
      <c r="G11" s="312">
        <v>2999</v>
      </c>
      <c r="H11" s="311" t="s">
        <v>80</v>
      </c>
      <c r="I11" s="312" t="s">
        <v>80</v>
      </c>
      <c r="J11" s="311">
        <v>8</v>
      </c>
      <c r="K11" s="313">
        <v>48736</v>
      </c>
    </row>
    <row r="12" spans="1:11" ht="28.5" customHeight="1">
      <c r="A12" s="475"/>
      <c r="B12" s="463" t="s">
        <v>154</v>
      </c>
      <c r="C12" s="370"/>
      <c r="D12" s="311">
        <v>4</v>
      </c>
      <c r="E12" s="312">
        <v>30815</v>
      </c>
      <c r="F12" s="314" t="s">
        <v>80</v>
      </c>
      <c r="G12" s="315" t="s">
        <v>80</v>
      </c>
      <c r="H12" s="311" t="s">
        <v>80</v>
      </c>
      <c r="I12" s="312" t="s">
        <v>80</v>
      </c>
      <c r="J12" s="311">
        <v>4</v>
      </c>
      <c r="K12" s="313">
        <v>30815</v>
      </c>
    </row>
    <row r="13" spans="1:11" ht="28.5" customHeight="1">
      <c r="A13" s="475"/>
      <c r="B13" s="463" t="s">
        <v>155</v>
      </c>
      <c r="C13" s="370"/>
      <c r="D13" s="311">
        <v>22</v>
      </c>
      <c r="E13" s="312">
        <v>315190</v>
      </c>
      <c r="F13" s="311">
        <v>40</v>
      </c>
      <c r="G13" s="312">
        <v>42074</v>
      </c>
      <c r="H13" s="311" t="s">
        <v>80</v>
      </c>
      <c r="I13" s="312" t="s">
        <v>80</v>
      </c>
      <c r="J13" s="311">
        <v>62</v>
      </c>
      <c r="K13" s="313">
        <v>357264</v>
      </c>
    </row>
    <row r="14" spans="1:11" ht="28.5" customHeight="1">
      <c r="A14" s="476"/>
      <c r="B14" s="467" t="s">
        <v>157</v>
      </c>
      <c r="C14" s="468"/>
      <c r="D14" s="316">
        <v>17</v>
      </c>
      <c r="E14" s="317">
        <v>217527</v>
      </c>
      <c r="F14" s="316">
        <v>14</v>
      </c>
      <c r="G14" s="317">
        <v>11501</v>
      </c>
      <c r="H14" s="316" t="s">
        <v>80</v>
      </c>
      <c r="I14" s="317" t="s">
        <v>80</v>
      </c>
      <c r="J14" s="316">
        <v>31</v>
      </c>
      <c r="K14" s="318">
        <v>229027</v>
      </c>
    </row>
    <row r="15" spans="1:11" ht="28.5" customHeight="1">
      <c r="A15" s="469" t="s">
        <v>221</v>
      </c>
      <c r="B15" s="472" t="s">
        <v>222</v>
      </c>
      <c r="C15" s="319" t="s">
        <v>223</v>
      </c>
      <c r="D15" s="320">
        <v>580</v>
      </c>
      <c r="E15" s="321">
        <v>722457</v>
      </c>
      <c r="F15" s="320">
        <v>104</v>
      </c>
      <c r="G15" s="321">
        <v>24694</v>
      </c>
      <c r="H15" s="320" t="s">
        <v>80</v>
      </c>
      <c r="I15" s="321" t="s">
        <v>80</v>
      </c>
      <c r="J15" s="320">
        <v>684</v>
      </c>
      <c r="K15" s="322">
        <v>747150</v>
      </c>
    </row>
    <row r="16" spans="1:11" ht="28.5" customHeight="1">
      <c r="A16" s="470"/>
      <c r="B16" s="473"/>
      <c r="C16" s="323" t="s">
        <v>224</v>
      </c>
      <c r="D16" s="324">
        <v>29</v>
      </c>
      <c r="E16" s="325">
        <v>15812</v>
      </c>
      <c r="F16" s="324">
        <v>29</v>
      </c>
      <c r="G16" s="325">
        <v>8521</v>
      </c>
      <c r="H16" s="324" t="s">
        <v>80</v>
      </c>
      <c r="I16" s="325" t="s">
        <v>80</v>
      </c>
      <c r="J16" s="324">
        <v>58</v>
      </c>
      <c r="K16" s="326">
        <v>24333</v>
      </c>
    </row>
    <row r="17" spans="1:11" ht="28.5" customHeight="1">
      <c r="A17" s="471"/>
      <c r="B17" s="467" t="s">
        <v>162</v>
      </c>
      <c r="C17" s="468"/>
      <c r="D17" s="327">
        <v>30</v>
      </c>
      <c r="E17" s="328">
        <v>10910</v>
      </c>
      <c r="F17" s="327">
        <v>16</v>
      </c>
      <c r="G17" s="328">
        <v>3344</v>
      </c>
      <c r="H17" s="327" t="s">
        <v>80</v>
      </c>
      <c r="I17" s="328" t="s">
        <v>80</v>
      </c>
      <c r="J17" s="327">
        <v>46</v>
      </c>
      <c r="K17" s="329">
        <v>14255</v>
      </c>
    </row>
    <row r="18" spans="1:11" ht="28.5" customHeight="1" thickBot="1">
      <c r="A18" s="396" t="s">
        <v>225</v>
      </c>
      <c r="B18" s="474"/>
      <c r="C18" s="397"/>
      <c r="D18" s="330">
        <v>414</v>
      </c>
      <c r="E18" s="331">
        <v>2808616</v>
      </c>
      <c r="F18" s="330">
        <v>82</v>
      </c>
      <c r="G18" s="331">
        <v>63615</v>
      </c>
      <c r="H18" s="330" t="s">
        <v>80</v>
      </c>
      <c r="I18" s="331" t="s">
        <v>80</v>
      </c>
      <c r="J18" s="330">
        <v>496</v>
      </c>
      <c r="K18" s="332">
        <v>2872230</v>
      </c>
    </row>
    <row r="19" spans="1:11" ht="33" customHeight="1">
      <c r="A19" s="405" t="s">
        <v>226</v>
      </c>
      <c r="B19" s="405"/>
      <c r="C19" s="405"/>
      <c r="D19" s="405"/>
      <c r="E19" s="405"/>
      <c r="F19" s="405"/>
      <c r="G19" s="405"/>
      <c r="H19" s="405"/>
      <c r="I19" s="405"/>
      <c r="J19" s="405"/>
      <c r="K19" s="405"/>
    </row>
    <row r="20" spans="1:11" ht="30.75" customHeight="1">
      <c r="A20" s="465" t="s">
        <v>227</v>
      </c>
      <c r="B20" s="466"/>
      <c r="C20" s="466"/>
      <c r="D20" s="466"/>
      <c r="E20" s="466"/>
      <c r="F20" s="466"/>
      <c r="G20" s="466"/>
      <c r="H20" s="466"/>
      <c r="I20" s="466"/>
      <c r="J20" s="466"/>
      <c r="K20" s="466"/>
    </row>
  </sheetData>
  <mergeCells count="23">
    <mergeCell ref="A20:K20"/>
    <mergeCell ref="B14:C14"/>
    <mergeCell ref="A15:A17"/>
    <mergeCell ref="B15:B16"/>
    <mergeCell ref="B17:C17"/>
    <mergeCell ref="A18:C18"/>
    <mergeCell ref="A19:K19"/>
    <mergeCell ref="A5:A14"/>
    <mergeCell ref="B5:C5"/>
    <mergeCell ref="B6:C6"/>
    <mergeCell ref="B7:C7"/>
    <mergeCell ref="B8:C8"/>
    <mergeCell ref="B9:C9"/>
    <mergeCell ref="B10:C10"/>
    <mergeCell ref="B11:C11"/>
    <mergeCell ref="B12:C12"/>
    <mergeCell ref="B13:C13"/>
    <mergeCell ref="A1:K1"/>
    <mergeCell ref="A2:C3"/>
    <mergeCell ref="D2:E2"/>
    <mergeCell ref="F2:G2"/>
    <mergeCell ref="H2:I2"/>
    <mergeCell ref="J2:K2"/>
  </mergeCells>
  <phoneticPr fontId="1"/>
  <printOptions horizontalCentered="1"/>
  <pageMargins left="0.78740157480314965" right="0.78740157480314965" top="0.98425196850393704" bottom="0.98425196850393704" header="0.51181102362204722" footer="0.51181102362204722"/>
  <pageSetup paperSize="9" scale="92" orientation="portrait" r:id="rId1"/>
  <headerFooter alignWithMargins="0">
    <oddFooter>&amp;R仙台国税局
国税徴収
(H30)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showGridLines="0" zoomScaleNormal="100" zoomScaleSheetLayoutView="100" workbookViewId="0"/>
  </sheetViews>
  <sheetFormatPr defaultColWidth="12.625" defaultRowHeight="11.25"/>
  <cols>
    <col min="1" max="16384" width="12.625" style="2"/>
  </cols>
  <sheetData>
    <row r="1" spans="1:17" ht="12" thickBot="1">
      <c r="A1" s="2" t="s">
        <v>16</v>
      </c>
    </row>
    <row r="2" spans="1:17" ht="15" customHeight="1">
      <c r="A2" s="403" t="s">
        <v>17</v>
      </c>
      <c r="B2" s="338" t="s">
        <v>18</v>
      </c>
      <c r="C2" s="339"/>
      <c r="D2" s="340"/>
      <c r="E2" s="338" t="s">
        <v>5</v>
      </c>
      <c r="F2" s="339"/>
      <c r="G2" s="340"/>
      <c r="H2" s="338" t="s">
        <v>19</v>
      </c>
      <c r="I2" s="339"/>
      <c r="J2" s="340"/>
      <c r="K2" s="338" t="s">
        <v>139</v>
      </c>
      <c r="L2" s="339"/>
      <c r="M2" s="339"/>
      <c r="N2" s="401" t="s">
        <v>17</v>
      </c>
    </row>
    <row r="3" spans="1:17" ht="18" customHeight="1">
      <c r="A3" s="404"/>
      <c r="B3" s="19" t="s">
        <v>0</v>
      </c>
      <c r="C3" s="20" t="s">
        <v>20</v>
      </c>
      <c r="D3" s="22" t="s">
        <v>1</v>
      </c>
      <c r="E3" s="19" t="s">
        <v>0</v>
      </c>
      <c r="F3" s="21" t="s">
        <v>4</v>
      </c>
      <c r="G3" s="22" t="s">
        <v>1</v>
      </c>
      <c r="H3" s="19" t="s">
        <v>0</v>
      </c>
      <c r="I3" s="21" t="s">
        <v>4</v>
      </c>
      <c r="J3" s="22" t="s">
        <v>1</v>
      </c>
      <c r="K3" s="19" t="s">
        <v>0</v>
      </c>
      <c r="L3" s="21" t="s">
        <v>4</v>
      </c>
      <c r="M3" s="22" t="s">
        <v>1</v>
      </c>
      <c r="N3" s="402"/>
    </row>
    <row r="4" spans="1:17" s="37" customFormat="1">
      <c r="A4" s="67"/>
      <c r="B4" s="69" t="s">
        <v>2</v>
      </c>
      <c r="C4" s="70" t="s">
        <v>2</v>
      </c>
      <c r="D4" s="71" t="s">
        <v>2</v>
      </c>
      <c r="E4" s="69" t="s">
        <v>2</v>
      </c>
      <c r="F4" s="70" t="s">
        <v>2</v>
      </c>
      <c r="G4" s="71" t="s">
        <v>2</v>
      </c>
      <c r="H4" s="69" t="s">
        <v>2</v>
      </c>
      <c r="I4" s="70" t="s">
        <v>2</v>
      </c>
      <c r="J4" s="71" t="s">
        <v>2</v>
      </c>
      <c r="K4" s="69" t="s">
        <v>2</v>
      </c>
      <c r="L4" s="70" t="s">
        <v>2</v>
      </c>
      <c r="M4" s="71" t="s">
        <v>2</v>
      </c>
      <c r="N4" s="68"/>
    </row>
    <row r="5" spans="1:17" s="107" customFormat="1" ht="30" customHeight="1">
      <c r="A5" s="31" t="s">
        <v>115</v>
      </c>
      <c r="B5" s="33">
        <v>2030389839</v>
      </c>
      <c r="C5" s="34">
        <v>72957010</v>
      </c>
      <c r="D5" s="35">
        <v>2103346849</v>
      </c>
      <c r="E5" s="33">
        <v>1986605643</v>
      </c>
      <c r="F5" s="34">
        <v>37176203</v>
      </c>
      <c r="G5" s="35">
        <v>2023781846</v>
      </c>
      <c r="H5" s="33">
        <v>106911</v>
      </c>
      <c r="I5" s="34">
        <v>3452429</v>
      </c>
      <c r="J5" s="35">
        <v>3559340</v>
      </c>
      <c r="K5" s="33">
        <v>43677284</v>
      </c>
      <c r="L5" s="34">
        <v>32328378</v>
      </c>
      <c r="M5" s="35">
        <v>76005662</v>
      </c>
      <c r="N5" s="36" t="s">
        <v>115</v>
      </c>
      <c r="O5" s="173"/>
      <c r="P5" s="173"/>
      <c r="Q5" s="173"/>
    </row>
    <row r="6" spans="1:17" s="107" customFormat="1" ht="30" customHeight="1">
      <c r="A6" s="31" t="s">
        <v>118</v>
      </c>
      <c r="B6" s="6">
        <v>2202769919</v>
      </c>
      <c r="C6" s="7">
        <v>76960545</v>
      </c>
      <c r="D6" s="8">
        <v>2279730464</v>
      </c>
      <c r="E6" s="6">
        <v>2164108211</v>
      </c>
      <c r="F6" s="7">
        <v>44652047</v>
      </c>
      <c r="G6" s="8">
        <v>2208760259</v>
      </c>
      <c r="H6" s="6">
        <v>170785</v>
      </c>
      <c r="I6" s="7">
        <v>5225986</v>
      </c>
      <c r="J6" s="8">
        <v>5396771</v>
      </c>
      <c r="K6" s="6">
        <v>38490923</v>
      </c>
      <c r="L6" s="7">
        <v>27082511</v>
      </c>
      <c r="M6" s="8">
        <v>65573434</v>
      </c>
      <c r="N6" s="36" t="s">
        <v>118</v>
      </c>
      <c r="O6" s="173"/>
      <c r="P6" s="173"/>
      <c r="Q6" s="173"/>
    </row>
    <row r="7" spans="1:17" s="107" customFormat="1" ht="30" customHeight="1">
      <c r="A7" s="31" t="s">
        <v>120</v>
      </c>
      <c r="B7" s="6">
        <v>2379527397</v>
      </c>
      <c r="C7" s="7">
        <v>64862205</v>
      </c>
      <c r="D7" s="8">
        <v>2444389602</v>
      </c>
      <c r="E7" s="6">
        <v>2342968089</v>
      </c>
      <c r="F7" s="7">
        <v>34778880</v>
      </c>
      <c r="G7" s="8">
        <v>2377746969</v>
      </c>
      <c r="H7" s="6">
        <v>140328</v>
      </c>
      <c r="I7" s="7">
        <v>3592356</v>
      </c>
      <c r="J7" s="8">
        <v>3732684</v>
      </c>
      <c r="K7" s="6">
        <v>36418980</v>
      </c>
      <c r="L7" s="7">
        <v>26490969</v>
      </c>
      <c r="M7" s="8">
        <v>62909948</v>
      </c>
      <c r="N7" s="36" t="s">
        <v>120</v>
      </c>
      <c r="O7" s="173"/>
      <c r="P7" s="173"/>
      <c r="Q7" s="173"/>
    </row>
    <row r="8" spans="1:17" s="107" customFormat="1" ht="30" customHeight="1">
      <c r="A8" s="31" t="s">
        <v>140</v>
      </c>
      <c r="B8" s="6">
        <v>2239045627</v>
      </c>
      <c r="C8" s="7">
        <v>62745470</v>
      </c>
      <c r="D8" s="8">
        <v>2301791096</v>
      </c>
      <c r="E8" s="6">
        <v>2201836862</v>
      </c>
      <c r="F8" s="7">
        <v>34202212</v>
      </c>
      <c r="G8" s="8">
        <v>2236039075</v>
      </c>
      <c r="H8" s="6">
        <v>136898</v>
      </c>
      <c r="I8" s="7">
        <v>3218506</v>
      </c>
      <c r="J8" s="8">
        <v>3355404</v>
      </c>
      <c r="K8" s="6">
        <v>37071866</v>
      </c>
      <c r="L8" s="7">
        <v>25324752</v>
      </c>
      <c r="M8" s="8">
        <v>62396618</v>
      </c>
      <c r="N8" s="36" t="s">
        <v>140</v>
      </c>
      <c r="O8" s="173"/>
      <c r="P8" s="173"/>
      <c r="Q8" s="173"/>
    </row>
    <row r="9" spans="1:17" ht="30" customHeight="1" thickBot="1">
      <c r="A9" s="32" t="s">
        <v>141</v>
      </c>
      <c r="B9" s="9">
        <v>2227368223</v>
      </c>
      <c r="C9" s="10">
        <v>61968567</v>
      </c>
      <c r="D9" s="11">
        <v>2289336790</v>
      </c>
      <c r="E9" s="9">
        <v>2190771945</v>
      </c>
      <c r="F9" s="10">
        <v>34414006</v>
      </c>
      <c r="G9" s="11">
        <v>2225185951</v>
      </c>
      <c r="H9" s="9">
        <v>165464</v>
      </c>
      <c r="I9" s="10">
        <v>3494587</v>
      </c>
      <c r="J9" s="11">
        <v>3660051</v>
      </c>
      <c r="K9" s="9">
        <v>36430813</v>
      </c>
      <c r="L9" s="10">
        <v>24059974</v>
      </c>
      <c r="M9" s="185">
        <v>60490788</v>
      </c>
      <c r="N9" s="186" t="s">
        <v>141</v>
      </c>
      <c r="O9" s="173"/>
      <c r="P9" s="173"/>
      <c r="Q9" s="173"/>
    </row>
    <row r="13" spans="1:17">
      <c r="A13" s="4"/>
      <c r="D13" s="4"/>
      <c r="E13" s="4"/>
      <c r="F13" s="4"/>
      <c r="G13" s="4"/>
      <c r="H13" s="4"/>
      <c r="I13" s="4"/>
      <c r="J13" s="4"/>
      <c r="K13" s="4"/>
      <c r="L13" s="4"/>
    </row>
    <row r="14" spans="1:17">
      <c r="A14" s="4"/>
      <c r="B14" s="4"/>
      <c r="C14" s="4"/>
      <c r="D14" s="4"/>
      <c r="E14" s="4"/>
      <c r="F14" s="4"/>
      <c r="G14" s="4"/>
      <c r="H14" s="4"/>
      <c r="I14" s="4"/>
      <c r="J14" s="4"/>
      <c r="K14" s="4"/>
      <c r="L14" s="4"/>
    </row>
    <row r="15" spans="1:17">
      <c r="A15" s="4"/>
      <c r="B15" s="4"/>
      <c r="C15" s="4"/>
      <c r="D15" s="4"/>
      <c r="E15" s="4"/>
      <c r="F15" s="4"/>
      <c r="G15" s="4"/>
      <c r="H15" s="4"/>
      <c r="I15" s="4"/>
      <c r="J15" s="4"/>
      <c r="K15" s="4"/>
      <c r="L15" s="4"/>
    </row>
    <row r="16" spans="1:17">
      <c r="A16" s="4"/>
      <c r="B16" s="4"/>
      <c r="C16" s="4"/>
      <c r="D16" s="4"/>
      <c r="E16" s="4"/>
      <c r="F16" s="4"/>
      <c r="G16" s="4"/>
      <c r="H16" s="4"/>
      <c r="I16" s="4"/>
      <c r="J16" s="4"/>
      <c r="K16" s="4"/>
      <c r="L16" s="4"/>
    </row>
    <row r="17" spans="1:12">
      <c r="A17" s="4"/>
      <c r="B17" s="4"/>
      <c r="C17" s="4"/>
      <c r="D17" s="4"/>
      <c r="E17" s="4"/>
      <c r="F17" s="4"/>
      <c r="G17" s="4"/>
      <c r="H17" s="4"/>
      <c r="I17" s="4"/>
      <c r="J17" s="4"/>
      <c r="K17" s="4"/>
      <c r="L17" s="4"/>
    </row>
  </sheetData>
  <mergeCells count="6">
    <mergeCell ref="N2:N3"/>
    <mergeCell ref="A2:A3"/>
    <mergeCell ref="B2:D2"/>
    <mergeCell ref="E2:G2"/>
    <mergeCell ref="H2:J2"/>
    <mergeCell ref="K2:M2"/>
  </mergeCells>
  <phoneticPr fontId="1"/>
  <pageMargins left="0.78740157480314965" right="0.78740157480314965" top="0.98425196850393704" bottom="0.98425196850393704" header="0.51181102362204722" footer="0.51181102362204722"/>
  <pageSetup paperSize="9" scale="74" orientation="landscape" r:id="rId1"/>
  <headerFooter alignWithMargins="0">
    <oddFooter>&amp;R仙台国税局
国税徴収
(H30)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showGridLines="0" zoomScaleNormal="100" zoomScaleSheetLayoutView="100" workbookViewId="0"/>
  </sheetViews>
  <sheetFormatPr defaultColWidth="5.875" defaultRowHeight="11.25"/>
  <cols>
    <col min="1" max="1" width="10.625" style="2" customWidth="1"/>
    <col min="2" max="13" width="12.5" style="2" customWidth="1"/>
    <col min="14" max="14" width="10.625" style="5" customWidth="1"/>
    <col min="15" max="16384" width="5.875" style="2"/>
  </cols>
  <sheetData>
    <row r="1" spans="1:14" ht="12" thickBot="1">
      <c r="A1" s="2" t="s">
        <v>15</v>
      </c>
    </row>
    <row r="2" spans="1:14" s="5" customFormat="1" ht="14.25" customHeight="1">
      <c r="A2" s="407" t="s">
        <v>6</v>
      </c>
      <c r="B2" s="338" t="s">
        <v>100</v>
      </c>
      <c r="C2" s="339"/>
      <c r="D2" s="340"/>
      <c r="E2" s="338" t="s">
        <v>110</v>
      </c>
      <c r="F2" s="339"/>
      <c r="G2" s="340"/>
      <c r="H2" s="338" t="s">
        <v>82</v>
      </c>
      <c r="I2" s="339"/>
      <c r="J2" s="340"/>
      <c r="K2" s="338" t="s">
        <v>104</v>
      </c>
      <c r="L2" s="339"/>
      <c r="M2" s="340"/>
      <c r="N2" s="401" t="s">
        <v>12</v>
      </c>
    </row>
    <row r="3" spans="1:14" s="5" customFormat="1" ht="18" customHeight="1">
      <c r="A3" s="408"/>
      <c r="B3" s="38" t="s">
        <v>7</v>
      </c>
      <c r="C3" s="20" t="s">
        <v>5</v>
      </c>
      <c r="D3" s="22" t="s">
        <v>8</v>
      </c>
      <c r="E3" s="38" t="s">
        <v>7</v>
      </c>
      <c r="F3" s="20" t="s">
        <v>5</v>
      </c>
      <c r="G3" s="22" t="s">
        <v>8</v>
      </c>
      <c r="H3" s="38" t="s">
        <v>7</v>
      </c>
      <c r="I3" s="20" t="s">
        <v>5</v>
      </c>
      <c r="J3" s="22" t="s">
        <v>8</v>
      </c>
      <c r="K3" s="38" t="s">
        <v>7</v>
      </c>
      <c r="L3" s="20" t="s">
        <v>5</v>
      </c>
      <c r="M3" s="22" t="s">
        <v>8</v>
      </c>
      <c r="N3" s="402"/>
    </row>
    <row r="4" spans="1:14">
      <c r="A4" s="74"/>
      <c r="B4" s="72" t="s">
        <v>2</v>
      </c>
      <c r="C4" s="60" t="s">
        <v>2</v>
      </c>
      <c r="D4" s="73" t="s">
        <v>2</v>
      </c>
      <c r="E4" s="72" t="s">
        <v>2</v>
      </c>
      <c r="F4" s="60" t="s">
        <v>2</v>
      </c>
      <c r="G4" s="73" t="s">
        <v>2</v>
      </c>
      <c r="H4" s="72" t="s">
        <v>2</v>
      </c>
      <c r="I4" s="60" t="s">
        <v>2</v>
      </c>
      <c r="J4" s="73" t="s">
        <v>2</v>
      </c>
      <c r="K4" s="72" t="s">
        <v>2</v>
      </c>
      <c r="L4" s="60" t="s">
        <v>2</v>
      </c>
      <c r="M4" s="101" t="s">
        <v>2</v>
      </c>
      <c r="N4" s="103"/>
    </row>
    <row r="5" spans="1:14" ht="18" customHeight="1">
      <c r="A5" s="91" t="s">
        <v>21</v>
      </c>
      <c r="B5" s="75">
        <v>58104</v>
      </c>
      <c r="C5" s="63">
        <v>7612</v>
      </c>
      <c r="D5" s="76">
        <v>43564</v>
      </c>
      <c r="E5" s="75">
        <v>18943556</v>
      </c>
      <c r="F5" s="63">
        <v>18900895</v>
      </c>
      <c r="G5" s="76">
        <v>39566</v>
      </c>
      <c r="H5" s="75">
        <v>162308</v>
      </c>
      <c r="I5" s="63">
        <v>50727</v>
      </c>
      <c r="J5" s="76">
        <v>102022</v>
      </c>
      <c r="K5" s="75">
        <v>5061313</v>
      </c>
      <c r="L5" s="63">
        <v>4940339</v>
      </c>
      <c r="M5" s="76">
        <v>118913</v>
      </c>
      <c r="N5" s="110" t="s">
        <v>21</v>
      </c>
    </row>
    <row r="6" spans="1:14" ht="18" customHeight="1">
      <c r="A6" s="91" t="s">
        <v>22</v>
      </c>
      <c r="B6" s="77">
        <v>19121</v>
      </c>
      <c r="C6" s="65">
        <v>1499</v>
      </c>
      <c r="D6" s="78">
        <v>17227</v>
      </c>
      <c r="E6" s="77">
        <v>7675153</v>
      </c>
      <c r="F6" s="65">
        <v>7653738</v>
      </c>
      <c r="G6" s="78">
        <v>20149</v>
      </c>
      <c r="H6" s="77">
        <v>71257</v>
      </c>
      <c r="I6" s="65">
        <v>18400</v>
      </c>
      <c r="J6" s="78">
        <v>51613</v>
      </c>
      <c r="K6" s="77">
        <v>2984326</v>
      </c>
      <c r="L6" s="65">
        <v>2873644</v>
      </c>
      <c r="M6" s="78">
        <v>110682</v>
      </c>
      <c r="N6" s="110" t="s">
        <v>22</v>
      </c>
    </row>
    <row r="7" spans="1:14" ht="18" customHeight="1">
      <c r="A7" s="89" t="s">
        <v>23</v>
      </c>
      <c r="B7" s="77">
        <v>48485</v>
      </c>
      <c r="C7" s="65">
        <v>7239</v>
      </c>
      <c r="D7" s="78">
        <v>31173</v>
      </c>
      <c r="E7" s="77">
        <v>15114301</v>
      </c>
      <c r="F7" s="65">
        <v>15064916</v>
      </c>
      <c r="G7" s="78">
        <v>48297</v>
      </c>
      <c r="H7" s="77">
        <v>107349</v>
      </c>
      <c r="I7" s="65">
        <v>12155</v>
      </c>
      <c r="J7" s="78">
        <v>85722</v>
      </c>
      <c r="K7" s="77">
        <v>5036140</v>
      </c>
      <c r="L7" s="65">
        <v>4868977</v>
      </c>
      <c r="M7" s="78">
        <v>166509</v>
      </c>
      <c r="N7" s="111" t="s">
        <v>23</v>
      </c>
    </row>
    <row r="8" spans="1:14" ht="18" customHeight="1">
      <c r="A8" s="89" t="s">
        <v>24</v>
      </c>
      <c r="B8" s="77">
        <v>6811</v>
      </c>
      <c r="C8" s="65">
        <v>923</v>
      </c>
      <c r="D8" s="78">
        <v>5764</v>
      </c>
      <c r="E8" s="77">
        <v>2233040</v>
      </c>
      <c r="F8" s="65">
        <v>2224866</v>
      </c>
      <c r="G8" s="78">
        <v>8120</v>
      </c>
      <c r="H8" s="77">
        <v>25362</v>
      </c>
      <c r="I8" s="65">
        <v>7403</v>
      </c>
      <c r="J8" s="78">
        <v>16943</v>
      </c>
      <c r="K8" s="77">
        <v>750994</v>
      </c>
      <c r="L8" s="65">
        <v>713148</v>
      </c>
      <c r="M8" s="78">
        <v>37429</v>
      </c>
      <c r="N8" s="111" t="s">
        <v>24</v>
      </c>
    </row>
    <row r="9" spans="1:14" ht="18" customHeight="1">
      <c r="A9" s="89" t="s">
        <v>25</v>
      </c>
      <c r="B9" s="77">
        <v>13618</v>
      </c>
      <c r="C9" s="65">
        <v>1246</v>
      </c>
      <c r="D9" s="78">
        <v>11346</v>
      </c>
      <c r="E9" s="77">
        <v>3313846</v>
      </c>
      <c r="F9" s="65">
        <v>3301230</v>
      </c>
      <c r="G9" s="78">
        <v>12289</v>
      </c>
      <c r="H9" s="77">
        <v>67055</v>
      </c>
      <c r="I9" s="65">
        <v>26903</v>
      </c>
      <c r="J9" s="78">
        <v>33981</v>
      </c>
      <c r="K9" s="77">
        <v>1589442</v>
      </c>
      <c r="L9" s="65">
        <v>1534962</v>
      </c>
      <c r="M9" s="78">
        <v>54262</v>
      </c>
      <c r="N9" s="111" t="s">
        <v>25</v>
      </c>
    </row>
    <row r="10" spans="1:14" ht="18" customHeight="1">
      <c r="A10" s="89" t="s">
        <v>26</v>
      </c>
      <c r="B10" s="77">
        <v>34565</v>
      </c>
      <c r="C10" s="65">
        <v>21357</v>
      </c>
      <c r="D10" s="78">
        <v>12876</v>
      </c>
      <c r="E10" s="77">
        <v>10848367</v>
      </c>
      <c r="F10" s="65">
        <v>10837367</v>
      </c>
      <c r="G10" s="78">
        <v>10817</v>
      </c>
      <c r="H10" s="77">
        <v>144726</v>
      </c>
      <c r="I10" s="65">
        <v>33745</v>
      </c>
      <c r="J10" s="78">
        <v>104884</v>
      </c>
      <c r="K10" s="77">
        <v>4285558</v>
      </c>
      <c r="L10" s="65">
        <v>4117155</v>
      </c>
      <c r="M10" s="78">
        <v>167807</v>
      </c>
      <c r="N10" s="111" t="s">
        <v>26</v>
      </c>
    </row>
    <row r="11" spans="1:14" ht="18" customHeight="1">
      <c r="A11" s="89" t="s">
        <v>27</v>
      </c>
      <c r="B11" s="77">
        <v>18450</v>
      </c>
      <c r="C11" s="65">
        <v>9341</v>
      </c>
      <c r="D11" s="78">
        <v>8350</v>
      </c>
      <c r="E11" s="77">
        <v>2965637</v>
      </c>
      <c r="F11" s="65">
        <v>2958978</v>
      </c>
      <c r="G11" s="78">
        <v>6265</v>
      </c>
      <c r="H11" s="77">
        <v>21847</v>
      </c>
      <c r="I11" s="65">
        <v>5975</v>
      </c>
      <c r="J11" s="78">
        <v>10991</v>
      </c>
      <c r="K11" s="77">
        <v>886921</v>
      </c>
      <c r="L11" s="65">
        <v>864927</v>
      </c>
      <c r="M11" s="78">
        <v>21994</v>
      </c>
      <c r="N11" s="111" t="s">
        <v>27</v>
      </c>
    </row>
    <row r="12" spans="1:14" ht="18" customHeight="1">
      <c r="A12" s="79" t="s">
        <v>28</v>
      </c>
      <c r="B12" s="138">
        <v>199156</v>
      </c>
      <c r="C12" s="139">
        <v>49216</v>
      </c>
      <c r="D12" s="140">
        <v>130299</v>
      </c>
      <c r="E12" s="138">
        <v>61093901</v>
      </c>
      <c r="F12" s="139">
        <v>60941990</v>
      </c>
      <c r="G12" s="140">
        <v>145502</v>
      </c>
      <c r="H12" s="138">
        <v>599904</v>
      </c>
      <c r="I12" s="139">
        <v>155308</v>
      </c>
      <c r="J12" s="140">
        <v>406157</v>
      </c>
      <c r="K12" s="138">
        <v>20594694</v>
      </c>
      <c r="L12" s="139">
        <v>19913151</v>
      </c>
      <c r="M12" s="140">
        <v>677595</v>
      </c>
      <c r="N12" s="112" t="s">
        <v>28</v>
      </c>
    </row>
    <row r="13" spans="1:14" s="12" customFormat="1" ht="18" customHeight="1">
      <c r="A13" s="13"/>
      <c r="B13" s="16"/>
      <c r="C13" s="17"/>
      <c r="D13" s="18"/>
      <c r="E13" s="16"/>
      <c r="F13" s="17"/>
      <c r="G13" s="18"/>
      <c r="H13" s="16"/>
      <c r="I13" s="17"/>
      <c r="J13" s="18"/>
      <c r="K13" s="16"/>
      <c r="L13" s="17"/>
      <c r="M13" s="18"/>
      <c r="N13" s="113"/>
    </row>
    <row r="14" spans="1:14" ht="18" customHeight="1">
      <c r="A14" s="90" t="s">
        <v>29</v>
      </c>
      <c r="B14" s="187">
        <v>75507</v>
      </c>
      <c r="C14" s="188">
        <v>12515</v>
      </c>
      <c r="D14" s="189">
        <v>59809</v>
      </c>
      <c r="E14" s="187">
        <v>30633149</v>
      </c>
      <c r="F14" s="188">
        <v>30514322</v>
      </c>
      <c r="G14" s="84">
        <v>118487</v>
      </c>
      <c r="H14" s="82">
        <v>170230</v>
      </c>
      <c r="I14" s="83">
        <v>32693</v>
      </c>
      <c r="J14" s="84">
        <v>129395</v>
      </c>
      <c r="K14" s="82">
        <v>8599659</v>
      </c>
      <c r="L14" s="83">
        <v>8317392</v>
      </c>
      <c r="M14" s="84">
        <v>279741</v>
      </c>
      <c r="N14" s="114" t="s">
        <v>29</v>
      </c>
    </row>
    <row r="15" spans="1:14" ht="18" customHeight="1">
      <c r="A15" s="89" t="s">
        <v>30</v>
      </c>
      <c r="B15" s="190">
        <v>2756</v>
      </c>
      <c r="C15" s="191">
        <v>271</v>
      </c>
      <c r="D15" s="192">
        <v>2485</v>
      </c>
      <c r="E15" s="190">
        <v>2672631</v>
      </c>
      <c r="F15" s="191">
        <v>2669165</v>
      </c>
      <c r="G15" s="78">
        <v>3369</v>
      </c>
      <c r="H15" s="77">
        <v>25425</v>
      </c>
      <c r="I15" s="65">
        <v>2881</v>
      </c>
      <c r="J15" s="78">
        <v>13523</v>
      </c>
      <c r="K15" s="77">
        <v>1397269</v>
      </c>
      <c r="L15" s="65">
        <v>1368137</v>
      </c>
      <c r="M15" s="78">
        <v>29045</v>
      </c>
      <c r="N15" s="111" t="s">
        <v>30</v>
      </c>
    </row>
    <row r="16" spans="1:14" ht="18" customHeight="1">
      <c r="A16" s="89" t="s">
        <v>31</v>
      </c>
      <c r="B16" s="190">
        <v>1243</v>
      </c>
      <c r="C16" s="191">
        <v>309</v>
      </c>
      <c r="D16" s="192" t="s">
        <v>80</v>
      </c>
      <c r="E16" s="190">
        <v>2622217</v>
      </c>
      <c r="F16" s="191">
        <v>2617369</v>
      </c>
      <c r="G16" s="78">
        <v>4790</v>
      </c>
      <c r="H16" s="77">
        <v>7600</v>
      </c>
      <c r="I16" s="65">
        <v>2813</v>
      </c>
      <c r="J16" s="78">
        <v>2813</v>
      </c>
      <c r="K16" s="77">
        <v>987724</v>
      </c>
      <c r="L16" s="65">
        <v>964883</v>
      </c>
      <c r="M16" s="78">
        <v>22576</v>
      </c>
      <c r="N16" s="111" t="s">
        <v>31</v>
      </c>
    </row>
    <row r="17" spans="1:14" ht="18" customHeight="1">
      <c r="A17" s="89" t="s">
        <v>32</v>
      </c>
      <c r="B17" s="190">
        <v>5401</v>
      </c>
      <c r="C17" s="191">
        <v>229</v>
      </c>
      <c r="D17" s="192">
        <v>3413</v>
      </c>
      <c r="E17" s="190">
        <v>5337163</v>
      </c>
      <c r="F17" s="191">
        <v>5328278</v>
      </c>
      <c r="G17" s="78">
        <v>8442</v>
      </c>
      <c r="H17" s="77">
        <v>16327</v>
      </c>
      <c r="I17" s="65">
        <v>1630</v>
      </c>
      <c r="J17" s="78">
        <v>10534</v>
      </c>
      <c r="K17" s="77">
        <v>1522987</v>
      </c>
      <c r="L17" s="65">
        <v>1483564</v>
      </c>
      <c r="M17" s="78">
        <v>38235</v>
      </c>
      <c r="N17" s="111" t="s">
        <v>32</v>
      </c>
    </row>
    <row r="18" spans="1:14" ht="18" customHeight="1">
      <c r="A18" s="89" t="s">
        <v>33</v>
      </c>
      <c r="B18" s="190">
        <v>31147</v>
      </c>
      <c r="C18" s="191">
        <v>5634</v>
      </c>
      <c r="D18" s="192">
        <v>20933</v>
      </c>
      <c r="E18" s="190">
        <v>9261828</v>
      </c>
      <c r="F18" s="191">
        <v>9230643</v>
      </c>
      <c r="G18" s="78">
        <v>29995</v>
      </c>
      <c r="H18" s="77">
        <v>50200</v>
      </c>
      <c r="I18" s="65">
        <v>5252</v>
      </c>
      <c r="J18" s="78">
        <v>39411</v>
      </c>
      <c r="K18" s="77">
        <v>2250309</v>
      </c>
      <c r="L18" s="65">
        <v>2179996</v>
      </c>
      <c r="M18" s="78">
        <v>69931</v>
      </c>
      <c r="N18" s="111" t="s">
        <v>33</v>
      </c>
    </row>
    <row r="19" spans="1:14" ht="18" customHeight="1">
      <c r="A19" s="89" t="s">
        <v>34</v>
      </c>
      <c r="B19" s="190">
        <v>1843</v>
      </c>
      <c r="C19" s="191">
        <v>306</v>
      </c>
      <c r="D19" s="192">
        <v>1161</v>
      </c>
      <c r="E19" s="190">
        <v>1825817</v>
      </c>
      <c r="F19" s="191">
        <v>1824834</v>
      </c>
      <c r="G19" s="78">
        <v>983</v>
      </c>
      <c r="H19" s="77">
        <v>10885</v>
      </c>
      <c r="I19" s="65">
        <v>2875</v>
      </c>
      <c r="J19" s="78">
        <v>4797</v>
      </c>
      <c r="K19" s="77">
        <v>818247</v>
      </c>
      <c r="L19" s="65">
        <v>799732</v>
      </c>
      <c r="M19" s="78">
        <v>18471</v>
      </c>
      <c r="N19" s="111" t="s">
        <v>34</v>
      </c>
    </row>
    <row r="20" spans="1:14" ht="18" customHeight="1">
      <c r="A20" s="89" t="s">
        <v>35</v>
      </c>
      <c r="B20" s="190">
        <v>9036</v>
      </c>
      <c r="C20" s="191">
        <v>6105</v>
      </c>
      <c r="D20" s="192">
        <v>1379</v>
      </c>
      <c r="E20" s="190">
        <v>4612249</v>
      </c>
      <c r="F20" s="191">
        <v>4600638</v>
      </c>
      <c r="G20" s="78">
        <v>11308</v>
      </c>
      <c r="H20" s="77">
        <v>19856</v>
      </c>
      <c r="I20" s="65">
        <v>3694</v>
      </c>
      <c r="J20" s="78">
        <v>12692</v>
      </c>
      <c r="K20" s="77">
        <v>1474313</v>
      </c>
      <c r="L20" s="65">
        <v>1434500</v>
      </c>
      <c r="M20" s="78">
        <v>39672</v>
      </c>
      <c r="N20" s="111" t="s">
        <v>35</v>
      </c>
    </row>
    <row r="21" spans="1:14" ht="18" customHeight="1">
      <c r="A21" s="89" t="s">
        <v>36</v>
      </c>
      <c r="B21" s="190">
        <v>3112</v>
      </c>
      <c r="C21" s="191">
        <v>580</v>
      </c>
      <c r="D21" s="192">
        <v>980</v>
      </c>
      <c r="E21" s="190">
        <v>2798583</v>
      </c>
      <c r="F21" s="191">
        <v>2789274</v>
      </c>
      <c r="G21" s="78">
        <v>9262</v>
      </c>
      <c r="H21" s="77">
        <v>17566</v>
      </c>
      <c r="I21" s="65">
        <v>1407</v>
      </c>
      <c r="J21" s="78">
        <v>14155</v>
      </c>
      <c r="K21" s="77">
        <v>999708</v>
      </c>
      <c r="L21" s="65">
        <v>977012</v>
      </c>
      <c r="M21" s="78">
        <v>22543</v>
      </c>
      <c r="N21" s="111" t="s">
        <v>36</v>
      </c>
    </row>
    <row r="22" spans="1:14" ht="18" customHeight="1">
      <c r="A22" s="89" t="s">
        <v>37</v>
      </c>
      <c r="B22" s="190">
        <v>747</v>
      </c>
      <c r="C22" s="191">
        <v>137</v>
      </c>
      <c r="D22" s="192">
        <v>566</v>
      </c>
      <c r="E22" s="190">
        <v>1913419</v>
      </c>
      <c r="F22" s="191">
        <v>1912897</v>
      </c>
      <c r="G22" s="78">
        <v>522</v>
      </c>
      <c r="H22" s="77">
        <v>10432</v>
      </c>
      <c r="I22" s="65">
        <v>3087</v>
      </c>
      <c r="J22" s="78">
        <v>5987</v>
      </c>
      <c r="K22" s="77">
        <v>644672</v>
      </c>
      <c r="L22" s="65">
        <v>614097</v>
      </c>
      <c r="M22" s="78">
        <v>30572</v>
      </c>
      <c r="N22" s="111" t="s">
        <v>37</v>
      </c>
    </row>
    <row r="23" spans="1:14" ht="18" customHeight="1">
      <c r="A23" s="79" t="s">
        <v>38</v>
      </c>
      <c r="B23" s="193">
        <v>130793</v>
      </c>
      <c r="C23" s="194">
        <v>26087</v>
      </c>
      <c r="D23" s="195">
        <v>90727</v>
      </c>
      <c r="E23" s="193">
        <v>61677056</v>
      </c>
      <c r="F23" s="194">
        <v>61487420</v>
      </c>
      <c r="G23" s="140">
        <v>187158</v>
      </c>
      <c r="H23" s="138">
        <v>328520</v>
      </c>
      <c r="I23" s="139">
        <v>56331</v>
      </c>
      <c r="J23" s="140">
        <v>233308</v>
      </c>
      <c r="K23" s="138">
        <v>18694888</v>
      </c>
      <c r="L23" s="139">
        <v>18139313</v>
      </c>
      <c r="M23" s="81">
        <v>550786</v>
      </c>
      <c r="N23" s="112" t="s">
        <v>38</v>
      </c>
    </row>
    <row r="24" spans="1:14" s="46" customFormat="1" ht="18" customHeight="1">
      <c r="A24" s="42"/>
      <c r="B24" s="43"/>
      <c r="C24" s="44"/>
      <c r="D24" s="45"/>
      <c r="E24" s="43"/>
      <c r="F24" s="44"/>
      <c r="G24" s="45"/>
      <c r="H24" s="43"/>
      <c r="I24" s="44"/>
      <c r="J24" s="45"/>
      <c r="K24" s="43"/>
      <c r="L24" s="44"/>
      <c r="M24" s="45"/>
      <c r="N24" s="115"/>
    </row>
    <row r="25" spans="1:14" ht="18" customHeight="1">
      <c r="A25" s="90" t="s">
        <v>39</v>
      </c>
      <c r="B25" s="82">
        <v>91143</v>
      </c>
      <c r="C25" s="83">
        <v>12870</v>
      </c>
      <c r="D25" s="84">
        <v>65302</v>
      </c>
      <c r="E25" s="82">
        <v>77708874</v>
      </c>
      <c r="F25" s="83">
        <v>77524318</v>
      </c>
      <c r="G25" s="84">
        <v>174776</v>
      </c>
      <c r="H25" s="82">
        <v>244767</v>
      </c>
      <c r="I25" s="83">
        <v>53267</v>
      </c>
      <c r="J25" s="84">
        <v>166631</v>
      </c>
      <c r="K25" s="82">
        <v>17593178</v>
      </c>
      <c r="L25" s="83">
        <v>17130656</v>
      </c>
      <c r="M25" s="84">
        <v>459694</v>
      </c>
      <c r="N25" s="114" t="s">
        <v>39</v>
      </c>
    </row>
    <row r="26" spans="1:14" ht="18" customHeight="1">
      <c r="A26" s="89" t="s">
        <v>40</v>
      </c>
      <c r="B26" s="77">
        <v>45721</v>
      </c>
      <c r="C26" s="65">
        <v>2778</v>
      </c>
      <c r="D26" s="78">
        <v>34146</v>
      </c>
      <c r="E26" s="77">
        <v>47976394</v>
      </c>
      <c r="F26" s="65">
        <v>47820668</v>
      </c>
      <c r="G26" s="78">
        <v>144243</v>
      </c>
      <c r="H26" s="77">
        <v>88968</v>
      </c>
      <c r="I26" s="65">
        <v>7913</v>
      </c>
      <c r="J26" s="78">
        <v>75924</v>
      </c>
      <c r="K26" s="77">
        <v>8395052</v>
      </c>
      <c r="L26" s="65">
        <v>8218775</v>
      </c>
      <c r="M26" s="78">
        <v>174991</v>
      </c>
      <c r="N26" s="111" t="s">
        <v>40</v>
      </c>
    </row>
    <row r="27" spans="1:14" ht="18" customHeight="1">
      <c r="A27" s="89" t="s">
        <v>41</v>
      </c>
      <c r="B27" s="77">
        <v>14511</v>
      </c>
      <c r="C27" s="65">
        <v>3659</v>
      </c>
      <c r="D27" s="78">
        <v>5120</v>
      </c>
      <c r="E27" s="77">
        <v>14486199</v>
      </c>
      <c r="F27" s="65">
        <v>14420032</v>
      </c>
      <c r="G27" s="78">
        <v>56946</v>
      </c>
      <c r="H27" s="77">
        <v>102213</v>
      </c>
      <c r="I27" s="65">
        <v>14729</v>
      </c>
      <c r="J27" s="78">
        <v>72941</v>
      </c>
      <c r="K27" s="77">
        <v>7953846</v>
      </c>
      <c r="L27" s="65">
        <v>7746495</v>
      </c>
      <c r="M27" s="78">
        <v>204370</v>
      </c>
      <c r="N27" s="111" t="s">
        <v>41</v>
      </c>
    </row>
    <row r="28" spans="1:14" ht="18" customHeight="1">
      <c r="A28" s="89" t="s">
        <v>42</v>
      </c>
      <c r="B28" s="77">
        <v>9390</v>
      </c>
      <c r="C28" s="65">
        <v>3779</v>
      </c>
      <c r="D28" s="78">
        <v>4724</v>
      </c>
      <c r="E28" s="77">
        <v>9696920</v>
      </c>
      <c r="F28" s="65">
        <v>9660913</v>
      </c>
      <c r="G28" s="78">
        <v>27717</v>
      </c>
      <c r="H28" s="77">
        <v>44999</v>
      </c>
      <c r="I28" s="65">
        <v>16447</v>
      </c>
      <c r="J28" s="78">
        <v>27376</v>
      </c>
      <c r="K28" s="77">
        <v>3955506</v>
      </c>
      <c r="L28" s="65">
        <v>3725505</v>
      </c>
      <c r="M28" s="78">
        <v>227320</v>
      </c>
      <c r="N28" s="111" t="s">
        <v>42</v>
      </c>
    </row>
    <row r="29" spans="1:14" ht="18" customHeight="1">
      <c r="A29" s="89" t="s">
        <v>43</v>
      </c>
      <c r="B29" s="77">
        <v>14970</v>
      </c>
      <c r="C29" s="65">
        <v>3937</v>
      </c>
      <c r="D29" s="78">
        <v>6387</v>
      </c>
      <c r="E29" s="77">
        <v>7098531</v>
      </c>
      <c r="F29" s="65">
        <v>7059527</v>
      </c>
      <c r="G29" s="78">
        <v>31535</v>
      </c>
      <c r="H29" s="77">
        <v>68310</v>
      </c>
      <c r="I29" s="65">
        <v>20640</v>
      </c>
      <c r="J29" s="78">
        <v>39883</v>
      </c>
      <c r="K29" s="77">
        <v>2773968</v>
      </c>
      <c r="L29" s="65">
        <v>2679311</v>
      </c>
      <c r="M29" s="78">
        <v>93770</v>
      </c>
      <c r="N29" s="111" t="s">
        <v>43</v>
      </c>
    </row>
    <row r="30" spans="1:14" ht="18" customHeight="1">
      <c r="A30" s="89" t="s">
        <v>44</v>
      </c>
      <c r="B30" s="77">
        <v>3319</v>
      </c>
      <c r="C30" s="65">
        <v>699</v>
      </c>
      <c r="D30" s="78">
        <v>2620</v>
      </c>
      <c r="E30" s="77">
        <v>6523305</v>
      </c>
      <c r="F30" s="65">
        <v>6501930</v>
      </c>
      <c r="G30" s="78">
        <v>21361</v>
      </c>
      <c r="H30" s="77">
        <v>21231</v>
      </c>
      <c r="I30" s="65">
        <v>11070</v>
      </c>
      <c r="J30" s="78">
        <v>9979</v>
      </c>
      <c r="K30" s="77">
        <v>2824626</v>
      </c>
      <c r="L30" s="65">
        <v>2741699</v>
      </c>
      <c r="M30" s="78">
        <v>82927</v>
      </c>
      <c r="N30" s="111" t="s">
        <v>44</v>
      </c>
    </row>
    <row r="31" spans="1:14" ht="18" customHeight="1">
      <c r="A31" s="89" t="s">
        <v>45</v>
      </c>
      <c r="B31" s="77">
        <v>2163</v>
      </c>
      <c r="C31" s="65">
        <v>996</v>
      </c>
      <c r="D31" s="78">
        <v>896</v>
      </c>
      <c r="E31" s="77">
        <v>3122869</v>
      </c>
      <c r="F31" s="65">
        <v>3118951</v>
      </c>
      <c r="G31" s="78">
        <v>3733</v>
      </c>
      <c r="H31" s="77">
        <v>8711</v>
      </c>
      <c r="I31" s="65">
        <v>4910</v>
      </c>
      <c r="J31" s="78">
        <v>3801</v>
      </c>
      <c r="K31" s="77">
        <v>1397277</v>
      </c>
      <c r="L31" s="65">
        <v>1347576</v>
      </c>
      <c r="M31" s="78">
        <v>49701</v>
      </c>
      <c r="N31" s="111" t="s">
        <v>45</v>
      </c>
    </row>
    <row r="32" spans="1:14" ht="18" customHeight="1">
      <c r="A32" s="89" t="s">
        <v>46</v>
      </c>
      <c r="B32" s="77">
        <v>7829</v>
      </c>
      <c r="C32" s="65">
        <v>974</v>
      </c>
      <c r="D32" s="78">
        <v>6852</v>
      </c>
      <c r="E32" s="77">
        <v>5357762</v>
      </c>
      <c r="F32" s="65">
        <v>5342897</v>
      </c>
      <c r="G32" s="78">
        <v>12592</v>
      </c>
      <c r="H32" s="77">
        <v>37472</v>
      </c>
      <c r="I32" s="65">
        <v>3067</v>
      </c>
      <c r="J32" s="78">
        <v>26108</v>
      </c>
      <c r="K32" s="77">
        <v>1949114</v>
      </c>
      <c r="L32" s="65">
        <v>1879109</v>
      </c>
      <c r="M32" s="78">
        <v>66779</v>
      </c>
      <c r="N32" s="111" t="s">
        <v>46</v>
      </c>
    </row>
    <row r="33" spans="1:14" ht="18" customHeight="1">
      <c r="A33" s="89" t="s">
        <v>47</v>
      </c>
      <c r="B33" s="77">
        <v>109</v>
      </c>
      <c r="C33" s="65">
        <v>32</v>
      </c>
      <c r="D33" s="78">
        <v>77</v>
      </c>
      <c r="E33" s="77">
        <v>2816924</v>
      </c>
      <c r="F33" s="65">
        <v>2812611</v>
      </c>
      <c r="G33" s="78">
        <v>4260</v>
      </c>
      <c r="H33" s="77">
        <v>14311</v>
      </c>
      <c r="I33" s="65">
        <v>5374</v>
      </c>
      <c r="J33" s="78">
        <v>8572</v>
      </c>
      <c r="K33" s="77">
        <v>752443</v>
      </c>
      <c r="L33" s="65">
        <v>697822</v>
      </c>
      <c r="M33" s="78">
        <v>54564</v>
      </c>
      <c r="N33" s="111" t="s">
        <v>47</v>
      </c>
    </row>
    <row r="34" spans="1:14" ht="18" customHeight="1">
      <c r="A34" s="109" t="s">
        <v>48</v>
      </c>
      <c r="B34" s="77">
        <v>2222</v>
      </c>
      <c r="C34" s="65">
        <v>1229</v>
      </c>
      <c r="D34" s="78">
        <v>956</v>
      </c>
      <c r="E34" s="77">
        <v>3489395</v>
      </c>
      <c r="F34" s="65">
        <v>3481438</v>
      </c>
      <c r="G34" s="78">
        <v>7957</v>
      </c>
      <c r="H34" s="77">
        <v>11432</v>
      </c>
      <c r="I34" s="65">
        <v>2125</v>
      </c>
      <c r="J34" s="78">
        <v>9289</v>
      </c>
      <c r="K34" s="77">
        <v>986325</v>
      </c>
      <c r="L34" s="65">
        <v>946749</v>
      </c>
      <c r="M34" s="78">
        <v>39576</v>
      </c>
      <c r="N34" s="116" t="s">
        <v>48</v>
      </c>
    </row>
    <row r="35" spans="1:14" s="3" customFormat="1" ht="18" customHeight="1">
      <c r="A35" s="79" t="s">
        <v>49</v>
      </c>
      <c r="B35" s="80">
        <v>191377</v>
      </c>
      <c r="C35" s="123">
        <v>30953</v>
      </c>
      <c r="D35" s="81">
        <v>127081</v>
      </c>
      <c r="E35" s="80">
        <v>178277173</v>
      </c>
      <c r="F35" s="66">
        <v>177743284</v>
      </c>
      <c r="G35" s="81">
        <v>485120</v>
      </c>
      <c r="H35" s="80">
        <v>642415</v>
      </c>
      <c r="I35" s="66">
        <v>139542</v>
      </c>
      <c r="J35" s="81">
        <v>440505</v>
      </c>
      <c r="K35" s="80">
        <v>48581336</v>
      </c>
      <c r="L35" s="66">
        <v>47113696</v>
      </c>
      <c r="M35" s="81">
        <v>1453691</v>
      </c>
      <c r="N35" s="112" t="s">
        <v>49</v>
      </c>
    </row>
    <row r="36" spans="1:14" s="46" customFormat="1" ht="18" customHeight="1">
      <c r="A36" s="124"/>
      <c r="B36" s="125"/>
      <c r="C36" s="126"/>
      <c r="D36" s="127"/>
      <c r="E36" s="125"/>
      <c r="F36" s="128"/>
      <c r="G36" s="127"/>
      <c r="H36" s="125"/>
      <c r="I36" s="128"/>
      <c r="J36" s="127"/>
      <c r="K36" s="125"/>
      <c r="L36" s="128"/>
      <c r="M36" s="127"/>
      <c r="N36" s="129"/>
    </row>
    <row r="37" spans="1:14" ht="18" customHeight="1">
      <c r="A37" s="122" t="s">
        <v>50</v>
      </c>
      <c r="B37" s="75">
        <v>34462</v>
      </c>
      <c r="C37" s="63">
        <v>5471</v>
      </c>
      <c r="D37" s="76">
        <v>26621</v>
      </c>
      <c r="E37" s="75">
        <v>19229111</v>
      </c>
      <c r="F37" s="63">
        <v>19193972</v>
      </c>
      <c r="G37" s="76">
        <v>34572</v>
      </c>
      <c r="H37" s="75">
        <v>100258</v>
      </c>
      <c r="I37" s="63">
        <v>22061</v>
      </c>
      <c r="J37" s="76">
        <v>72844</v>
      </c>
      <c r="K37" s="75">
        <v>3903723</v>
      </c>
      <c r="L37" s="63">
        <v>3766614</v>
      </c>
      <c r="M37" s="76">
        <v>135104</v>
      </c>
      <c r="N37" s="110" t="s">
        <v>50</v>
      </c>
    </row>
    <row r="38" spans="1:14" ht="18" customHeight="1">
      <c r="A38" s="89" t="s">
        <v>51</v>
      </c>
      <c r="B38" s="77">
        <v>15843</v>
      </c>
      <c r="C38" s="65">
        <v>1124</v>
      </c>
      <c r="D38" s="78">
        <v>12903</v>
      </c>
      <c r="E38" s="77">
        <v>4803399</v>
      </c>
      <c r="F38" s="65">
        <v>4789144</v>
      </c>
      <c r="G38" s="78">
        <v>14255</v>
      </c>
      <c r="H38" s="77">
        <v>50202</v>
      </c>
      <c r="I38" s="65">
        <v>10728</v>
      </c>
      <c r="J38" s="78">
        <v>32083</v>
      </c>
      <c r="K38" s="77">
        <v>1537226</v>
      </c>
      <c r="L38" s="65">
        <v>1496077</v>
      </c>
      <c r="M38" s="78">
        <v>40309</v>
      </c>
      <c r="N38" s="111" t="s">
        <v>51</v>
      </c>
    </row>
    <row r="39" spans="1:14" ht="18" customHeight="1">
      <c r="A39" s="89" t="s">
        <v>52</v>
      </c>
      <c r="B39" s="77">
        <v>9113</v>
      </c>
      <c r="C39" s="65">
        <v>1612</v>
      </c>
      <c r="D39" s="78">
        <v>7500</v>
      </c>
      <c r="E39" s="77">
        <v>2645831</v>
      </c>
      <c r="F39" s="65">
        <v>2634083</v>
      </c>
      <c r="G39" s="78">
        <v>11748</v>
      </c>
      <c r="H39" s="77">
        <v>33363</v>
      </c>
      <c r="I39" s="65">
        <v>14406</v>
      </c>
      <c r="J39" s="78">
        <v>17996</v>
      </c>
      <c r="K39" s="77">
        <v>1044429</v>
      </c>
      <c r="L39" s="65">
        <v>1009812</v>
      </c>
      <c r="M39" s="78">
        <v>34617</v>
      </c>
      <c r="N39" s="111" t="s">
        <v>52</v>
      </c>
    </row>
    <row r="40" spans="1:14" ht="18" customHeight="1">
      <c r="A40" s="89" t="s">
        <v>53</v>
      </c>
      <c r="B40" s="77">
        <v>3291</v>
      </c>
      <c r="C40" s="65">
        <v>508</v>
      </c>
      <c r="D40" s="78">
        <v>1594</v>
      </c>
      <c r="E40" s="77">
        <v>2921408</v>
      </c>
      <c r="F40" s="65">
        <v>2919472</v>
      </c>
      <c r="G40" s="78">
        <v>1699</v>
      </c>
      <c r="H40" s="77">
        <v>5915</v>
      </c>
      <c r="I40" s="65">
        <v>526</v>
      </c>
      <c r="J40" s="78">
        <v>820</v>
      </c>
      <c r="K40" s="77">
        <v>1005595</v>
      </c>
      <c r="L40" s="65">
        <v>990552</v>
      </c>
      <c r="M40" s="78">
        <v>13652</v>
      </c>
      <c r="N40" s="111" t="s">
        <v>53</v>
      </c>
    </row>
    <row r="41" spans="1:14" ht="18" customHeight="1">
      <c r="A41" s="89" t="s">
        <v>54</v>
      </c>
      <c r="B41" s="77">
        <v>12106</v>
      </c>
      <c r="C41" s="65">
        <v>2136</v>
      </c>
      <c r="D41" s="78">
        <v>9652</v>
      </c>
      <c r="E41" s="77">
        <v>4825115</v>
      </c>
      <c r="F41" s="65">
        <v>4815731</v>
      </c>
      <c r="G41" s="78">
        <v>9384</v>
      </c>
      <c r="H41" s="77">
        <v>46108</v>
      </c>
      <c r="I41" s="65">
        <v>13171</v>
      </c>
      <c r="J41" s="78">
        <v>29959</v>
      </c>
      <c r="K41" s="77">
        <v>1459626</v>
      </c>
      <c r="L41" s="65">
        <v>1417056</v>
      </c>
      <c r="M41" s="78">
        <v>42525</v>
      </c>
      <c r="N41" s="111" t="s">
        <v>54</v>
      </c>
    </row>
    <row r="42" spans="1:14" ht="18" customHeight="1">
      <c r="A42" s="89" t="s">
        <v>55</v>
      </c>
      <c r="B42" s="77">
        <v>5553</v>
      </c>
      <c r="C42" s="65">
        <v>484</v>
      </c>
      <c r="D42" s="78">
        <v>2715</v>
      </c>
      <c r="E42" s="77">
        <v>4040209</v>
      </c>
      <c r="F42" s="65">
        <v>4030782</v>
      </c>
      <c r="G42" s="78">
        <v>9106</v>
      </c>
      <c r="H42" s="77">
        <v>23190</v>
      </c>
      <c r="I42" s="65">
        <v>1760</v>
      </c>
      <c r="J42" s="78">
        <v>20260</v>
      </c>
      <c r="K42" s="77">
        <v>1000271</v>
      </c>
      <c r="L42" s="65">
        <v>972325</v>
      </c>
      <c r="M42" s="78">
        <v>27894</v>
      </c>
      <c r="N42" s="111" t="s">
        <v>55</v>
      </c>
    </row>
    <row r="43" spans="1:14" ht="18" customHeight="1">
      <c r="A43" s="89" t="s">
        <v>56</v>
      </c>
      <c r="B43" s="77">
        <v>398</v>
      </c>
      <c r="C43" s="65">
        <v>165</v>
      </c>
      <c r="D43" s="78">
        <v>233</v>
      </c>
      <c r="E43" s="77">
        <v>1653143</v>
      </c>
      <c r="F43" s="65">
        <v>1651619</v>
      </c>
      <c r="G43" s="78">
        <v>1482</v>
      </c>
      <c r="H43" s="77">
        <v>8753</v>
      </c>
      <c r="I43" s="65">
        <v>1948</v>
      </c>
      <c r="J43" s="78">
        <v>4235</v>
      </c>
      <c r="K43" s="77">
        <v>423119</v>
      </c>
      <c r="L43" s="65">
        <v>410242</v>
      </c>
      <c r="M43" s="78">
        <v>12722</v>
      </c>
      <c r="N43" s="111" t="s">
        <v>56</v>
      </c>
    </row>
    <row r="44" spans="1:14" ht="18" customHeight="1">
      <c r="A44" s="89" t="s">
        <v>57</v>
      </c>
      <c r="B44" s="77">
        <v>6026</v>
      </c>
      <c r="C44" s="65">
        <v>1586</v>
      </c>
      <c r="D44" s="78">
        <v>3749</v>
      </c>
      <c r="E44" s="77">
        <v>3838845</v>
      </c>
      <c r="F44" s="65">
        <v>3833199</v>
      </c>
      <c r="G44" s="78">
        <v>4340</v>
      </c>
      <c r="H44" s="77">
        <v>34255</v>
      </c>
      <c r="I44" s="65">
        <v>10055</v>
      </c>
      <c r="J44" s="78">
        <v>22396</v>
      </c>
      <c r="K44" s="77">
        <v>1189199</v>
      </c>
      <c r="L44" s="65">
        <v>1164178</v>
      </c>
      <c r="M44" s="78">
        <v>25021</v>
      </c>
      <c r="N44" s="111" t="s">
        <v>57</v>
      </c>
    </row>
    <row r="45" spans="1:14" ht="18" customHeight="1">
      <c r="A45" s="79" t="s">
        <v>58</v>
      </c>
      <c r="B45" s="138">
        <v>86792</v>
      </c>
      <c r="C45" s="139">
        <v>13086</v>
      </c>
      <c r="D45" s="140">
        <v>64966</v>
      </c>
      <c r="E45" s="138">
        <v>43957060</v>
      </c>
      <c r="F45" s="139">
        <v>43868003</v>
      </c>
      <c r="G45" s="140">
        <v>86585</v>
      </c>
      <c r="H45" s="138">
        <v>302044</v>
      </c>
      <c r="I45" s="139">
        <v>74656</v>
      </c>
      <c r="J45" s="140">
        <v>200594</v>
      </c>
      <c r="K45" s="138">
        <v>11563189</v>
      </c>
      <c r="L45" s="139">
        <v>11226856</v>
      </c>
      <c r="M45" s="140">
        <v>331844</v>
      </c>
      <c r="N45" s="112" t="s">
        <v>58</v>
      </c>
    </row>
    <row r="46" spans="1:14" s="46" customFormat="1" ht="18" customHeight="1">
      <c r="A46" s="42"/>
      <c r="B46" s="43"/>
      <c r="C46" s="44"/>
      <c r="D46" s="45"/>
      <c r="E46" s="43"/>
      <c r="F46" s="44"/>
      <c r="G46" s="45"/>
      <c r="H46" s="43"/>
      <c r="I46" s="44"/>
      <c r="J46" s="45"/>
      <c r="K46" s="43"/>
      <c r="L46" s="44"/>
      <c r="M46" s="45"/>
      <c r="N46" s="115"/>
    </row>
    <row r="47" spans="1:14" ht="18" customHeight="1">
      <c r="A47" s="90" t="s">
        <v>59</v>
      </c>
      <c r="B47" s="82">
        <v>53062</v>
      </c>
      <c r="C47" s="83">
        <v>6229</v>
      </c>
      <c r="D47" s="84">
        <v>38083</v>
      </c>
      <c r="E47" s="82">
        <v>26365285</v>
      </c>
      <c r="F47" s="83">
        <v>26309253</v>
      </c>
      <c r="G47" s="84">
        <v>55005</v>
      </c>
      <c r="H47" s="82">
        <v>123744</v>
      </c>
      <c r="I47" s="83">
        <v>19615</v>
      </c>
      <c r="J47" s="84">
        <v>91212</v>
      </c>
      <c r="K47" s="82">
        <v>6529369</v>
      </c>
      <c r="L47" s="83">
        <v>6351590</v>
      </c>
      <c r="M47" s="84">
        <v>176319</v>
      </c>
      <c r="N47" s="114" t="s">
        <v>59</v>
      </c>
    </row>
    <row r="48" spans="1:14" ht="18" customHeight="1">
      <c r="A48" s="89" t="s">
        <v>60</v>
      </c>
      <c r="B48" s="77">
        <v>3738</v>
      </c>
      <c r="C48" s="65">
        <v>693</v>
      </c>
      <c r="D48" s="78">
        <v>1891</v>
      </c>
      <c r="E48" s="77">
        <v>8020788</v>
      </c>
      <c r="F48" s="65">
        <v>8009746</v>
      </c>
      <c r="G48" s="78">
        <v>10775</v>
      </c>
      <c r="H48" s="77">
        <v>41383</v>
      </c>
      <c r="I48" s="65">
        <v>6037</v>
      </c>
      <c r="J48" s="78">
        <v>20940</v>
      </c>
      <c r="K48" s="77">
        <v>1849912</v>
      </c>
      <c r="L48" s="65">
        <v>1781131</v>
      </c>
      <c r="M48" s="78">
        <v>68543</v>
      </c>
      <c r="N48" s="111" t="s">
        <v>60</v>
      </c>
    </row>
    <row r="49" spans="1:14" ht="18" customHeight="1">
      <c r="A49" s="89" t="s">
        <v>61</v>
      </c>
      <c r="B49" s="77">
        <v>9357</v>
      </c>
      <c r="C49" s="65">
        <v>1473</v>
      </c>
      <c r="D49" s="78">
        <v>6660</v>
      </c>
      <c r="E49" s="77">
        <v>6479893</v>
      </c>
      <c r="F49" s="65">
        <v>6470438</v>
      </c>
      <c r="G49" s="78">
        <v>9455</v>
      </c>
      <c r="H49" s="77">
        <v>39816</v>
      </c>
      <c r="I49" s="65">
        <v>8496</v>
      </c>
      <c r="J49" s="78">
        <v>27445</v>
      </c>
      <c r="K49" s="77">
        <v>1680797</v>
      </c>
      <c r="L49" s="65">
        <v>1611675</v>
      </c>
      <c r="M49" s="78">
        <v>68952</v>
      </c>
      <c r="N49" s="111" t="s">
        <v>61</v>
      </c>
    </row>
    <row r="50" spans="1:14" ht="18" customHeight="1">
      <c r="A50" s="89" t="s">
        <v>62</v>
      </c>
      <c r="B50" s="77">
        <v>14169</v>
      </c>
      <c r="C50" s="65">
        <v>3690</v>
      </c>
      <c r="D50" s="78">
        <v>10096</v>
      </c>
      <c r="E50" s="77">
        <v>4832483</v>
      </c>
      <c r="F50" s="65">
        <v>4822058</v>
      </c>
      <c r="G50" s="78">
        <v>10407</v>
      </c>
      <c r="H50" s="77">
        <v>29762</v>
      </c>
      <c r="I50" s="65">
        <v>12517</v>
      </c>
      <c r="J50" s="78">
        <v>14119</v>
      </c>
      <c r="K50" s="77">
        <v>1774719</v>
      </c>
      <c r="L50" s="65">
        <v>1729490</v>
      </c>
      <c r="M50" s="78">
        <v>45227</v>
      </c>
      <c r="N50" s="111" t="s">
        <v>62</v>
      </c>
    </row>
    <row r="51" spans="1:14" ht="18" customHeight="1">
      <c r="A51" s="89" t="s">
        <v>63</v>
      </c>
      <c r="B51" s="77">
        <v>1414</v>
      </c>
      <c r="C51" s="65">
        <v>222</v>
      </c>
      <c r="D51" s="78">
        <v>756</v>
      </c>
      <c r="E51" s="77">
        <v>2383954</v>
      </c>
      <c r="F51" s="65">
        <v>2380612</v>
      </c>
      <c r="G51" s="78">
        <v>3256</v>
      </c>
      <c r="H51" s="77">
        <v>9242</v>
      </c>
      <c r="I51" s="65">
        <v>2790</v>
      </c>
      <c r="J51" s="78">
        <v>6055</v>
      </c>
      <c r="K51" s="77">
        <v>964929</v>
      </c>
      <c r="L51" s="65">
        <v>938755</v>
      </c>
      <c r="M51" s="78">
        <v>26166</v>
      </c>
      <c r="N51" s="111" t="s">
        <v>63</v>
      </c>
    </row>
    <row r="52" spans="1:14" ht="18" customHeight="1">
      <c r="A52" s="89" t="s">
        <v>64</v>
      </c>
      <c r="B52" s="77">
        <v>451</v>
      </c>
      <c r="C52" s="65">
        <v>231</v>
      </c>
      <c r="D52" s="78">
        <v>220</v>
      </c>
      <c r="E52" s="77">
        <v>2854174</v>
      </c>
      <c r="F52" s="65">
        <v>2852974</v>
      </c>
      <c r="G52" s="78">
        <v>1132</v>
      </c>
      <c r="H52" s="77">
        <v>1230</v>
      </c>
      <c r="I52" s="65">
        <v>174</v>
      </c>
      <c r="J52" s="78">
        <v>1055</v>
      </c>
      <c r="K52" s="77">
        <v>857715</v>
      </c>
      <c r="L52" s="65">
        <v>838750</v>
      </c>
      <c r="M52" s="78">
        <v>18965</v>
      </c>
      <c r="N52" s="111" t="s">
        <v>64</v>
      </c>
    </row>
    <row r="53" spans="1:14" ht="18" customHeight="1">
      <c r="A53" s="89" t="s">
        <v>65</v>
      </c>
      <c r="B53" s="77">
        <v>637</v>
      </c>
      <c r="C53" s="65">
        <v>456</v>
      </c>
      <c r="D53" s="78">
        <v>181</v>
      </c>
      <c r="E53" s="77">
        <v>3761079</v>
      </c>
      <c r="F53" s="65">
        <v>3751624</v>
      </c>
      <c r="G53" s="78">
        <v>9455</v>
      </c>
      <c r="H53" s="77">
        <v>20741</v>
      </c>
      <c r="I53" s="65">
        <v>13418</v>
      </c>
      <c r="J53" s="78">
        <v>7222</v>
      </c>
      <c r="K53" s="77">
        <v>1427455</v>
      </c>
      <c r="L53" s="65">
        <v>1383823</v>
      </c>
      <c r="M53" s="78">
        <v>43632</v>
      </c>
      <c r="N53" s="111" t="s">
        <v>65</v>
      </c>
    </row>
    <row r="54" spans="1:14" ht="18" customHeight="1">
      <c r="A54" s="89" t="s">
        <v>66</v>
      </c>
      <c r="B54" s="77">
        <v>3257</v>
      </c>
      <c r="C54" s="65">
        <v>288</v>
      </c>
      <c r="D54" s="78">
        <v>315</v>
      </c>
      <c r="E54" s="77">
        <v>2188121</v>
      </c>
      <c r="F54" s="65">
        <v>2186753</v>
      </c>
      <c r="G54" s="78">
        <v>1368</v>
      </c>
      <c r="H54" s="77">
        <v>12380</v>
      </c>
      <c r="I54" s="65">
        <v>1757</v>
      </c>
      <c r="J54" s="78">
        <v>7780</v>
      </c>
      <c r="K54" s="77">
        <v>542839</v>
      </c>
      <c r="L54" s="65">
        <v>527065</v>
      </c>
      <c r="M54" s="78">
        <v>15766</v>
      </c>
      <c r="N54" s="111" t="s">
        <v>66</v>
      </c>
    </row>
    <row r="55" spans="1:14" ht="18" customHeight="1">
      <c r="A55" s="79" t="s">
        <v>67</v>
      </c>
      <c r="B55" s="138">
        <v>86086</v>
      </c>
      <c r="C55" s="139">
        <v>13282</v>
      </c>
      <c r="D55" s="140">
        <v>58201</v>
      </c>
      <c r="E55" s="138">
        <v>56885777</v>
      </c>
      <c r="F55" s="139">
        <v>56783458</v>
      </c>
      <c r="G55" s="140">
        <v>100853</v>
      </c>
      <c r="H55" s="138">
        <v>278298</v>
      </c>
      <c r="I55" s="139">
        <v>64803</v>
      </c>
      <c r="J55" s="140">
        <v>175829</v>
      </c>
      <c r="K55" s="138">
        <v>15627735</v>
      </c>
      <c r="L55" s="139">
        <v>15162279</v>
      </c>
      <c r="M55" s="140">
        <v>463570</v>
      </c>
      <c r="N55" s="112" t="s">
        <v>67</v>
      </c>
    </row>
    <row r="56" spans="1:14" s="46" customFormat="1" ht="18" customHeight="1">
      <c r="A56" s="42"/>
      <c r="B56" s="43"/>
      <c r="C56" s="44"/>
      <c r="D56" s="45"/>
      <c r="E56" s="43"/>
      <c r="F56" s="44"/>
      <c r="G56" s="45"/>
      <c r="H56" s="43"/>
      <c r="I56" s="44"/>
      <c r="J56" s="45"/>
      <c r="K56" s="43"/>
      <c r="L56" s="44"/>
      <c r="M56" s="45"/>
      <c r="N56" s="115"/>
    </row>
    <row r="57" spans="1:14" ht="18" customHeight="1">
      <c r="A57" s="90" t="s">
        <v>68</v>
      </c>
      <c r="B57" s="82">
        <v>44429</v>
      </c>
      <c r="C57" s="83">
        <v>3798</v>
      </c>
      <c r="D57" s="84">
        <v>32243</v>
      </c>
      <c r="E57" s="82">
        <v>31596867</v>
      </c>
      <c r="F57" s="83">
        <v>31498953</v>
      </c>
      <c r="G57" s="84">
        <v>88901</v>
      </c>
      <c r="H57" s="82">
        <v>132711</v>
      </c>
      <c r="I57" s="83">
        <v>24831</v>
      </c>
      <c r="J57" s="84">
        <v>76625</v>
      </c>
      <c r="K57" s="82">
        <v>6715658</v>
      </c>
      <c r="L57" s="83">
        <v>6512963</v>
      </c>
      <c r="M57" s="84">
        <v>196651</v>
      </c>
      <c r="N57" s="114" t="s">
        <v>68</v>
      </c>
    </row>
    <row r="58" spans="1:14" ht="18" customHeight="1">
      <c r="A58" s="89" t="s">
        <v>69</v>
      </c>
      <c r="B58" s="77">
        <v>17326</v>
      </c>
      <c r="C58" s="65">
        <v>1716</v>
      </c>
      <c r="D58" s="78">
        <v>10726</v>
      </c>
      <c r="E58" s="77">
        <v>8974530</v>
      </c>
      <c r="F58" s="65">
        <v>8939066</v>
      </c>
      <c r="G58" s="78">
        <v>29743</v>
      </c>
      <c r="H58" s="77">
        <v>35239</v>
      </c>
      <c r="I58" s="65">
        <v>9600</v>
      </c>
      <c r="J58" s="78">
        <v>20283</v>
      </c>
      <c r="K58" s="77">
        <v>2224980</v>
      </c>
      <c r="L58" s="65">
        <v>2145059</v>
      </c>
      <c r="M58" s="78">
        <v>78935</v>
      </c>
      <c r="N58" s="111" t="s">
        <v>69</v>
      </c>
    </row>
    <row r="59" spans="1:14" ht="18" customHeight="1">
      <c r="A59" s="89" t="s">
        <v>70</v>
      </c>
      <c r="B59" s="77">
        <v>64074</v>
      </c>
      <c r="C59" s="65">
        <v>15828</v>
      </c>
      <c r="D59" s="78">
        <v>44623</v>
      </c>
      <c r="E59" s="77">
        <v>29988354</v>
      </c>
      <c r="F59" s="65">
        <v>29799766</v>
      </c>
      <c r="G59" s="78">
        <v>182321</v>
      </c>
      <c r="H59" s="77">
        <v>212961</v>
      </c>
      <c r="I59" s="65">
        <v>22179</v>
      </c>
      <c r="J59" s="78">
        <v>181511</v>
      </c>
      <c r="K59" s="77">
        <v>7880123</v>
      </c>
      <c r="L59" s="65">
        <v>7521075</v>
      </c>
      <c r="M59" s="78">
        <v>356715</v>
      </c>
      <c r="N59" s="111" t="s">
        <v>70</v>
      </c>
    </row>
    <row r="60" spans="1:14" ht="18" customHeight="1">
      <c r="A60" s="89" t="s">
        <v>71</v>
      </c>
      <c r="B60" s="190">
        <v>38929</v>
      </c>
      <c r="C60" s="191">
        <v>6123</v>
      </c>
      <c r="D60" s="192">
        <v>28343</v>
      </c>
      <c r="E60" s="190">
        <v>21758203</v>
      </c>
      <c r="F60" s="191">
        <v>21645443</v>
      </c>
      <c r="G60" s="78">
        <v>107861</v>
      </c>
      <c r="H60" s="77">
        <v>125407</v>
      </c>
      <c r="I60" s="65">
        <v>23338</v>
      </c>
      <c r="J60" s="78">
        <v>59427</v>
      </c>
      <c r="K60" s="77">
        <v>6565853</v>
      </c>
      <c r="L60" s="65">
        <v>6228112</v>
      </c>
      <c r="M60" s="78">
        <v>320869</v>
      </c>
      <c r="N60" s="111" t="s">
        <v>71</v>
      </c>
    </row>
    <row r="61" spans="1:14" ht="18" customHeight="1">
      <c r="A61" s="89" t="s">
        <v>72</v>
      </c>
      <c r="B61" s="190">
        <v>9910</v>
      </c>
      <c r="C61" s="191">
        <v>2550</v>
      </c>
      <c r="D61" s="192">
        <v>6064</v>
      </c>
      <c r="E61" s="190">
        <v>5914013</v>
      </c>
      <c r="F61" s="191">
        <v>5890662</v>
      </c>
      <c r="G61" s="78">
        <v>22706</v>
      </c>
      <c r="H61" s="77">
        <v>31362</v>
      </c>
      <c r="I61" s="65">
        <v>8473</v>
      </c>
      <c r="J61" s="78">
        <v>21232</v>
      </c>
      <c r="K61" s="77">
        <v>2311905</v>
      </c>
      <c r="L61" s="65">
        <v>2219570</v>
      </c>
      <c r="M61" s="78">
        <v>92254</v>
      </c>
      <c r="N61" s="111" t="s">
        <v>72</v>
      </c>
    </row>
    <row r="62" spans="1:14" ht="18" customHeight="1">
      <c r="A62" s="89" t="s">
        <v>73</v>
      </c>
      <c r="B62" s="190">
        <v>8649</v>
      </c>
      <c r="C62" s="191">
        <v>913</v>
      </c>
      <c r="D62" s="192">
        <v>6800</v>
      </c>
      <c r="E62" s="190">
        <v>5368909</v>
      </c>
      <c r="F62" s="191">
        <v>5342971</v>
      </c>
      <c r="G62" s="78">
        <v>25132</v>
      </c>
      <c r="H62" s="77">
        <v>34608</v>
      </c>
      <c r="I62" s="65">
        <v>9995</v>
      </c>
      <c r="J62" s="78">
        <v>17079</v>
      </c>
      <c r="K62" s="77">
        <v>1576459</v>
      </c>
      <c r="L62" s="65">
        <v>1506135</v>
      </c>
      <c r="M62" s="78">
        <v>69982</v>
      </c>
      <c r="N62" s="111" t="s">
        <v>73</v>
      </c>
    </row>
    <row r="63" spans="1:14" ht="18" customHeight="1">
      <c r="A63" s="89" t="s">
        <v>74</v>
      </c>
      <c r="B63" s="190">
        <v>781</v>
      </c>
      <c r="C63" s="191" t="s">
        <v>80</v>
      </c>
      <c r="D63" s="192">
        <v>781</v>
      </c>
      <c r="E63" s="190">
        <v>1773852</v>
      </c>
      <c r="F63" s="191">
        <v>1769662</v>
      </c>
      <c r="G63" s="78">
        <v>4190</v>
      </c>
      <c r="H63" s="77">
        <v>6798</v>
      </c>
      <c r="I63" s="65">
        <v>339</v>
      </c>
      <c r="J63" s="78">
        <v>6459</v>
      </c>
      <c r="K63" s="77">
        <v>509852</v>
      </c>
      <c r="L63" s="65">
        <v>494711</v>
      </c>
      <c r="M63" s="78">
        <v>15141</v>
      </c>
      <c r="N63" s="111" t="s">
        <v>74</v>
      </c>
    </row>
    <row r="64" spans="1:14" ht="18" customHeight="1">
      <c r="A64" s="89" t="s">
        <v>75</v>
      </c>
      <c r="B64" s="190">
        <v>9785</v>
      </c>
      <c r="C64" s="191">
        <v>2250</v>
      </c>
      <c r="D64" s="192">
        <v>7413</v>
      </c>
      <c r="E64" s="190">
        <v>10758409</v>
      </c>
      <c r="F64" s="191">
        <v>10711856</v>
      </c>
      <c r="G64" s="78">
        <v>46552</v>
      </c>
      <c r="H64" s="77">
        <v>140539</v>
      </c>
      <c r="I64" s="65">
        <v>81752</v>
      </c>
      <c r="J64" s="78">
        <v>56869</v>
      </c>
      <c r="K64" s="77">
        <v>6383534</v>
      </c>
      <c r="L64" s="65">
        <v>6255946</v>
      </c>
      <c r="M64" s="78">
        <v>127588</v>
      </c>
      <c r="N64" s="111" t="s">
        <v>75</v>
      </c>
    </row>
    <row r="65" spans="1:14" ht="18" customHeight="1">
      <c r="A65" s="89" t="s">
        <v>76</v>
      </c>
      <c r="B65" s="190">
        <v>5416</v>
      </c>
      <c r="C65" s="191">
        <v>1231</v>
      </c>
      <c r="D65" s="192">
        <v>3734</v>
      </c>
      <c r="E65" s="190">
        <v>3835709</v>
      </c>
      <c r="F65" s="191">
        <v>3813309</v>
      </c>
      <c r="G65" s="78">
        <v>21686</v>
      </c>
      <c r="H65" s="77">
        <v>32413</v>
      </c>
      <c r="I65" s="65">
        <v>6020</v>
      </c>
      <c r="J65" s="78">
        <v>23226</v>
      </c>
      <c r="K65" s="77">
        <v>1018344</v>
      </c>
      <c r="L65" s="65">
        <v>951237</v>
      </c>
      <c r="M65" s="78">
        <v>67107</v>
      </c>
      <c r="N65" s="111" t="s">
        <v>76</v>
      </c>
    </row>
    <row r="66" spans="1:14" ht="18" customHeight="1">
      <c r="A66" s="109" t="s">
        <v>77</v>
      </c>
      <c r="B66" s="190">
        <v>1</v>
      </c>
      <c r="C66" s="191">
        <v>1</v>
      </c>
      <c r="D66" s="192" t="s">
        <v>80</v>
      </c>
      <c r="E66" s="190">
        <v>839613</v>
      </c>
      <c r="F66" s="191">
        <v>839613</v>
      </c>
      <c r="G66" s="78" t="s">
        <v>80</v>
      </c>
      <c r="H66" s="77">
        <v>694</v>
      </c>
      <c r="I66" s="65" t="s">
        <v>80</v>
      </c>
      <c r="J66" s="78">
        <v>694</v>
      </c>
      <c r="K66" s="77">
        <v>359611</v>
      </c>
      <c r="L66" s="65">
        <v>348487</v>
      </c>
      <c r="M66" s="78">
        <v>11123</v>
      </c>
      <c r="N66" s="116" t="s">
        <v>77</v>
      </c>
    </row>
    <row r="67" spans="1:14" s="3" customFormat="1" ht="18" customHeight="1">
      <c r="A67" s="79" t="s">
        <v>78</v>
      </c>
      <c r="B67" s="196">
        <v>199301</v>
      </c>
      <c r="C67" s="197">
        <v>34410</v>
      </c>
      <c r="D67" s="198">
        <v>140728</v>
      </c>
      <c r="E67" s="196">
        <v>120808457</v>
      </c>
      <c r="F67" s="197">
        <v>120251301</v>
      </c>
      <c r="G67" s="81">
        <v>529093</v>
      </c>
      <c r="H67" s="80">
        <v>752732</v>
      </c>
      <c r="I67" s="66">
        <v>186527</v>
      </c>
      <c r="J67" s="81">
        <v>463405</v>
      </c>
      <c r="K67" s="80">
        <v>35546320</v>
      </c>
      <c r="L67" s="66">
        <v>34183295</v>
      </c>
      <c r="M67" s="81">
        <v>1336365</v>
      </c>
      <c r="N67" s="112" t="s">
        <v>78</v>
      </c>
    </row>
    <row r="68" spans="1:14" s="46" customFormat="1" ht="18" customHeight="1">
      <c r="A68" s="42"/>
      <c r="B68" s="199"/>
      <c r="C68" s="200"/>
      <c r="D68" s="201"/>
      <c r="E68" s="199"/>
      <c r="F68" s="200"/>
      <c r="G68" s="45"/>
      <c r="H68" s="43"/>
      <c r="I68" s="44"/>
      <c r="J68" s="45"/>
      <c r="K68" s="43"/>
      <c r="L68" s="44"/>
      <c r="M68" s="102"/>
      <c r="N68" s="100"/>
    </row>
    <row r="69" spans="1:14" s="3" customFormat="1" ht="18" customHeight="1" thickBot="1">
      <c r="A69" s="88" t="s">
        <v>9</v>
      </c>
      <c r="B69" s="202">
        <v>1230814</v>
      </c>
      <c r="C69" s="203">
        <v>95234</v>
      </c>
      <c r="D69" s="204">
        <v>752068</v>
      </c>
      <c r="E69" s="202">
        <v>964938</v>
      </c>
      <c r="F69" s="203">
        <v>263177</v>
      </c>
      <c r="G69" s="49">
        <v>480885</v>
      </c>
      <c r="H69" s="47">
        <v>2592022</v>
      </c>
      <c r="I69" s="48">
        <v>187952</v>
      </c>
      <c r="J69" s="49">
        <v>2190134</v>
      </c>
      <c r="K69" s="47">
        <v>2198168</v>
      </c>
      <c r="L69" s="48">
        <v>167528</v>
      </c>
      <c r="M69" s="49">
        <v>2010008</v>
      </c>
      <c r="N69" s="93" t="s">
        <v>9</v>
      </c>
    </row>
    <row r="70" spans="1:14" s="3" customFormat="1" ht="24.75" customHeight="1" thickTop="1" thickBot="1">
      <c r="A70" s="94" t="s">
        <v>14</v>
      </c>
      <c r="B70" s="205">
        <v>2124320</v>
      </c>
      <c r="C70" s="206">
        <v>262267</v>
      </c>
      <c r="D70" s="207">
        <v>1364070</v>
      </c>
      <c r="E70" s="205">
        <v>523664362</v>
      </c>
      <c r="F70" s="206">
        <v>521338633</v>
      </c>
      <c r="G70" s="52">
        <v>2015197</v>
      </c>
      <c r="H70" s="50">
        <v>5495932</v>
      </c>
      <c r="I70" s="51">
        <v>865120</v>
      </c>
      <c r="J70" s="52">
        <v>4109931</v>
      </c>
      <c r="K70" s="50">
        <v>152806329</v>
      </c>
      <c r="L70" s="51">
        <v>145906119</v>
      </c>
      <c r="M70" s="52">
        <v>6823859</v>
      </c>
      <c r="N70" s="95" t="s">
        <v>10</v>
      </c>
    </row>
    <row r="71" spans="1:14" s="37" customFormat="1" ht="26.25" customHeight="1">
      <c r="A71" s="405" t="s">
        <v>114</v>
      </c>
      <c r="B71" s="406"/>
      <c r="C71" s="406"/>
      <c r="D71" s="406"/>
      <c r="E71" s="406"/>
      <c r="F71" s="406"/>
      <c r="G71" s="406"/>
      <c r="H71" s="406"/>
      <c r="I71" s="406"/>
      <c r="J71" s="406"/>
      <c r="N71" s="172"/>
    </row>
  </sheetData>
  <mergeCells count="7">
    <mergeCell ref="A71:J71"/>
    <mergeCell ref="A2:A3"/>
    <mergeCell ref="N2:N3"/>
    <mergeCell ref="H2:J2"/>
    <mergeCell ref="B2:D2"/>
    <mergeCell ref="E2:G2"/>
    <mergeCell ref="K2:M2"/>
  </mergeCells>
  <phoneticPr fontId="1"/>
  <printOptions horizontalCentered="1"/>
  <pageMargins left="0.78740157480314965" right="0.78740157480314965" top="0.98425196850393704" bottom="0.98425196850393704" header="0.51181102362204722" footer="0.51181102362204722"/>
  <pageSetup paperSize="9" scale="71" orientation="landscape" r:id="rId1"/>
  <headerFooter alignWithMargins="0">
    <oddFooter>&amp;R仙台国税局
国税徴収
(H30)</oddFooter>
  </headerFooter>
  <rowBreaks count="1" manualBreakCount="1">
    <brk id="36"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Normal="100" zoomScaleSheetLayoutView="100" workbookViewId="0"/>
  </sheetViews>
  <sheetFormatPr defaultColWidth="10.625" defaultRowHeight="11.25"/>
  <cols>
    <col min="1" max="1" width="12" style="2" customWidth="1"/>
    <col min="2" max="10" width="12.625" style="2" customWidth="1"/>
    <col min="11" max="13" width="12.5" style="2" customWidth="1"/>
    <col min="14" max="14" width="11.875" style="5" customWidth="1"/>
    <col min="15" max="16384" width="10.625" style="2"/>
  </cols>
  <sheetData>
    <row r="1" spans="1:14" ht="12" thickBot="1">
      <c r="A1" s="2" t="s">
        <v>13</v>
      </c>
    </row>
    <row r="2" spans="1:14" s="5" customFormat="1" ht="15.75" customHeight="1">
      <c r="A2" s="407" t="s">
        <v>6</v>
      </c>
      <c r="B2" s="338" t="s">
        <v>84</v>
      </c>
      <c r="C2" s="339"/>
      <c r="D2" s="340"/>
      <c r="E2" s="338" t="s">
        <v>111</v>
      </c>
      <c r="F2" s="339"/>
      <c r="G2" s="340"/>
      <c r="H2" s="338" t="s">
        <v>86</v>
      </c>
      <c r="I2" s="339"/>
      <c r="J2" s="340"/>
      <c r="K2" s="338" t="s">
        <v>88</v>
      </c>
      <c r="L2" s="339"/>
      <c r="M2" s="340"/>
      <c r="N2" s="401" t="s">
        <v>12</v>
      </c>
    </row>
    <row r="3" spans="1:14" s="5" customFormat="1" ht="16.5" customHeight="1">
      <c r="A3" s="408"/>
      <c r="B3" s="38" t="s">
        <v>7</v>
      </c>
      <c r="C3" s="20" t="s">
        <v>5</v>
      </c>
      <c r="D3" s="22" t="s">
        <v>8</v>
      </c>
      <c r="E3" s="38" t="s">
        <v>7</v>
      </c>
      <c r="F3" s="20" t="s">
        <v>5</v>
      </c>
      <c r="G3" s="22" t="s">
        <v>8</v>
      </c>
      <c r="H3" s="38" t="s">
        <v>7</v>
      </c>
      <c r="I3" s="20" t="s">
        <v>5</v>
      </c>
      <c r="J3" s="22" t="s">
        <v>8</v>
      </c>
      <c r="K3" s="38" t="s">
        <v>7</v>
      </c>
      <c r="L3" s="20" t="s">
        <v>5</v>
      </c>
      <c r="M3" s="22" t="s">
        <v>8</v>
      </c>
      <c r="N3" s="402"/>
    </row>
    <row r="4" spans="1:14" s="37" customFormat="1">
      <c r="A4" s="74"/>
      <c r="B4" s="69" t="s">
        <v>2</v>
      </c>
      <c r="C4" s="70" t="s">
        <v>2</v>
      </c>
      <c r="D4" s="71" t="s">
        <v>2</v>
      </c>
      <c r="E4" s="69" t="s">
        <v>2</v>
      </c>
      <c r="F4" s="70" t="s">
        <v>2</v>
      </c>
      <c r="G4" s="71" t="s">
        <v>2</v>
      </c>
      <c r="H4" s="69" t="s">
        <v>2</v>
      </c>
      <c r="I4" s="70" t="s">
        <v>2</v>
      </c>
      <c r="J4" s="104" t="s">
        <v>2</v>
      </c>
      <c r="K4" s="72" t="s">
        <v>2</v>
      </c>
      <c r="L4" s="60" t="s">
        <v>2</v>
      </c>
      <c r="M4" s="73" t="s">
        <v>2</v>
      </c>
      <c r="N4" s="103"/>
    </row>
    <row r="5" spans="1:14" ht="18" customHeight="1">
      <c r="A5" s="91" t="s">
        <v>21</v>
      </c>
      <c r="B5" s="75">
        <v>6984688</v>
      </c>
      <c r="C5" s="63">
        <v>6903624</v>
      </c>
      <c r="D5" s="76">
        <v>79491</v>
      </c>
      <c r="E5" s="75">
        <v>335800</v>
      </c>
      <c r="F5" s="63">
        <v>334059</v>
      </c>
      <c r="G5" s="76">
        <v>1726</v>
      </c>
      <c r="H5" s="75">
        <v>4122107</v>
      </c>
      <c r="I5" s="63">
        <v>4081454</v>
      </c>
      <c r="J5" s="76">
        <v>38970</v>
      </c>
      <c r="K5" s="75" t="s">
        <v>80</v>
      </c>
      <c r="L5" s="63" t="s">
        <v>80</v>
      </c>
      <c r="M5" s="76" t="s">
        <v>80</v>
      </c>
      <c r="N5" s="110" t="s">
        <v>21</v>
      </c>
    </row>
    <row r="6" spans="1:14" ht="18" customHeight="1">
      <c r="A6" s="91" t="s">
        <v>22</v>
      </c>
      <c r="B6" s="77">
        <v>3645487</v>
      </c>
      <c r="C6" s="65">
        <v>3513021</v>
      </c>
      <c r="D6" s="78">
        <v>132462</v>
      </c>
      <c r="E6" s="77">
        <v>158539</v>
      </c>
      <c r="F6" s="65">
        <v>157323</v>
      </c>
      <c r="G6" s="78">
        <v>1215</v>
      </c>
      <c r="H6" s="77">
        <v>811742</v>
      </c>
      <c r="I6" s="65">
        <v>779567</v>
      </c>
      <c r="J6" s="78">
        <v>32176</v>
      </c>
      <c r="K6" s="77">
        <v>497</v>
      </c>
      <c r="L6" s="65" t="s">
        <v>80</v>
      </c>
      <c r="M6" s="78">
        <v>497</v>
      </c>
      <c r="N6" s="110" t="s">
        <v>22</v>
      </c>
    </row>
    <row r="7" spans="1:14" ht="18" customHeight="1">
      <c r="A7" s="89" t="s">
        <v>23</v>
      </c>
      <c r="B7" s="77">
        <v>10564013</v>
      </c>
      <c r="C7" s="65">
        <v>10512984</v>
      </c>
      <c r="D7" s="78">
        <v>42584</v>
      </c>
      <c r="E7" s="77">
        <v>475898</v>
      </c>
      <c r="F7" s="65">
        <v>474387</v>
      </c>
      <c r="G7" s="78">
        <v>1511</v>
      </c>
      <c r="H7" s="75">
        <v>3130532</v>
      </c>
      <c r="I7" s="63">
        <v>2949311</v>
      </c>
      <c r="J7" s="76">
        <v>178056</v>
      </c>
      <c r="K7" s="77">
        <v>387</v>
      </c>
      <c r="L7" s="65">
        <v>331</v>
      </c>
      <c r="M7" s="78">
        <v>56</v>
      </c>
      <c r="N7" s="111" t="s">
        <v>23</v>
      </c>
    </row>
    <row r="8" spans="1:14" ht="18" customHeight="1">
      <c r="A8" s="89" t="s">
        <v>24</v>
      </c>
      <c r="B8" s="77">
        <v>904157</v>
      </c>
      <c r="C8" s="65">
        <v>869364</v>
      </c>
      <c r="D8" s="78">
        <v>34569</v>
      </c>
      <c r="E8" s="77">
        <v>38619</v>
      </c>
      <c r="F8" s="65">
        <v>37909</v>
      </c>
      <c r="G8" s="78">
        <v>711</v>
      </c>
      <c r="H8" s="77">
        <v>173837</v>
      </c>
      <c r="I8" s="65">
        <v>172339</v>
      </c>
      <c r="J8" s="78">
        <v>1497</v>
      </c>
      <c r="K8" s="77" t="s">
        <v>80</v>
      </c>
      <c r="L8" s="65" t="s">
        <v>80</v>
      </c>
      <c r="M8" s="78" t="s">
        <v>80</v>
      </c>
      <c r="N8" s="111" t="s">
        <v>24</v>
      </c>
    </row>
    <row r="9" spans="1:14" ht="18" customHeight="1">
      <c r="A9" s="89" t="s">
        <v>25</v>
      </c>
      <c r="B9" s="77">
        <v>1691605</v>
      </c>
      <c r="C9" s="65">
        <v>1654833</v>
      </c>
      <c r="D9" s="78">
        <v>36334</v>
      </c>
      <c r="E9" s="77">
        <v>74013</v>
      </c>
      <c r="F9" s="65">
        <v>72923</v>
      </c>
      <c r="G9" s="78">
        <v>1089</v>
      </c>
      <c r="H9" s="75">
        <v>1823906</v>
      </c>
      <c r="I9" s="63">
        <v>1817914</v>
      </c>
      <c r="J9" s="76">
        <v>5992</v>
      </c>
      <c r="K9" s="77">
        <v>531</v>
      </c>
      <c r="L9" s="65" t="s">
        <v>80</v>
      </c>
      <c r="M9" s="78">
        <v>531</v>
      </c>
      <c r="N9" s="111" t="s">
        <v>25</v>
      </c>
    </row>
    <row r="10" spans="1:14" ht="18" customHeight="1">
      <c r="A10" s="89" t="s">
        <v>26</v>
      </c>
      <c r="B10" s="77">
        <v>7128573</v>
      </c>
      <c r="C10" s="65">
        <v>7090283</v>
      </c>
      <c r="D10" s="78">
        <v>37866</v>
      </c>
      <c r="E10" s="77">
        <v>313340</v>
      </c>
      <c r="F10" s="65">
        <v>312354</v>
      </c>
      <c r="G10" s="78">
        <v>987</v>
      </c>
      <c r="H10" s="77">
        <v>827103</v>
      </c>
      <c r="I10" s="65">
        <v>794061</v>
      </c>
      <c r="J10" s="78">
        <v>33042</v>
      </c>
      <c r="K10" s="77" t="s">
        <v>80</v>
      </c>
      <c r="L10" s="65" t="s">
        <v>80</v>
      </c>
      <c r="M10" s="78" t="s">
        <v>80</v>
      </c>
      <c r="N10" s="111" t="s">
        <v>26</v>
      </c>
    </row>
    <row r="11" spans="1:14" ht="18" customHeight="1">
      <c r="A11" s="89" t="s">
        <v>27</v>
      </c>
      <c r="B11" s="77">
        <v>1369486</v>
      </c>
      <c r="C11" s="65">
        <v>1361723</v>
      </c>
      <c r="D11" s="78">
        <v>5922</v>
      </c>
      <c r="E11" s="77">
        <v>62610</v>
      </c>
      <c r="F11" s="65">
        <v>62531</v>
      </c>
      <c r="G11" s="78">
        <v>79</v>
      </c>
      <c r="H11" s="75">
        <v>310037</v>
      </c>
      <c r="I11" s="63">
        <v>302582</v>
      </c>
      <c r="J11" s="76">
        <v>7455</v>
      </c>
      <c r="K11" s="77" t="s">
        <v>80</v>
      </c>
      <c r="L11" s="65" t="s">
        <v>80</v>
      </c>
      <c r="M11" s="78" t="s">
        <v>80</v>
      </c>
      <c r="N11" s="111" t="s">
        <v>27</v>
      </c>
    </row>
    <row r="12" spans="1:14" s="3" customFormat="1" ht="18" customHeight="1">
      <c r="A12" s="79" t="s">
        <v>28</v>
      </c>
      <c r="B12" s="80">
        <v>32288009</v>
      </c>
      <c r="C12" s="66">
        <v>31905833</v>
      </c>
      <c r="D12" s="81">
        <v>369226</v>
      </c>
      <c r="E12" s="80">
        <v>1458818</v>
      </c>
      <c r="F12" s="66">
        <v>1451486</v>
      </c>
      <c r="G12" s="81">
        <v>7317</v>
      </c>
      <c r="H12" s="141">
        <v>11199264</v>
      </c>
      <c r="I12" s="142">
        <v>10897227</v>
      </c>
      <c r="J12" s="143">
        <v>297189</v>
      </c>
      <c r="K12" s="80">
        <v>1415</v>
      </c>
      <c r="L12" s="66">
        <v>331</v>
      </c>
      <c r="M12" s="81">
        <v>1084</v>
      </c>
      <c r="N12" s="112" t="s">
        <v>28</v>
      </c>
    </row>
    <row r="13" spans="1:14" s="12" customFormat="1" ht="18" customHeight="1">
      <c r="A13" s="13"/>
      <c r="B13" s="85"/>
      <c r="C13" s="86"/>
      <c r="D13" s="87"/>
      <c r="E13" s="85"/>
      <c r="F13" s="86"/>
      <c r="G13" s="87"/>
      <c r="H13" s="85"/>
      <c r="I13" s="86"/>
      <c r="J13" s="87"/>
      <c r="K13" s="16"/>
      <c r="L13" s="17"/>
      <c r="M13" s="18"/>
      <c r="N13" s="113"/>
    </row>
    <row r="14" spans="1:14" ht="18" customHeight="1">
      <c r="A14" s="90" t="s">
        <v>29</v>
      </c>
      <c r="B14" s="82">
        <v>15954103</v>
      </c>
      <c r="C14" s="83">
        <v>15844852</v>
      </c>
      <c r="D14" s="84">
        <v>106686</v>
      </c>
      <c r="E14" s="82">
        <v>759997</v>
      </c>
      <c r="F14" s="83">
        <v>756066</v>
      </c>
      <c r="G14" s="84">
        <v>3821</v>
      </c>
      <c r="H14" s="82">
        <v>3246651</v>
      </c>
      <c r="I14" s="83">
        <v>3168472</v>
      </c>
      <c r="J14" s="78">
        <v>78179</v>
      </c>
      <c r="K14" s="82" t="s">
        <v>80</v>
      </c>
      <c r="L14" s="83" t="s">
        <v>80</v>
      </c>
      <c r="M14" s="84" t="s">
        <v>80</v>
      </c>
      <c r="N14" s="114" t="s">
        <v>29</v>
      </c>
    </row>
    <row r="15" spans="1:14" ht="18" customHeight="1">
      <c r="A15" s="89" t="s">
        <v>30</v>
      </c>
      <c r="B15" s="77">
        <v>2484316</v>
      </c>
      <c r="C15" s="65">
        <v>2456796</v>
      </c>
      <c r="D15" s="78">
        <v>27517</v>
      </c>
      <c r="E15" s="77">
        <v>108886</v>
      </c>
      <c r="F15" s="65">
        <v>107883</v>
      </c>
      <c r="G15" s="78">
        <v>1003</v>
      </c>
      <c r="H15" s="75">
        <v>330605</v>
      </c>
      <c r="I15" s="63">
        <v>313189</v>
      </c>
      <c r="J15" s="76">
        <v>17416</v>
      </c>
      <c r="K15" s="77" t="s">
        <v>80</v>
      </c>
      <c r="L15" s="65" t="s">
        <v>80</v>
      </c>
      <c r="M15" s="78" t="s">
        <v>80</v>
      </c>
      <c r="N15" s="111" t="s">
        <v>30</v>
      </c>
    </row>
    <row r="16" spans="1:14" ht="18" customHeight="1">
      <c r="A16" s="89" t="s">
        <v>31</v>
      </c>
      <c r="B16" s="77">
        <v>2813076</v>
      </c>
      <c r="C16" s="65">
        <v>2804250</v>
      </c>
      <c r="D16" s="78">
        <v>8669</v>
      </c>
      <c r="E16" s="77">
        <v>125238</v>
      </c>
      <c r="F16" s="65">
        <v>124973</v>
      </c>
      <c r="G16" s="78">
        <v>266</v>
      </c>
      <c r="H16" s="77">
        <v>207300</v>
      </c>
      <c r="I16" s="65">
        <v>207171</v>
      </c>
      <c r="J16" s="78">
        <v>128</v>
      </c>
      <c r="K16" s="77" t="s">
        <v>80</v>
      </c>
      <c r="L16" s="65" t="s">
        <v>80</v>
      </c>
      <c r="M16" s="78" t="s">
        <v>80</v>
      </c>
      <c r="N16" s="111" t="s">
        <v>31</v>
      </c>
    </row>
    <row r="17" spans="1:14" ht="18" customHeight="1">
      <c r="A17" s="89" t="s">
        <v>32</v>
      </c>
      <c r="B17" s="77">
        <v>2899012</v>
      </c>
      <c r="C17" s="65">
        <v>2880386</v>
      </c>
      <c r="D17" s="78">
        <v>18626</v>
      </c>
      <c r="E17" s="77">
        <v>131561</v>
      </c>
      <c r="F17" s="65">
        <v>130888</v>
      </c>
      <c r="G17" s="78">
        <v>673</v>
      </c>
      <c r="H17" s="75">
        <v>663114</v>
      </c>
      <c r="I17" s="63">
        <v>660524</v>
      </c>
      <c r="J17" s="76">
        <v>2590</v>
      </c>
      <c r="K17" s="77" t="s">
        <v>80</v>
      </c>
      <c r="L17" s="65" t="s">
        <v>80</v>
      </c>
      <c r="M17" s="78" t="s">
        <v>80</v>
      </c>
      <c r="N17" s="111" t="s">
        <v>32</v>
      </c>
    </row>
    <row r="18" spans="1:14" ht="18" customHeight="1">
      <c r="A18" s="89" t="s">
        <v>33</v>
      </c>
      <c r="B18" s="77">
        <v>5633559</v>
      </c>
      <c r="C18" s="65">
        <v>5618881</v>
      </c>
      <c r="D18" s="78">
        <v>14641</v>
      </c>
      <c r="E18" s="77">
        <v>250339</v>
      </c>
      <c r="F18" s="65">
        <v>249916</v>
      </c>
      <c r="G18" s="78">
        <v>424</v>
      </c>
      <c r="H18" s="77">
        <v>1124929</v>
      </c>
      <c r="I18" s="65">
        <v>1095144</v>
      </c>
      <c r="J18" s="78">
        <v>29786</v>
      </c>
      <c r="K18" s="77">
        <v>62</v>
      </c>
      <c r="L18" s="65" t="s">
        <v>80</v>
      </c>
      <c r="M18" s="78" t="s">
        <v>80</v>
      </c>
      <c r="N18" s="111" t="s">
        <v>33</v>
      </c>
    </row>
    <row r="19" spans="1:14" ht="18" customHeight="1">
      <c r="A19" s="89" t="s">
        <v>34</v>
      </c>
      <c r="B19" s="77">
        <v>2044203</v>
      </c>
      <c r="C19" s="65">
        <v>2037696</v>
      </c>
      <c r="D19" s="78">
        <v>6507</v>
      </c>
      <c r="E19" s="77">
        <v>89879</v>
      </c>
      <c r="F19" s="65">
        <v>89781</v>
      </c>
      <c r="G19" s="78">
        <v>98</v>
      </c>
      <c r="H19" s="75">
        <v>180864</v>
      </c>
      <c r="I19" s="63">
        <v>180566</v>
      </c>
      <c r="J19" s="76">
        <v>253</v>
      </c>
      <c r="K19" s="77" t="s">
        <v>80</v>
      </c>
      <c r="L19" s="65" t="s">
        <v>80</v>
      </c>
      <c r="M19" s="78" t="s">
        <v>80</v>
      </c>
      <c r="N19" s="111" t="s">
        <v>34</v>
      </c>
    </row>
    <row r="20" spans="1:14" ht="18" customHeight="1">
      <c r="A20" s="89" t="s">
        <v>35</v>
      </c>
      <c r="B20" s="77">
        <v>2260132</v>
      </c>
      <c r="C20" s="65">
        <v>2243234</v>
      </c>
      <c r="D20" s="78">
        <v>16899</v>
      </c>
      <c r="E20" s="77">
        <v>99166</v>
      </c>
      <c r="F20" s="65">
        <v>98714</v>
      </c>
      <c r="G20" s="78">
        <v>452</v>
      </c>
      <c r="H20" s="77">
        <v>596885</v>
      </c>
      <c r="I20" s="65">
        <v>468861</v>
      </c>
      <c r="J20" s="78">
        <v>128024</v>
      </c>
      <c r="K20" s="77" t="s">
        <v>80</v>
      </c>
      <c r="L20" s="65" t="s">
        <v>80</v>
      </c>
      <c r="M20" s="78" t="s">
        <v>80</v>
      </c>
      <c r="N20" s="111" t="s">
        <v>35</v>
      </c>
    </row>
    <row r="21" spans="1:14" ht="18" customHeight="1">
      <c r="A21" s="89" t="s">
        <v>36</v>
      </c>
      <c r="B21" s="77">
        <v>1870070</v>
      </c>
      <c r="C21" s="65">
        <v>1860676</v>
      </c>
      <c r="D21" s="78">
        <v>9364</v>
      </c>
      <c r="E21" s="77">
        <v>82724</v>
      </c>
      <c r="F21" s="65">
        <v>82343</v>
      </c>
      <c r="G21" s="78">
        <v>381</v>
      </c>
      <c r="H21" s="75">
        <v>484255</v>
      </c>
      <c r="I21" s="63">
        <v>477529</v>
      </c>
      <c r="J21" s="76">
        <v>5619</v>
      </c>
      <c r="K21" s="77" t="s">
        <v>80</v>
      </c>
      <c r="L21" s="65" t="s">
        <v>80</v>
      </c>
      <c r="M21" s="78" t="s">
        <v>80</v>
      </c>
      <c r="N21" s="111" t="s">
        <v>36</v>
      </c>
    </row>
    <row r="22" spans="1:14" ht="18" customHeight="1">
      <c r="A22" s="89" t="s">
        <v>37</v>
      </c>
      <c r="B22" s="77">
        <v>2543077</v>
      </c>
      <c r="C22" s="65">
        <v>2176865</v>
      </c>
      <c r="D22" s="78">
        <v>366212</v>
      </c>
      <c r="E22" s="77">
        <v>111927</v>
      </c>
      <c r="F22" s="65">
        <v>89425</v>
      </c>
      <c r="G22" s="78">
        <v>22502</v>
      </c>
      <c r="H22" s="77">
        <v>315959</v>
      </c>
      <c r="I22" s="65">
        <v>234578</v>
      </c>
      <c r="J22" s="78">
        <v>80817</v>
      </c>
      <c r="K22" s="77" t="s">
        <v>80</v>
      </c>
      <c r="L22" s="65" t="s">
        <v>80</v>
      </c>
      <c r="M22" s="78" t="s">
        <v>80</v>
      </c>
      <c r="N22" s="111" t="s">
        <v>37</v>
      </c>
    </row>
    <row r="23" spans="1:14" s="3" customFormat="1" ht="18" customHeight="1">
      <c r="A23" s="79" t="s">
        <v>38</v>
      </c>
      <c r="B23" s="80">
        <v>38501548</v>
      </c>
      <c r="C23" s="66">
        <v>37923636</v>
      </c>
      <c r="D23" s="81">
        <v>575121</v>
      </c>
      <c r="E23" s="80">
        <v>1759716</v>
      </c>
      <c r="F23" s="66">
        <v>1729988</v>
      </c>
      <c r="G23" s="81">
        <v>29618</v>
      </c>
      <c r="H23" s="80">
        <v>7150562</v>
      </c>
      <c r="I23" s="66">
        <v>6806034</v>
      </c>
      <c r="J23" s="143">
        <v>342811</v>
      </c>
      <c r="K23" s="138">
        <v>62</v>
      </c>
      <c r="L23" s="139" t="s">
        <v>80</v>
      </c>
      <c r="M23" s="140" t="s">
        <v>80</v>
      </c>
      <c r="N23" s="112" t="s">
        <v>38</v>
      </c>
    </row>
    <row r="24" spans="1:14" s="12" customFormat="1" ht="18" customHeight="1">
      <c r="A24" s="42"/>
      <c r="B24" s="85"/>
      <c r="C24" s="86"/>
      <c r="D24" s="87"/>
      <c r="E24" s="85"/>
      <c r="F24" s="86"/>
      <c r="G24" s="87"/>
      <c r="H24" s="85"/>
      <c r="I24" s="86"/>
      <c r="J24" s="87"/>
      <c r="K24" s="56"/>
      <c r="L24" s="57"/>
      <c r="M24" s="58"/>
      <c r="N24" s="115"/>
    </row>
    <row r="25" spans="1:14" ht="18" customHeight="1">
      <c r="A25" s="90" t="s">
        <v>39</v>
      </c>
      <c r="B25" s="82">
        <v>24758095</v>
      </c>
      <c r="C25" s="83">
        <v>24543155</v>
      </c>
      <c r="D25" s="84">
        <v>201481</v>
      </c>
      <c r="E25" s="82">
        <v>1159792</v>
      </c>
      <c r="F25" s="83">
        <v>1153456</v>
      </c>
      <c r="G25" s="84">
        <v>5982</v>
      </c>
      <c r="H25" s="77">
        <v>8417615</v>
      </c>
      <c r="I25" s="65">
        <v>7696631</v>
      </c>
      <c r="J25" s="78">
        <v>720870</v>
      </c>
      <c r="K25" s="82">
        <v>307</v>
      </c>
      <c r="L25" s="83" t="s">
        <v>80</v>
      </c>
      <c r="M25" s="84">
        <v>307</v>
      </c>
      <c r="N25" s="114" t="s">
        <v>39</v>
      </c>
    </row>
    <row r="26" spans="1:14" ht="18" customHeight="1">
      <c r="A26" s="89" t="s">
        <v>40</v>
      </c>
      <c r="B26" s="77">
        <v>32843224</v>
      </c>
      <c r="C26" s="65">
        <v>32660626</v>
      </c>
      <c r="D26" s="78">
        <v>181107</v>
      </c>
      <c r="E26" s="77">
        <v>1620574</v>
      </c>
      <c r="F26" s="65">
        <v>1614587</v>
      </c>
      <c r="G26" s="78">
        <v>5967</v>
      </c>
      <c r="H26" s="77">
        <v>3850155</v>
      </c>
      <c r="I26" s="65">
        <v>3694212</v>
      </c>
      <c r="J26" s="78">
        <v>155943</v>
      </c>
      <c r="K26" s="77" t="s">
        <v>80</v>
      </c>
      <c r="L26" s="65" t="s">
        <v>80</v>
      </c>
      <c r="M26" s="78" t="s">
        <v>80</v>
      </c>
      <c r="N26" s="111" t="s">
        <v>40</v>
      </c>
    </row>
    <row r="27" spans="1:14" ht="18" customHeight="1">
      <c r="A27" s="89" t="s">
        <v>41</v>
      </c>
      <c r="B27" s="77">
        <v>9428113</v>
      </c>
      <c r="C27" s="65">
        <v>9382148</v>
      </c>
      <c r="D27" s="78">
        <v>41558</v>
      </c>
      <c r="E27" s="77">
        <v>421045</v>
      </c>
      <c r="F27" s="65">
        <v>419603</v>
      </c>
      <c r="G27" s="78">
        <v>1416</v>
      </c>
      <c r="H27" s="77">
        <v>3090403</v>
      </c>
      <c r="I27" s="65">
        <v>3031568</v>
      </c>
      <c r="J27" s="78">
        <v>58836</v>
      </c>
      <c r="K27" s="77">
        <v>478</v>
      </c>
      <c r="L27" s="65" t="s">
        <v>80</v>
      </c>
      <c r="M27" s="78" t="s">
        <v>80</v>
      </c>
      <c r="N27" s="111" t="s">
        <v>41</v>
      </c>
    </row>
    <row r="28" spans="1:14" ht="18" customHeight="1">
      <c r="A28" s="89" t="s">
        <v>42</v>
      </c>
      <c r="B28" s="77">
        <v>7525805</v>
      </c>
      <c r="C28" s="65">
        <v>7492941</v>
      </c>
      <c r="D28" s="78">
        <v>31273</v>
      </c>
      <c r="E28" s="77">
        <v>332979</v>
      </c>
      <c r="F28" s="65">
        <v>331942</v>
      </c>
      <c r="G28" s="78">
        <v>1011</v>
      </c>
      <c r="H28" s="75">
        <v>922757</v>
      </c>
      <c r="I28" s="63">
        <v>917706</v>
      </c>
      <c r="J28" s="76">
        <v>5052</v>
      </c>
      <c r="K28" s="77" t="s">
        <v>80</v>
      </c>
      <c r="L28" s="65" t="s">
        <v>80</v>
      </c>
      <c r="M28" s="78" t="s">
        <v>80</v>
      </c>
      <c r="N28" s="111" t="s">
        <v>42</v>
      </c>
    </row>
    <row r="29" spans="1:14" ht="18" customHeight="1">
      <c r="A29" s="89" t="s">
        <v>43</v>
      </c>
      <c r="B29" s="77">
        <v>2890952</v>
      </c>
      <c r="C29" s="65">
        <v>2871399</v>
      </c>
      <c r="D29" s="78">
        <v>18063</v>
      </c>
      <c r="E29" s="77">
        <v>129888</v>
      </c>
      <c r="F29" s="65">
        <v>129289</v>
      </c>
      <c r="G29" s="78">
        <v>599</v>
      </c>
      <c r="H29" s="77">
        <v>1142339</v>
      </c>
      <c r="I29" s="65">
        <v>1090613</v>
      </c>
      <c r="J29" s="78">
        <v>51726</v>
      </c>
      <c r="K29" s="77">
        <v>57</v>
      </c>
      <c r="L29" s="65" t="s">
        <v>80</v>
      </c>
      <c r="M29" s="78">
        <v>57</v>
      </c>
      <c r="N29" s="111" t="s">
        <v>43</v>
      </c>
    </row>
    <row r="30" spans="1:14" ht="18" customHeight="1">
      <c r="A30" s="89" t="s">
        <v>44</v>
      </c>
      <c r="B30" s="77">
        <v>3624771</v>
      </c>
      <c r="C30" s="65">
        <v>3600335</v>
      </c>
      <c r="D30" s="78">
        <v>24436</v>
      </c>
      <c r="E30" s="77">
        <v>160012</v>
      </c>
      <c r="F30" s="65">
        <v>159087</v>
      </c>
      <c r="G30" s="78">
        <v>925</v>
      </c>
      <c r="H30" s="75">
        <v>623846</v>
      </c>
      <c r="I30" s="63">
        <v>606440</v>
      </c>
      <c r="J30" s="76">
        <v>17405</v>
      </c>
      <c r="K30" s="77" t="s">
        <v>80</v>
      </c>
      <c r="L30" s="65" t="s">
        <v>80</v>
      </c>
      <c r="M30" s="78" t="s">
        <v>80</v>
      </c>
      <c r="N30" s="111" t="s">
        <v>44</v>
      </c>
    </row>
    <row r="31" spans="1:14" ht="18" customHeight="1">
      <c r="A31" s="89" t="s">
        <v>45</v>
      </c>
      <c r="B31" s="77">
        <v>2621684</v>
      </c>
      <c r="C31" s="65">
        <v>2609400</v>
      </c>
      <c r="D31" s="78">
        <v>12284</v>
      </c>
      <c r="E31" s="77">
        <v>115532</v>
      </c>
      <c r="F31" s="65">
        <v>115297</v>
      </c>
      <c r="G31" s="78">
        <v>235</v>
      </c>
      <c r="H31" s="77">
        <v>731327</v>
      </c>
      <c r="I31" s="65">
        <v>716841</v>
      </c>
      <c r="J31" s="78">
        <v>14486</v>
      </c>
      <c r="K31" s="77" t="s">
        <v>80</v>
      </c>
      <c r="L31" s="65" t="s">
        <v>80</v>
      </c>
      <c r="M31" s="78" t="s">
        <v>80</v>
      </c>
      <c r="N31" s="111" t="s">
        <v>45</v>
      </c>
    </row>
    <row r="32" spans="1:14" ht="18" customHeight="1">
      <c r="A32" s="89" t="s">
        <v>46</v>
      </c>
      <c r="B32" s="77">
        <v>2570606</v>
      </c>
      <c r="C32" s="65">
        <v>2559156</v>
      </c>
      <c r="D32" s="78">
        <v>11450</v>
      </c>
      <c r="E32" s="77">
        <v>116754</v>
      </c>
      <c r="F32" s="65">
        <v>116498</v>
      </c>
      <c r="G32" s="78">
        <v>257</v>
      </c>
      <c r="H32" s="75">
        <v>544872</v>
      </c>
      <c r="I32" s="63">
        <v>530360</v>
      </c>
      <c r="J32" s="76">
        <v>14513</v>
      </c>
      <c r="K32" s="77">
        <v>1121</v>
      </c>
      <c r="L32" s="65" t="s">
        <v>80</v>
      </c>
      <c r="M32" s="78" t="s">
        <v>80</v>
      </c>
      <c r="N32" s="111" t="s">
        <v>46</v>
      </c>
    </row>
    <row r="33" spans="1:14" ht="18" customHeight="1">
      <c r="A33" s="89" t="s">
        <v>47</v>
      </c>
      <c r="B33" s="77">
        <v>1258632</v>
      </c>
      <c r="C33" s="65">
        <v>1238454</v>
      </c>
      <c r="D33" s="78">
        <v>20178</v>
      </c>
      <c r="E33" s="77">
        <v>55056</v>
      </c>
      <c r="F33" s="65">
        <v>54269</v>
      </c>
      <c r="G33" s="78">
        <v>787</v>
      </c>
      <c r="H33" s="77">
        <v>842980</v>
      </c>
      <c r="I33" s="65">
        <v>842449</v>
      </c>
      <c r="J33" s="78">
        <v>531</v>
      </c>
      <c r="K33" s="77" t="s">
        <v>80</v>
      </c>
      <c r="L33" s="65" t="s">
        <v>80</v>
      </c>
      <c r="M33" s="78" t="s">
        <v>80</v>
      </c>
      <c r="N33" s="111" t="s">
        <v>47</v>
      </c>
    </row>
    <row r="34" spans="1:14" ht="18" customHeight="1">
      <c r="A34" s="109" t="s">
        <v>48</v>
      </c>
      <c r="B34" s="77">
        <v>1783557</v>
      </c>
      <c r="C34" s="65">
        <v>1778236</v>
      </c>
      <c r="D34" s="78">
        <v>5064</v>
      </c>
      <c r="E34" s="77">
        <v>79279</v>
      </c>
      <c r="F34" s="65">
        <v>78999</v>
      </c>
      <c r="G34" s="78">
        <v>280</v>
      </c>
      <c r="H34" s="77">
        <v>219897</v>
      </c>
      <c r="I34" s="65">
        <v>216865</v>
      </c>
      <c r="J34" s="78">
        <v>3032</v>
      </c>
      <c r="K34" s="77" t="s">
        <v>80</v>
      </c>
      <c r="L34" s="65" t="s">
        <v>80</v>
      </c>
      <c r="M34" s="78" t="s">
        <v>80</v>
      </c>
      <c r="N34" s="116" t="s">
        <v>48</v>
      </c>
    </row>
    <row r="35" spans="1:14" s="3" customFormat="1" ht="18" customHeight="1">
      <c r="A35" s="79" t="s">
        <v>49</v>
      </c>
      <c r="B35" s="80">
        <v>89305438</v>
      </c>
      <c r="C35" s="66">
        <v>88735849</v>
      </c>
      <c r="D35" s="81">
        <v>546895</v>
      </c>
      <c r="E35" s="80">
        <v>4190912</v>
      </c>
      <c r="F35" s="66">
        <v>4173026</v>
      </c>
      <c r="G35" s="81">
        <v>17458</v>
      </c>
      <c r="H35" s="80">
        <v>20386193</v>
      </c>
      <c r="I35" s="66">
        <v>19343685</v>
      </c>
      <c r="J35" s="143">
        <v>1042394</v>
      </c>
      <c r="K35" s="80">
        <v>1963</v>
      </c>
      <c r="L35" s="66" t="s">
        <v>80</v>
      </c>
      <c r="M35" s="81">
        <v>364</v>
      </c>
      <c r="N35" s="112" t="s">
        <v>49</v>
      </c>
    </row>
    <row r="36" spans="1:14" s="12" customFormat="1" ht="18" customHeight="1">
      <c r="A36" s="130"/>
      <c r="B36" s="131"/>
      <c r="C36" s="132"/>
      <c r="D36" s="133"/>
      <c r="E36" s="131"/>
      <c r="F36" s="132"/>
      <c r="G36" s="133"/>
      <c r="H36" s="134"/>
      <c r="I36" s="135"/>
      <c r="J36" s="136"/>
      <c r="K36" s="131"/>
      <c r="L36" s="132"/>
      <c r="M36" s="133"/>
      <c r="N36" s="137"/>
    </row>
    <row r="37" spans="1:14" ht="18" customHeight="1">
      <c r="A37" s="91" t="s">
        <v>50</v>
      </c>
      <c r="B37" s="75">
        <v>9660069</v>
      </c>
      <c r="C37" s="63">
        <v>9608295</v>
      </c>
      <c r="D37" s="76">
        <v>44535</v>
      </c>
      <c r="E37" s="75">
        <v>479293</v>
      </c>
      <c r="F37" s="63">
        <v>478303</v>
      </c>
      <c r="G37" s="76">
        <v>990</v>
      </c>
      <c r="H37" s="75">
        <v>1270397</v>
      </c>
      <c r="I37" s="63">
        <v>1213525</v>
      </c>
      <c r="J37" s="76">
        <v>54715</v>
      </c>
      <c r="K37" s="75" t="s">
        <v>80</v>
      </c>
      <c r="L37" s="63" t="s">
        <v>80</v>
      </c>
      <c r="M37" s="76" t="s">
        <v>80</v>
      </c>
      <c r="N37" s="110" t="s">
        <v>50</v>
      </c>
    </row>
    <row r="38" spans="1:14" ht="18" customHeight="1">
      <c r="A38" s="89" t="s">
        <v>51</v>
      </c>
      <c r="B38" s="77">
        <v>2658194</v>
      </c>
      <c r="C38" s="65">
        <v>2625086</v>
      </c>
      <c r="D38" s="78">
        <v>33108</v>
      </c>
      <c r="E38" s="77">
        <v>116805</v>
      </c>
      <c r="F38" s="65">
        <v>116436</v>
      </c>
      <c r="G38" s="78">
        <v>368</v>
      </c>
      <c r="H38" s="75">
        <v>368188</v>
      </c>
      <c r="I38" s="63">
        <v>359579</v>
      </c>
      <c r="J38" s="76">
        <v>6937</v>
      </c>
      <c r="K38" s="77" t="s">
        <v>80</v>
      </c>
      <c r="L38" s="65" t="s">
        <v>80</v>
      </c>
      <c r="M38" s="78" t="s">
        <v>80</v>
      </c>
      <c r="N38" s="111" t="s">
        <v>51</v>
      </c>
    </row>
    <row r="39" spans="1:14" ht="18" customHeight="1">
      <c r="A39" s="89" t="s">
        <v>52</v>
      </c>
      <c r="B39" s="77">
        <v>1981121</v>
      </c>
      <c r="C39" s="65">
        <v>1969651</v>
      </c>
      <c r="D39" s="78">
        <v>11470</v>
      </c>
      <c r="E39" s="77">
        <v>87823</v>
      </c>
      <c r="F39" s="65">
        <v>87581</v>
      </c>
      <c r="G39" s="78">
        <v>242</v>
      </c>
      <c r="H39" s="77">
        <v>447267</v>
      </c>
      <c r="I39" s="65">
        <v>441336</v>
      </c>
      <c r="J39" s="78">
        <v>5931</v>
      </c>
      <c r="K39" s="77" t="s">
        <v>80</v>
      </c>
      <c r="L39" s="65" t="s">
        <v>80</v>
      </c>
      <c r="M39" s="78" t="s">
        <v>80</v>
      </c>
      <c r="N39" s="111" t="s">
        <v>52</v>
      </c>
    </row>
    <row r="40" spans="1:14" ht="18" customHeight="1">
      <c r="A40" s="89" t="s">
        <v>53</v>
      </c>
      <c r="B40" s="77">
        <v>1180807</v>
      </c>
      <c r="C40" s="65">
        <v>1176218</v>
      </c>
      <c r="D40" s="78">
        <v>4589</v>
      </c>
      <c r="E40" s="77">
        <v>53165</v>
      </c>
      <c r="F40" s="65">
        <v>53143</v>
      </c>
      <c r="G40" s="78">
        <v>22</v>
      </c>
      <c r="H40" s="75">
        <v>224469</v>
      </c>
      <c r="I40" s="63">
        <v>215619</v>
      </c>
      <c r="J40" s="76">
        <v>8850</v>
      </c>
      <c r="K40" s="77" t="s">
        <v>80</v>
      </c>
      <c r="L40" s="65" t="s">
        <v>80</v>
      </c>
      <c r="M40" s="78" t="s">
        <v>80</v>
      </c>
      <c r="N40" s="111" t="s">
        <v>53</v>
      </c>
    </row>
    <row r="41" spans="1:14" ht="18" customHeight="1">
      <c r="A41" s="89" t="s">
        <v>54</v>
      </c>
      <c r="B41" s="77">
        <v>3325875</v>
      </c>
      <c r="C41" s="65">
        <v>3301823</v>
      </c>
      <c r="D41" s="78">
        <v>23961</v>
      </c>
      <c r="E41" s="77">
        <v>148943</v>
      </c>
      <c r="F41" s="65">
        <v>148421</v>
      </c>
      <c r="G41" s="78">
        <v>522</v>
      </c>
      <c r="H41" s="77">
        <v>705663</v>
      </c>
      <c r="I41" s="65">
        <v>694486</v>
      </c>
      <c r="J41" s="78">
        <v>9312</v>
      </c>
      <c r="K41" s="77" t="s">
        <v>80</v>
      </c>
      <c r="L41" s="65" t="s">
        <v>80</v>
      </c>
      <c r="M41" s="78" t="s">
        <v>80</v>
      </c>
      <c r="N41" s="111" t="s">
        <v>54</v>
      </c>
    </row>
    <row r="42" spans="1:14" ht="18" customHeight="1">
      <c r="A42" s="89" t="s">
        <v>55</v>
      </c>
      <c r="B42" s="77">
        <v>1631137</v>
      </c>
      <c r="C42" s="65">
        <v>1621220</v>
      </c>
      <c r="D42" s="78">
        <v>8868</v>
      </c>
      <c r="E42" s="77">
        <v>77942</v>
      </c>
      <c r="F42" s="65">
        <v>77731</v>
      </c>
      <c r="G42" s="78">
        <v>183</v>
      </c>
      <c r="H42" s="75">
        <v>389996</v>
      </c>
      <c r="I42" s="63">
        <v>356546</v>
      </c>
      <c r="J42" s="76">
        <v>33450</v>
      </c>
      <c r="K42" s="77" t="s">
        <v>80</v>
      </c>
      <c r="L42" s="65" t="s">
        <v>80</v>
      </c>
      <c r="M42" s="78" t="s">
        <v>80</v>
      </c>
      <c r="N42" s="111" t="s">
        <v>55</v>
      </c>
    </row>
    <row r="43" spans="1:14" ht="18" customHeight="1">
      <c r="A43" s="89" t="s">
        <v>56</v>
      </c>
      <c r="B43" s="77">
        <v>810226</v>
      </c>
      <c r="C43" s="65">
        <v>807840</v>
      </c>
      <c r="D43" s="78">
        <v>2386</v>
      </c>
      <c r="E43" s="77">
        <v>37116</v>
      </c>
      <c r="F43" s="65">
        <v>37012</v>
      </c>
      <c r="G43" s="78">
        <v>104</v>
      </c>
      <c r="H43" s="77">
        <v>53144</v>
      </c>
      <c r="I43" s="65">
        <v>52810</v>
      </c>
      <c r="J43" s="78">
        <v>333</v>
      </c>
      <c r="K43" s="77" t="s">
        <v>80</v>
      </c>
      <c r="L43" s="65" t="s">
        <v>80</v>
      </c>
      <c r="M43" s="78" t="s">
        <v>80</v>
      </c>
      <c r="N43" s="111" t="s">
        <v>56</v>
      </c>
    </row>
    <row r="44" spans="1:14" ht="18" customHeight="1">
      <c r="A44" s="89" t="s">
        <v>57</v>
      </c>
      <c r="B44" s="77">
        <v>1988013</v>
      </c>
      <c r="C44" s="65">
        <v>1958491</v>
      </c>
      <c r="D44" s="78">
        <v>29522</v>
      </c>
      <c r="E44" s="77">
        <v>89285</v>
      </c>
      <c r="F44" s="65">
        <v>88087</v>
      </c>
      <c r="G44" s="78">
        <v>1198</v>
      </c>
      <c r="H44" s="75">
        <v>345858</v>
      </c>
      <c r="I44" s="63">
        <v>343682</v>
      </c>
      <c r="J44" s="76">
        <v>2176</v>
      </c>
      <c r="K44" s="77" t="s">
        <v>80</v>
      </c>
      <c r="L44" s="65" t="s">
        <v>80</v>
      </c>
      <c r="M44" s="78" t="s">
        <v>80</v>
      </c>
      <c r="N44" s="111" t="s">
        <v>57</v>
      </c>
    </row>
    <row r="45" spans="1:14" s="3" customFormat="1" ht="18" customHeight="1">
      <c r="A45" s="79" t="s">
        <v>58</v>
      </c>
      <c r="B45" s="80">
        <v>23235442</v>
      </c>
      <c r="C45" s="66">
        <v>23068624</v>
      </c>
      <c r="D45" s="81">
        <v>158439</v>
      </c>
      <c r="E45" s="80">
        <v>1090372</v>
      </c>
      <c r="F45" s="66">
        <v>1086714</v>
      </c>
      <c r="G45" s="81">
        <v>3629</v>
      </c>
      <c r="H45" s="144">
        <v>3804981</v>
      </c>
      <c r="I45" s="123">
        <v>3677583</v>
      </c>
      <c r="J45" s="145">
        <v>121706</v>
      </c>
      <c r="K45" s="80" t="s">
        <v>80</v>
      </c>
      <c r="L45" s="66" t="s">
        <v>80</v>
      </c>
      <c r="M45" s="81" t="s">
        <v>80</v>
      </c>
      <c r="N45" s="112" t="s">
        <v>58</v>
      </c>
    </row>
    <row r="46" spans="1:14" s="12" customFormat="1" ht="18" customHeight="1">
      <c r="A46" s="42"/>
      <c r="B46" s="85"/>
      <c r="C46" s="86"/>
      <c r="D46" s="87"/>
      <c r="E46" s="85"/>
      <c r="F46" s="86"/>
      <c r="G46" s="87"/>
      <c r="H46" s="121"/>
      <c r="I46" s="119"/>
      <c r="J46" s="120"/>
      <c r="K46" s="56"/>
      <c r="L46" s="57"/>
      <c r="M46" s="58"/>
      <c r="N46" s="115"/>
    </row>
    <row r="47" spans="1:14" ht="18" customHeight="1">
      <c r="A47" s="90" t="s">
        <v>59</v>
      </c>
      <c r="B47" s="82">
        <v>13066735</v>
      </c>
      <c r="C47" s="83">
        <v>12997511</v>
      </c>
      <c r="D47" s="84">
        <v>69225</v>
      </c>
      <c r="E47" s="82">
        <v>615384</v>
      </c>
      <c r="F47" s="83">
        <v>613113</v>
      </c>
      <c r="G47" s="84">
        <v>2271</v>
      </c>
      <c r="H47" s="75">
        <v>3719232</v>
      </c>
      <c r="I47" s="63">
        <v>3687027</v>
      </c>
      <c r="J47" s="76">
        <v>32205</v>
      </c>
      <c r="K47" s="82" t="s">
        <v>80</v>
      </c>
      <c r="L47" s="83" t="s">
        <v>80</v>
      </c>
      <c r="M47" s="84" t="s">
        <v>80</v>
      </c>
      <c r="N47" s="114" t="s">
        <v>59</v>
      </c>
    </row>
    <row r="48" spans="1:14" ht="18" customHeight="1">
      <c r="A48" s="89" t="s">
        <v>60</v>
      </c>
      <c r="B48" s="77">
        <v>4492841</v>
      </c>
      <c r="C48" s="65">
        <v>4472740</v>
      </c>
      <c r="D48" s="78">
        <v>20100</v>
      </c>
      <c r="E48" s="77">
        <v>207850</v>
      </c>
      <c r="F48" s="65">
        <v>207082</v>
      </c>
      <c r="G48" s="78">
        <v>768</v>
      </c>
      <c r="H48" s="75">
        <v>736123</v>
      </c>
      <c r="I48" s="63">
        <v>692675</v>
      </c>
      <c r="J48" s="76">
        <v>43448</v>
      </c>
      <c r="K48" s="77">
        <v>104</v>
      </c>
      <c r="L48" s="65" t="s">
        <v>80</v>
      </c>
      <c r="M48" s="78" t="s">
        <v>80</v>
      </c>
      <c r="N48" s="111" t="s">
        <v>60</v>
      </c>
    </row>
    <row r="49" spans="1:14" ht="18" customHeight="1">
      <c r="A49" s="89" t="s">
        <v>61</v>
      </c>
      <c r="B49" s="77">
        <v>2892636</v>
      </c>
      <c r="C49" s="65">
        <v>2871922</v>
      </c>
      <c r="D49" s="78">
        <v>20715</v>
      </c>
      <c r="E49" s="77">
        <v>142487</v>
      </c>
      <c r="F49" s="65">
        <v>141858</v>
      </c>
      <c r="G49" s="78">
        <v>629</v>
      </c>
      <c r="H49" s="77">
        <v>1096677</v>
      </c>
      <c r="I49" s="65">
        <v>1090526</v>
      </c>
      <c r="J49" s="78">
        <v>6151</v>
      </c>
      <c r="K49" s="77" t="s">
        <v>80</v>
      </c>
      <c r="L49" s="65" t="s">
        <v>80</v>
      </c>
      <c r="M49" s="78" t="s">
        <v>80</v>
      </c>
      <c r="N49" s="111" t="s">
        <v>61</v>
      </c>
    </row>
    <row r="50" spans="1:14" ht="18" customHeight="1">
      <c r="A50" s="89" t="s">
        <v>62</v>
      </c>
      <c r="B50" s="77">
        <v>2948126</v>
      </c>
      <c r="C50" s="65">
        <v>2943623</v>
      </c>
      <c r="D50" s="78">
        <v>4502</v>
      </c>
      <c r="E50" s="77">
        <v>132070</v>
      </c>
      <c r="F50" s="65">
        <v>131938</v>
      </c>
      <c r="G50" s="78">
        <v>132</v>
      </c>
      <c r="H50" s="75">
        <v>485430</v>
      </c>
      <c r="I50" s="63">
        <v>471093</v>
      </c>
      <c r="J50" s="76">
        <v>14337</v>
      </c>
      <c r="K50" s="77" t="s">
        <v>80</v>
      </c>
      <c r="L50" s="65" t="s">
        <v>80</v>
      </c>
      <c r="M50" s="78" t="s">
        <v>80</v>
      </c>
      <c r="N50" s="111" t="s">
        <v>62</v>
      </c>
    </row>
    <row r="51" spans="1:14" ht="18" customHeight="1">
      <c r="A51" s="89" t="s">
        <v>63</v>
      </c>
      <c r="B51" s="77">
        <v>1609000</v>
      </c>
      <c r="C51" s="65">
        <v>1606631</v>
      </c>
      <c r="D51" s="78">
        <v>2369</v>
      </c>
      <c r="E51" s="77">
        <v>72775</v>
      </c>
      <c r="F51" s="65">
        <v>72695</v>
      </c>
      <c r="G51" s="78">
        <v>79</v>
      </c>
      <c r="H51" s="77">
        <v>180841</v>
      </c>
      <c r="I51" s="65">
        <v>176393</v>
      </c>
      <c r="J51" s="78">
        <v>4448</v>
      </c>
      <c r="K51" s="77" t="s">
        <v>80</v>
      </c>
      <c r="L51" s="65" t="s">
        <v>80</v>
      </c>
      <c r="M51" s="78" t="s">
        <v>80</v>
      </c>
      <c r="N51" s="111" t="s">
        <v>63</v>
      </c>
    </row>
    <row r="52" spans="1:14" ht="18" customHeight="1">
      <c r="A52" s="89" t="s">
        <v>64</v>
      </c>
      <c r="B52" s="77">
        <v>1244787</v>
      </c>
      <c r="C52" s="65">
        <v>1239478</v>
      </c>
      <c r="D52" s="78">
        <v>5309</v>
      </c>
      <c r="E52" s="77">
        <v>56455</v>
      </c>
      <c r="F52" s="65">
        <v>56222</v>
      </c>
      <c r="G52" s="78">
        <v>232</v>
      </c>
      <c r="H52" s="75">
        <v>498661</v>
      </c>
      <c r="I52" s="63">
        <v>498062</v>
      </c>
      <c r="J52" s="76">
        <v>599</v>
      </c>
      <c r="K52" s="77" t="s">
        <v>80</v>
      </c>
      <c r="L52" s="65" t="s">
        <v>80</v>
      </c>
      <c r="M52" s="78" t="s">
        <v>80</v>
      </c>
      <c r="N52" s="111" t="s">
        <v>64</v>
      </c>
    </row>
    <row r="53" spans="1:14" ht="18" customHeight="1">
      <c r="A53" s="89" t="s">
        <v>65</v>
      </c>
      <c r="B53" s="77">
        <v>2102437</v>
      </c>
      <c r="C53" s="65">
        <v>2101214</v>
      </c>
      <c r="D53" s="78">
        <v>1223</v>
      </c>
      <c r="E53" s="77">
        <v>94034</v>
      </c>
      <c r="F53" s="65">
        <v>93999</v>
      </c>
      <c r="G53" s="78">
        <v>36</v>
      </c>
      <c r="H53" s="77">
        <v>568344</v>
      </c>
      <c r="I53" s="65">
        <v>561711</v>
      </c>
      <c r="J53" s="78">
        <v>6632</v>
      </c>
      <c r="K53" s="77" t="s">
        <v>80</v>
      </c>
      <c r="L53" s="65" t="s">
        <v>80</v>
      </c>
      <c r="M53" s="78" t="s">
        <v>80</v>
      </c>
      <c r="N53" s="111" t="s">
        <v>65</v>
      </c>
    </row>
    <row r="54" spans="1:14" ht="18" customHeight="1">
      <c r="A54" s="89" t="s">
        <v>66</v>
      </c>
      <c r="B54" s="77">
        <v>1491643</v>
      </c>
      <c r="C54" s="65">
        <v>1473629</v>
      </c>
      <c r="D54" s="78">
        <v>18014</v>
      </c>
      <c r="E54" s="77">
        <v>66118</v>
      </c>
      <c r="F54" s="65">
        <v>65354</v>
      </c>
      <c r="G54" s="78">
        <v>764</v>
      </c>
      <c r="H54" s="75">
        <v>486903</v>
      </c>
      <c r="I54" s="63">
        <v>484091</v>
      </c>
      <c r="J54" s="76">
        <v>2812</v>
      </c>
      <c r="K54" s="77" t="s">
        <v>80</v>
      </c>
      <c r="L54" s="65" t="s">
        <v>80</v>
      </c>
      <c r="M54" s="78" t="s">
        <v>80</v>
      </c>
      <c r="N54" s="111" t="s">
        <v>66</v>
      </c>
    </row>
    <row r="55" spans="1:14" s="3" customFormat="1" ht="18" customHeight="1">
      <c r="A55" s="79" t="s">
        <v>67</v>
      </c>
      <c r="B55" s="80">
        <v>29848206</v>
      </c>
      <c r="C55" s="66">
        <v>29706748</v>
      </c>
      <c r="D55" s="81">
        <v>141458</v>
      </c>
      <c r="E55" s="80">
        <v>1387172</v>
      </c>
      <c r="F55" s="66">
        <v>1382261</v>
      </c>
      <c r="G55" s="81">
        <v>4911</v>
      </c>
      <c r="H55" s="141">
        <v>7772211</v>
      </c>
      <c r="I55" s="142">
        <v>7661579</v>
      </c>
      <c r="J55" s="145">
        <v>110632</v>
      </c>
      <c r="K55" s="80">
        <v>104</v>
      </c>
      <c r="L55" s="66" t="s">
        <v>80</v>
      </c>
      <c r="M55" s="81" t="s">
        <v>80</v>
      </c>
      <c r="N55" s="112" t="s">
        <v>67</v>
      </c>
    </row>
    <row r="56" spans="1:14" s="12" customFormat="1" ht="18" customHeight="1">
      <c r="A56" s="42"/>
      <c r="B56" s="85"/>
      <c r="C56" s="86"/>
      <c r="D56" s="87"/>
      <c r="E56" s="85"/>
      <c r="F56" s="86"/>
      <c r="G56" s="87"/>
      <c r="H56" s="85"/>
      <c r="I56" s="86"/>
      <c r="J56" s="118"/>
      <c r="K56" s="56"/>
      <c r="L56" s="57"/>
      <c r="M56" s="58"/>
      <c r="N56" s="115"/>
    </row>
    <row r="57" spans="1:14" ht="18" customHeight="1">
      <c r="A57" s="90" t="s">
        <v>68</v>
      </c>
      <c r="B57" s="82">
        <v>11704213</v>
      </c>
      <c r="C57" s="83">
        <v>11591269</v>
      </c>
      <c r="D57" s="84">
        <v>92656</v>
      </c>
      <c r="E57" s="82">
        <v>589342</v>
      </c>
      <c r="F57" s="83">
        <v>586241</v>
      </c>
      <c r="G57" s="84">
        <v>2847</v>
      </c>
      <c r="H57" s="77">
        <v>2763785</v>
      </c>
      <c r="I57" s="65">
        <v>2726573</v>
      </c>
      <c r="J57" s="78">
        <v>35446</v>
      </c>
      <c r="K57" s="82" t="s">
        <v>80</v>
      </c>
      <c r="L57" s="83" t="s">
        <v>80</v>
      </c>
      <c r="M57" s="84" t="s">
        <v>80</v>
      </c>
      <c r="N57" s="114" t="s">
        <v>68</v>
      </c>
    </row>
    <row r="58" spans="1:14" ht="18" customHeight="1">
      <c r="A58" s="89" t="s">
        <v>69</v>
      </c>
      <c r="B58" s="77">
        <v>3755323</v>
      </c>
      <c r="C58" s="65">
        <v>3721078</v>
      </c>
      <c r="D58" s="78">
        <v>30297</v>
      </c>
      <c r="E58" s="77">
        <v>166957</v>
      </c>
      <c r="F58" s="65">
        <v>165810</v>
      </c>
      <c r="G58" s="78">
        <v>1148</v>
      </c>
      <c r="H58" s="65">
        <v>1115878</v>
      </c>
      <c r="I58" s="65">
        <v>1049190</v>
      </c>
      <c r="J58" s="78">
        <v>66688</v>
      </c>
      <c r="K58" s="77" t="s">
        <v>80</v>
      </c>
      <c r="L58" s="65" t="s">
        <v>80</v>
      </c>
      <c r="M58" s="78" t="s">
        <v>80</v>
      </c>
      <c r="N58" s="111" t="s">
        <v>69</v>
      </c>
    </row>
    <row r="59" spans="1:14" ht="18" customHeight="1">
      <c r="A59" s="89" t="s">
        <v>70</v>
      </c>
      <c r="B59" s="77">
        <v>15556190</v>
      </c>
      <c r="C59" s="65">
        <v>15432033</v>
      </c>
      <c r="D59" s="78">
        <v>117476</v>
      </c>
      <c r="E59" s="77">
        <v>727422</v>
      </c>
      <c r="F59" s="65">
        <v>724872</v>
      </c>
      <c r="G59" s="78">
        <v>2449</v>
      </c>
      <c r="H59" s="77">
        <v>3925128</v>
      </c>
      <c r="I59" s="65">
        <v>3856845</v>
      </c>
      <c r="J59" s="78">
        <v>68283</v>
      </c>
      <c r="K59" s="77" t="s">
        <v>80</v>
      </c>
      <c r="L59" s="65" t="s">
        <v>80</v>
      </c>
      <c r="M59" s="78" t="s">
        <v>80</v>
      </c>
      <c r="N59" s="111" t="s">
        <v>70</v>
      </c>
    </row>
    <row r="60" spans="1:14" ht="18" customHeight="1">
      <c r="A60" s="89" t="s">
        <v>71</v>
      </c>
      <c r="B60" s="77">
        <v>15707961</v>
      </c>
      <c r="C60" s="65">
        <v>15595568</v>
      </c>
      <c r="D60" s="78">
        <v>96365</v>
      </c>
      <c r="E60" s="77">
        <v>695571</v>
      </c>
      <c r="F60" s="65">
        <v>692295</v>
      </c>
      <c r="G60" s="78">
        <v>3191</v>
      </c>
      <c r="H60" s="77">
        <v>3963200</v>
      </c>
      <c r="I60" s="65">
        <v>3511822</v>
      </c>
      <c r="J60" s="78">
        <v>451353</v>
      </c>
      <c r="K60" s="77">
        <v>1196</v>
      </c>
      <c r="L60" s="65" t="s">
        <v>80</v>
      </c>
      <c r="M60" s="78">
        <v>1196</v>
      </c>
      <c r="N60" s="111" t="s">
        <v>71</v>
      </c>
    </row>
    <row r="61" spans="1:14" ht="18" customHeight="1">
      <c r="A61" s="89" t="s">
        <v>72</v>
      </c>
      <c r="B61" s="77">
        <v>3145148</v>
      </c>
      <c r="C61" s="65">
        <v>3129548</v>
      </c>
      <c r="D61" s="78">
        <v>11973</v>
      </c>
      <c r="E61" s="77">
        <v>139195</v>
      </c>
      <c r="F61" s="65">
        <v>138584</v>
      </c>
      <c r="G61" s="78">
        <v>454</v>
      </c>
      <c r="H61" s="75">
        <v>396942</v>
      </c>
      <c r="I61" s="63">
        <v>382330</v>
      </c>
      <c r="J61" s="76">
        <v>14612</v>
      </c>
      <c r="K61" s="77" t="s">
        <v>80</v>
      </c>
      <c r="L61" s="65" t="s">
        <v>80</v>
      </c>
      <c r="M61" s="78" t="s">
        <v>80</v>
      </c>
      <c r="N61" s="111" t="s">
        <v>72</v>
      </c>
    </row>
    <row r="62" spans="1:14" ht="18" customHeight="1">
      <c r="A62" s="89" t="s">
        <v>73</v>
      </c>
      <c r="B62" s="77">
        <v>2503147</v>
      </c>
      <c r="C62" s="65">
        <v>2472947</v>
      </c>
      <c r="D62" s="78">
        <v>24901</v>
      </c>
      <c r="E62" s="77">
        <v>110830</v>
      </c>
      <c r="F62" s="65">
        <v>110147</v>
      </c>
      <c r="G62" s="78">
        <v>683</v>
      </c>
      <c r="H62" s="77">
        <v>1627419</v>
      </c>
      <c r="I62" s="65">
        <v>1604501</v>
      </c>
      <c r="J62" s="78">
        <v>22749</v>
      </c>
      <c r="K62" s="77" t="s">
        <v>80</v>
      </c>
      <c r="L62" s="65" t="s">
        <v>80</v>
      </c>
      <c r="M62" s="78" t="s">
        <v>80</v>
      </c>
      <c r="N62" s="111" t="s">
        <v>73</v>
      </c>
    </row>
    <row r="63" spans="1:14" ht="18" customHeight="1">
      <c r="A63" s="89" t="s">
        <v>74</v>
      </c>
      <c r="B63" s="77">
        <v>702933</v>
      </c>
      <c r="C63" s="65">
        <v>698565</v>
      </c>
      <c r="D63" s="78">
        <v>4348</v>
      </c>
      <c r="E63" s="77">
        <v>30534</v>
      </c>
      <c r="F63" s="65">
        <v>30415</v>
      </c>
      <c r="G63" s="78">
        <v>119</v>
      </c>
      <c r="H63" s="75">
        <v>286480</v>
      </c>
      <c r="I63" s="63">
        <v>285479</v>
      </c>
      <c r="J63" s="76">
        <v>1001</v>
      </c>
      <c r="K63" s="77" t="s">
        <v>80</v>
      </c>
      <c r="L63" s="65" t="s">
        <v>80</v>
      </c>
      <c r="M63" s="78" t="s">
        <v>80</v>
      </c>
      <c r="N63" s="111" t="s">
        <v>74</v>
      </c>
    </row>
    <row r="64" spans="1:14" ht="18" customHeight="1">
      <c r="A64" s="89" t="s">
        <v>75</v>
      </c>
      <c r="B64" s="77">
        <v>13651573</v>
      </c>
      <c r="C64" s="65">
        <v>13570783</v>
      </c>
      <c r="D64" s="78">
        <v>78768</v>
      </c>
      <c r="E64" s="77">
        <v>582564</v>
      </c>
      <c r="F64" s="65">
        <v>580062</v>
      </c>
      <c r="G64" s="78">
        <v>2502</v>
      </c>
      <c r="H64" s="77">
        <v>2110479</v>
      </c>
      <c r="I64" s="65">
        <v>1926754</v>
      </c>
      <c r="J64" s="78">
        <v>183725</v>
      </c>
      <c r="K64" s="77" t="s">
        <v>80</v>
      </c>
      <c r="L64" s="65" t="s">
        <v>80</v>
      </c>
      <c r="M64" s="78" t="s">
        <v>80</v>
      </c>
      <c r="N64" s="111" t="s">
        <v>75</v>
      </c>
    </row>
    <row r="65" spans="1:14" ht="18" customHeight="1">
      <c r="A65" s="89" t="s">
        <v>76</v>
      </c>
      <c r="B65" s="77">
        <v>2786257</v>
      </c>
      <c r="C65" s="65">
        <v>2770054</v>
      </c>
      <c r="D65" s="78">
        <v>15105</v>
      </c>
      <c r="E65" s="77">
        <v>121961</v>
      </c>
      <c r="F65" s="65">
        <v>121748</v>
      </c>
      <c r="G65" s="78">
        <v>166</v>
      </c>
      <c r="H65" s="75">
        <v>494196</v>
      </c>
      <c r="I65" s="63">
        <v>493949</v>
      </c>
      <c r="J65" s="76">
        <v>247</v>
      </c>
      <c r="K65" s="77" t="s">
        <v>80</v>
      </c>
      <c r="L65" s="65" t="s">
        <v>80</v>
      </c>
      <c r="M65" s="78" t="s">
        <v>80</v>
      </c>
      <c r="N65" s="111" t="s">
        <v>76</v>
      </c>
    </row>
    <row r="66" spans="1:14" ht="18" customHeight="1">
      <c r="A66" s="109" t="s">
        <v>77</v>
      </c>
      <c r="B66" s="77">
        <v>552495</v>
      </c>
      <c r="C66" s="65">
        <v>544011</v>
      </c>
      <c r="D66" s="78">
        <v>8484</v>
      </c>
      <c r="E66" s="77">
        <v>24577</v>
      </c>
      <c r="F66" s="65">
        <v>24217</v>
      </c>
      <c r="G66" s="78">
        <v>360</v>
      </c>
      <c r="H66" s="77">
        <v>28668</v>
      </c>
      <c r="I66" s="65">
        <v>28549</v>
      </c>
      <c r="J66" s="78">
        <v>119</v>
      </c>
      <c r="K66" s="77" t="s">
        <v>80</v>
      </c>
      <c r="L66" s="65" t="s">
        <v>80</v>
      </c>
      <c r="M66" s="78" t="s">
        <v>80</v>
      </c>
      <c r="N66" s="116" t="s">
        <v>77</v>
      </c>
    </row>
    <row r="67" spans="1:14" s="3" customFormat="1" ht="18" customHeight="1">
      <c r="A67" s="79" t="s">
        <v>78</v>
      </c>
      <c r="B67" s="80">
        <v>70065239</v>
      </c>
      <c r="C67" s="66">
        <v>69525856</v>
      </c>
      <c r="D67" s="81">
        <v>480372</v>
      </c>
      <c r="E67" s="80">
        <v>3188954</v>
      </c>
      <c r="F67" s="66">
        <v>3174390</v>
      </c>
      <c r="G67" s="81">
        <v>13918</v>
      </c>
      <c r="H67" s="80">
        <v>16712175</v>
      </c>
      <c r="I67" s="66">
        <v>15865992</v>
      </c>
      <c r="J67" s="143">
        <v>844223</v>
      </c>
      <c r="K67" s="80">
        <v>1196</v>
      </c>
      <c r="L67" s="66" t="s">
        <v>80</v>
      </c>
      <c r="M67" s="140">
        <v>1196</v>
      </c>
      <c r="N67" s="112" t="s">
        <v>78</v>
      </c>
    </row>
    <row r="68" spans="1:14" s="12" customFormat="1" ht="18" customHeight="1">
      <c r="A68" s="13"/>
      <c r="B68" s="85"/>
      <c r="C68" s="86"/>
      <c r="D68" s="87"/>
      <c r="E68" s="85"/>
      <c r="F68" s="86"/>
      <c r="G68" s="87"/>
      <c r="H68" s="85"/>
      <c r="I68" s="86"/>
      <c r="J68" s="105"/>
      <c r="K68" s="56"/>
      <c r="L68" s="57"/>
      <c r="M68" s="58"/>
      <c r="N68" s="106"/>
    </row>
    <row r="69" spans="1:14" s="3" customFormat="1" ht="18" customHeight="1" thickBot="1">
      <c r="A69" s="88" t="s">
        <v>9</v>
      </c>
      <c r="B69" s="53">
        <v>4019046</v>
      </c>
      <c r="C69" s="54">
        <v>1068669</v>
      </c>
      <c r="D69" s="55">
        <v>2600650</v>
      </c>
      <c r="E69" s="53">
        <v>73065</v>
      </c>
      <c r="F69" s="54">
        <v>33829</v>
      </c>
      <c r="G69" s="55">
        <v>34688</v>
      </c>
      <c r="H69" s="53">
        <v>1144054</v>
      </c>
      <c r="I69" s="54">
        <v>220766</v>
      </c>
      <c r="J69" s="55">
        <v>895536</v>
      </c>
      <c r="K69" s="53">
        <v>27745</v>
      </c>
      <c r="L69" s="54">
        <v>70</v>
      </c>
      <c r="M69" s="55">
        <v>15142</v>
      </c>
      <c r="N69" s="96" t="s">
        <v>9</v>
      </c>
    </row>
    <row r="70" spans="1:14" s="3" customFormat="1" ht="18" customHeight="1" thickTop="1" thickBot="1">
      <c r="A70" s="97" t="s">
        <v>79</v>
      </c>
      <c r="B70" s="39">
        <v>287262927</v>
      </c>
      <c r="C70" s="30">
        <v>281935214</v>
      </c>
      <c r="D70" s="40">
        <v>4872162</v>
      </c>
      <c r="E70" s="39">
        <v>13149008</v>
      </c>
      <c r="F70" s="30">
        <v>13031695</v>
      </c>
      <c r="G70" s="40">
        <v>111539</v>
      </c>
      <c r="H70" s="41">
        <v>68169439</v>
      </c>
      <c r="I70" s="30">
        <v>64472867</v>
      </c>
      <c r="J70" s="52">
        <v>3654492</v>
      </c>
      <c r="K70" s="39">
        <v>32485</v>
      </c>
      <c r="L70" s="30">
        <v>401</v>
      </c>
      <c r="M70" s="40">
        <v>17786</v>
      </c>
      <c r="N70" s="98" t="s">
        <v>10</v>
      </c>
    </row>
  </sheetData>
  <mergeCells count="6">
    <mergeCell ref="B2:D2"/>
    <mergeCell ref="A2:A3"/>
    <mergeCell ref="N2:N3"/>
    <mergeCell ref="E2:G2"/>
    <mergeCell ref="H2:J2"/>
    <mergeCell ref="K2:M2"/>
  </mergeCells>
  <phoneticPr fontId="1"/>
  <printOptions horizontalCentered="1"/>
  <pageMargins left="0.78740157480314965" right="0.78740157480314965" top="0.98425196850393704" bottom="0.98425196850393704" header="0.51181102362204722" footer="0.51181102362204722"/>
  <pageSetup paperSize="9" scale="74" orientation="landscape" r:id="rId1"/>
  <headerFooter alignWithMargins="0">
    <oddFooter>&amp;R仙台国税局
国税徴収
(H30)</oddFooter>
  </headerFooter>
  <rowBreaks count="1" manualBreakCount="1">
    <brk id="3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showGridLines="0" zoomScaleNormal="100" zoomScaleSheetLayoutView="100" workbookViewId="0"/>
  </sheetViews>
  <sheetFormatPr defaultColWidth="5.875" defaultRowHeight="11.25"/>
  <cols>
    <col min="1" max="1" width="12" style="2" customWidth="1"/>
    <col min="2" max="13" width="12.5" style="2" customWidth="1"/>
    <col min="14" max="14" width="11.875" style="5" customWidth="1"/>
    <col min="15" max="16" width="8.25" style="2" bestFit="1" customWidth="1"/>
    <col min="17" max="16384" width="5.875" style="2"/>
  </cols>
  <sheetData>
    <row r="1" spans="1:14" ht="12" thickBot="1">
      <c r="A1" s="2" t="s">
        <v>13</v>
      </c>
    </row>
    <row r="2" spans="1:14" s="5" customFormat="1" ht="15" customHeight="1">
      <c r="A2" s="407" t="s">
        <v>6</v>
      </c>
      <c r="B2" s="338" t="s">
        <v>105</v>
      </c>
      <c r="C2" s="339"/>
      <c r="D2" s="340"/>
      <c r="E2" s="338" t="s">
        <v>89</v>
      </c>
      <c r="F2" s="339"/>
      <c r="G2" s="340"/>
      <c r="H2" s="338" t="s">
        <v>106</v>
      </c>
      <c r="I2" s="339"/>
      <c r="J2" s="340"/>
      <c r="K2" s="338" t="s">
        <v>108</v>
      </c>
      <c r="L2" s="339"/>
      <c r="M2" s="340"/>
      <c r="N2" s="401" t="s">
        <v>12</v>
      </c>
    </row>
    <row r="3" spans="1:14" s="5" customFormat="1" ht="16.5" customHeight="1">
      <c r="A3" s="408"/>
      <c r="B3" s="38" t="s">
        <v>7</v>
      </c>
      <c r="C3" s="20" t="s">
        <v>5</v>
      </c>
      <c r="D3" s="22" t="s">
        <v>8</v>
      </c>
      <c r="E3" s="38" t="s">
        <v>7</v>
      </c>
      <c r="F3" s="20" t="s">
        <v>5</v>
      </c>
      <c r="G3" s="22" t="s">
        <v>8</v>
      </c>
      <c r="H3" s="38" t="s">
        <v>7</v>
      </c>
      <c r="I3" s="20" t="s">
        <v>5</v>
      </c>
      <c r="J3" s="22" t="s">
        <v>8</v>
      </c>
      <c r="K3" s="38" t="s">
        <v>7</v>
      </c>
      <c r="L3" s="20" t="s">
        <v>5</v>
      </c>
      <c r="M3" s="22" t="s">
        <v>8</v>
      </c>
      <c r="N3" s="402"/>
    </row>
    <row r="4" spans="1:14">
      <c r="A4" s="74"/>
      <c r="B4" s="72" t="s">
        <v>2</v>
      </c>
      <c r="C4" s="60" t="s">
        <v>2</v>
      </c>
      <c r="D4" s="73" t="s">
        <v>2</v>
      </c>
      <c r="E4" s="72" t="s">
        <v>2</v>
      </c>
      <c r="F4" s="60" t="s">
        <v>2</v>
      </c>
      <c r="G4" s="73" t="s">
        <v>2</v>
      </c>
      <c r="H4" s="72" t="s">
        <v>2</v>
      </c>
      <c r="I4" s="60" t="s">
        <v>2</v>
      </c>
      <c r="J4" s="73" t="s">
        <v>2</v>
      </c>
      <c r="K4" s="72" t="s">
        <v>2</v>
      </c>
      <c r="L4" s="60" t="s">
        <v>2</v>
      </c>
      <c r="M4" s="73" t="s">
        <v>2</v>
      </c>
      <c r="N4" s="117"/>
    </row>
    <row r="5" spans="1:14" ht="18" customHeight="1">
      <c r="A5" s="91" t="s">
        <v>21</v>
      </c>
      <c r="B5" s="75">
        <v>36193164</v>
      </c>
      <c r="C5" s="63">
        <v>35415362</v>
      </c>
      <c r="D5" s="76">
        <v>738751</v>
      </c>
      <c r="E5" s="75" t="s">
        <v>231</v>
      </c>
      <c r="F5" s="63" t="s">
        <v>232</v>
      </c>
      <c r="G5" s="76" t="s">
        <v>233</v>
      </c>
      <c r="H5" s="75">
        <v>589</v>
      </c>
      <c r="I5" s="63">
        <v>589</v>
      </c>
      <c r="J5" s="76" t="s">
        <v>80</v>
      </c>
      <c r="K5" s="75">
        <v>18161269</v>
      </c>
      <c r="L5" s="63">
        <v>16804205</v>
      </c>
      <c r="M5" s="76">
        <v>1353783</v>
      </c>
      <c r="N5" s="110" t="s">
        <v>21</v>
      </c>
    </row>
    <row r="6" spans="1:14" ht="18" customHeight="1">
      <c r="A6" s="91" t="s">
        <v>22</v>
      </c>
      <c r="B6" s="77">
        <v>14143461</v>
      </c>
      <c r="C6" s="65">
        <v>13461559</v>
      </c>
      <c r="D6" s="78">
        <v>657063</v>
      </c>
      <c r="E6" s="77">
        <v>256151</v>
      </c>
      <c r="F6" s="65">
        <v>251403</v>
      </c>
      <c r="G6" s="78">
        <v>4748</v>
      </c>
      <c r="H6" s="77">
        <v>271</v>
      </c>
      <c r="I6" s="65">
        <v>271</v>
      </c>
      <c r="J6" s="78" t="s">
        <v>80</v>
      </c>
      <c r="K6" s="77" t="s">
        <v>80</v>
      </c>
      <c r="L6" s="65" t="s">
        <v>80</v>
      </c>
      <c r="M6" s="78" t="s">
        <v>80</v>
      </c>
      <c r="N6" s="110" t="s">
        <v>22</v>
      </c>
    </row>
    <row r="7" spans="1:14" ht="18" customHeight="1">
      <c r="A7" s="89" t="s">
        <v>23</v>
      </c>
      <c r="B7" s="77">
        <v>30829211</v>
      </c>
      <c r="C7" s="65">
        <v>30064384</v>
      </c>
      <c r="D7" s="78">
        <v>724381</v>
      </c>
      <c r="E7" s="77">
        <v>87490</v>
      </c>
      <c r="F7" s="65">
        <v>87490</v>
      </c>
      <c r="G7" s="78" t="s">
        <v>80</v>
      </c>
      <c r="H7" s="77">
        <v>529</v>
      </c>
      <c r="I7" s="65">
        <v>529</v>
      </c>
      <c r="J7" s="78" t="s">
        <v>80</v>
      </c>
      <c r="K7" s="77">
        <v>14134200</v>
      </c>
      <c r="L7" s="65">
        <v>13036429</v>
      </c>
      <c r="M7" s="78">
        <v>1097771</v>
      </c>
      <c r="N7" s="111" t="s">
        <v>23</v>
      </c>
    </row>
    <row r="8" spans="1:14" ht="18" customHeight="1">
      <c r="A8" s="89" t="s">
        <v>24</v>
      </c>
      <c r="B8" s="77">
        <v>5385170</v>
      </c>
      <c r="C8" s="65">
        <v>5162467</v>
      </c>
      <c r="D8" s="78">
        <v>220134</v>
      </c>
      <c r="E8" s="77" t="s">
        <v>232</v>
      </c>
      <c r="F8" s="65" t="s">
        <v>231</v>
      </c>
      <c r="G8" s="78" t="s">
        <v>231</v>
      </c>
      <c r="H8" s="77">
        <v>116</v>
      </c>
      <c r="I8" s="65">
        <v>116</v>
      </c>
      <c r="J8" s="78" t="s">
        <v>80</v>
      </c>
      <c r="K8" s="77" t="s">
        <v>80</v>
      </c>
      <c r="L8" s="65" t="s">
        <v>80</v>
      </c>
      <c r="M8" s="78" t="s">
        <v>80</v>
      </c>
      <c r="N8" s="111" t="s">
        <v>24</v>
      </c>
    </row>
    <row r="9" spans="1:14" ht="18" customHeight="1">
      <c r="A9" s="89" t="s">
        <v>25</v>
      </c>
      <c r="B9" s="77">
        <v>7611487</v>
      </c>
      <c r="C9" s="65">
        <v>7165867</v>
      </c>
      <c r="D9" s="78">
        <v>440271</v>
      </c>
      <c r="E9" s="77">
        <v>7497</v>
      </c>
      <c r="F9" s="65">
        <v>7369</v>
      </c>
      <c r="G9" s="78">
        <v>128</v>
      </c>
      <c r="H9" s="77">
        <v>186</v>
      </c>
      <c r="I9" s="65">
        <v>186</v>
      </c>
      <c r="J9" s="78" t="s">
        <v>80</v>
      </c>
      <c r="K9" s="77" t="s">
        <v>80</v>
      </c>
      <c r="L9" s="65" t="s">
        <v>80</v>
      </c>
      <c r="M9" s="78" t="s">
        <v>80</v>
      </c>
      <c r="N9" s="111" t="s">
        <v>25</v>
      </c>
    </row>
    <row r="10" spans="1:14" ht="18" customHeight="1">
      <c r="A10" s="89" t="s">
        <v>26</v>
      </c>
      <c r="B10" s="77">
        <v>25316332</v>
      </c>
      <c r="C10" s="65">
        <v>24775482</v>
      </c>
      <c r="D10" s="78">
        <v>527443</v>
      </c>
      <c r="E10" s="77">
        <v>204509</v>
      </c>
      <c r="F10" s="65">
        <v>204484</v>
      </c>
      <c r="G10" s="78">
        <v>25</v>
      </c>
      <c r="H10" s="77">
        <v>310</v>
      </c>
      <c r="I10" s="65">
        <v>310</v>
      </c>
      <c r="J10" s="78" t="s">
        <v>80</v>
      </c>
      <c r="K10" s="77" t="s">
        <v>80</v>
      </c>
      <c r="L10" s="65" t="s">
        <v>80</v>
      </c>
      <c r="M10" s="78" t="s">
        <v>80</v>
      </c>
      <c r="N10" s="111" t="s">
        <v>26</v>
      </c>
    </row>
    <row r="11" spans="1:14" ht="18" customHeight="1">
      <c r="A11" s="89" t="s">
        <v>27</v>
      </c>
      <c r="B11" s="77">
        <v>4812661</v>
      </c>
      <c r="C11" s="65">
        <v>4588871</v>
      </c>
      <c r="D11" s="78">
        <v>208097</v>
      </c>
      <c r="E11" s="77">
        <v>12005</v>
      </c>
      <c r="F11" s="65">
        <v>12005</v>
      </c>
      <c r="G11" s="78" t="s">
        <v>80</v>
      </c>
      <c r="H11" s="77">
        <v>123</v>
      </c>
      <c r="I11" s="65">
        <v>123</v>
      </c>
      <c r="J11" s="78" t="s">
        <v>80</v>
      </c>
      <c r="K11" s="77" t="s">
        <v>80</v>
      </c>
      <c r="L11" s="65" t="s">
        <v>80</v>
      </c>
      <c r="M11" s="78" t="s">
        <v>80</v>
      </c>
      <c r="N11" s="111" t="s">
        <v>27</v>
      </c>
    </row>
    <row r="12" spans="1:14" s="3" customFormat="1" ht="18" customHeight="1">
      <c r="A12" s="79" t="s">
        <v>28</v>
      </c>
      <c r="B12" s="80">
        <v>124291486</v>
      </c>
      <c r="C12" s="66">
        <v>120633992</v>
      </c>
      <c r="D12" s="81">
        <v>3516140</v>
      </c>
      <c r="E12" s="80">
        <v>677144</v>
      </c>
      <c r="F12" s="66">
        <v>672244</v>
      </c>
      <c r="G12" s="81">
        <v>4901</v>
      </c>
      <c r="H12" s="80">
        <v>2122</v>
      </c>
      <c r="I12" s="66">
        <v>2122</v>
      </c>
      <c r="J12" s="81" t="s">
        <v>80</v>
      </c>
      <c r="K12" s="80">
        <v>32295469</v>
      </c>
      <c r="L12" s="66">
        <v>29840634</v>
      </c>
      <c r="M12" s="81">
        <v>2451555</v>
      </c>
      <c r="N12" s="112" t="s">
        <v>28</v>
      </c>
    </row>
    <row r="13" spans="1:14" s="12" customFormat="1" ht="18" customHeight="1">
      <c r="A13" s="13"/>
      <c r="B13" s="16"/>
      <c r="C13" s="17"/>
      <c r="D13" s="18"/>
      <c r="E13" s="16"/>
      <c r="F13" s="17"/>
      <c r="G13" s="18"/>
      <c r="H13" s="16"/>
      <c r="I13" s="17"/>
      <c r="J13" s="18"/>
      <c r="K13" s="16"/>
      <c r="L13" s="17"/>
      <c r="M13" s="18"/>
      <c r="N13" s="113"/>
    </row>
    <row r="14" spans="1:14" ht="18" customHeight="1">
      <c r="A14" s="90" t="s">
        <v>29</v>
      </c>
      <c r="B14" s="82">
        <v>47033684</v>
      </c>
      <c r="C14" s="83">
        <v>45724406</v>
      </c>
      <c r="D14" s="84">
        <v>1283822</v>
      </c>
      <c r="E14" s="82">
        <v>389758</v>
      </c>
      <c r="F14" s="83">
        <v>389757</v>
      </c>
      <c r="G14" s="84">
        <v>2</v>
      </c>
      <c r="H14" s="82">
        <v>16345712</v>
      </c>
      <c r="I14" s="83">
        <v>16345712</v>
      </c>
      <c r="J14" s="84" t="s">
        <v>80</v>
      </c>
      <c r="K14" s="82" t="s">
        <v>80</v>
      </c>
      <c r="L14" s="83" t="s">
        <v>80</v>
      </c>
      <c r="M14" s="84" t="s">
        <v>80</v>
      </c>
      <c r="N14" s="114" t="s">
        <v>29</v>
      </c>
    </row>
    <row r="15" spans="1:14" ht="18" customHeight="1">
      <c r="A15" s="89" t="s">
        <v>30</v>
      </c>
      <c r="B15" s="77">
        <v>6229031</v>
      </c>
      <c r="C15" s="65">
        <v>6071277</v>
      </c>
      <c r="D15" s="78">
        <v>156107</v>
      </c>
      <c r="E15" s="77" t="s">
        <v>231</v>
      </c>
      <c r="F15" s="65" t="s">
        <v>231</v>
      </c>
      <c r="G15" s="78" t="s">
        <v>231</v>
      </c>
      <c r="H15" s="77">
        <v>129</v>
      </c>
      <c r="I15" s="65">
        <v>129</v>
      </c>
      <c r="J15" s="78" t="s">
        <v>80</v>
      </c>
      <c r="K15" s="77" t="s">
        <v>80</v>
      </c>
      <c r="L15" s="65" t="s">
        <v>80</v>
      </c>
      <c r="M15" s="78" t="s">
        <v>80</v>
      </c>
      <c r="N15" s="111" t="s">
        <v>30</v>
      </c>
    </row>
    <row r="16" spans="1:14" ht="18" customHeight="1">
      <c r="A16" s="89" t="s">
        <v>31</v>
      </c>
      <c r="B16" s="77">
        <v>6575580</v>
      </c>
      <c r="C16" s="65">
        <v>6422049</v>
      </c>
      <c r="D16" s="78">
        <v>147699</v>
      </c>
      <c r="E16" s="77">
        <v>67261</v>
      </c>
      <c r="F16" s="65">
        <v>67242</v>
      </c>
      <c r="G16" s="78">
        <v>19</v>
      </c>
      <c r="H16" s="77">
        <v>116</v>
      </c>
      <c r="I16" s="65">
        <v>116</v>
      </c>
      <c r="J16" s="78" t="s">
        <v>80</v>
      </c>
      <c r="K16" s="77" t="s">
        <v>80</v>
      </c>
      <c r="L16" s="65" t="s">
        <v>80</v>
      </c>
      <c r="M16" s="78" t="s">
        <v>80</v>
      </c>
      <c r="N16" s="111" t="s">
        <v>31</v>
      </c>
    </row>
    <row r="17" spans="1:14" ht="18" customHeight="1">
      <c r="A17" s="89" t="s">
        <v>32</v>
      </c>
      <c r="B17" s="77">
        <v>10759100</v>
      </c>
      <c r="C17" s="65">
        <v>10522080</v>
      </c>
      <c r="D17" s="78">
        <v>226708</v>
      </c>
      <c r="E17" s="77" t="s">
        <v>234</v>
      </c>
      <c r="F17" s="65" t="s">
        <v>231</v>
      </c>
      <c r="G17" s="78" t="s">
        <v>231</v>
      </c>
      <c r="H17" s="77">
        <v>187</v>
      </c>
      <c r="I17" s="65">
        <v>187</v>
      </c>
      <c r="J17" s="78" t="s">
        <v>80</v>
      </c>
      <c r="K17" s="77" t="s">
        <v>80</v>
      </c>
      <c r="L17" s="65" t="s">
        <v>80</v>
      </c>
      <c r="M17" s="78" t="s">
        <v>80</v>
      </c>
      <c r="N17" s="111" t="s">
        <v>32</v>
      </c>
    </row>
    <row r="18" spans="1:14" ht="18" customHeight="1">
      <c r="A18" s="89" t="s">
        <v>33</v>
      </c>
      <c r="B18" s="77">
        <v>18415319</v>
      </c>
      <c r="C18" s="65">
        <v>18027027</v>
      </c>
      <c r="D18" s="78">
        <v>372951</v>
      </c>
      <c r="E18" s="77">
        <v>415887</v>
      </c>
      <c r="F18" s="65">
        <v>415649</v>
      </c>
      <c r="G18" s="78">
        <v>238</v>
      </c>
      <c r="H18" s="77">
        <v>291</v>
      </c>
      <c r="I18" s="65">
        <v>291</v>
      </c>
      <c r="J18" s="78" t="s">
        <v>80</v>
      </c>
      <c r="K18" s="77" t="s">
        <v>80</v>
      </c>
      <c r="L18" s="65" t="s">
        <v>80</v>
      </c>
      <c r="M18" s="78" t="s">
        <v>80</v>
      </c>
      <c r="N18" s="111" t="s">
        <v>33</v>
      </c>
    </row>
    <row r="19" spans="1:14" ht="18" customHeight="1">
      <c r="A19" s="89" t="s">
        <v>34</v>
      </c>
      <c r="B19" s="77">
        <v>4363677</v>
      </c>
      <c r="C19" s="65">
        <v>4285480</v>
      </c>
      <c r="D19" s="78">
        <v>73814</v>
      </c>
      <c r="E19" s="77" t="s">
        <v>231</v>
      </c>
      <c r="F19" s="65" t="s">
        <v>231</v>
      </c>
      <c r="G19" s="78" t="s">
        <v>231</v>
      </c>
      <c r="H19" s="77">
        <v>73</v>
      </c>
      <c r="I19" s="65">
        <v>73</v>
      </c>
      <c r="J19" s="78" t="s">
        <v>80</v>
      </c>
      <c r="K19" s="77" t="s">
        <v>80</v>
      </c>
      <c r="L19" s="65" t="s">
        <v>80</v>
      </c>
      <c r="M19" s="78" t="s">
        <v>80</v>
      </c>
      <c r="N19" s="111" t="s">
        <v>34</v>
      </c>
    </row>
    <row r="20" spans="1:14" ht="18" customHeight="1">
      <c r="A20" s="89" t="s">
        <v>35</v>
      </c>
      <c r="B20" s="77">
        <v>9750434</v>
      </c>
      <c r="C20" s="65">
        <v>9534421</v>
      </c>
      <c r="D20" s="78">
        <v>200988</v>
      </c>
      <c r="E20" s="77">
        <v>75047</v>
      </c>
      <c r="F20" s="65">
        <v>74888</v>
      </c>
      <c r="G20" s="78">
        <v>159</v>
      </c>
      <c r="H20" s="77">
        <v>108</v>
      </c>
      <c r="I20" s="65">
        <v>108</v>
      </c>
      <c r="J20" s="78" t="s">
        <v>80</v>
      </c>
      <c r="K20" s="77" t="s">
        <v>80</v>
      </c>
      <c r="L20" s="65" t="s">
        <v>80</v>
      </c>
      <c r="M20" s="78" t="s">
        <v>80</v>
      </c>
      <c r="N20" s="111" t="s">
        <v>35</v>
      </c>
    </row>
    <row r="21" spans="1:14" ht="18" customHeight="1">
      <c r="A21" s="89" t="s">
        <v>36</v>
      </c>
      <c r="B21" s="77">
        <v>6104869</v>
      </c>
      <c r="C21" s="65">
        <v>5986992</v>
      </c>
      <c r="D21" s="78">
        <v>112265</v>
      </c>
      <c r="E21" s="77">
        <v>50896</v>
      </c>
      <c r="F21" s="65">
        <v>50896</v>
      </c>
      <c r="G21" s="78" t="s">
        <v>80</v>
      </c>
      <c r="H21" s="77">
        <v>114</v>
      </c>
      <c r="I21" s="65">
        <v>114</v>
      </c>
      <c r="J21" s="78" t="s">
        <v>80</v>
      </c>
      <c r="K21" s="77" t="s">
        <v>80</v>
      </c>
      <c r="L21" s="65" t="s">
        <v>80</v>
      </c>
      <c r="M21" s="78" t="s">
        <v>80</v>
      </c>
      <c r="N21" s="111" t="s">
        <v>36</v>
      </c>
    </row>
    <row r="22" spans="1:14" ht="18" customHeight="1">
      <c r="A22" s="89" t="s">
        <v>37</v>
      </c>
      <c r="B22" s="77">
        <v>5201856</v>
      </c>
      <c r="C22" s="65">
        <v>5122657</v>
      </c>
      <c r="D22" s="78">
        <v>72961</v>
      </c>
      <c r="E22" s="77">
        <v>64132</v>
      </c>
      <c r="F22" s="65">
        <v>64132</v>
      </c>
      <c r="G22" s="78" t="s">
        <v>80</v>
      </c>
      <c r="H22" s="77">
        <v>101</v>
      </c>
      <c r="I22" s="65">
        <v>101</v>
      </c>
      <c r="J22" s="78" t="s">
        <v>80</v>
      </c>
      <c r="K22" s="77" t="s">
        <v>80</v>
      </c>
      <c r="L22" s="65" t="s">
        <v>80</v>
      </c>
      <c r="M22" s="78" t="s">
        <v>80</v>
      </c>
      <c r="N22" s="111" t="s">
        <v>37</v>
      </c>
    </row>
    <row r="23" spans="1:14" s="3" customFormat="1" ht="18" customHeight="1">
      <c r="A23" s="79" t="s">
        <v>38</v>
      </c>
      <c r="B23" s="138">
        <v>114433550</v>
      </c>
      <c r="C23" s="139">
        <v>111696389</v>
      </c>
      <c r="D23" s="140">
        <v>2647315</v>
      </c>
      <c r="E23" s="80">
        <v>1092384</v>
      </c>
      <c r="F23" s="66">
        <v>1091966</v>
      </c>
      <c r="G23" s="81">
        <v>418</v>
      </c>
      <c r="H23" s="80">
        <v>16346831</v>
      </c>
      <c r="I23" s="66">
        <v>16346831</v>
      </c>
      <c r="J23" s="81" t="s">
        <v>80</v>
      </c>
      <c r="K23" s="80" t="s">
        <v>80</v>
      </c>
      <c r="L23" s="66" t="s">
        <v>80</v>
      </c>
      <c r="M23" s="81" t="s">
        <v>80</v>
      </c>
      <c r="N23" s="112" t="s">
        <v>38</v>
      </c>
    </row>
    <row r="24" spans="1:14" s="12" customFormat="1" ht="18" customHeight="1">
      <c r="A24" s="42"/>
      <c r="B24" s="56"/>
      <c r="C24" s="57"/>
      <c r="D24" s="58"/>
      <c r="E24" s="56"/>
      <c r="F24" s="57"/>
      <c r="G24" s="58"/>
      <c r="H24" s="56"/>
      <c r="I24" s="57"/>
      <c r="J24" s="58"/>
      <c r="K24" s="56"/>
      <c r="L24" s="57"/>
      <c r="M24" s="18"/>
      <c r="N24" s="115"/>
    </row>
    <row r="25" spans="1:14" ht="18" customHeight="1">
      <c r="A25" s="90" t="s">
        <v>39</v>
      </c>
      <c r="B25" s="82">
        <v>97653125</v>
      </c>
      <c r="C25" s="83">
        <v>95982826</v>
      </c>
      <c r="D25" s="84">
        <v>1585270</v>
      </c>
      <c r="E25" s="82">
        <v>86421</v>
      </c>
      <c r="F25" s="83">
        <v>86271</v>
      </c>
      <c r="G25" s="84">
        <v>150</v>
      </c>
      <c r="H25" s="82">
        <v>14548817</v>
      </c>
      <c r="I25" s="83">
        <v>14548817</v>
      </c>
      <c r="J25" s="84" t="s">
        <v>80</v>
      </c>
      <c r="K25" s="82" t="s">
        <v>80</v>
      </c>
      <c r="L25" s="83" t="s">
        <v>80</v>
      </c>
      <c r="M25" s="84" t="s">
        <v>80</v>
      </c>
      <c r="N25" s="114" t="s">
        <v>39</v>
      </c>
    </row>
    <row r="26" spans="1:14" ht="18" customHeight="1">
      <c r="A26" s="89" t="s">
        <v>40</v>
      </c>
      <c r="B26" s="77">
        <v>82409583</v>
      </c>
      <c r="C26" s="65">
        <v>81117594</v>
      </c>
      <c r="D26" s="78">
        <v>1251310</v>
      </c>
      <c r="E26" s="77">
        <v>22787235</v>
      </c>
      <c r="F26" s="65">
        <v>22787235</v>
      </c>
      <c r="G26" s="78" t="s">
        <v>80</v>
      </c>
      <c r="H26" s="77">
        <v>381</v>
      </c>
      <c r="I26" s="65">
        <v>381</v>
      </c>
      <c r="J26" s="78" t="s">
        <v>80</v>
      </c>
      <c r="K26" s="77" t="s">
        <v>231</v>
      </c>
      <c r="L26" s="65" t="s">
        <v>231</v>
      </c>
      <c r="M26" s="78" t="s">
        <v>231</v>
      </c>
      <c r="N26" s="111" t="s">
        <v>40</v>
      </c>
    </row>
    <row r="27" spans="1:14" ht="18" customHeight="1">
      <c r="A27" s="89" t="s">
        <v>41</v>
      </c>
      <c r="B27" s="77">
        <v>27245545</v>
      </c>
      <c r="C27" s="65">
        <v>26551770</v>
      </c>
      <c r="D27" s="78">
        <v>651652</v>
      </c>
      <c r="E27" s="77">
        <v>10110116</v>
      </c>
      <c r="F27" s="65">
        <v>10110116</v>
      </c>
      <c r="G27" s="78" t="s">
        <v>80</v>
      </c>
      <c r="H27" s="77">
        <v>346</v>
      </c>
      <c r="I27" s="65">
        <v>346</v>
      </c>
      <c r="J27" s="78" t="s">
        <v>80</v>
      </c>
      <c r="K27" s="77" t="s">
        <v>231</v>
      </c>
      <c r="L27" s="65" t="s">
        <v>236</v>
      </c>
      <c r="M27" s="78" t="s">
        <v>235</v>
      </c>
      <c r="N27" s="111" t="s">
        <v>41</v>
      </c>
    </row>
    <row r="28" spans="1:14" ht="18" customHeight="1">
      <c r="A28" s="89" t="s">
        <v>42</v>
      </c>
      <c r="B28" s="77">
        <v>19981184</v>
      </c>
      <c r="C28" s="65">
        <v>19413698</v>
      </c>
      <c r="D28" s="78">
        <v>556125</v>
      </c>
      <c r="E28" s="77">
        <v>151486</v>
      </c>
      <c r="F28" s="65">
        <v>151486</v>
      </c>
      <c r="G28" s="78" t="s">
        <v>80</v>
      </c>
      <c r="H28" s="77">
        <v>183</v>
      </c>
      <c r="I28" s="65">
        <v>183</v>
      </c>
      <c r="J28" s="78" t="s">
        <v>80</v>
      </c>
      <c r="K28" s="77" t="s">
        <v>80</v>
      </c>
      <c r="L28" s="65" t="s">
        <v>80</v>
      </c>
      <c r="M28" s="78" t="s">
        <v>80</v>
      </c>
      <c r="N28" s="111" t="s">
        <v>42</v>
      </c>
    </row>
    <row r="29" spans="1:14" ht="18" customHeight="1">
      <c r="A29" s="89" t="s">
        <v>43</v>
      </c>
      <c r="B29" s="77">
        <v>11884913</v>
      </c>
      <c r="C29" s="65">
        <v>11486559</v>
      </c>
      <c r="D29" s="78">
        <v>377544</v>
      </c>
      <c r="E29" s="77">
        <v>165297</v>
      </c>
      <c r="F29" s="65">
        <v>165278</v>
      </c>
      <c r="G29" s="78">
        <v>19</v>
      </c>
      <c r="H29" s="77">
        <v>182</v>
      </c>
      <c r="I29" s="65">
        <v>182</v>
      </c>
      <c r="J29" s="78" t="s">
        <v>80</v>
      </c>
      <c r="K29" s="77" t="s">
        <v>231</v>
      </c>
      <c r="L29" s="65" t="s">
        <v>231</v>
      </c>
      <c r="M29" s="78" t="s">
        <v>231</v>
      </c>
      <c r="N29" s="111" t="s">
        <v>43</v>
      </c>
    </row>
    <row r="30" spans="1:14" ht="18" customHeight="1">
      <c r="A30" s="89" t="s">
        <v>44</v>
      </c>
      <c r="B30" s="77">
        <v>13755205</v>
      </c>
      <c r="C30" s="65">
        <v>13387004</v>
      </c>
      <c r="D30" s="78">
        <v>368123</v>
      </c>
      <c r="E30" s="77">
        <v>335089</v>
      </c>
      <c r="F30" s="65">
        <v>334541</v>
      </c>
      <c r="G30" s="78">
        <v>548</v>
      </c>
      <c r="H30" s="77">
        <v>265</v>
      </c>
      <c r="I30" s="65">
        <v>265</v>
      </c>
      <c r="J30" s="78" t="s">
        <v>80</v>
      </c>
      <c r="K30" s="77" t="s">
        <v>80</v>
      </c>
      <c r="L30" s="65" t="s">
        <v>80</v>
      </c>
      <c r="M30" s="78" t="s">
        <v>80</v>
      </c>
      <c r="N30" s="111" t="s">
        <v>44</v>
      </c>
    </row>
    <row r="31" spans="1:14" ht="18" customHeight="1">
      <c r="A31" s="89" t="s">
        <v>45</v>
      </c>
      <c r="B31" s="77">
        <v>7695763</v>
      </c>
      <c r="C31" s="65">
        <v>7567223</v>
      </c>
      <c r="D31" s="78">
        <v>124772</v>
      </c>
      <c r="E31" s="77" t="s">
        <v>235</v>
      </c>
      <c r="F31" s="65" t="s">
        <v>231</v>
      </c>
      <c r="G31" s="78" t="s">
        <v>231</v>
      </c>
      <c r="H31" s="77">
        <v>131</v>
      </c>
      <c r="I31" s="65">
        <v>131</v>
      </c>
      <c r="J31" s="78" t="s">
        <v>80</v>
      </c>
      <c r="K31" s="77" t="s">
        <v>80</v>
      </c>
      <c r="L31" s="65" t="s">
        <v>80</v>
      </c>
      <c r="M31" s="78" t="s">
        <v>80</v>
      </c>
      <c r="N31" s="111" t="s">
        <v>45</v>
      </c>
    </row>
    <row r="32" spans="1:14" ht="18" customHeight="1">
      <c r="A32" s="89" t="s">
        <v>46</v>
      </c>
      <c r="B32" s="77">
        <v>9587195</v>
      </c>
      <c r="C32" s="65">
        <v>9227886</v>
      </c>
      <c r="D32" s="78">
        <v>346866</v>
      </c>
      <c r="E32" s="77">
        <v>100065</v>
      </c>
      <c r="F32" s="65">
        <v>100065</v>
      </c>
      <c r="G32" s="78" t="s">
        <v>80</v>
      </c>
      <c r="H32" s="77">
        <v>171</v>
      </c>
      <c r="I32" s="65">
        <v>171</v>
      </c>
      <c r="J32" s="78" t="s">
        <v>80</v>
      </c>
      <c r="K32" s="77" t="s">
        <v>80</v>
      </c>
      <c r="L32" s="65" t="s">
        <v>80</v>
      </c>
      <c r="M32" s="78" t="s">
        <v>80</v>
      </c>
      <c r="N32" s="111" t="s">
        <v>46</v>
      </c>
    </row>
    <row r="33" spans="1:14" ht="18" customHeight="1">
      <c r="A33" s="89" t="s">
        <v>47</v>
      </c>
      <c r="B33" s="77">
        <v>5436151</v>
      </c>
      <c r="C33" s="65">
        <v>5316499</v>
      </c>
      <c r="D33" s="78">
        <v>117235</v>
      </c>
      <c r="E33" s="77">
        <v>31144</v>
      </c>
      <c r="F33" s="65">
        <v>31144</v>
      </c>
      <c r="G33" s="78" t="s">
        <v>80</v>
      </c>
      <c r="H33" s="77">
        <v>74</v>
      </c>
      <c r="I33" s="65">
        <v>74</v>
      </c>
      <c r="J33" s="78" t="s">
        <v>80</v>
      </c>
      <c r="K33" s="77" t="s">
        <v>80</v>
      </c>
      <c r="L33" s="65" t="s">
        <v>80</v>
      </c>
      <c r="M33" s="78" t="s">
        <v>80</v>
      </c>
      <c r="N33" s="111" t="s">
        <v>47</v>
      </c>
    </row>
    <row r="34" spans="1:14" ht="18" customHeight="1">
      <c r="A34" s="109" t="s">
        <v>48</v>
      </c>
      <c r="B34" s="77">
        <v>6828908</v>
      </c>
      <c r="C34" s="65">
        <v>6643581</v>
      </c>
      <c r="D34" s="78">
        <v>184515</v>
      </c>
      <c r="E34" s="77" t="s">
        <v>231</v>
      </c>
      <c r="F34" s="65" t="s">
        <v>231</v>
      </c>
      <c r="G34" s="78" t="s">
        <v>231</v>
      </c>
      <c r="H34" s="77">
        <v>97</v>
      </c>
      <c r="I34" s="65">
        <v>97</v>
      </c>
      <c r="J34" s="78" t="s">
        <v>80</v>
      </c>
      <c r="K34" s="77" t="s">
        <v>80</v>
      </c>
      <c r="L34" s="65" t="s">
        <v>80</v>
      </c>
      <c r="M34" s="78" t="s">
        <v>80</v>
      </c>
      <c r="N34" s="116" t="s">
        <v>48</v>
      </c>
    </row>
    <row r="35" spans="1:14" s="3" customFormat="1" ht="18" customHeight="1">
      <c r="A35" s="79" t="s">
        <v>49</v>
      </c>
      <c r="B35" s="80">
        <v>282477572</v>
      </c>
      <c r="C35" s="66">
        <v>276694639</v>
      </c>
      <c r="D35" s="81">
        <v>5563412</v>
      </c>
      <c r="E35" s="80">
        <v>33830794</v>
      </c>
      <c r="F35" s="66">
        <v>33830077</v>
      </c>
      <c r="G35" s="81">
        <v>717</v>
      </c>
      <c r="H35" s="80">
        <v>14550645</v>
      </c>
      <c r="I35" s="66">
        <v>14550645</v>
      </c>
      <c r="J35" s="81" t="s">
        <v>80</v>
      </c>
      <c r="K35" s="80">
        <v>108711339</v>
      </c>
      <c r="L35" s="66">
        <v>100553692</v>
      </c>
      <c r="M35" s="81">
        <v>8157647</v>
      </c>
      <c r="N35" s="112" t="s">
        <v>49</v>
      </c>
    </row>
    <row r="36" spans="1:14" s="12" customFormat="1" ht="18" customHeight="1">
      <c r="A36" s="130"/>
      <c r="B36" s="131"/>
      <c r="C36" s="132"/>
      <c r="D36" s="133"/>
      <c r="E36" s="131"/>
      <c r="F36" s="132"/>
      <c r="G36" s="133"/>
      <c r="H36" s="131"/>
      <c r="I36" s="132"/>
      <c r="J36" s="133"/>
      <c r="K36" s="131"/>
      <c r="L36" s="132"/>
      <c r="M36" s="133"/>
      <c r="N36" s="129"/>
    </row>
    <row r="37" spans="1:14" ht="18" customHeight="1">
      <c r="A37" s="91" t="s">
        <v>50</v>
      </c>
      <c r="B37" s="75">
        <v>24969591</v>
      </c>
      <c r="C37" s="63">
        <v>24325254</v>
      </c>
      <c r="D37" s="76">
        <v>621270</v>
      </c>
      <c r="E37" s="75">
        <v>572606</v>
      </c>
      <c r="F37" s="63">
        <v>572606</v>
      </c>
      <c r="G37" s="76" t="s">
        <v>80</v>
      </c>
      <c r="H37" s="75">
        <v>285</v>
      </c>
      <c r="I37" s="63">
        <v>285</v>
      </c>
      <c r="J37" s="76" t="s">
        <v>80</v>
      </c>
      <c r="K37" s="75" t="s">
        <v>231</v>
      </c>
      <c r="L37" s="63" t="s">
        <v>231</v>
      </c>
      <c r="M37" s="76" t="s">
        <v>231</v>
      </c>
      <c r="N37" s="110" t="s">
        <v>50</v>
      </c>
    </row>
    <row r="38" spans="1:14" ht="18" customHeight="1">
      <c r="A38" s="89" t="s">
        <v>51</v>
      </c>
      <c r="B38" s="77">
        <v>10377701</v>
      </c>
      <c r="C38" s="65">
        <v>9956624</v>
      </c>
      <c r="D38" s="78">
        <v>409095</v>
      </c>
      <c r="E38" s="77">
        <v>71334</v>
      </c>
      <c r="F38" s="65">
        <v>71334</v>
      </c>
      <c r="G38" s="78" t="s">
        <v>80</v>
      </c>
      <c r="H38" s="77">
        <v>178</v>
      </c>
      <c r="I38" s="65">
        <v>178</v>
      </c>
      <c r="J38" s="78" t="s">
        <v>80</v>
      </c>
      <c r="K38" s="77" t="s">
        <v>231</v>
      </c>
      <c r="L38" s="65" t="s">
        <v>231</v>
      </c>
      <c r="M38" s="78" t="s">
        <v>231</v>
      </c>
      <c r="N38" s="111" t="s">
        <v>51</v>
      </c>
    </row>
    <row r="39" spans="1:14" ht="18" customHeight="1">
      <c r="A39" s="89" t="s">
        <v>52</v>
      </c>
      <c r="B39" s="77">
        <v>5048336</v>
      </c>
      <c r="C39" s="65">
        <v>4827434</v>
      </c>
      <c r="D39" s="78">
        <v>219361</v>
      </c>
      <c r="E39" s="77">
        <v>38319</v>
      </c>
      <c r="F39" s="65">
        <v>38319</v>
      </c>
      <c r="G39" s="78" t="s">
        <v>80</v>
      </c>
      <c r="H39" s="77">
        <v>98</v>
      </c>
      <c r="I39" s="65">
        <v>98</v>
      </c>
      <c r="J39" s="78" t="s">
        <v>80</v>
      </c>
      <c r="K39" s="77" t="s">
        <v>80</v>
      </c>
      <c r="L39" s="65" t="s">
        <v>80</v>
      </c>
      <c r="M39" s="78" t="s">
        <v>80</v>
      </c>
      <c r="N39" s="111" t="s">
        <v>52</v>
      </c>
    </row>
    <row r="40" spans="1:14" ht="18" customHeight="1">
      <c r="A40" s="89" t="s">
        <v>53</v>
      </c>
      <c r="B40" s="77">
        <v>5547917</v>
      </c>
      <c r="C40" s="65">
        <v>5418761</v>
      </c>
      <c r="D40" s="78">
        <v>119934</v>
      </c>
      <c r="E40" s="77">
        <v>81452</v>
      </c>
      <c r="F40" s="65">
        <v>81452</v>
      </c>
      <c r="G40" s="78" t="s">
        <v>80</v>
      </c>
      <c r="H40" s="77">
        <v>93</v>
      </c>
      <c r="I40" s="65">
        <v>93</v>
      </c>
      <c r="J40" s="78" t="s">
        <v>80</v>
      </c>
      <c r="K40" s="77" t="s">
        <v>80</v>
      </c>
      <c r="L40" s="65" t="s">
        <v>80</v>
      </c>
      <c r="M40" s="78" t="s">
        <v>80</v>
      </c>
      <c r="N40" s="111" t="s">
        <v>53</v>
      </c>
    </row>
    <row r="41" spans="1:14" ht="18" customHeight="1">
      <c r="A41" s="89" t="s">
        <v>54</v>
      </c>
      <c r="B41" s="77">
        <v>11038683</v>
      </c>
      <c r="C41" s="65">
        <v>10676798</v>
      </c>
      <c r="D41" s="78">
        <v>352571</v>
      </c>
      <c r="E41" s="77">
        <v>424271</v>
      </c>
      <c r="F41" s="65">
        <v>424271</v>
      </c>
      <c r="G41" s="78" t="s">
        <v>80</v>
      </c>
      <c r="H41" s="77">
        <v>208</v>
      </c>
      <c r="I41" s="65">
        <v>208</v>
      </c>
      <c r="J41" s="78" t="s">
        <v>80</v>
      </c>
      <c r="K41" s="77" t="s">
        <v>80</v>
      </c>
      <c r="L41" s="65" t="s">
        <v>80</v>
      </c>
      <c r="M41" s="78" t="s">
        <v>80</v>
      </c>
      <c r="N41" s="111" t="s">
        <v>54</v>
      </c>
    </row>
    <row r="42" spans="1:14" ht="18" customHeight="1">
      <c r="A42" s="89" t="s">
        <v>55</v>
      </c>
      <c r="B42" s="77">
        <v>9327500</v>
      </c>
      <c r="C42" s="65">
        <v>9113376</v>
      </c>
      <c r="D42" s="78">
        <v>207128</v>
      </c>
      <c r="E42" s="77">
        <v>171558</v>
      </c>
      <c r="F42" s="65">
        <v>171558</v>
      </c>
      <c r="G42" s="78" t="s">
        <v>80</v>
      </c>
      <c r="H42" s="77">
        <v>121</v>
      </c>
      <c r="I42" s="65">
        <v>121</v>
      </c>
      <c r="J42" s="78" t="s">
        <v>80</v>
      </c>
      <c r="K42" s="77" t="s">
        <v>80</v>
      </c>
      <c r="L42" s="65" t="s">
        <v>80</v>
      </c>
      <c r="M42" s="78" t="s">
        <v>80</v>
      </c>
      <c r="N42" s="111" t="s">
        <v>55</v>
      </c>
    </row>
    <row r="43" spans="1:14" ht="18" customHeight="1">
      <c r="A43" s="89" t="s">
        <v>56</v>
      </c>
      <c r="B43" s="77">
        <v>4381726</v>
      </c>
      <c r="C43" s="65">
        <v>4272775</v>
      </c>
      <c r="D43" s="78">
        <v>108437</v>
      </c>
      <c r="E43" s="77">
        <v>1814615</v>
      </c>
      <c r="F43" s="65">
        <v>1814615</v>
      </c>
      <c r="G43" s="78" t="s">
        <v>80</v>
      </c>
      <c r="H43" s="77">
        <v>54</v>
      </c>
      <c r="I43" s="65">
        <v>54</v>
      </c>
      <c r="J43" s="78" t="s">
        <v>80</v>
      </c>
      <c r="K43" s="77" t="s">
        <v>80</v>
      </c>
      <c r="L43" s="65" t="s">
        <v>80</v>
      </c>
      <c r="M43" s="78" t="s">
        <v>80</v>
      </c>
      <c r="N43" s="111" t="s">
        <v>56</v>
      </c>
    </row>
    <row r="44" spans="1:14" ht="18" customHeight="1">
      <c r="A44" s="89" t="s">
        <v>57</v>
      </c>
      <c r="B44" s="77">
        <v>8587088</v>
      </c>
      <c r="C44" s="65">
        <v>8321685</v>
      </c>
      <c r="D44" s="78">
        <v>258231</v>
      </c>
      <c r="E44" s="77">
        <v>218186</v>
      </c>
      <c r="F44" s="65">
        <v>218186</v>
      </c>
      <c r="G44" s="78" t="s">
        <v>80</v>
      </c>
      <c r="H44" s="77">
        <v>142</v>
      </c>
      <c r="I44" s="65">
        <v>142</v>
      </c>
      <c r="J44" s="78" t="s">
        <v>80</v>
      </c>
      <c r="K44" s="77" t="s">
        <v>80</v>
      </c>
      <c r="L44" s="65" t="s">
        <v>80</v>
      </c>
      <c r="M44" s="78" t="s">
        <v>80</v>
      </c>
      <c r="N44" s="111" t="s">
        <v>57</v>
      </c>
    </row>
    <row r="45" spans="1:14" s="3" customFormat="1" ht="18" customHeight="1">
      <c r="A45" s="79" t="s">
        <v>58</v>
      </c>
      <c r="B45" s="80">
        <v>79278541</v>
      </c>
      <c r="C45" s="66">
        <v>76912707</v>
      </c>
      <c r="D45" s="81">
        <v>2296027</v>
      </c>
      <c r="E45" s="80">
        <v>3392341</v>
      </c>
      <c r="F45" s="66">
        <v>3392341</v>
      </c>
      <c r="G45" s="81" t="s">
        <v>80</v>
      </c>
      <c r="H45" s="80">
        <v>1179</v>
      </c>
      <c r="I45" s="66">
        <v>1179</v>
      </c>
      <c r="J45" s="81" t="s">
        <v>80</v>
      </c>
      <c r="K45" s="80" t="s">
        <v>231</v>
      </c>
      <c r="L45" s="66" t="s">
        <v>231</v>
      </c>
      <c r="M45" s="81" t="s">
        <v>231</v>
      </c>
      <c r="N45" s="112" t="s">
        <v>58</v>
      </c>
    </row>
    <row r="46" spans="1:14" s="12" customFormat="1" ht="18" customHeight="1">
      <c r="A46" s="42"/>
      <c r="B46" s="56"/>
      <c r="C46" s="57"/>
      <c r="D46" s="58"/>
      <c r="E46" s="56"/>
      <c r="F46" s="57"/>
      <c r="G46" s="58"/>
      <c r="H46" s="56"/>
      <c r="I46" s="57"/>
      <c r="J46" s="58"/>
      <c r="K46" s="56"/>
      <c r="L46" s="57"/>
      <c r="M46" s="58"/>
      <c r="N46" s="115"/>
    </row>
    <row r="47" spans="1:14" ht="18" customHeight="1">
      <c r="A47" s="90" t="s">
        <v>59</v>
      </c>
      <c r="B47" s="82">
        <v>41382740</v>
      </c>
      <c r="C47" s="83">
        <v>40630502</v>
      </c>
      <c r="D47" s="84">
        <v>740580</v>
      </c>
      <c r="E47" s="82">
        <v>287257</v>
      </c>
      <c r="F47" s="83">
        <v>287257</v>
      </c>
      <c r="G47" s="84" t="s">
        <v>80</v>
      </c>
      <c r="H47" s="82">
        <v>322</v>
      </c>
      <c r="I47" s="83">
        <v>322</v>
      </c>
      <c r="J47" s="84" t="s">
        <v>80</v>
      </c>
      <c r="K47" s="82" t="s">
        <v>80</v>
      </c>
      <c r="L47" s="83" t="s">
        <v>80</v>
      </c>
      <c r="M47" s="84" t="s">
        <v>80</v>
      </c>
      <c r="N47" s="114" t="s">
        <v>59</v>
      </c>
    </row>
    <row r="48" spans="1:14" ht="18" customHeight="1">
      <c r="A48" s="89" t="s">
        <v>60</v>
      </c>
      <c r="B48" s="77">
        <v>13653959</v>
      </c>
      <c r="C48" s="65">
        <v>13310319</v>
      </c>
      <c r="D48" s="78">
        <v>328705</v>
      </c>
      <c r="E48" s="77">
        <v>238241</v>
      </c>
      <c r="F48" s="65">
        <v>238241</v>
      </c>
      <c r="G48" s="78" t="s">
        <v>80</v>
      </c>
      <c r="H48" s="77">
        <v>138</v>
      </c>
      <c r="I48" s="65">
        <v>138</v>
      </c>
      <c r="J48" s="78" t="s">
        <v>80</v>
      </c>
      <c r="K48" s="77" t="s">
        <v>80</v>
      </c>
      <c r="L48" s="65" t="s">
        <v>80</v>
      </c>
      <c r="M48" s="78" t="s">
        <v>80</v>
      </c>
      <c r="N48" s="111" t="s">
        <v>60</v>
      </c>
    </row>
    <row r="49" spans="1:14" ht="18" customHeight="1">
      <c r="A49" s="89" t="s">
        <v>61</v>
      </c>
      <c r="B49" s="77">
        <v>12784232</v>
      </c>
      <c r="C49" s="65">
        <v>12486741</v>
      </c>
      <c r="D49" s="78">
        <v>291439</v>
      </c>
      <c r="E49" s="77">
        <v>207077</v>
      </c>
      <c r="F49" s="65">
        <v>206262</v>
      </c>
      <c r="G49" s="78">
        <v>815</v>
      </c>
      <c r="H49" s="77">
        <v>201</v>
      </c>
      <c r="I49" s="65">
        <v>201</v>
      </c>
      <c r="J49" s="78" t="s">
        <v>80</v>
      </c>
      <c r="K49" s="77" t="s">
        <v>80</v>
      </c>
      <c r="L49" s="65" t="s">
        <v>80</v>
      </c>
      <c r="M49" s="78" t="s">
        <v>80</v>
      </c>
      <c r="N49" s="111" t="s">
        <v>61</v>
      </c>
    </row>
    <row r="50" spans="1:14" ht="18" customHeight="1">
      <c r="A50" s="89" t="s">
        <v>62</v>
      </c>
      <c r="B50" s="77">
        <v>10989100</v>
      </c>
      <c r="C50" s="65">
        <v>10746455</v>
      </c>
      <c r="D50" s="78">
        <v>237960</v>
      </c>
      <c r="E50" s="77">
        <v>561320</v>
      </c>
      <c r="F50" s="65">
        <v>560741</v>
      </c>
      <c r="G50" s="78">
        <v>579</v>
      </c>
      <c r="H50" s="77">
        <v>155</v>
      </c>
      <c r="I50" s="65">
        <v>155</v>
      </c>
      <c r="J50" s="78" t="s">
        <v>80</v>
      </c>
      <c r="K50" s="77" t="s">
        <v>231</v>
      </c>
      <c r="L50" s="65" t="s">
        <v>237</v>
      </c>
      <c r="M50" s="78" t="s">
        <v>231</v>
      </c>
      <c r="N50" s="111" t="s">
        <v>62</v>
      </c>
    </row>
    <row r="51" spans="1:14" ht="18" customHeight="1">
      <c r="A51" s="89" t="s">
        <v>63</v>
      </c>
      <c r="B51" s="77">
        <v>6123456</v>
      </c>
      <c r="C51" s="65">
        <v>5950878</v>
      </c>
      <c r="D51" s="78">
        <v>168451</v>
      </c>
      <c r="E51" s="77" t="s">
        <v>231</v>
      </c>
      <c r="F51" s="65" t="s">
        <v>231</v>
      </c>
      <c r="G51" s="78" t="s">
        <v>231</v>
      </c>
      <c r="H51" s="77">
        <v>80</v>
      </c>
      <c r="I51" s="65">
        <v>80</v>
      </c>
      <c r="J51" s="78" t="s">
        <v>80</v>
      </c>
      <c r="K51" s="77" t="s">
        <v>80</v>
      </c>
      <c r="L51" s="65" t="s">
        <v>80</v>
      </c>
      <c r="M51" s="78" t="s">
        <v>80</v>
      </c>
      <c r="N51" s="111" t="s">
        <v>63</v>
      </c>
    </row>
    <row r="52" spans="1:14" ht="18" customHeight="1">
      <c r="A52" s="89" t="s">
        <v>64</v>
      </c>
      <c r="B52" s="77">
        <v>6997416</v>
      </c>
      <c r="C52" s="65">
        <v>6899524</v>
      </c>
      <c r="D52" s="78">
        <v>97564</v>
      </c>
      <c r="E52" s="77">
        <v>106818</v>
      </c>
      <c r="F52" s="65">
        <v>106805</v>
      </c>
      <c r="G52" s="78">
        <v>13</v>
      </c>
      <c r="H52" s="77">
        <v>69</v>
      </c>
      <c r="I52" s="65">
        <v>69</v>
      </c>
      <c r="J52" s="78" t="s">
        <v>80</v>
      </c>
      <c r="K52" s="77" t="s">
        <v>80</v>
      </c>
      <c r="L52" s="65" t="s">
        <v>80</v>
      </c>
      <c r="M52" s="78" t="s">
        <v>80</v>
      </c>
      <c r="N52" s="111" t="s">
        <v>64</v>
      </c>
    </row>
    <row r="53" spans="1:14" ht="18" customHeight="1">
      <c r="A53" s="89" t="s">
        <v>65</v>
      </c>
      <c r="B53" s="77">
        <v>7592163</v>
      </c>
      <c r="C53" s="65">
        <v>7405588</v>
      </c>
      <c r="D53" s="78">
        <v>182529</v>
      </c>
      <c r="E53" s="77">
        <v>90516</v>
      </c>
      <c r="F53" s="65">
        <v>90506</v>
      </c>
      <c r="G53" s="78">
        <v>10</v>
      </c>
      <c r="H53" s="77">
        <v>61</v>
      </c>
      <c r="I53" s="65">
        <v>61</v>
      </c>
      <c r="J53" s="78" t="s">
        <v>80</v>
      </c>
      <c r="K53" s="77" t="s">
        <v>80</v>
      </c>
      <c r="L53" s="65" t="s">
        <v>80</v>
      </c>
      <c r="M53" s="78" t="s">
        <v>80</v>
      </c>
      <c r="N53" s="111" t="s">
        <v>65</v>
      </c>
    </row>
    <row r="54" spans="1:14" ht="18" customHeight="1">
      <c r="A54" s="89" t="s">
        <v>66</v>
      </c>
      <c r="B54" s="77">
        <v>5331041</v>
      </c>
      <c r="C54" s="65">
        <v>5217524</v>
      </c>
      <c r="D54" s="78">
        <v>101196</v>
      </c>
      <c r="E54" s="77" t="s">
        <v>231</v>
      </c>
      <c r="F54" s="65" t="s">
        <v>238</v>
      </c>
      <c r="G54" s="78" t="s">
        <v>231</v>
      </c>
      <c r="H54" s="77">
        <v>62</v>
      </c>
      <c r="I54" s="65">
        <v>62</v>
      </c>
      <c r="J54" s="78" t="s">
        <v>80</v>
      </c>
      <c r="K54" s="77" t="s">
        <v>80</v>
      </c>
      <c r="L54" s="65" t="s">
        <v>80</v>
      </c>
      <c r="M54" s="78" t="s">
        <v>80</v>
      </c>
      <c r="N54" s="111" t="s">
        <v>66</v>
      </c>
    </row>
    <row r="55" spans="1:14" s="3" customFormat="1" ht="18" customHeight="1">
      <c r="A55" s="79" t="s">
        <v>67</v>
      </c>
      <c r="B55" s="80">
        <v>104854107</v>
      </c>
      <c r="C55" s="66">
        <v>102647532</v>
      </c>
      <c r="D55" s="81">
        <v>2148424</v>
      </c>
      <c r="E55" s="80">
        <v>1532351</v>
      </c>
      <c r="F55" s="66">
        <v>1528883</v>
      </c>
      <c r="G55" s="81">
        <v>3467</v>
      </c>
      <c r="H55" s="80">
        <v>1088</v>
      </c>
      <c r="I55" s="66">
        <v>1088</v>
      </c>
      <c r="J55" s="81" t="s">
        <v>80</v>
      </c>
      <c r="K55" s="80" t="s">
        <v>231</v>
      </c>
      <c r="L55" s="66" t="s">
        <v>231</v>
      </c>
      <c r="M55" s="81" t="s">
        <v>231</v>
      </c>
      <c r="N55" s="112" t="s">
        <v>67</v>
      </c>
    </row>
    <row r="56" spans="1:14" s="12" customFormat="1" ht="18" customHeight="1">
      <c r="A56" s="42"/>
      <c r="B56" s="56"/>
      <c r="C56" s="57"/>
      <c r="D56" s="58"/>
      <c r="E56" s="56"/>
      <c r="F56" s="57"/>
      <c r="G56" s="58"/>
      <c r="H56" s="56"/>
      <c r="I56" s="57"/>
      <c r="J56" s="58"/>
      <c r="K56" s="56"/>
      <c r="L56" s="57"/>
      <c r="M56" s="58"/>
      <c r="N56" s="115"/>
    </row>
    <row r="57" spans="1:14" ht="18" customHeight="1">
      <c r="A57" s="90" t="s">
        <v>68</v>
      </c>
      <c r="B57" s="82">
        <v>39061583</v>
      </c>
      <c r="C57" s="83">
        <v>38150028</v>
      </c>
      <c r="D57" s="84">
        <v>834896</v>
      </c>
      <c r="E57" s="82">
        <v>20636</v>
      </c>
      <c r="F57" s="83">
        <v>20636</v>
      </c>
      <c r="G57" s="84" t="s">
        <v>80</v>
      </c>
      <c r="H57" s="82">
        <v>306</v>
      </c>
      <c r="I57" s="83">
        <v>306</v>
      </c>
      <c r="J57" s="84" t="s">
        <v>80</v>
      </c>
      <c r="K57" s="82" t="s">
        <v>80</v>
      </c>
      <c r="L57" s="83" t="s">
        <v>80</v>
      </c>
      <c r="M57" s="84" t="s">
        <v>80</v>
      </c>
      <c r="N57" s="114" t="s">
        <v>68</v>
      </c>
    </row>
    <row r="58" spans="1:14" ht="18" customHeight="1">
      <c r="A58" s="89" t="s">
        <v>69</v>
      </c>
      <c r="B58" s="77">
        <v>15514868</v>
      </c>
      <c r="C58" s="65">
        <v>15216468</v>
      </c>
      <c r="D58" s="78">
        <v>279532</v>
      </c>
      <c r="E58" s="77">
        <v>375971</v>
      </c>
      <c r="F58" s="65">
        <v>375965</v>
      </c>
      <c r="G58" s="78">
        <v>6</v>
      </c>
      <c r="H58" s="77">
        <v>175</v>
      </c>
      <c r="I58" s="65">
        <v>175</v>
      </c>
      <c r="J58" s="78" t="s">
        <v>80</v>
      </c>
      <c r="K58" s="77" t="s">
        <v>80</v>
      </c>
      <c r="L58" s="65" t="s">
        <v>80</v>
      </c>
      <c r="M58" s="78" t="s">
        <v>80</v>
      </c>
      <c r="N58" s="111" t="s">
        <v>69</v>
      </c>
    </row>
    <row r="59" spans="1:14" ht="18" customHeight="1">
      <c r="A59" s="89" t="s">
        <v>70</v>
      </c>
      <c r="B59" s="77">
        <v>55765366</v>
      </c>
      <c r="C59" s="65">
        <v>54362262</v>
      </c>
      <c r="D59" s="78">
        <v>1359295</v>
      </c>
      <c r="E59" s="77">
        <v>147339</v>
      </c>
      <c r="F59" s="65">
        <v>147339</v>
      </c>
      <c r="G59" s="78" t="s">
        <v>80</v>
      </c>
      <c r="H59" s="77">
        <v>394</v>
      </c>
      <c r="I59" s="65">
        <v>394</v>
      </c>
      <c r="J59" s="78" t="s">
        <v>80</v>
      </c>
      <c r="K59" s="77" t="s">
        <v>80</v>
      </c>
      <c r="L59" s="65" t="s">
        <v>80</v>
      </c>
      <c r="M59" s="78" t="s">
        <v>80</v>
      </c>
      <c r="N59" s="111" t="s">
        <v>70</v>
      </c>
    </row>
    <row r="60" spans="1:14" ht="18" customHeight="1">
      <c r="A60" s="89" t="s">
        <v>71</v>
      </c>
      <c r="B60" s="77">
        <v>35776206</v>
      </c>
      <c r="C60" s="65">
        <v>34825069</v>
      </c>
      <c r="D60" s="78">
        <v>910069</v>
      </c>
      <c r="E60" s="77">
        <v>15660</v>
      </c>
      <c r="F60" s="65">
        <v>15660</v>
      </c>
      <c r="G60" s="78" t="s">
        <v>80</v>
      </c>
      <c r="H60" s="77">
        <v>321</v>
      </c>
      <c r="I60" s="65">
        <v>321</v>
      </c>
      <c r="J60" s="78" t="s">
        <v>80</v>
      </c>
      <c r="K60" s="77" t="s">
        <v>80</v>
      </c>
      <c r="L60" s="65" t="s">
        <v>80</v>
      </c>
      <c r="M60" s="78" t="s">
        <v>80</v>
      </c>
      <c r="N60" s="111" t="s">
        <v>71</v>
      </c>
    </row>
    <row r="61" spans="1:14" ht="18" customHeight="1">
      <c r="A61" s="89" t="s">
        <v>72</v>
      </c>
      <c r="B61" s="77">
        <v>11770519</v>
      </c>
      <c r="C61" s="65">
        <v>11392885</v>
      </c>
      <c r="D61" s="78">
        <v>365968</v>
      </c>
      <c r="E61" s="77">
        <v>314896</v>
      </c>
      <c r="F61" s="65">
        <v>314886</v>
      </c>
      <c r="G61" s="78">
        <v>10</v>
      </c>
      <c r="H61" s="77">
        <v>145</v>
      </c>
      <c r="I61" s="65">
        <v>145</v>
      </c>
      <c r="J61" s="78" t="s">
        <v>80</v>
      </c>
      <c r="K61" s="77" t="s">
        <v>80</v>
      </c>
      <c r="L61" s="65" t="s">
        <v>80</v>
      </c>
      <c r="M61" s="78" t="s">
        <v>80</v>
      </c>
      <c r="N61" s="111" t="s">
        <v>72</v>
      </c>
    </row>
    <row r="62" spans="1:14" ht="18" customHeight="1">
      <c r="A62" s="89" t="s">
        <v>73</v>
      </c>
      <c r="B62" s="77">
        <v>10437796</v>
      </c>
      <c r="C62" s="65">
        <v>10175930</v>
      </c>
      <c r="D62" s="78">
        <v>254224</v>
      </c>
      <c r="E62" s="77">
        <v>36347</v>
      </c>
      <c r="F62" s="65">
        <v>36347</v>
      </c>
      <c r="G62" s="78" t="s">
        <v>80</v>
      </c>
      <c r="H62" s="77">
        <v>119</v>
      </c>
      <c r="I62" s="65">
        <v>119</v>
      </c>
      <c r="J62" s="78" t="s">
        <v>80</v>
      </c>
      <c r="K62" s="77" t="s">
        <v>80</v>
      </c>
      <c r="L62" s="65" t="s">
        <v>80</v>
      </c>
      <c r="M62" s="78" t="s">
        <v>80</v>
      </c>
      <c r="N62" s="111" t="s">
        <v>73</v>
      </c>
    </row>
    <row r="63" spans="1:14" ht="18" customHeight="1">
      <c r="A63" s="89" t="s">
        <v>74</v>
      </c>
      <c r="B63" s="77">
        <v>3755729</v>
      </c>
      <c r="C63" s="65">
        <v>3649631</v>
      </c>
      <c r="D63" s="78">
        <v>105236</v>
      </c>
      <c r="E63" s="77">
        <v>352254</v>
      </c>
      <c r="F63" s="65">
        <v>350753</v>
      </c>
      <c r="G63" s="78">
        <v>1501</v>
      </c>
      <c r="H63" s="77">
        <v>40</v>
      </c>
      <c r="I63" s="65">
        <v>40</v>
      </c>
      <c r="J63" s="78" t="s">
        <v>80</v>
      </c>
      <c r="K63" s="77" t="s">
        <v>80</v>
      </c>
      <c r="L63" s="65" t="s">
        <v>80</v>
      </c>
      <c r="M63" s="78" t="s">
        <v>80</v>
      </c>
      <c r="N63" s="111" t="s">
        <v>74</v>
      </c>
    </row>
    <row r="64" spans="1:14" ht="18" customHeight="1">
      <c r="A64" s="89" t="s">
        <v>75</v>
      </c>
      <c r="B64" s="77">
        <v>22755607</v>
      </c>
      <c r="C64" s="65">
        <v>22321054</v>
      </c>
      <c r="D64" s="78">
        <v>431697</v>
      </c>
      <c r="E64" s="77">
        <v>722</v>
      </c>
      <c r="F64" s="65">
        <v>722</v>
      </c>
      <c r="G64" s="78" t="s">
        <v>80</v>
      </c>
      <c r="H64" s="77">
        <v>136</v>
      </c>
      <c r="I64" s="65">
        <v>136</v>
      </c>
      <c r="J64" s="78" t="s">
        <v>80</v>
      </c>
      <c r="K64" s="77" t="s">
        <v>80</v>
      </c>
      <c r="L64" s="65" t="s">
        <v>80</v>
      </c>
      <c r="M64" s="78" t="s">
        <v>80</v>
      </c>
      <c r="N64" s="111" t="s">
        <v>75</v>
      </c>
    </row>
    <row r="65" spans="1:14" ht="18" customHeight="1">
      <c r="A65" s="89" t="s">
        <v>76</v>
      </c>
      <c r="B65" s="77">
        <v>8539612</v>
      </c>
      <c r="C65" s="65">
        <v>8378482</v>
      </c>
      <c r="D65" s="78">
        <v>154022</v>
      </c>
      <c r="E65" s="77">
        <v>42659672</v>
      </c>
      <c r="F65" s="65">
        <v>42659564</v>
      </c>
      <c r="G65" s="78">
        <v>109</v>
      </c>
      <c r="H65" s="77">
        <v>120</v>
      </c>
      <c r="I65" s="65">
        <v>120</v>
      </c>
      <c r="J65" s="78" t="s">
        <v>80</v>
      </c>
      <c r="K65" s="77" t="s">
        <v>231</v>
      </c>
      <c r="L65" s="65" t="s">
        <v>238</v>
      </c>
      <c r="M65" s="78" t="s">
        <v>231</v>
      </c>
      <c r="N65" s="111" t="s">
        <v>76</v>
      </c>
    </row>
    <row r="66" spans="1:14" ht="18" customHeight="1">
      <c r="A66" s="109" t="s">
        <v>77</v>
      </c>
      <c r="B66" s="77">
        <v>1896648</v>
      </c>
      <c r="C66" s="65">
        <v>1859629</v>
      </c>
      <c r="D66" s="78">
        <v>37019</v>
      </c>
      <c r="E66" s="77">
        <v>78680</v>
      </c>
      <c r="F66" s="65">
        <v>78670</v>
      </c>
      <c r="G66" s="78">
        <v>10</v>
      </c>
      <c r="H66" s="77">
        <v>7</v>
      </c>
      <c r="I66" s="65">
        <v>7</v>
      </c>
      <c r="J66" s="78" t="s">
        <v>80</v>
      </c>
      <c r="K66" s="77" t="s">
        <v>80</v>
      </c>
      <c r="L66" s="65" t="s">
        <v>80</v>
      </c>
      <c r="M66" s="78" t="s">
        <v>80</v>
      </c>
      <c r="N66" s="116" t="s">
        <v>77</v>
      </c>
    </row>
    <row r="67" spans="1:14" s="3" customFormat="1" ht="18" customHeight="1">
      <c r="A67" s="79" t="s">
        <v>78</v>
      </c>
      <c r="B67" s="80">
        <v>205273935</v>
      </c>
      <c r="C67" s="66">
        <v>200331437</v>
      </c>
      <c r="D67" s="140">
        <v>4731960</v>
      </c>
      <c r="E67" s="80">
        <v>44002175</v>
      </c>
      <c r="F67" s="66">
        <v>44000540</v>
      </c>
      <c r="G67" s="81">
        <v>1635</v>
      </c>
      <c r="H67" s="80">
        <v>1762</v>
      </c>
      <c r="I67" s="66">
        <v>1762</v>
      </c>
      <c r="J67" s="81" t="s">
        <v>80</v>
      </c>
      <c r="K67" s="80" t="s">
        <v>231</v>
      </c>
      <c r="L67" s="66" t="s">
        <v>231</v>
      </c>
      <c r="M67" s="81" t="s">
        <v>231</v>
      </c>
      <c r="N67" s="112" t="s">
        <v>78</v>
      </c>
    </row>
    <row r="68" spans="1:14" s="12" customFormat="1" ht="18" customHeight="1">
      <c r="A68" s="13"/>
      <c r="B68" s="56"/>
      <c r="C68" s="57"/>
      <c r="D68" s="58"/>
      <c r="E68" s="56"/>
      <c r="F68" s="57"/>
      <c r="G68" s="58"/>
      <c r="H68" s="56"/>
      <c r="I68" s="57"/>
      <c r="J68" s="58"/>
      <c r="K68" s="56"/>
      <c r="L68" s="57"/>
      <c r="M68" s="18"/>
      <c r="N68" s="14"/>
    </row>
    <row r="69" spans="1:14" s="3" customFormat="1" ht="18" customHeight="1" thickBot="1">
      <c r="A69" s="88" t="s">
        <v>9</v>
      </c>
      <c r="B69" s="53">
        <v>6411739</v>
      </c>
      <c r="C69" s="54">
        <v>1301024</v>
      </c>
      <c r="D69" s="55">
        <v>4172340</v>
      </c>
      <c r="E69" s="53">
        <v>5595</v>
      </c>
      <c r="F69" s="54" t="s">
        <v>80</v>
      </c>
      <c r="G69" s="55">
        <v>5595</v>
      </c>
      <c r="H69" s="53" t="s">
        <v>80</v>
      </c>
      <c r="I69" s="54" t="s">
        <v>80</v>
      </c>
      <c r="J69" s="55" t="s">
        <v>80</v>
      </c>
      <c r="K69" s="53" t="s">
        <v>80</v>
      </c>
      <c r="L69" s="54" t="s">
        <v>80</v>
      </c>
      <c r="M69" s="55" t="s">
        <v>80</v>
      </c>
      <c r="N69" s="99" t="str">
        <f>A69</f>
        <v>局引受分</v>
      </c>
    </row>
    <row r="70" spans="1:14" s="3" customFormat="1" ht="18" customHeight="1" thickTop="1" thickBot="1">
      <c r="A70" s="92" t="s">
        <v>79</v>
      </c>
      <c r="B70" s="39">
        <v>917020930</v>
      </c>
      <c r="C70" s="30">
        <v>890217721</v>
      </c>
      <c r="D70" s="40">
        <v>25075618</v>
      </c>
      <c r="E70" s="39">
        <v>84532784</v>
      </c>
      <c r="F70" s="30">
        <v>84516050</v>
      </c>
      <c r="G70" s="40">
        <v>16734</v>
      </c>
      <c r="H70" s="39">
        <v>30903627</v>
      </c>
      <c r="I70" s="30">
        <v>30903627</v>
      </c>
      <c r="J70" s="40" t="s">
        <v>80</v>
      </c>
      <c r="K70" s="39">
        <v>165240407</v>
      </c>
      <c r="L70" s="30">
        <v>152867401</v>
      </c>
      <c r="M70" s="40">
        <v>12369726</v>
      </c>
      <c r="N70" s="98" t="str">
        <f>A70</f>
        <v>総計</v>
      </c>
    </row>
    <row r="71" spans="1:14" ht="15" customHeight="1"/>
  </sheetData>
  <mergeCells count="6">
    <mergeCell ref="N2:N3"/>
    <mergeCell ref="A2:A3"/>
    <mergeCell ref="E2:G2"/>
    <mergeCell ref="K2:M2"/>
    <mergeCell ref="B2:D2"/>
    <mergeCell ref="H2:J2"/>
  </mergeCells>
  <phoneticPr fontId="1"/>
  <printOptions horizontalCentered="1"/>
  <pageMargins left="0.6692913385826772" right="0.47244094488188981" top="0.98425196850393704" bottom="0.98425196850393704" header="0.51181102362204722" footer="0.51181102362204722"/>
  <pageSetup paperSize="9" scale="72" orientation="landscape" r:id="rId1"/>
  <headerFooter alignWithMargins="0">
    <oddFooter>&amp;R仙台国税局
国税徴収
(H30)</oddFooter>
  </headerFooter>
  <rowBreaks count="1" manualBreakCount="1">
    <brk id="36"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showGridLines="0" zoomScaleNormal="100" zoomScaleSheetLayoutView="100" workbookViewId="0"/>
  </sheetViews>
  <sheetFormatPr defaultColWidth="5.875" defaultRowHeight="11.25"/>
  <cols>
    <col min="1" max="1" width="12" style="2" customWidth="1"/>
    <col min="2" max="7" width="12.625" style="2" customWidth="1"/>
    <col min="8" max="8" width="11.875" style="5" customWidth="1"/>
    <col min="9" max="10" width="8.25" style="2" bestFit="1" customWidth="1"/>
    <col min="11" max="16384" width="5.875" style="2"/>
  </cols>
  <sheetData>
    <row r="1" spans="1:11" ht="12" thickBot="1">
      <c r="A1" s="2" t="s">
        <v>13</v>
      </c>
    </row>
    <row r="2" spans="1:11" s="5" customFormat="1" ht="15" customHeight="1">
      <c r="A2" s="407" t="s">
        <v>6</v>
      </c>
      <c r="B2" s="338" t="s">
        <v>101</v>
      </c>
      <c r="C2" s="339"/>
      <c r="D2" s="340"/>
      <c r="E2" s="338" t="s">
        <v>102</v>
      </c>
      <c r="F2" s="339"/>
      <c r="G2" s="340"/>
      <c r="H2" s="401" t="s">
        <v>12</v>
      </c>
    </row>
    <row r="3" spans="1:11" s="5" customFormat="1" ht="16.5" customHeight="1">
      <c r="A3" s="408"/>
      <c r="B3" s="38" t="s">
        <v>7</v>
      </c>
      <c r="C3" s="20" t="s">
        <v>5</v>
      </c>
      <c r="D3" s="22" t="s">
        <v>8</v>
      </c>
      <c r="E3" s="38" t="s">
        <v>7</v>
      </c>
      <c r="F3" s="20" t="s">
        <v>5</v>
      </c>
      <c r="G3" s="22" t="s">
        <v>8</v>
      </c>
      <c r="H3" s="402"/>
    </row>
    <row r="4" spans="1:11">
      <c r="A4" s="74"/>
      <c r="B4" s="72" t="s">
        <v>2</v>
      </c>
      <c r="C4" s="60" t="s">
        <v>2</v>
      </c>
      <c r="D4" s="73" t="s">
        <v>2</v>
      </c>
      <c r="E4" s="72" t="s">
        <v>2</v>
      </c>
      <c r="F4" s="60" t="s">
        <v>2</v>
      </c>
      <c r="G4" s="73" t="s">
        <v>2</v>
      </c>
      <c r="H4" s="117"/>
    </row>
    <row r="5" spans="1:11" ht="18" customHeight="1">
      <c r="A5" s="91" t="s">
        <v>21</v>
      </c>
      <c r="B5" s="75" t="s">
        <v>231</v>
      </c>
      <c r="C5" s="63" t="s">
        <v>231</v>
      </c>
      <c r="D5" s="76" t="s">
        <v>231</v>
      </c>
      <c r="E5" s="75">
        <v>90821334</v>
      </c>
      <c r="F5" s="63">
        <v>88234065</v>
      </c>
      <c r="G5" s="76">
        <v>2519936</v>
      </c>
      <c r="H5" s="110" t="s">
        <v>21</v>
      </c>
      <c r="I5" s="168"/>
      <c r="J5" s="168"/>
      <c r="K5" s="168"/>
    </row>
    <row r="6" spans="1:11" ht="18" customHeight="1">
      <c r="A6" s="91" t="s">
        <v>22</v>
      </c>
      <c r="B6" s="77">
        <v>69355</v>
      </c>
      <c r="C6" s="65">
        <v>65148</v>
      </c>
      <c r="D6" s="78">
        <v>4207</v>
      </c>
      <c r="E6" s="77">
        <v>29835360</v>
      </c>
      <c r="F6" s="65">
        <v>28775573</v>
      </c>
      <c r="G6" s="78">
        <v>1032039</v>
      </c>
      <c r="H6" s="110" t="s">
        <v>22</v>
      </c>
      <c r="I6" s="168"/>
      <c r="J6" s="168"/>
      <c r="K6" s="168"/>
    </row>
    <row r="7" spans="1:11" ht="18" customHeight="1">
      <c r="A7" s="89" t="s">
        <v>23</v>
      </c>
      <c r="B7" s="77">
        <v>174725</v>
      </c>
      <c r="C7" s="65">
        <v>174266</v>
      </c>
      <c r="D7" s="78">
        <v>459</v>
      </c>
      <c r="E7" s="77">
        <v>79703261</v>
      </c>
      <c r="F7" s="65">
        <v>77253398</v>
      </c>
      <c r="G7" s="78">
        <v>2376519</v>
      </c>
      <c r="H7" s="111" t="s">
        <v>23</v>
      </c>
      <c r="I7" s="168"/>
      <c r="J7" s="168"/>
      <c r="K7" s="168"/>
    </row>
    <row r="8" spans="1:11" ht="18" customHeight="1">
      <c r="A8" s="89" t="s">
        <v>24</v>
      </c>
      <c r="B8" s="77" t="s">
        <v>231</v>
      </c>
      <c r="C8" s="65" t="s">
        <v>231</v>
      </c>
      <c r="D8" s="78" t="s">
        <v>231</v>
      </c>
      <c r="E8" s="77">
        <v>9538792</v>
      </c>
      <c r="F8" s="65">
        <v>9208609</v>
      </c>
      <c r="G8" s="78">
        <v>325779</v>
      </c>
      <c r="H8" s="111" t="s">
        <v>24</v>
      </c>
      <c r="I8" s="168"/>
      <c r="J8" s="168"/>
      <c r="K8" s="168"/>
    </row>
    <row r="9" spans="1:11" ht="18" customHeight="1">
      <c r="A9" s="89" t="s">
        <v>25</v>
      </c>
      <c r="B9" s="77">
        <v>11823</v>
      </c>
      <c r="C9" s="65">
        <v>11434</v>
      </c>
      <c r="D9" s="78">
        <v>389</v>
      </c>
      <c r="E9" s="77">
        <v>16205009</v>
      </c>
      <c r="F9" s="65">
        <v>15594869</v>
      </c>
      <c r="G9" s="78">
        <v>596612</v>
      </c>
      <c r="H9" s="111" t="s">
        <v>25</v>
      </c>
      <c r="I9" s="168"/>
      <c r="J9" s="168"/>
      <c r="K9" s="168"/>
    </row>
    <row r="10" spans="1:11" ht="18" customHeight="1">
      <c r="A10" s="89" t="s">
        <v>26</v>
      </c>
      <c r="B10" s="77">
        <v>48698</v>
      </c>
      <c r="C10" s="65">
        <v>48129</v>
      </c>
      <c r="D10" s="78">
        <v>569</v>
      </c>
      <c r="E10" s="77">
        <v>49152080</v>
      </c>
      <c r="F10" s="65">
        <v>48234726</v>
      </c>
      <c r="G10" s="78">
        <v>896315</v>
      </c>
      <c r="H10" s="111" t="s">
        <v>26</v>
      </c>
      <c r="I10" s="168"/>
      <c r="J10" s="168"/>
      <c r="K10" s="168"/>
    </row>
    <row r="11" spans="1:11" ht="18" customHeight="1">
      <c r="A11" s="89" t="s">
        <v>27</v>
      </c>
      <c r="B11" s="77">
        <v>8696</v>
      </c>
      <c r="C11" s="65">
        <v>6519</v>
      </c>
      <c r="D11" s="78">
        <v>2075</v>
      </c>
      <c r="E11" s="77">
        <v>10468473</v>
      </c>
      <c r="F11" s="65">
        <v>10173575</v>
      </c>
      <c r="G11" s="78">
        <v>271227</v>
      </c>
      <c r="H11" s="111" t="s">
        <v>27</v>
      </c>
      <c r="I11" s="168"/>
      <c r="J11" s="168"/>
      <c r="K11" s="168"/>
    </row>
    <row r="12" spans="1:11" s="3" customFormat="1" ht="18" customHeight="1">
      <c r="A12" s="79" t="s">
        <v>28</v>
      </c>
      <c r="B12" s="80">
        <v>1022928</v>
      </c>
      <c r="C12" s="66">
        <v>1011281</v>
      </c>
      <c r="D12" s="81">
        <v>11461</v>
      </c>
      <c r="E12" s="80">
        <v>285724308</v>
      </c>
      <c r="F12" s="66">
        <v>277474814</v>
      </c>
      <c r="G12" s="81">
        <v>8018427</v>
      </c>
      <c r="H12" s="112" t="s">
        <v>28</v>
      </c>
      <c r="I12" s="168"/>
      <c r="J12" s="168"/>
      <c r="K12" s="168"/>
    </row>
    <row r="13" spans="1:11" s="12" customFormat="1" ht="18" customHeight="1">
      <c r="A13" s="13"/>
      <c r="B13" s="16" t="s">
        <v>80</v>
      </c>
      <c r="C13" s="17" t="s">
        <v>80</v>
      </c>
      <c r="D13" s="18" t="s">
        <v>80</v>
      </c>
      <c r="E13" s="16"/>
      <c r="F13" s="17"/>
      <c r="G13" s="18"/>
      <c r="H13" s="113"/>
      <c r="I13" s="168"/>
      <c r="J13" s="168"/>
      <c r="K13" s="168"/>
    </row>
    <row r="14" spans="1:11" ht="18" customHeight="1">
      <c r="A14" s="90" t="s">
        <v>29</v>
      </c>
      <c r="B14" s="82">
        <v>808178</v>
      </c>
      <c r="C14" s="83">
        <v>806330</v>
      </c>
      <c r="D14" s="84">
        <v>1848</v>
      </c>
      <c r="E14" s="82">
        <v>124016627</v>
      </c>
      <c r="F14" s="83">
        <v>121912516</v>
      </c>
      <c r="G14" s="84">
        <v>2061790</v>
      </c>
      <c r="H14" s="114" t="s">
        <v>29</v>
      </c>
      <c r="I14" s="168"/>
      <c r="J14" s="168"/>
      <c r="K14" s="168"/>
    </row>
    <row r="15" spans="1:11" ht="18" customHeight="1">
      <c r="A15" s="89" t="s">
        <v>30</v>
      </c>
      <c r="B15" s="77" t="s">
        <v>231</v>
      </c>
      <c r="C15" s="65" t="s">
        <v>231</v>
      </c>
      <c r="D15" s="78" t="s">
        <v>235</v>
      </c>
      <c r="E15" s="77">
        <v>13290952</v>
      </c>
      <c r="F15" s="65">
        <v>13029612</v>
      </c>
      <c r="G15" s="78">
        <v>250483</v>
      </c>
      <c r="H15" s="111" t="s">
        <v>30</v>
      </c>
      <c r="I15" s="168"/>
      <c r="J15" s="168"/>
      <c r="K15" s="168"/>
    </row>
    <row r="16" spans="1:11" ht="18" customHeight="1">
      <c r="A16" s="89" t="s">
        <v>31</v>
      </c>
      <c r="B16" s="77">
        <v>12292</v>
      </c>
      <c r="C16" s="65">
        <v>11895</v>
      </c>
      <c r="D16" s="78">
        <v>397</v>
      </c>
      <c r="E16" s="77">
        <v>13419646</v>
      </c>
      <c r="F16" s="65">
        <v>13223071</v>
      </c>
      <c r="G16" s="78">
        <v>187357</v>
      </c>
      <c r="H16" s="111" t="s">
        <v>31</v>
      </c>
      <c r="I16" s="168"/>
      <c r="J16" s="168"/>
      <c r="K16" s="168"/>
    </row>
    <row r="17" spans="1:11" ht="18" customHeight="1">
      <c r="A17" s="89" t="s">
        <v>32</v>
      </c>
      <c r="B17" s="77" t="s">
        <v>231</v>
      </c>
      <c r="C17" s="65" t="s">
        <v>239</v>
      </c>
      <c r="D17" s="78" t="s">
        <v>231</v>
      </c>
      <c r="E17" s="77">
        <v>21378744</v>
      </c>
      <c r="F17" s="65">
        <v>21051623</v>
      </c>
      <c r="G17" s="78">
        <v>309254</v>
      </c>
      <c r="H17" s="111" t="s">
        <v>32</v>
      </c>
      <c r="I17" s="168"/>
      <c r="J17" s="168"/>
      <c r="K17" s="168"/>
    </row>
    <row r="18" spans="1:11" ht="18" customHeight="1">
      <c r="A18" s="89" t="s">
        <v>33</v>
      </c>
      <c r="B18" s="77">
        <v>63223</v>
      </c>
      <c r="C18" s="65">
        <v>62976</v>
      </c>
      <c r="D18" s="78">
        <v>247</v>
      </c>
      <c r="E18" s="77">
        <v>37497094</v>
      </c>
      <c r="F18" s="65">
        <v>36891408</v>
      </c>
      <c r="G18" s="78">
        <v>578555</v>
      </c>
      <c r="H18" s="111" t="s">
        <v>33</v>
      </c>
      <c r="I18" s="168"/>
      <c r="J18" s="168"/>
      <c r="K18" s="168"/>
    </row>
    <row r="19" spans="1:11" ht="18" customHeight="1">
      <c r="A19" s="89" t="s">
        <v>34</v>
      </c>
      <c r="B19" s="77" t="s">
        <v>231</v>
      </c>
      <c r="C19" s="65" t="s">
        <v>231</v>
      </c>
      <c r="D19" s="78" t="s">
        <v>232</v>
      </c>
      <c r="E19" s="77">
        <v>9347932</v>
      </c>
      <c r="F19" s="65">
        <v>9233561</v>
      </c>
      <c r="G19" s="78">
        <v>106311</v>
      </c>
      <c r="H19" s="111" t="s">
        <v>34</v>
      </c>
      <c r="I19" s="168"/>
      <c r="J19" s="168"/>
      <c r="K19" s="168"/>
    </row>
    <row r="20" spans="1:11" ht="18" customHeight="1">
      <c r="A20" s="89" t="s">
        <v>35</v>
      </c>
      <c r="B20" s="77">
        <v>23444</v>
      </c>
      <c r="C20" s="65">
        <v>23389</v>
      </c>
      <c r="D20" s="78">
        <v>56</v>
      </c>
      <c r="E20" s="77">
        <v>18920669</v>
      </c>
      <c r="F20" s="65">
        <v>18488550</v>
      </c>
      <c r="G20" s="78">
        <v>411628</v>
      </c>
      <c r="H20" s="111" t="s">
        <v>35</v>
      </c>
      <c r="I20" s="168"/>
      <c r="J20" s="168"/>
      <c r="K20" s="168"/>
    </row>
    <row r="21" spans="1:11" ht="18" customHeight="1">
      <c r="A21" s="89" t="s">
        <v>36</v>
      </c>
      <c r="B21" s="77">
        <v>70219</v>
      </c>
      <c r="C21" s="65">
        <v>70219</v>
      </c>
      <c r="D21" s="78" t="s">
        <v>80</v>
      </c>
      <c r="E21" s="77">
        <v>12482116</v>
      </c>
      <c r="F21" s="65">
        <v>12297043</v>
      </c>
      <c r="G21" s="78">
        <v>174569</v>
      </c>
      <c r="H21" s="111" t="s">
        <v>36</v>
      </c>
      <c r="I21" s="168"/>
      <c r="J21" s="168"/>
      <c r="K21" s="168"/>
    </row>
    <row r="22" spans="1:11" ht="18" customHeight="1">
      <c r="A22" s="89" t="s">
        <v>37</v>
      </c>
      <c r="B22" s="77">
        <v>4676</v>
      </c>
      <c r="C22" s="65">
        <v>4676</v>
      </c>
      <c r="D22" s="78" t="s">
        <v>80</v>
      </c>
      <c r="E22" s="77">
        <v>10811000</v>
      </c>
      <c r="F22" s="65">
        <v>10222655</v>
      </c>
      <c r="G22" s="78">
        <v>580139</v>
      </c>
      <c r="H22" s="111" t="s">
        <v>37</v>
      </c>
      <c r="I22" s="168"/>
      <c r="J22" s="168"/>
      <c r="K22" s="168"/>
    </row>
    <row r="23" spans="1:11" s="3" customFormat="1" ht="18" customHeight="1">
      <c r="A23" s="79" t="s">
        <v>38</v>
      </c>
      <c r="B23" s="80">
        <v>1048870</v>
      </c>
      <c r="C23" s="66">
        <v>1046042</v>
      </c>
      <c r="D23" s="81">
        <v>2825</v>
      </c>
      <c r="E23" s="80">
        <v>261164782</v>
      </c>
      <c r="F23" s="66">
        <v>256350039</v>
      </c>
      <c r="G23" s="81">
        <v>4660086</v>
      </c>
      <c r="H23" s="112" t="s">
        <v>38</v>
      </c>
      <c r="I23" s="168"/>
      <c r="J23" s="168"/>
      <c r="K23" s="168"/>
    </row>
    <row r="24" spans="1:11" s="12" customFormat="1" ht="18" customHeight="1">
      <c r="A24" s="42"/>
      <c r="B24" s="56" t="s">
        <v>80</v>
      </c>
      <c r="C24" s="57" t="s">
        <v>80</v>
      </c>
      <c r="D24" s="58" t="s">
        <v>80</v>
      </c>
      <c r="E24" s="56"/>
      <c r="F24" s="57"/>
      <c r="G24" s="18"/>
      <c r="H24" s="115"/>
      <c r="I24" s="168"/>
      <c r="J24" s="168"/>
      <c r="K24" s="168"/>
    </row>
    <row r="25" spans="1:11" ht="18" customHeight="1">
      <c r="A25" s="90" t="s">
        <v>39</v>
      </c>
      <c r="B25" s="82">
        <v>30874170</v>
      </c>
      <c r="C25" s="83">
        <v>30871916</v>
      </c>
      <c r="D25" s="84">
        <v>2198</v>
      </c>
      <c r="E25" s="82">
        <v>273136304</v>
      </c>
      <c r="F25" s="83">
        <v>269604182</v>
      </c>
      <c r="G25" s="84">
        <v>3382662</v>
      </c>
      <c r="H25" s="114" t="s">
        <v>39</v>
      </c>
      <c r="I25" s="168"/>
      <c r="J25" s="168"/>
      <c r="K25" s="168"/>
    </row>
    <row r="26" spans="1:11" ht="18" customHeight="1">
      <c r="A26" s="89" t="s">
        <v>40</v>
      </c>
      <c r="B26" s="77" t="s">
        <v>231</v>
      </c>
      <c r="C26" s="65" t="s">
        <v>235</v>
      </c>
      <c r="D26" s="78" t="s">
        <v>231</v>
      </c>
      <c r="E26" s="77">
        <v>309722501</v>
      </c>
      <c r="F26" s="65">
        <v>299518554</v>
      </c>
      <c r="G26" s="78">
        <v>10135035</v>
      </c>
      <c r="H26" s="111" t="s">
        <v>40</v>
      </c>
      <c r="I26" s="168"/>
      <c r="J26" s="168"/>
      <c r="K26" s="168"/>
    </row>
    <row r="27" spans="1:11" ht="18" customHeight="1">
      <c r="A27" s="89" t="s">
        <v>41</v>
      </c>
      <c r="B27" s="77" t="s">
        <v>231</v>
      </c>
      <c r="C27" s="65" t="s">
        <v>231</v>
      </c>
      <c r="D27" s="78" t="s">
        <v>231</v>
      </c>
      <c r="E27" s="77">
        <v>73033634</v>
      </c>
      <c r="F27" s="65">
        <v>71861221</v>
      </c>
      <c r="G27" s="78">
        <v>1092886</v>
      </c>
      <c r="H27" s="111" t="s">
        <v>41</v>
      </c>
      <c r="I27" s="168"/>
      <c r="J27" s="168"/>
      <c r="K27" s="168"/>
    </row>
    <row r="28" spans="1:11" ht="18" customHeight="1">
      <c r="A28" s="89" t="s">
        <v>42</v>
      </c>
      <c r="B28" s="77">
        <v>38822</v>
      </c>
      <c r="C28" s="65">
        <v>38552</v>
      </c>
      <c r="D28" s="78">
        <v>253</v>
      </c>
      <c r="E28" s="77">
        <v>42660033</v>
      </c>
      <c r="F28" s="65">
        <v>41753150</v>
      </c>
      <c r="G28" s="78">
        <v>880849</v>
      </c>
      <c r="H28" s="111" t="s">
        <v>42</v>
      </c>
      <c r="I28" s="168"/>
      <c r="J28" s="168"/>
      <c r="K28" s="168"/>
    </row>
    <row r="29" spans="1:11" ht="18" customHeight="1">
      <c r="A29" s="89" t="s">
        <v>43</v>
      </c>
      <c r="B29" s="77" t="s">
        <v>231</v>
      </c>
      <c r="C29" s="65" t="s">
        <v>231</v>
      </c>
      <c r="D29" s="78" t="s">
        <v>231</v>
      </c>
      <c r="E29" s="77">
        <v>26773633</v>
      </c>
      <c r="F29" s="65">
        <v>26063539</v>
      </c>
      <c r="G29" s="78">
        <v>666997</v>
      </c>
      <c r="H29" s="111" t="s">
        <v>43</v>
      </c>
      <c r="I29" s="168"/>
      <c r="J29" s="168"/>
      <c r="K29" s="168"/>
    </row>
    <row r="30" spans="1:11" ht="18" customHeight="1">
      <c r="A30" s="89" t="s">
        <v>44</v>
      </c>
      <c r="B30" s="77">
        <v>38905</v>
      </c>
      <c r="C30" s="65">
        <v>38799</v>
      </c>
      <c r="D30" s="78">
        <v>106</v>
      </c>
      <c r="E30" s="77">
        <v>27910573</v>
      </c>
      <c r="F30" s="65">
        <v>27381868</v>
      </c>
      <c r="G30" s="78">
        <v>528431</v>
      </c>
      <c r="H30" s="111" t="s">
        <v>44</v>
      </c>
      <c r="I30" s="168"/>
      <c r="J30" s="168"/>
      <c r="K30" s="168"/>
    </row>
    <row r="31" spans="1:11" ht="18" customHeight="1">
      <c r="A31" s="89" t="s">
        <v>45</v>
      </c>
      <c r="B31" s="77" t="s">
        <v>231</v>
      </c>
      <c r="C31" s="65" t="s">
        <v>231</v>
      </c>
      <c r="D31" s="78" t="s">
        <v>231</v>
      </c>
      <c r="E31" s="77">
        <v>15745980</v>
      </c>
      <c r="F31" s="65">
        <v>15531786</v>
      </c>
      <c r="G31" s="78">
        <v>209970</v>
      </c>
      <c r="H31" s="111" t="s">
        <v>45</v>
      </c>
      <c r="I31" s="168"/>
      <c r="J31" s="168"/>
      <c r="K31" s="168"/>
    </row>
    <row r="32" spans="1:11" ht="18" customHeight="1">
      <c r="A32" s="89" t="s">
        <v>46</v>
      </c>
      <c r="B32" s="77">
        <v>137765</v>
      </c>
      <c r="C32" s="65">
        <v>137653</v>
      </c>
      <c r="D32" s="78">
        <v>112</v>
      </c>
      <c r="E32" s="77">
        <v>20410726</v>
      </c>
      <c r="F32" s="65">
        <v>19897835</v>
      </c>
      <c r="G32" s="78">
        <v>485529</v>
      </c>
      <c r="H32" s="111" t="s">
        <v>46</v>
      </c>
      <c r="I32" s="168"/>
      <c r="J32" s="168"/>
      <c r="K32" s="168"/>
    </row>
    <row r="33" spans="1:11" ht="18" customHeight="1">
      <c r="A33" s="89" t="s">
        <v>47</v>
      </c>
      <c r="B33" s="77">
        <v>20853</v>
      </c>
      <c r="C33" s="65">
        <v>20834</v>
      </c>
      <c r="D33" s="78">
        <v>18</v>
      </c>
      <c r="E33" s="77">
        <v>11228678</v>
      </c>
      <c r="F33" s="65">
        <v>11019563</v>
      </c>
      <c r="G33" s="78">
        <v>206222</v>
      </c>
      <c r="H33" s="111" t="s">
        <v>47</v>
      </c>
      <c r="I33" s="168"/>
      <c r="J33" s="168"/>
      <c r="K33" s="168"/>
    </row>
    <row r="34" spans="1:11" ht="18" customHeight="1">
      <c r="A34" s="109" t="s">
        <v>48</v>
      </c>
      <c r="B34" s="77" t="s">
        <v>231</v>
      </c>
      <c r="C34" s="65" t="s">
        <v>231</v>
      </c>
      <c r="D34" s="78" t="s">
        <v>235</v>
      </c>
      <c r="E34" s="77">
        <v>13445913</v>
      </c>
      <c r="F34" s="65">
        <v>13194111</v>
      </c>
      <c r="G34" s="78">
        <v>250679</v>
      </c>
      <c r="H34" s="116" t="s">
        <v>48</v>
      </c>
      <c r="I34" s="168"/>
      <c r="J34" s="168"/>
      <c r="K34" s="168"/>
    </row>
    <row r="35" spans="1:11" s="3" customFormat="1" ht="18" customHeight="1">
      <c r="A35" s="79" t="s">
        <v>49</v>
      </c>
      <c r="B35" s="80">
        <v>32920819</v>
      </c>
      <c r="C35" s="66">
        <v>32916723</v>
      </c>
      <c r="D35" s="81">
        <v>3975</v>
      </c>
      <c r="E35" s="80">
        <v>814067973</v>
      </c>
      <c r="F35" s="66">
        <v>795825810</v>
      </c>
      <c r="G35" s="81">
        <v>17839259</v>
      </c>
      <c r="H35" s="112" t="s">
        <v>49</v>
      </c>
      <c r="I35" s="168"/>
      <c r="J35" s="168"/>
      <c r="K35" s="168"/>
    </row>
    <row r="36" spans="1:11" s="12" customFormat="1" ht="18" customHeight="1">
      <c r="A36" s="130"/>
      <c r="B36" s="131" t="s">
        <v>80</v>
      </c>
      <c r="C36" s="132" t="s">
        <v>80</v>
      </c>
      <c r="D36" s="133" t="s">
        <v>80</v>
      </c>
      <c r="E36" s="131"/>
      <c r="F36" s="132"/>
      <c r="G36" s="133"/>
      <c r="H36" s="129"/>
      <c r="I36" s="168"/>
      <c r="J36" s="168"/>
      <c r="K36" s="168"/>
    </row>
    <row r="37" spans="1:11" ht="18" customHeight="1">
      <c r="A37" s="91" t="s">
        <v>50</v>
      </c>
      <c r="B37" s="75" t="s">
        <v>231</v>
      </c>
      <c r="C37" s="63" t="s">
        <v>235</v>
      </c>
      <c r="D37" s="76" t="s">
        <v>231</v>
      </c>
      <c r="E37" s="75">
        <v>67175512</v>
      </c>
      <c r="F37" s="63">
        <v>65702959</v>
      </c>
      <c r="G37" s="76">
        <v>1429779</v>
      </c>
      <c r="H37" s="110" t="s">
        <v>50</v>
      </c>
      <c r="I37" s="168"/>
      <c r="J37" s="168"/>
      <c r="K37" s="168"/>
    </row>
    <row r="38" spans="1:11" ht="18" customHeight="1">
      <c r="A38" s="89" t="s">
        <v>51</v>
      </c>
      <c r="B38" s="77" t="s">
        <v>231</v>
      </c>
      <c r="C38" s="65" t="s">
        <v>235</v>
      </c>
      <c r="D38" s="78" t="s">
        <v>231</v>
      </c>
      <c r="E38" s="77">
        <v>30083427</v>
      </c>
      <c r="F38" s="65">
        <v>28778283</v>
      </c>
      <c r="G38" s="78">
        <v>1281445</v>
      </c>
      <c r="H38" s="111" t="s">
        <v>51</v>
      </c>
      <c r="I38" s="168"/>
      <c r="J38" s="168"/>
      <c r="K38" s="168"/>
    </row>
    <row r="39" spans="1:11" ht="18" customHeight="1">
      <c r="A39" s="89" t="s">
        <v>52</v>
      </c>
      <c r="B39" s="77">
        <v>19400</v>
      </c>
      <c r="C39" s="65">
        <v>19265</v>
      </c>
      <c r="D39" s="78">
        <v>135</v>
      </c>
      <c r="E39" s="77">
        <v>11355100</v>
      </c>
      <c r="F39" s="65">
        <v>11043598</v>
      </c>
      <c r="G39" s="78">
        <v>309001</v>
      </c>
      <c r="H39" s="111" t="s">
        <v>52</v>
      </c>
      <c r="I39" s="168"/>
      <c r="J39" s="168"/>
      <c r="K39" s="168"/>
    </row>
    <row r="40" spans="1:11" ht="18" customHeight="1">
      <c r="A40" s="89" t="s">
        <v>53</v>
      </c>
      <c r="B40" s="77">
        <v>23614</v>
      </c>
      <c r="C40" s="65">
        <v>23548</v>
      </c>
      <c r="D40" s="78">
        <v>66</v>
      </c>
      <c r="E40" s="77">
        <v>11047728</v>
      </c>
      <c r="F40" s="65">
        <v>10879892</v>
      </c>
      <c r="G40" s="78">
        <v>151226</v>
      </c>
      <c r="H40" s="111" t="s">
        <v>53</v>
      </c>
      <c r="I40" s="168"/>
      <c r="J40" s="168"/>
      <c r="K40" s="168"/>
    </row>
    <row r="41" spans="1:11" ht="18" customHeight="1">
      <c r="A41" s="89" t="s">
        <v>54</v>
      </c>
      <c r="B41" s="77">
        <v>14324</v>
      </c>
      <c r="C41" s="65">
        <v>14221</v>
      </c>
      <c r="D41" s="78">
        <v>103</v>
      </c>
      <c r="E41" s="77">
        <v>22000920</v>
      </c>
      <c r="F41" s="65">
        <v>21508322</v>
      </c>
      <c r="G41" s="78">
        <v>477988</v>
      </c>
      <c r="H41" s="111" t="s">
        <v>54</v>
      </c>
      <c r="I41" s="168"/>
      <c r="J41" s="168"/>
      <c r="K41" s="168"/>
    </row>
    <row r="42" spans="1:11" ht="18" customHeight="1">
      <c r="A42" s="89" t="s">
        <v>55</v>
      </c>
      <c r="B42" s="77">
        <v>55420</v>
      </c>
      <c r="C42" s="65">
        <v>55397</v>
      </c>
      <c r="D42" s="78">
        <v>9</v>
      </c>
      <c r="E42" s="77">
        <v>16722897</v>
      </c>
      <c r="F42" s="65">
        <v>16401300</v>
      </c>
      <c r="G42" s="78">
        <v>309612</v>
      </c>
      <c r="H42" s="111" t="s">
        <v>55</v>
      </c>
      <c r="I42" s="168"/>
      <c r="J42" s="168"/>
      <c r="K42" s="168"/>
    </row>
    <row r="43" spans="1:11" ht="18" customHeight="1">
      <c r="A43" s="89" t="s">
        <v>56</v>
      </c>
      <c r="B43" s="77">
        <v>5175</v>
      </c>
      <c r="C43" s="65">
        <v>5175</v>
      </c>
      <c r="D43" s="78" t="s">
        <v>80</v>
      </c>
      <c r="E43" s="77">
        <v>9187469</v>
      </c>
      <c r="F43" s="65">
        <v>9054254</v>
      </c>
      <c r="G43" s="78">
        <v>129933</v>
      </c>
      <c r="H43" s="111" t="s">
        <v>56</v>
      </c>
      <c r="I43" s="168"/>
      <c r="J43" s="168"/>
      <c r="K43" s="168"/>
    </row>
    <row r="44" spans="1:11" ht="18" customHeight="1">
      <c r="A44" s="89" t="s">
        <v>57</v>
      </c>
      <c r="B44" s="77">
        <v>28522</v>
      </c>
      <c r="C44" s="65">
        <v>28409</v>
      </c>
      <c r="D44" s="78">
        <v>112</v>
      </c>
      <c r="E44" s="77">
        <v>16325419</v>
      </c>
      <c r="F44" s="65">
        <v>15967700</v>
      </c>
      <c r="G44" s="78">
        <v>346746</v>
      </c>
      <c r="H44" s="111" t="s">
        <v>57</v>
      </c>
      <c r="I44" s="168"/>
      <c r="J44" s="168"/>
      <c r="K44" s="168"/>
    </row>
    <row r="45" spans="1:11" s="3" customFormat="1" ht="18" customHeight="1">
      <c r="A45" s="79" t="s">
        <v>58</v>
      </c>
      <c r="B45" s="80" t="s">
        <v>231</v>
      </c>
      <c r="C45" s="66" t="s">
        <v>231</v>
      </c>
      <c r="D45" s="81" t="s">
        <v>231</v>
      </c>
      <c r="E45" s="80">
        <v>183898471</v>
      </c>
      <c r="F45" s="66">
        <v>179336308</v>
      </c>
      <c r="G45" s="81">
        <v>4435730</v>
      </c>
      <c r="H45" s="112" t="s">
        <v>58</v>
      </c>
      <c r="I45" s="168"/>
      <c r="J45" s="168"/>
      <c r="K45" s="168"/>
    </row>
    <row r="46" spans="1:11" s="12" customFormat="1" ht="18" customHeight="1">
      <c r="A46" s="42"/>
      <c r="B46" s="56" t="s">
        <v>80</v>
      </c>
      <c r="C46" s="57" t="s">
        <v>80</v>
      </c>
      <c r="D46" s="58" t="s">
        <v>80</v>
      </c>
      <c r="E46" s="56"/>
      <c r="F46" s="57"/>
      <c r="G46" s="58"/>
      <c r="H46" s="115"/>
      <c r="I46" s="168"/>
      <c r="J46" s="168"/>
      <c r="K46" s="168"/>
    </row>
    <row r="47" spans="1:11" ht="18" customHeight="1">
      <c r="A47" s="90" t="s">
        <v>59</v>
      </c>
      <c r="B47" s="82">
        <v>666337</v>
      </c>
      <c r="C47" s="83">
        <v>666172</v>
      </c>
      <c r="D47" s="84">
        <v>165</v>
      </c>
      <c r="E47" s="82">
        <v>92809468</v>
      </c>
      <c r="F47" s="83">
        <v>91568591</v>
      </c>
      <c r="G47" s="84">
        <v>1205064</v>
      </c>
      <c r="H47" s="114" t="s">
        <v>59</v>
      </c>
      <c r="I47" s="168"/>
      <c r="J47" s="168"/>
      <c r="K47" s="168"/>
    </row>
    <row r="48" spans="1:11" ht="18" customHeight="1">
      <c r="A48" s="89" t="s">
        <v>60</v>
      </c>
      <c r="B48" s="77">
        <v>36254</v>
      </c>
      <c r="C48" s="65">
        <v>36239</v>
      </c>
      <c r="D48" s="78">
        <v>16</v>
      </c>
      <c r="E48" s="77">
        <v>29281332</v>
      </c>
      <c r="F48" s="65">
        <v>28755040</v>
      </c>
      <c r="G48" s="78">
        <v>495186</v>
      </c>
      <c r="H48" s="111" t="s">
        <v>60</v>
      </c>
      <c r="I48" s="168"/>
      <c r="J48" s="168"/>
      <c r="K48" s="168"/>
    </row>
    <row r="49" spans="1:11" ht="18" customHeight="1">
      <c r="A49" s="89" t="s">
        <v>61</v>
      </c>
      <c r="B49" s="77">
        <v>224469</v>
      </c>
      <c r="C49" s="65">
        <v>224371</v>
      </c>
      <c r="D49" s="78">
        <v>99</v>
      </c>
      <c r="E49" s="77">
        <v>25557642</v>
      </c>
      <c r="F49" s="65">
        <v>25113962</v>
      </c>
      <c r="G49" s="78">
        <v>432360</v>
      </c>
      <c r="H49" s="111" t="s">
        <v>61</v>
      </c>
      <c r="I49" s="168"/>
      <c r="J49" s="168"/>
      <c r="K49" s="168"/>
    </row>
    <row r="50" spans="1:11" ht="18" customHeight="1">
      <c r="A50" s="89" t="s">
        <v>62</v>
      </c>
      <c r="B50" s="77" t="s">
        <v>231</v>
      </c>
      <c r="C50" s="65" t="s">
        <v>231</v>
      </c>
      <c r="D50" s="78" t="s">
        <v>238</v>
      </c>
      <c r="E50" s="77">
        <v>30070361</v>
      </c>
      <c r="F50" s="65">
        <v>29134978</v>
      </c>
      <c r="G50" s="78">
        <v>927170</v>
      </c>
      <c r="H50" s="111" t="s">
        <v>62</v>
      </c>
      <c r="I50" s="168"/>
      <c r="J50" s="168"/>
      <c r="K50" s="168"/>
    </row>
    <row r="51" spans="1:11" ht="18" customHeight="1">
      <c r="A51" s="89" t="s">
        <v>63</v>
      </c>
      <c r="B51" s="77" t="s">
        <v>231</v>
      </c>
      <c r="C51" s="65" t="s">
        <v>231</v>
      </c>
      <c r="D51" s="78" t="s">
        <v>231</v>
      </c>
      <c r="E51" s="77">
        <v>11363968</v>
      </c>
      <c r="F51" s="65">
        <v>11147309</v>
      </c>
      <c r="G51" s="78">
        <v>211605</v>
      </c>
      <c r="H51" s="111" t="s">
        <v>63</v>
      </c>
      <c r="I51" s="168"/>
      <c r="J51" s="168"/>
      <c r="K51" s="168"/>
    </row>
    <row r="52" spans="1:11" ht="18" customHeight="1">
      <c r="A52" s="89" t="s">
        <v>64</v>
      </c>
      <c r="B52" s="77">
        <v>7894</v>
      </c>
      <c r="C52" s="65">
        <v>7885</v>
      </c>
      <c r="D52" s="78">
        <v>9</v>
      </c>
      <c r="E52" s="77">
        <v>12625669</v>
      </c>
      <c r="F52" s="65">
        <v>12500175</v>
      </c>
      <c r="G52" s="78">
        <v>125099</v>
      </c>
      <c r="H52" s="111" t="s">
        <v>64</v>
      </c>
      <c r="I52" s="168"/>
      <c r="J52" s="168"/>
      <c r="K52" s="168"/>
    </row>
    <row r="53" spans="1:11" ht="18" customHeight="1">
      <c r="A53" s="89" t="s">
        <v>65</v>
      </c>
      <c r="B53" s="77">
        <v>10457</v>
      </c>
      <c r="C53" s="65">
        <v>10380</v>
      </c>
      <c r="D53" s="78">
        <v>77</v>
      </c>
      <c r="E53" s="77">
        <v>15667924</v>
      </c>
      <c r="F53" s="65">
        <v>15412780</v>
      </c>
      <c r="G53" s="78">
        <v>250997</v>
      </c>
      <c r="H53" s="111" t="s">
        <v>65</v>
      </c>
      <c r="I53" s="168"/>
      <c r="J53" s="168"/>
      <c r="K53" s="168"/>
    </row>
    <row r="54" spans="1:11" ht="18" customHeight="1">
      <c r="A54" s="89" t="s">
        <v>66</v>
      </c>
      <c r="B54" s="77" t="s">
        <v>231</v>
      </c>
      <c r="C54" s="65" t="s">
        <v>231</v>
      </c>
      <c r="D54" s="78" t="s">
        <v>231</v>
      </c>
      <c r="E54" s="77">
        <v>10159573</v>
      </c>
      <c r="F54" s="65">
        <v>9991682</v>
      </c>
      <c r="G54" s="78">
        <v>150066</v>
      </c>
      <c r="H54" s="111" t="s">
        <v>66</v>
      </c>
      <c r="I54" s="168"/>
      <c r="J54" s="168"/>
      <c r="K54" s="168"/>
    </row>
    <row r="55" spans="1:11" s="3" customFormat="1" ht="18" customHeight="1">
      <c r="A55" s="79" t="s">
        <v>67</v>
      </c>
      <c r="B55" s="80" t="s">
        <v>240</v>
      </c>
      <c r="C55" s="66" t="s">
        <v>231</v>
      </c>
      <c r="D55" s="81" t="s">
        <v>231</v>
      </c>
      <c r="E55" s="80">
        <v>227535939</v>
      </c>
      <c r="F55" s="66">
        <v>223624518</v>
      </c>
      <c r="G55" s="81">
        <v>3797546</v>
      </c>
      <c r="H55" s="112" t="s">
        <v>67</v>
      </c>
      <c r="I55" s="168"/>
      <c r="J55" s="168"/>
      <c r="K55" s="168"/>
    </row>
    <row r="56" spans="1:11" s="12" customFormat="1" ht="18" customHeight="1">
      <c r="A56" s="42"/>
      <c r="B56" s="56" t="s">
        <v>80</v>
      </c>
      <c r="C56" s="57" t="s">
        <v>80</v>
      </c>
      <c r="D56" s="58" t="s">
        <v>80</v>
      </c>
      <c r="E56" s="56"/>
      <c r="F56" s="57"/>
      <c r="G56" s="58"/>
      <c r="H56" s="115"/>
      <c r="I56" s="168"/>
      <c r="J56" s="168"/>
      <c r="K56" s="168"/>
    </row>
    <row r="57" spans="1:11" ht="18" customHeight="1">
      <c r="A57" s="90" t="s">
        <v>68</v>
      </c>
      <c r="B57" s="82">
        <v>729036</v>
      </c>
      <c r="C57" s="83">
        <v>727692</v>
      </c>
      <c r="D57" s="84">
        <v>666</v>
      </c>
      <c r="E57" s="82">
        <v>93358566</v>
      </c>
      <c r="F57" s="83">
        <v>91843292</v>
      </c>
      <c r="G57" s="84">
        <v>1360932</v>
      </c>
      <c r="H57" s="114" t="s">
        <v>68</v>
      </c>
      <c r="I57" s="168"/>
      <c r="J57" s="168"/>
      <c r="K57" s="168"/>
    </row>
    <row r="58" spans="1:11" ht="18" customHeight="1">
      <c r="A58" s="89" t="s">
        <v>69</v>
      </c>
      <c r="B58" s="77">
        <v>49269</v>
      </c>
      <c r="C58" s="65">
        <v>48551</v>
      </c>
      <c r="D58" s="78">
        <v>339</v>
      </c>
      <c r="E58" s="77">
        <v>32230517</v>
      </c>
      <c r="F58" s="65">
        <v>31672677</v>
      </c>
      <c r="G58" s="78">
        <v>517696</v>
      </c>
      <c r="H58" s="111" t="s">
        <v>69</v>
      </c>
      <c r="I58" s="168"/>
      <c r="J58" s="168"/>
      <c r="K58" s="168"/>
    </row>
    <row r="59" spans="1:11" ht="18" customHeight="1">
      <c r="A59" s="89" t="s">
        <v>70</v>
      </c>
      <c r="B59" s="77">
        <v>419650</v>
      </c>
      <c r="C59" s="65">
        <v>416734</v>
      </c>
      <c r="D59" s="78">
        <v>2872</v>
      </c>
      <c r="E59" s="77">
        <v>114687001</v>
      </c>
      <c r="F59" s="65">
        <v>112299326</v>
      </c>
      <c r="G59" s="78">
        <v>2315545</v>
      </c>
      <c r="H59" s="111" t="s">
        <v>70</v>
      </c>
      <c r="I59" s="168"/>
      <c r="J59" s="168"/>
      <c r="K59" s="168"/>
    </row>
    <row r="60" spans="1:11" ht="18" customHeight="1">
      <c r="A60" s="89" t="s">
        <v>71</v>
      </c>
      <c r="B60" s="77">
        <v>237816</v>
      </c>
      <c r="C60" s="65">
        <v>234470</v>
      </c>
      <c r="D60" s="78">
        <v>2062</v>
      </c>
      <c r="E60" s="77">
        <v>84886323</v>
      </c>
      <c r="F60" s="65">
        <v>82778219</v>
      </c>
      <c r="G60" s="78">
        <v>1980735</v>
      </c>
      <c r="H60" s="111" t="s">
        <v>71</v>
      </c>
      <c r="I60" s="168"/>
      <c r="J60" s="168"/>
      <c r="K60" s="168"/>
    </row>
    <row r="61" spans="1:11" ht="18" customHeight="1">
      <c r="A61" s="89" t="s">
        <v>72</v>
      </c>
      <c r="B61" s="77">
        <v>49742</v>
      </c>
      <c r="C61" s="65">
        <v>49737</v>
      </c>
      <c r="D61" s="78">
        <v>0</v>
      </c>
      <c r="E61" s="77">
        <v>24083777</v>
      </c>
      <c r="F61" s="65">
        <v>23529368</v>
      </c>
      <c r="G61" s="78">
        <v>535273</v>
      </c>
      <c r="H61" s="111" t="s">
        <v>72</v>
      </c>
      <c r="I61" s="168"/>
      <c r="J61" s="168"/>
      <c r="K61" s="168"/>
    </row>
    <row r="62" spans="1:11" ht="18" customHeight="1">
      <c r="A62" s="89" t="s">
        <v>73</v>
      </c>
      <c r="B62" s="77">
        <v>28813</v>
      </c>
      <c r="C62" s="65">
        <v>28284</v>
      </c>
      <c r="D62" s="78">
        <v>56</v>
      </c>
      <c r="E62" s="77">
        <v>21733096</v>
      </c>
      <c r="F62" s="65">
        <v>21288289</v>
      </c>
      <c r="G62" s="78">
        <v>421606</v>
      </c>
      <c r="H62" s="111" t="s">
        <v>73</v>
      </c>
      <c r="I62" s="168"/>
      <c r="J62" s="168"/>
      <c r="K62" s="168"/>
    </row>
    <row r="63" spans="1:11" ht="18" customHeight="1">
      <c r="A63" s="89" t="s">
        <v>74</v>
      </c>
      <c r="B63" s="77">
        <v>7145</v>
      </c>
      <c r="C63" s="65">
        <v>7143</v>
      </c>
      <c r="D63" s="78">
        <v>3</v>
      </c>
      <c r="E63" s="77">
        <v>7426397</v>
      </c>
      <c r="F63" s="65">
        <v>7286737</v>
      </c>
      <c r="G63" s="78">
        <v>138778</v>
      </c>
      <c r="H63" s="111" t="s">
        <v>74</v>
      </c>
      <c r="I63" s="168"/>
      <c r="J63" s="168"/>
      <c r="K63" s="168"/>
    </row>
    <row r="64" spans="1:11" ht="18" customHeight="1">
      <c r="A64" s="89" t="s">
        <v>75</v>
      </c>
      <c r="B64" s="77">
        <v>127602</v>
      </c>
      <c r="C64" s="65">
        <v>125572</v>
      </c>
      <c r="D64" s="78">
        <v>1827</v>
      </c>
      <c r="E64" s="77">
        <v>56520950</v>
      </c>
      <c r="F64" s="65">
        <v>55576889</v>
      </c>
      <c r="G64" s="78">
        <v>936943</v>
      </c>
      <c r="H64" s="111" t="s">
        <v>75</v>
      </c>
      <c r="I64" s="168"/>
      <c r="J64" s="168"/>
      <c r="K64" s="168"/>
    </row>
    <row r="65" spans="1:11" ht="18" customHeight="1">
      <c r="A65" s="89" t="s">
        <v>76</v>
      </c>
      <c r="B65" s="77" t="s">
        <v>231</v>
      </c>
      <c r="C65" s="65" t="s">
        <v>231</v>
      </c>
      <c r="D65" s="78" t="s">
        <v>231</v>
      </c>
      <c r="E65" s="77">
        <v>59522018</v>
      </c>
      <c r="F65" s="65">
        <v>59223448</v>
      </c>
      <c r="G65" s="78">
        <v>285985</v>
      </c>
      <c r="H65" s="111" t="s">
        <v>76</v>
      </c>
      <c r="I65" s="168"/>
      <c r="J65" s="168"/>
      <c r="K65" s="168"/>
    </row>
    <row r="66" spans="1:11" ht="18" customHeight="1">
      <c r="A66" s="109" t="s">
        <v>77</v>
      </c>
      <c r="B66" s="77">
        <v>1923</v>
      </c>
      <c r="C66" s="65">
        <v>1923</v>
      </c>
      <c r="D66" s="78" t="s">
        <v>80</v>
      </c>
      <c r="E66" s="77">
        <v>3782915</v>
      </c>
      <c r="F66" s="65">
        <v>3725106</v>
      </c>
      <c r="G66" s="78">
        <v>57810</v>
      </c>
      <c r="H66" s="116" t="s">
        <v>77</v>
      </c>
      <c r="I66" s="168"/>
      <c r="J66" s="168"/>
      <c r="K66" s="168"/>
    </row>
    <row r="67" spans="1:11" s="3" customFormat="1" ht="18" customHeight="1">
      <c r="A67" s="79" t="s">
        <v>78</v>
      </c>
      <c r="B67" s="80" t="s">
        <v>231</v>
      </c>
      <c r="C67" s="66" t="s">
        <v>231</v>
      </c>
      <c r="D67" s="81" t="s">
        <v>231</v>
      </c>
      <c r="E67" s="80">
        <v>498231560</v>
      </c>
      <c r="F67" s="66">
        <v>489223351</v>
      </c>
      <c r="G67" s="81">
        <v>8551303</v>
      </c>
      <c r="H67" s="112" t="s">
        <v>78</v>
      </c>
      <c r="I67" s="168"/>
      <c r="J67" s="168"/>
      <c r="K67" s="168"/>
    </row>
    <row r="68" spans="1:11" s="12" customFormat="1" ht="18" customHeight="1">
      <c r="A68" s="13"/>
      <c r="B68" s="56" t="s">
        <v>80</v>
      </c>
      <c r="C68" s="57" t="s">
        <v>80</v>
      </c>
      <c r="D68" s="58" t="s">
        <v>80</v>
      </c>
      <c r="E68" s="56"/>
      <c r="F68" s="57"/>
      <c r="G68" s="18"/>
      <c r="H68" s="14"/>
      <c r="I68" s="168"/>
      <c r="J68" s="168"/>
      <c r="K68" s="168"/>
    </row>
    <row r="69" spans="1:11" s="3" customFormat="1" ht="18" customHeight="1" thickBot="1">
      <c r="A69" s="88" t="s">
        <v>9</v>
      </c>
      <c r="B69" s="53">
        <v>46572</v>
      </c>
      <c r="C69" s="54">
        <v>12861</v>
      </c>
      <c r="D69" s="55">
        <v>31391</v>
      </c>
      <c r="E69" s="53">
        <v>18713758</v>
      </c>
      <c r="F69" s="54">
        <v>3351111</v>
      </c>
      <c r="G69" s="55">
        <v>13188437</v>
      </c>
      <c r="H69" s="99" t="str">
        <f>A69</f>
        <v>局引受分</v>
      </c>
      <c r="I69" s="168"/>
      <c r="J69" s="168"/>
      <c r="K69" s="168"/>
    </row>
    <row r="70" spans="1:11" s="3" customFormat="1" ht="18" customHeight="1" thickTop="1" thickBot="1">
      <c r="A70" s="92" t="s">
        <v>14</v>
      </c>
      <c r="B70" s="39">
        <v>38934240</v>
      </c>
      <c r="C70" s="30">
        <v>38868836</v>
      </c>
      <c r="D70" s="40">
        <v>59675</v>
      </c>
      <c r="E70" s="39">
        <v>2289336790</v>
      </c>
      <c r="F70" s="30">
        <v>2225185951</v>
      </c>
      <c r="G70" s="40">
        <v>60490788</v>
      </c>
      <c r="H70" s="98" t="str">
        <f>A70</f>
        <v>総計</v>
      </c>
      <c r="I70" s="168"/>
      <c r="J70" s="168"/>
      <c r="K70" s="168"/>
    </row>
    <row r="71" spans="1:11" ht="15" customHeight="1"/>
  </sheetData>
  <mergeCells count="4">
    <mergeCell ref="A2:A3"/>
    <mergeCell ref="B2:D2"/>
    <mergeCell ref="E2:G2"/>
    <mergeCell ref="H2:H3"/>
  </mergeCells>
  <phoneticPr fontId="1"/>
  <pageMargins left="0.6692913385826772" right="0.47244094488188981" top="0.98425196850393704" bottom="0.98425196850393704" header="0.51181102362204722" footer="0.51181102362204722"/>
  <pageSetup paperSize="9" scale="72" orientation="landscape" r:id="rId1"/>
  <headerFooter alignWithMargins="0">
    <oddFooter>&amp;R仙台国税局
国税徴収
(H30)</oddFooter>
  </headerFooter>
  <rowBreaks count="1" manualBreakCount="1">
    <brk id="36"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showGridLines="0" zoomScaleNormal="100" zoomScaleSheetLayoutView="100" workbookViewId="0">
      <selection sqref="A1:F1"/>
    </sheetView>
  </sheetViews>
  <sheetFormatPr defaultColWidth="8.625" defaultRowHeight="11.25"/>
  <cols>
    <col min="1" max="1" width="10.625" style="2" customWidth="1"/>
    <col min="2" max="2" width="6.625" style="2" customWidth="1"/>
    <col min="3" max="3" width="13.875" style="2" customWidth="1"/>
    <col min="4" max="4" width="3" style="2" bestFit="1" customWidth="1"/>
    <col min="5" max="5" width="14.25" style="2" customWidth="1"/>
    <col min="6" max="6" width="16.75" style="2" customWidth="1"/>
    <col min="7" max="16384" width="8.625" style="2"/>
  </cols>
  <sheetData>
    <row r="1" spans="1:7" ht="15">
      <c r="A1" s="333" t="s">
        <v>229</v>
      </c>
      <c r="B1" s="333"/>
      <c r="C1" s="333"/>
      <c r="D1" s="333"/>
      <c r="E1" s="333"/>
      <c r="F1" s="333"/>
    </row>
    <row r="2" spans="1:7" ht="13.5" customHeight="1" thickBot="1">
      <c r="A2" s="409" t="s">
        <v>142</v>
      </c>
      <c r="B2" s="409"/>
      <c r="C2" s="409"/>
      <c r="D2" s="409"/>
      <c r="E2" s="409"/>
      <c r="F2" s="409"/>
    </row>
    <row r="3" spans="1:7" ht="18" customHeight="1">
      <c r="A3" s="334" t="s">
        <v>143</v>
      </c>
      <c r="B3" s="410"/>
      <c r="C3" s="335"/>
      <c r="D3" s="338" t="s">
        <v>144</v>
      </c>
      <c r="E3" s="339"/>
      <c r="F3" s="412"/>
    </row>
    <row r="4" spans="1:7" ht="15" customHeight="1">
      <c r="A4" s="336"/>
      <c r="B4" s="411"/>
      <c r="C4" s="337"/>
      <c r="D4" s="413" t="s">
        <v>145</v>
      </c>
      <c r="E4" s="414"/>
      <c r="F4" s="208" t="s">
        <v>146</v>
      </c>
    </row>
    <row r="5" spans="1:7" s="37" customFormat="1" ht="15" customHeight="1">
      <c r="A5" s="180"/>
      <c r="B5" s="182"/>
      <c r="C5" s="181"/>
      <c r="D5" s="209"/>
      <c r="E5" s="210" t="s">
        <v>147</v>
      </c>
      <c r="F5" s="211" t="s">
        <v>2</v>
      </c>
    </row>
    <row r="6" spans="1:7" ht="27" customHeight="1">
      <c r="A6" s="428" t="s">
        <v>148</v>
      </c>
      <c r="B6" s="431" t="s">
        <v>149</v>
      </c>
      <c r="C6" s="432"/>
      <c r="D6" s="212"/>
      <c r="E6" s="213" t="s">
        <v>80</v>
      </c>
      <c r="F6" s="214" t="s">
        <v>80</v>
      </c>
    </row>
    <row r="7" spans="1:7" ht="27" customHeight="1">
      <c r="A7" s="429"/>
      <c r="B7" s="433" t="s">
        <v>150</v>
      </c>
      <c r="C7" s="434"/>
      <c r="D7" s="215"/>
      <c r="E7" s="216">
        <v>3</v>
      </c>
      <c r="F7" s="217">
        <v>8514</v>
      </c>
    </row>
    <row r="8" spans="1:7" ht="27" customHeight="1">
      <c r="A8" s="429"/>
      <c r="B8" s="433" t="s">
        <v>151</v>
      </c>
      <c r="C8" s="434"/>
      <c r="D8" s="215"/>
      <c r="E8" s="216" t="s">
        <v>80</v>
      </c>
      <c r="F8" s="217" t="s">
        <v>80</v>
      </c>
    </row>
    <row r="9" spans="1:7" ht="27" customHeight="1">
      <c r="A9" s="429"/>
      <c r="B9" s="435" t="s">
        <v>152</v>
      </c>
      <c r="C9" s="179" t="s">
        <v>153</v>
      </c>
      <c r="D9" s="215"/>
      <c r="E9" s="218" t="s">
        <v>80</v>
      </c>
      <c r="F9" s="219" t="s">
        <v>80</v>
      </c>
    </row>
    <row r="10" spans="1:7" ht="27" customHeight="1">
      <c r="A10" s="429"/>
      <c r="B10" s="436"/>
      <c r="C10" s="179" t="s">
        <v>154</v>
      </c>
      <c r="D10" s="215"/>
      <c r="E10" s="216" t="s">
        <v>80</v>
      </c>
      <c r="F10" s="217">
        <v>4</v>
      </c>
    </row>
    <row r="11" spans="1:7" ht="27" customHeight="1">
      <c r="A11" s="429"/>
      <c r="B11" s="436"/>
      <c r="C11" s="415" t="s">
        <v>155</v>
      </c>
      <c r="D11" s="220" t="s">
        <v>156</v>
      </c>
      <c r="E11" s="221" t="s">
        <v>80</v>
      </c>
      <c r="F11" s="222" t="s">
        <v>80</v>
      </c>
      <c r="G11" s="223"/>
    </row>
    <row r="12" spans="1:7" ht="27" customHeight="1">
      <c r="A12" s="429"/>
      <c r="B12" s="436"/>
      <c r="C12" s="416"/>
      <c r="D12" s="224"/>
      <c r="E12" s="225">
        <v>1</v>
      </c>
      <c r="F12" s="226">
        <v>6633</v>
      </c>
    </row>
    <row r="13" spans="1:7" s="3" customFormat="1" ht="27" customHeight="1">
      <c r="A13" s="429"/>
      <c r="B13" s="436"/>
      <c r="C13" s="227" t="s">
        <v>1</v>
      </c>
      <c r="D13" s="228"/>
      <c r="E13" s="229">
        <v>1</v>
      </c>
      <c r="F13" s="230">
        <v>6637</v>
      </c>
    </row>
    <row r="14" spans="1:7" ht="27" customHeight="1">
      <c r="A14" s="430"/>
      <c r="B14" s="417" t="s">
        <v>157</v>
      </c>
      <c r="C14" s="418"/>
      <c r="D14" s="231"/>
      <c r="E14" s="232">
        <v>2</v>
      </c>
      <c r="F14" s="233">
        <v>1877</v>
      </c>
    </row>
    <row r="15" spans="1:7" ht="27" customHeight="1">
      <c r="A15" s="419" t="s">
        <v>158</v>
      </c>
      <c r="B15" s="422" t="s">
        <v>159</v>
      </c>
      <c r="C15" s="422"/>
      <c r="D15" s="234"/>
      <c r="E15" s="235" t="s">
        <v>80</v>
      </c>
      <c r="F15" s="236" t="s">
        <v>80</v>
      </c>
    </row>
    <row r="16" spans="1:7" ht="27" customHeight="1">
      <c r="A16" s="420"/>
      <c r="B16" s="423" t="s">
        <v>160</v>
      </c>
      <c r="C16" s="423"/>
      <c r="D16" s="215"/>
      <c r="E16" s="218" t="s">
        <v>80</v>
      </c>
      <c r="F16" s="237" t="s">
        <v>80</v>
      </c>
    </row>
    <row r="17" spans="1:6" ht="27" customHeight="1">
      <c r="A17" s="420"/>
      <c r="B17" s="424" t="s">
        <v>161</v>
      </c>
      <c r="C17" s="425"/>
      <c r="D17" s="220" t="s">
        <v>156</v>
      </c>
      <c r="E17" s="238">
        <v>0</v>
      </c>
      <c r="F17" s="239" t="s">
        <v>80</v>
      </c>
    </row>
    <row r="18" spans="1:6" ht="27" customHeight="1">
      <c r="A18" s="420"/>
      <c r="B18" s="426"/>
      <c r="C18" s="427"/>
      <c r="D18" s="224"/>
      <c r="E18" s="225">
        <v>1</v>
      </c>
      <c r="F18" s="214">
        <v>6633</v>
      </c>
    </row>
    <row r="19" spans="1:6" ht="27" customHeight="1">
      <c r="A19" s="420"/>
      <c r="B19" s="423" t="s">
        <v>162</v>
      </c>
      <c r="C19" s="423"/>
      <c r="D19" s="228"/>
      <c r="E19" s="218" t="s">
        <v>80</v>
      </c>
      <c r="F19" s="237" t="s">
        <v>80</v>
      </c>
    </row>
    <row r="20" spans="1:6" ht="27" customHeight="1">
      <c r="A20" s="420"/>
      <c r="B20" s="423" t="s">
        <v>163</v>
      </c>
      <c r="C20" s="423"/>
      <c r="D20" s="228"/>
      <c r="E20" s="218" t="s">
        <v>80</v>
      </c>
      <c r="F20" s="237" t="s">
        <v>80</v>
      </c>
    </row>
    <row r="21" spans="1:6" ht="27" customHeight="1">
      <c r="A21" s="420"/>
      <c r="B21" s="423" t="s">
        <v>160</v>
      </c>
      <c r="C21" s="423"/>
      <c r="D21" s="228"/>
      <c r="E21" s="218" t="s">
        <v>80</v>
      </c>
      <c r="F21" s="237" t="s">
        <v>80</v>
      </c>
    </row>
    <row r="22" spans="1:6" ht="27" customHeight="1">
      <c r="A22" s="420"/>
      <c r="B22" s="423" t="s">
        <v>164</v>
      </c>
      <c r="C22" s="423"/>
      <c r="D22" s="228"/>
      <c r="E22" s="216">
        <v>1</v>
      </c>
      <c r="F22" s="240">
        <v>6633</v>
      </c>
    </row>
    <row r="23" spans="1:6" ht="27" customHeight="1">
      <c r="A23" s="421"/>
      <c r="B23" s="439" t="s">
        <v>165</v>
      </c>
      <c r="C23" s="439"/>
      <c r="D23" s="241"/>
      <c r="E23" s="242" t="s">
        <v>80</v>
      </c>
      <c r="F23" s="243" t="s">
        <v>80</v>
      </c>
    </row>
    <row r="24" spans="1:6" ht="27" customHeight="1">
      <c r="A24" s="440" t="s">
        <v>166</v>
      </c>
      <c r="B24" s="442" t="s">
        <v>167</v>
      </c>
      <c r="C24" s="442"/>
      <c r="D24" s="244"/>
      <c r="E24" s="235" t="s">
        <v>80</v>
      </c>
      <c r="F24" s="236" t="s">
        <v>80</v>
      </c>
    </row>
    <row r="25" spans="1:6" ht="27" customHeight="1">
      <c r="A25" s="420"/>
      <c r="B25" s="423" t="s">
        <v>150</v>
      </c>
      <c r="C25" s="423"/>
      <c r="D25" s="228"/>
      <c r="E25" s="218" t="s">
        <v>80</v>
      </c>
      <c r="F25" s="237" t="s">
        <v>80</v>
      </c>
    </row>
    <row r="26" spans="1:6" ht="27" customHeight="1">
      <c r="A26" s="420"/>
      <c r="B26" s="423" t="s">
        <v>153</v>
      </c>
      <c r="C26" s="423"/>
      <c r="D26" s="228"/>
      <c r="E26" s="218" t="s">
        <v>80</v>
      </c>
      <c r="F26" s="237" t="s">
        <v>80</v>
      </c>
    </row>
    <row r="27" spans="1:6" ht="27" customHeight="1">
      <c r="A27" s="420"/>
      <c r="B27" s="423" t="s">
        <v>154</v>
      </c>
      <c r="C27" s="423"/>
      <c r="D27" s="228"/>
      <c r="E27" s="218" t="s">
        <v>80</v>
      </c>
      <c r="F27" s="237" t="s">
        <v>80</v>
      </c>
    </row>
    <row r="28" spans="1:6" ht="27" customHeight="1">
      <c r="A28" s="420"/>
      <c r="B28" s="423" t="s">
        <v>168</v>
      </c>
      <c r="C28" s="423"/>
      <c r="D28" s="228"/>
      <c r="E28" s="218" t="s">
        <v>80</v>
      </c>
      <c r="F28" s="237" t="s">
        <v>80</v>
      </c>
    </row>
    <row r="29" spans="1:6" ht="27" customHeight="1" thickBot="1">
      <c r="A29" s="441"/>
      <c r="B29" s="443" t="s">
        <v>169</v>
      </c>
      <c r="C29" s="443"/>
      <c r="D29" s="245"/>
      <c r="E29" s="218" t="s">
        <v>80</v>
      </c>
      <c r="F29" s="246" t="s">
        <v>80</v>
      </c>
    </row>
    <row r="30" spans="1:6" ht="4.5" customHeight="1">
      <c r="A30" s="247"/>
      <c r="B30" s="248"/>
      <c r="C30" s="248"/>
      <c r="D30" s="249"/>
      <c r="E30" s="249"/>
      <c r="F30" s="249"/>
    </row>
    <row r="31" spans="1:6" s="1" customFormat="1" ht="28.5" customHeight="1">
      <c r="A31" s="250" t="s">
        <v>170</v>
      </c>
      <c r="B31" s="437" t="s">
        <v>171</v>
      </c>
      <c r="C31" s="437"/>
      <c r="D31" s="437"/>
      <c r="E31" s="437"/>
      <c r="F31" s="437"/>
    </row>
    <row r="32" spans="1:6" s="1" customFormat="1" ht="24.95" customHeight="1">
      <c r="A32" s="251" t="s">
        <v>172</v>
      </c>
      <c r="B32" s="438" t="s">
        <v>173</v>
      </c>
      <c r="C32" s="438"/>
      <c r="D32" s="438"/>
      <c r="E32" s="438"/>
      <c r="F32" s="438"/>
    </row>
    <row r="33" spans="1:6" ht="24.95" customHeight="1">
      <c r="A33" s="252" t="s">
        <v>174</v>
      </c>
      <c r="B33" s="438" t="s">
        <v>175</v>
      </c>
      <c r="C33" s="438"/>
      <c r="D33" s="438"/>
      <c r="E33" s="438"/>
      <c r="F33" s="438"/>
    </row>
  </sheetData>
  <mergeCells count="31">
    <mergeCell ref="B31:F31"/>
    <mergeCell ref="B32:F32"/>
    <mergeCell ref="B33:F33"/>
    <mergeCell ref="B23:C23"/>
    <mergeCell ref="A24:A29"/>
    <mergeCell ref="B24:C24"/>
    <mergeCell ref="B25:C25"/>
    <mergeCell ref="B26:C26"/>
    <mergeCell ref="B27:C27"/>
    <mergeCell ref="B28:C28"/>
    <mergeCell ref="B29:C29"/>
    <mergeCell ref="C11:C12"/>
    <mergeCell ref="B14:C14"/>
    <mergeCell ref="A15:A23"/>
    <mergeCell ref="B15:C15"/>
    <mergeCell ref="B16:C16"/>
    <mergeCell ref="B17:C18"/>
    <mergeCell ref="B19:C19"/>
    <mergeCell ref="B20:C20"/>
    <mergeCell ref="B21:C21"/>
    <mergeCell ref="B22:C22"/>
    <mergeCell ref="A6:A14"/>
    <mergeCell ref="B6:C6"/>
    <mergeCell ref="B7:C7"/>
    <mergeCell ref="B8:C8"/>
    <mergeCell ref="B9:B13"/>
    <mergeCell ref="A1:F1"/>
    <mergeCell ref="A2:F2"/>
    <mergeCell ref="A3:C4"/>
    <mergeCell ref="D3:F3"/>
    <mergeCell ref="D4:E4"/>
  </mergeCells>
  <phoneticPr fontId="1"/>
  <printOptions horizontalCentered="1"/>
  <pageMargins left="0.78740157480314965" right="0.78740157480314965" top="0.98425196850393704" bottom="0.98425196850393704" header="0.51181102362204722" footer="0.51181102362204722"/>
  <pageSetup paperSize="9" scale="95" orientation="portrait" r:id="rId1"/>
  <headerFooter alignWithMargins="0">
    <oddFooter>&amp;R仙台国税局
国税徴収
(H30)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00" workbookViewId="0"/>
  </sheetViews>
  <sheetFormatPr defaultRowHeight="13.5"/>
  <cols>
    <col min="1" max="1" width="9" style="255"/>
    <col min="2" max="2" width="15.5" style="255" bestFit="1" customWidth="1"/>
    <col min="3" max="4" width="18" style="255" customWidth="1"/>
    <col min="5" max="16384" width="9" style="255"/>
  </cols>
  <sheetData>
    <row r="1" spans="1:7" s="254" customFormat="1" ht="13.5" customHeight="1" thickBot="1">
      <c r="A1" s="253" t="s">
        <v>176</v>
      </c>
    </row>
    <row r="2" spans="1:7" ht="19.5" customHeight="1">
      <c r="A2" s="334" t="s">
        <v>126</v>
      </c>
      <c r="B2" s="335"/>
      <c r="C2" s="444" t="s">
        <v>177</v>
      </c>
      <c r="D2" s="445"/>
    </row>
    <row r="3" spans="1:7" ht="19.5" customHeight="1">
      <c r="A3" s="336"/>
      <c r="B3" s="337"/>
      <c r="C3" s="256" t="s">
        <v>178</v>
      </c>
      <c r="D3" s="257" t="s">
        <v>179</v>
      </c>
    </row>
    <row r="4" spans="1:7" s="261" customFormat="1">
      <c r="A4" s="446" t="s">
        <v>180</v>
      </c>
      <c r="B4" s="258"/>
      <c r="C4" s="259" t="s">
        <v>181</v>
      </c>
      <c r="D4" s="260" t="s">
        <v>182</v>
      </c>
    </row>
    <row r="5" spans="1:7" ht="30" customHeight="1">
      <c r="A5" s="447"/>
      <c r="B5" s="262" t="s">
        <v>183</v>
      </c>
      <c r="C5" s="263" t="s">
        <v>80</v>
      </c>
      <c r="D5" s="264" t="s">
        <v>80</v>
      </c>
      <c r="E5" s="2"/>
      <c r="F5" s="2"/>
      <c r="G5" s="2"/>
    </row>
    <row r="6" spans="1:7" ht="30" customHeight="1">
      <c r="A6" s="447"/>
      <c r="B6" s="265" t="s">
        <v>184</v>
      </c>
      <c r="C6" s="266" t="s">
        <v>80</v>
      </c>
      <c r="D6" s="267" t="s">
        <v>80</v>
      </c>
      <c r="E6" s="223"/>
      <c r="F6" s="2"/>
      <c r="G6" s="2"/>
    </row>
    <row r="7" spans="1:7" ht="30" customHeight="1">
      <c r="A7" s="447"/>
      <c r="B7" s="265" t="s">
        <v>185</v>
      </c>
      <c r="C7" s="268">
        <v>5</v>
      </c>
      <c r="D7" s="269">
        <v>6633</v>
      </c>
      <c r="E7" s="2"/>
      <c r="F7" s="2"/>
      <c r="G7" s="2"/>
    </row>
    <row r="8" spans="1:7" ht="30" customHeight="1">
      <c r="A8" s="447"/>
      <c r="B8" s="265" t="s">
        <v>186</v>
      </c>
      <c r="C8" s="270" t="s">
        <v>80</v>
      </c>
      <c r="D8" s="267" t="s">
        <v>80</v>
      </c>
      <c r="E8" s="223"/>
      <c r="F8" s="2"/>
      <c r="G8" s="2"/>
    </row>
    <row r="9" spans="1:7" ht="30" customHeight="1" thickBot="1">
      <c r="A9" s="448"/>
      <c r="B9" s="271" t="s">
        <v>1</v>
      </c>
      <c r="C9" s="272">
        <v>5</v>
      </c>
      <c r="D9" s="273">
        <v>6633</v>
      </c>
      <c r="E9" s="2"/>
      <c r="F9" s="2"/>
      <c r="G9" s="2"/>
    </row>
    <row r="10" spans="1:7">
      <c r="A10" s="2"/>
      <c r="B10" s="2"/>
      <c r="C10" s="2"/>
      <c r="D10" s="2"/>
      <c r="E10" s="2"/>
      <c r="F10" s="2"/>
      <c r="G10" s="2"/>
    </row>
    <row r="15" spans="1:7">
      <c r="C15" s="274"/>
    </row>
    <row r="17" spans="3:3">
      <c r="C17" s="274"/>
    </row>
  </sheetData>
  <mergeCells count="3">
    <mergeCell ref="A2:B3"/>
    <mergeCell ref="C2:D2"/>
    <mergeCell ref="A4:A9"/>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&amp;R仙台国税局
国税徴収
(H30)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Normal="100" zoomScaleSheetLayoutView="100" workbookViewId="0"/>
  </sheetViews>
  <sheetFormatPr defaultColWidth="8.625" defaultRowHeight="11.25"/>
  <cols>
    <col min="1" max="1" width="11.375" style="2" customWidth="1"/>
    <col min="2" max="2" width="8.25" style="2" customWidth="1"/>
    <col min="3" max="3" width="10.625" style="2" customWidth="1"/>
    <col min="4" max="4" width="8.25" style="2" customWidth="1"/>
    <col min="5" max="5" width="10.625" style="2" customWidth="1"/>
    <col min="6" max="6" width="8.25" style="2" customWidth="1"/>
    <col min="7" max="7" width="10.625" style="2" customWidth="1"/>
    <col min="8" max="8" width="9" style="2" bestFit="1" customWidth="1"/>
    <col min="9" max="9" width="3" style="2" bestFit="1" customWidth="1"/>
    <col min="10" max="10" width="8.25" style="2" bestFit="1" customWidth="1"/>
    <col min="11" max="11" width="10.375" style="2" customWidth="1"/>
    <col min="12" max="16384" width="8.625" style="2"/>
  </cols>
  <sheetData>
    <row r="1" spans="1:12" ht="13.5" customHeight="1" thickBot="1">
      <c r="A1" s="2" t="s">
        <v>187</v>
      </c>
    </row>
    <row r="2" spans="1:12" ht="16.5" customHeight="1">
      <c r="A2" s="455" t="s">
        <v>188</v>
      </c>
      <c r="B2" s="457" t="s">
        <v>189</v>
      </c>
      <c r="C2" s="458"/>
      <c r="D2" s="459" t="s">
        <v>190</v>
      </c>
      <c r="E2" s="460"/>
      <c r="F2" s="457" t="s">
        <v>191</v>
      </c>
      <c r="G2" s="458"/>
      <c r="H2" s="461" t="s">
        <v>192</v>
      </c>
      <c r="I2" s="449" t="s">
        <v>193</v>
      </c>
      <c r="J2" s="450"/>
      <c r="K2" s="451"/>
    </row>
    <row r="3" spans="1:12" ht="16.5" customHeight="1">
      <c r="A3" s="456"/>
      <c r="B3" s="38" t="s">
        <v>194</v>
      </c>
      <c r="C3" s="22" t="s">
        <v>195</v>
      </c>
      <c r="D3" s="38" t="s">
        <v>194</v>
      </c>
      <c r="E3" s="22" t="s">
        <v>196</v>
      </c>
      <c r="F3" s="38" t="s">
        <v>197</v>
      </c>
      <c r="G3" s="22" t="s">
        <v>198</v>
      </c>
      <c r="H3" s="462"/>
      <c r="I3" s="452"/>
      <c r="J3" s="453"/>
      <c r="K3" s="454"/>
    </row>
    <row r="4" spans="1:12">
      <c r="A4" s="275"/>
      <c r="B4" s="276" t="s">
        <v>199</v>
      </c>
      <c r="C4" s="73" t="s">
        <v>200</v>
      </c>
      <c r="D4" s="276" t="s">
        <v>201</v>
      </c>
      <c r="E4" s="73" t="s">
        <v>202</v>
      </c>
      <c r="F4" s="276" t="s">
        <v>199</v>
      </c>
      <c r="G4" s="73" t="s">
        <v>203</v>
      </c>
      <c r="H4" s="277" t="s">
        <v>203</v>
      </c>
      <c r="I4" s="278"/>
      <c r="J4" s="279" t="s">
        <v>204</v>
      </c>
      <c r="K4" s="280" t="s">
        <v>202</v>
      </c>
    </row>
    <row r="5" spans="1:12" s="107" customFormat="1" ht="30" customHeight="1">
      <c r="A5" s="31" t="s">
        <v>205</v>
      </c>
      <c r="B5" s="281">
        <v>2</v>
      </c>
      <c r="C5" s="282">
        <v>91985</v>
      </c>
      <c r="D5" s="281">
        <v>2</v>
      </c>
      <c r="E5" s="282">
        <v>59991</v>
      </c>
      <c r="F5" s="281" t="s">
        <v>80</v>
      </c>
      <c r="G5" s="282" t="s">
        <v>80</v>
      </c>
      <c r="H5" s="283" t="s">
        <v>80</v>
      </c>
      <c r="I5" s="284" t="s">
        <v>206</v>
      </c>
      <c r="J5" s="285" t="s">
        <v>80</v>
      </c>
      <c r="K5" s="286">
        <v>59991</v>
      </c>
      <c r="L5" s="287"/>
    </row>
    <row r="6" spans="1:12" s="107" customFormat="1" ht="30" customHeight="1">
      <c r="A6" s="288" t="s">
        <v>115</v>
      </c>
      <c r="B6" s="289">
        <v>7</v>
      </c>
      <c r="C6" s="290">
        <v>121654</v>
      </c>
      <c r="D6" s="289">
        <v>2</v>
      </c>
      <c r="E6" s="290">
        <v>30899</v>
      </c>
      <c r="F6" s="289">
        <v>3</v>
      </c>
      <c r="G6" s="290">
        <v>44667</v>
      </c>
      <c r="H6" s="291" t="s">
        <v>80</v>
      </c>
      <c r="I6" s="292" t="s">
        <v>206</v>
      </c>
      <c r="J6" s="293" t="s">
        <v>80</v>
      </c>
      <c r="K6" s="294">
        <v>30899</v>
      </c>
      <c r="L6" s="287"/>
    </row>
    <row r="7" spans="1:12" s="107" customFormat="1" ht="30" customHeight="1">
      <c r="A7" s="288" t="s">
        <v>118</v>
      </c>
      <c r="B7" s="289">
        <v>1</v>
      </c>
      <c r="C7" s="290">
        <v>10461</v>
      </c>
      <c r="D7" s="289">
        <v>2</v>
      </c>
      <c r="E7" s="290">
        <v>9013</v>
      </c>
      <c r="F7" s="289">
        <v>2</v>
      </c>
      <c r="G7" s="290">
        <v>46115</v>
      </c>
      <c r="H7" s="291" t="s">
        <v>80</v>
      </c>
      <c r="I7" s="292" t="s">
        <v>206</v>
      </c>
      <c r="J7" s="293" t="s">
        <v>80</v>
      </c>
      <c r="K7" s="294">
        <v>9013</v>
      </c>
      <c r="L7" s="287"/>
    </row>
    <row r="8" spans="1:12" s="107" customFormat="1" ht="30" customHeight="1">
      <c r="A8" s="288" t="s">
        <v>120</v>
      </c>
      <c r="B8" s="289">
        <v>2</v>
      </c>
      <c r="C8" s="290">
        <v>51081</v>
      </c>
      <c r="D8" s="289">
        <v>2</v>
      </c>
      <c r="E8" s="290">
        <v>69604</v>
      </c>
      <c r="F8" s="289" t="s">
        <v>80</v>
      </c>
      <c r="G8" s="290" t="s">
        <v>80</v>
      </c>
      <c r="H8" s="291" t="s">
        <v>80</v>
      </c>
      <c r="I8" s="292" t="s">
        <v>156</v>
      </c>
      <c r="J8" s="293" t="s">
        <v>80</v>
      </c>
      <c r="K8" s="294">
        <v>69604</v>
      </c>
      <c r="L8" s="287"/>
    </row>
    <row r="9" spans="1:12" ht="30" customHeight="1" thickBot="1">
      <c r="A9" s="32" t="s">
        <v>140</v>
      </c>
      <c r="B9" s="295" t="s">
        <v>80</v>
      </c>
      <c r="C9" s="296" t="s">
        <v>80</v>
      </c>
      <c r="D9" s="295" t="s">
        <v>80</v>
      </c>
      <c r="E9" s="296" t="s">
        <v>80</v>
      </c>
      <c r="F9" s="295" t="s">
        <v>80</v>
      </c>
      <c r="G9" s="296" t="s">
        <v>80</v>
      </c>
      <c r="H9" s="297" t="s">
        <v>80</v>
      </c>
      <c r="I9" s="298" t="s">
        <v>207</v>
      </c>
      <c r="J9" s="299" t="s">
        <v>80</v>
      </c>
      <c r="K9" s="300" t="s">
        <v>80</v>
      </c>
      <c r="L9" s="301"/>
    </row>
    <row r="10" spans="1:12" ht="30" customHeight="1" thickBot="1">
      <c r="A10" s="32" t="s">
        <v>208</v>
      </c>
      <c r="B10" s="295">
        <v>3</v>
      </c>
      <c r="C10" s="296">
        <v>8514</v>
      </c>
      <c r="D10" s="295">
        <v>1</v>
      </c>
      <c r="E10" s="296">
        <v>6633</v>
      </c>
      <c r="F10" s="295">
        <v>2</v>
      </c>
      <c r="G10" s="296">
        <v>1877</v>
      </c>
      <c r="H10" s="297" t="s">
        <v>80</v>
      </c>
      <c r="I10" s="298" t="s">
        <v>207</v>
      </c>
      <c r="J10" s="299" t="s">
        <v>80</v>
      </c>
      <c r="K10" s="300">
        <v>6633</v>
      </c>
      <c r="L10" s="301"/>
    </row>
    <row r="11" spans="1:12" ht="13.5" customHeight="1">
      <c r="A11" s="37" t="s">
        <v>209</v>
      </c>
    </row>
  </sheetData>
  <mergeCells count="6">
    <mergeCell ref="I2:K3"/>
    <mergeCell ref="A2:A3"/>
    <mergeCell ref="B2:C2"/>
    <mergeCell ref="D2:E2"/>
    <mergeCell ref="F2:G2"/>
    <mergeCell ref="H2:H3"/>
  </mergeCells>
  <phoneticPr fontId="1"/>
  <printOptions horizontalCentered="1"/>
  <pageMargins left="0.78740157480314965" right="0.78740157480314965" top="0.98425196850393704" bottom="0.98425196850393704" header="0.51181102362204722" footer="0.51181102362204722"/>
  <pageSetup paperSize="9" orientation="landscape" r:id="rId1"/>
  <headerFooter alignWithMargins="0">
    <oddFooter>&amp;R仙台国税局
国税徴収
(H30)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2FBB25AD26741878EC5ACE9AA909C" ma:contentTypeVersion="1" ma:contentTypeDescription="新しいドキュメントを作成します。" ma:contentTypeScope="" ma:versionID="0027e425df45e762ffe04b878b6db2e5">
  <xsd:schema xmlns:xsd="http://www.w3.org/2001/XMLSchema" xmlns:xs="http://www.w3.org/2001/XMLSchema" xmlns:p="http://schemas.microsoft.com/office/2006/metadata/properties" xmlns:ns2="c1e1fd5d-d5a4-4438-b594-53628234b2d5" targetNamespace="http://schemas.microsoft.com/office/2006/metadata/properties" ma:root="true" ma:fieldsID="6fb9b6e0b671e66655991a414efd6085" ns2:_="">
    <xsd:import namespace="c1e1fd5d-d5a4-4438-b594-53628234b2d5"/>
    <xsd:element name="properties">
      <xsd:complexType>
        <xsd:sequence>
          <xsd:element name="documentManagement">
            <xsd:complexType>
              <xsd:all>
                <xsd:element ref="ns2:_x8aac__x660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e1fd5d-d5a4-4438-b594-53628234b2d5"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8aac__x660e_ xmlns="c1e1fd5d-d5a4-4438-b594-53628234b2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0B8456-6C79-4AF1-A0C4-BC1C89FA1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e1fd5d-d5a4-4438-b594-53628234b2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BAAB75-527C-4933-89E6-E6ACFD41E35C}">
  <ds:schemaRefs>
    <ds:schemaRef ds:uri="c1e1fd5d-d5a4-4438-b594-53628234b2d5"/>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6CF9820-5945-41E7-A31F-6FE0C3DEA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(1)徴収状況</vt:lpstr>
      <vt:lpstr>(2)徴収状況の累年比較</vt:lpstr>
      <vt:lpstr>(3)税務署別徴収状況-1</vt:lpstr>
      <vt:lpstr>(3)税務署別徴収状況-2</vt:lpstr>
      <vt:lpstr>(3)税務署別徴収状況-3</vt:lpstr>
      <vt:lpstr>(3)税務署別徴収状況-4</vt:lpstr>
      <vt:lpstr>(1)物納状況</vt:lpstr>
      <vt:lpstr>(2)物納財産の内訳</vt:lpstr>
      <vt:lpstr>(3)物納状況の累年比較</vt:lpstr>
      <vt:lpstr>(4)年賦延納状況</vt:lpstr>
      <vt:lpstr>'(1)徴収状況'!Print_Area</vt:lpstr>
      <vt:lpstr>'(1)物納状況'!Print_Area</vt:lpstr>
      <vt:lpstr>'(2)徴収状況の累年比較'!Print_Area</vt:lpstr>
      <vt:lpstr>'(2)物納財産の内訳'!Print_Area</vt:lpstr>
      <vt:lpstr>'(3)税務署別徴収状況-1'!Print_Area</vt:lpstr>
      <vt:lpstr>'(3)税務署別徴収状況-2'!Print_Area</vt:lpstr>
      <vt:lpstr>'(3)税務署別徴収状況-3'!Print_Area</vt:lpstr>
      <vt:lpstr>'(3)税務署別徴収状況-4'!Print_Area</vt:lpstr>
      <vt:lpstr>'(3)物納状況の累年比較'!Print_Area</vt:lpstr>
      <vt:lpstr>'(4)年賦延納状況'!Print_Area</vt:lpstr>
      <vt:lpstr>'(3)税務署別徴収状況-1'!Print_Titles</vt:lpstr>
      <vt:lpstr>'(3)税務署別徴収状況-2'!Print_Titles</vt:lpstr>
      <vt:lpstr>'(3)税務署別徴収状況-3'!Print_Titles</vt:lpstr>
      <vt:lpstr>'(3)税務署別徴収状況-4'!Print_Titles</vt:lpstr>
    </vt:vector>
  </TitlesOfParts>
  <Company>関東信越国税局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統計書ＨＰ用統一様式</dc:title>
  <dc:subject>徴収</dc:subject>
  <dc:creator>国税庁　企画課</dc:creator>
  <cp:lastModifiedBy>国税庁</cp:lastModifiedBy>
  <cp:lastPrinted>2020-08-05T00:31:36Z</cp:lastPrinted>
  <dcterms:created xsi:type="dcterms:W3CDTF">2003-07-09T01:05:10Z</dcterms:created>
  <dcterms:modified xsi:type="dcterms:W3CDTF">2020-08-05T01:29:04Z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0x0101001352FBB25AD26741878EC5ACE9AA909C</vt:lpwstr>
  </property>
</Properties>
</file>