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m0o65020\総務部\企画課\企画共有\二係用フォルダ\01　税務統計\01　局統計情報\平成29年度版\08 ＨＰへの掲載依頼(最終版）\広報へ提出\【仙台局】平成29年統計情報（提供データ）\10 国税徴収、国税滞納、還付金\"/>
    </mc:Choice>
  </mc:AlternateContent>
  <bookViews>
    <workbookView xWindow="0" yWindow="0" windowWidth="20490" windowHeight="7950" tabRatio="746"/>
  </bookViews>
  <sheets>
    <sheet name="16-1(1)徴収状況" sheetId="2" r:id="rId1"/>
    <sheet name="(2)徴収状況の累年比較" sheetId="3" r:id="rId2"/>
    <sheet name="(3)税務署別徴収状況-1" sheetId="4" r:id="rId3"/>
    <sheet name="(3)税務署別徴収状況-2" sheetId="5" r:id="rId4"/>
    <sheet name="(3)税務署別徴収状況-3" sheetId="6" r:id="rId5"/>
    <sheet name="(3)税務署別徴収状況-4" sheetId="12" r:id="rId6"/>
    <sheet name="16-2(1)物納状況" sheetId="11" r:id="rId7"/>
    <sheet name="（2）物納財産の内訳" sheetId="8" r:id="rId8"/>
    <sheet name="(3)物納状況の累年比較" sheetId="9" r:id="rId9"/>
    <sheet name="(4)年賦延納状況" sheetId="10" r:id="rId10"/>
  </sheets>
  <definedNames>
    <definedName name="_xlnm.Print_Area" localSheetId="1">'(2)徴収状況の累年比較'!$A$1:$N$9</definedName>
    <definedName name="_xlnm.Print_Area" localSheetId="2">'(3)税務署別徴収状況-1'!$A$1:$N$71</definedName>
    <definedName name="_xlnm.Print_Area" localSheetId="3">'(3)税務署別徴収状況-2'!$A$1:$N$70</definedName>
    <definedName name="_xlnm.Print_Area" localSheetId="4">'(3)税務署別徴収状況-3'!$A$1:$N$71</definedName>
    <definedName name="_xlnm.Print_Area" localSheetId="5">'(3)税務署別徴収状況-4'!$A$1:$H$71</definedName>
    <definedName name="_xlnm.Print_Area" localSheetId="8">'(3)物納状況の累年比較'!$A$1:$K$10</definedName>
    <definedName name="_xlnm.Print_Area" localSheetId="9">'(4)年賦延納状況'!$A$1:$K$21</definedName>
    <definedName name="_xlnm.Print_Area" localSheetId="0">'16-1(1)徴収状況'!$A$1:$P$40</definedName>
    <definedName name="_xlnm.Print_Area" localSheetId="6">'16-2(1)物納状況'!$A$1:$F$36</definedName>
    <definedName name="_xlnm.Print_Titles" localSheetId="2">'(3)税務署別徴収状況-1'!$1:$4</definedName>
    <definedName name="_xlnm.Print_Titles" localSheetId="3">'(3)税務署別徴収状況-2'!$1:$4</definedName>
    <definedName name="_xlnm.Print_Titles" localSheetId="4">'(3)税務署別徴収状況-3'!$1:$4</definedName>
    <definedName name="_xlnm.Print_Titles" localSheetId="5">'(3)税務署別徴収状況-4'!$1:$4</definedName>
  </definedNames>
  <calcPr calcId="152511"/>
</workbook>
</file>

<file path=xl/calcChain.xml><?xml version="1.0" encoding="utf-8"?>
<calcChain xmlns="http://schemas.openxmlformats.org/spreadsheetml/2006/main">
  <c r="H70" i="12" l="1"/>
  <c r="H69" i="12"/>
  <c r="N69" i="6"/>
  <c r="N70" i="6"/>
</calcChain>
</file>

<file path=xl/sharedStrings.xml><?xml version="1.0" encoding="utf-8"?>
<sst xmlns="http://schemas.openxmlformats.org/spreadsheetml/2006/main" count="1588" uniqueCount="233">
  <si>
    <t>本年度分</t>
  </si>
  <si>
    <t>計</t>
  </si>
  <si>
    <t>千円</t>
  </si>
  <si>
    <t>源泉所得税</t>
  </si>
  <si>
    <t>区　　　　　分</t>
    <phoneticPr fontId="2"/>
  </si>
  <si>
    <t>徴　収　決　定　済　額</t>
    <phoneticPr fontId="2"/>
  </si>
  <si>
    <t>収　　　納　　　済　　　額</t>
    <phoneticPr fontId="2"/>
  </si>
  <si>
    <t>不　　納　　欠　　損　　額</t>
    <phoneticPr fontId="2"/>
  </si>
  <si>
    <t>収　　納　　未　　済　　額</t>
    <phoneticPr fontId="2"/>
  </si>
  <si>
    <t>区　　　　　　分</t>
    <phoneticPr fontId="2"/>
  </si>
  <si>
    <t>繰　越　分</t>
    <phoneticPr fontId="2"/>
  </si>
  <si>
    <t>収納済額</t>
  </si>
  <si>
    <t>税務署名</t>
  </si>
  <si>
    <t>徴収決定済額</t>
  </si>
  <si>
    <t>収納未済額</t>
  </si>
  <si>
    <t>局引受分</t>
  </si>
  <si>
    <t>総計</t>
  </si>
  <si>
    <t>(1)　徴収状況</t>
    <phoneticPr fontId="2"/>
  </si>
  <si>
    <t>16－１　国税徴収状況</t>
    <rPh sb="5" eb="7">
      <t>コクゼイ</t>
    </rPh>
    <rPh sb="9" eb="11">
      <t>ジョウキョウ</t>
    </rPh>
    <phoneticPr fontId="2"/>
  </si>
  <si>
    <t>相続税</t>
    <rPh sb="0" eb="2">
      <t>ソウゾク</t>
    </rPh>
    <rPh sb="2" eb="3">
      <t>ゼイ</t>
    </rPh>
    <phoneticPr fontId="2"/>
  </si>
  <si>
    <t>件数</t>
    <rPh sb="0" eb="2">
      <t>ケンスウ</t>
    </rPh>
    <phoneticPr fontId="2"/>
  </si>
  <si>
    <t>件</t>
  </si>
  <si>
    <t>申請及び許可等の状況</t>
  </si>
  <si>
    <t>前年度許可未済</t>
  </si>
  <si>
    <t>本年度申請</t>
  </si>
  <si>
    <t>更正減等</t>
  </si>
  <si>
    <t>取下げ</t>
  </si>
  <si>
    <t>却下</t>
  </si>
  <si>
    <t>許可</t>
  </si>
  <si>
    <t>外</t>
    <rPh sb="0" eb="1">
      <t>ソト</t>
    </rPh>
    <phoneticPr fontId="2"/>
  </si>
  <si>
    <t>許可未済</t>
  </si>
  <si>
    <t>許可後の状況</t>
  </si>
  <si>
    <t>前年度収納未済</t>
  </si>
  <si>
    <t>収納</t>
  </si>
  <si>
    <t>収納未済</t>
  </si>
  <si>
    <t>前年度引継未済</t>
  </si>
  <si>
    <t>引継</t>
  </si>
  <si>
    <t>引継未済</t>
  </si>
  <si>
    <t>物納の撤回状況</t>
  </si>
  <si>
    <t>前年度承認未済</t>
  </si>
  <si>
    <t>承認</t>
  </si>
  <si>
    <t>承認未済</t>
  </si>
  <si>
    <t>(2)　物納財産の内訳</t>
    <rPh sb="4" eb="6">
      <t>ブツノウ</t>
    </rPh>
    <rPh sb="6" eb="8">
      <t>ザイサン</t>
    </rPh>
    <rPh sb="9" eb="11">
      <t>ウチワケ</t>
    </rPh>
    <phoneticPr fontId="2"/>
  </si>
  <si>
    <t>本年度申請額</t>
  </si>
  <si>
    <t>許可額</t>
  </si>
  <si>
    <t>　（注）　「収納済額」欄の外書は、過誤納額である。</t>
  </si>
  <si>
    <t>計</t>
    <rPh sb="0" eb="1">
      <t>ケイ</t>
    </rPh>
    <phoneticPr fontId="2"/>
  </si>
  <si>
    <t>件　数</t>
  </si>
  <si>
    <t>件　数</t>
    <rPh sb="0" eb="1">
      <t>ケン</t>
    </rPh>
    <rPh sb="2" eb="3">
      <t>カズ</t>
    </rPh>
    <phoneticPr fontId="2"/>
  </si>
  <si>
    <t>金　額</t>
    <rPh sb="0" eb="1">
      <t>キン</t>
    </rPh>
    <rPh sb="2" eb="3">
      <t>ガク</t>
    </rPh>
    <phoneticPr fontId="2"/>
  </si>
  <si>
    <t>（外）</t>
  </si>
  <si>
    <t>本年度許可分</t>
  </si>
  <si>
    <t>税務署名</t>
    <rPh sb="0" eb="2">
      <t>ゼイム</t>
    </rPh>
    <rPh sb="2" eb="4">
      <t>ショメイ</t>
    </rPh>
    <phoneticPr fontId="2"/>
  </si>
  <si>
    <t>(4)　年賦延納状況</t>
    <phoneticPr fontId="2"/>
  </si>
  <si>
    <t>区　　　　　　　分</t>
    <phoneticPr fontId="2"/>
  </si>
  <si>
    <t>相　続　税</t>
    <phoneticPr fontId="2"/>
  </si>
  <si>
    <t>贈　与　税</t>
    <phoneticPr fontId="2"/>
  </si>
  <si>
    <t>所　得　税</t>
    <phoneticPr fontId="2"/>
  </si>
  <si>
    <t>金　額</t>
    <phoneticPr fontId="2"/>
  </si>
  <si>
    <t>徴収状況</t>
    <phoneticPr fontId="2"/>
  </si>
  <si>
    <t>徴収
決定</t>
    <phoneticPr fontId="2"/>
  </si>
  <si>
    <t>前年度以前
許可分</t>
    <phoneticPr fontId="2"/>
  </si>
  <si>
    <t>延　　納　　現　　在　　額
（徴収決定未済）</t>
    <phoneticPr fontId="2"/>
  </si>
  <si>
    <t>(3)　物納状況の累年比較</t>
    <phoneticPr fontId="2"/>
  </si>
  <si>
    <t>年　　度</t>
    <phoneticPr fontId="2"/>
  </si>
  <si>
    <t>許 可 未 済 額</t>
    <phoneticPr fontId="2"/>
  </si>
  <si>
    <t>前　年　度
収納未済額</t>
    <phoneticPr fontId="2"/>
  </si>
  <si>
    <t>収納済額</t>
    <phoneticPr fontId="2"/>
  </si>
  <si>
    <t>件　数</t>
    <phoneticPr fontId="2"/>
  </si>
  <si>
    <t>金　　額</t>
    <phoneticPr fontId="2"/>
  </si>
  <si>
    <t>件</t>
    <phoneticPr fontId="2"/>
  </si>
  <si>
    <t>千円</t>
    <phoneticPr fontId="2"/>
  </si>
  <si>
    <t>区　　　　　　分</t>
    <phoneticPr fontId="2"/>
  </si>
  <si>
    <t>物　　　納　　　許　　　可</t>
    <phoneticPr fontId="2"/>
  </si>
  <si>
    <t>金　　　　　額</t>
    <phoneticPr fontId="2"/>
  </si>
  <si>
    <t>物 納 財 産 の 種 類</t>
    <phoneticPr fontId="2"/>
  </si>
  <si>
    <t>土地</t>
    <phoneticPr fontId="2"/>
  </si>
  <si>
    <t>建物</t>
    <phoneticPr fontId="2"/>
  </si>
  <si>
    <t>有価証券</t>
    <phoneticPr fontId="2"/>
  </si>
  <si>
    <t>その他</t>
    <phoneticPr fontId="2"/>
  </si>
  <si>
    <t>16－２　物納及び年賦延納</t>
    <phoneticPr fontId="2"/>
  </si>
  <si>
    <t>区　　　　　　　　　　分</t>
    <phoneticPr fontId="2"/>
  </si>
  <si>
    <t>処　理</t>
    <phoneticPr fontId="2"/>
  </si>
  <si>
    <t>(3)　税務署別徴収状況（続）</t>
    <phoneticPr fontId="2"/>
  </si>
  <si>
    <t>総計</t>
    <phoneticPr fontId="2"/>
  </si>
  <si>
    <t>(3)　税務署別徴収状況</t>
    <phoneticPr fontId="2"/>
  </si>
  <si>
    <t>(2)　徴収状況の累年比較</t>
    <phoneticPr fontId="2"/>
  </si>
  <si>
    <t>年度</t>
    <phoneticPr fontId="2"/>
  </si>
  <si>
    <t>徴収決定済額</t>
    <phoneticPr fontId="2"/>
  </si>
  <si>
    <t>不納欠損額</t>
    <phoneticPr fontId="2"/>
  </si>
  <si>
    <t>収納未済額</t>
    <phoneticPr fontId="2"/>
  </si>
  <si>
    <t>繰越分</t>
    <phoneticPr fontId="2"/>
  </si>
  <si>
    <t>繰　越　分</t>
    <phoneticPr fontId="2"/>
  </si>
  <si>
    <t>金額</t>
    <rPh sb="0" eb="2">
      <t>キンガク</t>
    </rPh>
    <phoneticPr fontId="2"/>
  </si>
  <si>
    <t>青森</t>
    <rPh sb="0" eb="2">
      <t>アオモリ</t>
    </rPh>
    <phoneticPr fontId="2"/>
  </si>
  <si>
    <t>弘前</t>
    <rPh sb="0" eb="2">
      <t>ヒロサキ</t>
    </rPh>
    <phoneticPr fontId="2"/>
  </si>
  <si>
    <t>八戸</t>
    <rPh sb="0" eb="2">
      <t>ハチノヘ</t>
    </rPh>
    <phoneticPr fontId="2"/>
  </si>
  <si>
    <t>黒石</t>
    <rPh sb="0" eb="2">
      <t>クロイシ</t>
    </rPh>
    <phoneticPr fontId="2"/>
  </si>
  <si>
    <t>五所川原</t>
    <rPh sb="0" eb="4">
      <t>ゴショガワラ</t>
    </rPh>
    <phoneticPr fontId="2"/>
  </si>
  <si>
    <t>十和田</t>
    <rPh sb="0" eb="3">
      <t>トワダ</t>
    </rPh>
    <phoneticPr fontId="2"/>
  </si>
  <si>
    <t>むつ</t>
    <phoneticPr fontId="2"/>
  </si>
  <si>
    <t>青森県計</t>
    <rPh sb="0" eb="2">
      <t>アオモリ</t>
    </rPh>
    <rPh sb="2" eb="3">
      <t>ケン</t>
    </rPh>
    <rPh sb="3" eb="4">
      <t>ケイ</t>
    </rPh>
    <phoneticPr fontId="2"/>
  </si>
  <si>
    <t>盛岡</t>
    <rPh sb="0" eb="2">
      <t>モリオカ</t>
    </rPh>
    <phoneticPr fontId="2"/>
  </si>
  <si>
    <t>宮古</t>
    <rPh sb="0" eb="2">
      <t>ミヤコ</t>
    </rPh>
    <phoneticPr fontId="2"/>
  </si>
  <si>
    <t>大船渡</t>
    <rPh sb="0" eb="3">
      <t>オオフナト</t>
    </rPh>
    <phoneticPr fontId="2"/>
  </si>
  <si>
    <t>水沢</t>
    <rPh sb="0" eb="2">
      <t>ミズサワ</t>
    </rPh>
    <phoneticPr fontId="2"/>
  </si>
  <si>
    <t>花巻</t>
    <rPh sb="0" eb="2">
      <t>ハナマキ</t>
    </rPh>
    <phoneticPr fontId="2"/>
  </si>
  <si>
    <t>久慈</t>
    <rPh sb="0" eb="2">
      <t>クジ</t>
    </rPh>
    <phoneticPr fontId="2"/>
  </si>
  <si>
    <t>一関</t>
    <rPh sb="0" eb="2">
      <t>イチノセキ</t>
    </rPh>
    <phoneticPr fontId="2"/>
  </si>
  <si>
    <t>釜石</t>
    <rPh sb="0" eb="2">
      <t>カマイシ</t>
    </rPh>
    <phoneticPr fontId="2"/>
  </si>
  <si>
    <t>二戸</t>
    <rPh sb="0" eb="2">
      <t>ニノヘ</t>
    </rPh>
    <phoneticPr fontId="2"/>
  </si>
  <si>
    <t>岩手県計</t>
    <rPh sb="0" eb="3">
      <t>イワテケン</t>
    </rPh>
    <rPh sb="3" eb="4">
      <t>ケイ</t>
    </rPh>
    <phoneticPr fontId="2"/>
  </si>
  <si>
    <t>仙台北</t>
    <rPh sb="0" eb="2">
      <t>センダイ</t>
    </rPh>
    <rPh sb="2" eb="3">
      <t>キタ</t>
    </rPh>
    <phoneticPr fontId="2"/>
  </si>
  <si>
    <t>仙台中</t>
    <rPh sb="0" eb="2">
      <t>センダイ</t>
    </rPh>
    <rPh sb="2" eb="3">
      <t>ジュウ</t>
    </rPh>
    <phoneticPr fontId="2"/>
  </si>
  <si>
    <t>仙台南</t>
    <rPh sb="0" eb="2">
      <t>センダイ</t>
    </rPh>
    <rPh sb="2" eb="3">
      <t>ミナミ</t>
    </rPh>
    <phoneticPr fontId="2"/>
  </si>
  <si>
    <t>石巻</t>
    <rPh sb="0" eb="2">
      <t>イシノマキ</t>
    </rPh>
    <phoneticPr fontId="2"/>
  </si>
  <si>
    <t>塩釜</t>
    <rPh sb="0" eb="2">
      <t>シオガマ</t>
    </rPh>
    <phoneticPr fontId="2"/>
  </si>
  <si>
    <t>古川</t>
    <rPh sb="0" eb="2">
      <t>フルカワ</t>
    </rPh>
    <phoneticPr fontId="2"/>
  </si>
  <si>
    <t>気仙沼</t>
    <rPh sb="0" eb="3">
      <t>ケセンヌマ</t>
    </rPh>
    <phoneticPr fontId="2"/>
  </si>
  <si>
    <t>大河原</t>
    <rPh sb="0" eb="3">
      <t>オオカワラ</t>
    </rPh>
    <phoneticPr fontId="2"/>
  </si>
  <si>
    <t>築館</t>
    <rPh sb="0" eb="2">
      <t>ツキダテ</t>
    </rPh>
    <phoneticPr fontId="2"/>
  </si>
  <si>
    <t>佐沼</t>
    <rPh sb="0" eb="1">
      <t>サ</t>
    </rPh>
    <rPh sb="1" eb="2">
      <t>ヌマ</t>
    </rPh>
    <phoneticPr fontId="2"/>
  </si>
  <si>
    <t>宮城県計</t>
    <rPh sb="0" eb="3">
      <t>ミヤギケン</t>
    </rPh>
    <rPh sb="3" eb="4">
      <t>ケイ</t>
    </rPh>
    <phoneticPr fontId="2"/>
  </si>
  <si>
    <t>秋田南</t>
    <rPh sb="0" eb="2">
      <t>アキタ</t>
    </rPh>
    <rPh sb="2" eb="3">
      <t>ミナミ</t>
    </rPh>
    <phoneticPr fontId="2"/>
  </si>
  <si>
    <t>秋田北</t>
    <rPh sb="0" eb="2">
      <t>アキタ</t>
    </rPh>
    <rPh sb="2" eb="3">
      <t>キタ</t>
    </rPh>
    <phoneticPr fontId="2"/>
  </si>
  <si>
    <t>能代</t>
    <rPh sb="0" eb="2">
      <t>ノシロ</t>
    </rPh>
    <phoneticPr fontId="2"/>
  </si>
  <si>
    <t>横手</t>
    <rPh sb="0" eb="2">
      <t>ヨコテ</t>
    </rPh>
    <phoneticPr fontId="2"/>
  </si>
  <si>
    <t>大館</t>
    <rPh sb="0" eb="2">
      <t>オオダテ</t>
    </rPh>
    <phoneticPr fontId="2"/>
  </si>
  <si>
    <t>本荘</t>
    <rPh sb="0" eb="2">
      <t>ホンジョウ</t>
    </rPh>
    <phoneticPr fontId="2"/>
  </si>
  <si>
    <t>湯沢</t>
    <rPh sb="0" eb="2">
      <t>ユザワ</t>
    </rPh>
    <phoneticPr fontId="2"/>
  </si>
  <si>
    <t>大曲</t>
    <rPh sb="0" eb="2">
      <t>オオマガリ</t>
    </rPh>
    <phoneticPr fontId="2"/>
  </si>
  <si>
    <t>秋田県計</t>
    <rPh sb="0" eb="3">
      <t>アキタケン</t>
    </rPh>
    <rPh sb="3" eb="4">
      <t>ケイ</t>
    </rPh>
    <phoneticPr fontId="2"/>
  </si>
  <si>
    <t>山形</t>
    <rPh sb="0" eb="2">
      <t>ヤマガタ</t>
    </rPh>
    <phoneticPr fontId="2"/>
  </si>
  <si>
    <t>米沢</t>
    <rPh sb="0" eb="2">
      <t>ヨネザワ</t>
    </rPh>
    <phoneticPr fontId="2"/>
  </si>
  <si>
    <t>鶴岡</t>
    <rPh sb="0" eb="2">
      <t>ツルオカ</t>
    </rPh>
    <phoneticPr fontId="2"/>
  </si>
  <si>
    <t>酒田</t>
    <rPh sb="0" eb="2">
      <t>サカタ</t>
    </rPh>
    <phoneticPr fontId="2"/>
  </si>
  <si>
    <t>新庄</t>
    <rPh sb="0" eb="2">
      <t>シンジョウ</t>
    </rPh>
    <phoneticPr fontId="2"/>
  </si>
  <si>
    <t>寒河江</t>
    <rPh sb="0" eb="3">
      <t>サガエ</t>
    </rPh>
    <phoneticPr fontId="2"/>
  </si>
  <si>
    <t>村山</t>
    <rPh sb="0" eb="2">
      <t>ムラヤマ</t>
    </rPh>
    <phoneticPr fontId="2"/>
  </si>
  <si>
    <t>長井</t>
    <rPh sb="0" eb="2">
      <t>ナガイ</t>
    </rPh>
    <phoneticPr fontId="2"/>
  </si>
  <si>
    <t>山形県計</t>
    <rPh sb="0" eb="3">
      <t>ヤマガタケン</t>
    </rPh>
    <rPh sb="3" eb="4">
      <t>ケイ</t>
    </rPh>
    <phoneticPr fontId="2"/>
  </si>
  <si>
    <t>福島</t>
    <rPh sb="0" eb="2">
      <t>フクシマ</t>
    </rPh>
    <phoneticPr fontId="2"/>
  </si>
  <si>
    <t>会津若松</t>
    <rPh sb="0" eb="4">
      <t>アイヅワカマツ</t>
    </rPh>
    <phoneticPr fontId="2"/>
  </si>
  <si>
    <t>郡山</t>
    <rPh sb="0" eb="2">
      <t>コオリヤマ</t>
    </rPh>
    <phoneticPr fontId="2"/>
  </si>
  <si>
    <t>いわき</t>
    <phoneticPr fontId="2"/>
  </si>
  <si>
    <t>白河</t>
    <rPh sb="0" eb="2">
      <t>シラカワ</t>
    </rPh>
    <phoneticPr fontId="2"/>
  </si>
  <si>
    <t>須賀川</t>
    <rPh sb="0" eb="3">
      <t>スカガワ</t>
    </rPh>
    <phoneticPr fontId="2"/>
  </si>
  <si>
    <t>喜多方</t>
    <rPh sb="0" eb="3">
      <t>キタカタ</t>
    </rPh>
    <phoneticPr fontId="2"/>
  </si>
  <si>
    <t>相馬</t>
    <rPh sb="0" eb="2">
      <t>ソウマ</t>
    </rPh>
    <phoneticPr fontId="2"/>
  </si>
  <si>
    <t>二本松</t>
    <rPh sb="0" eb="3">
      <t>ニホンマツ</t>
    </rPh>
    <phoneticPr fontId="2"/>
  </si>
  <si>
    <t>田島</t>
    <rPh sb="0" eb="2">
      <t>タジマ</t>
    </rPh>
    <phoneticPr fontId="2"/>
  </si>
  <si>
    <t>福島県計</t>
    <rPh sb="0" eb="3">
      <t>フクシマケン</t>
    </rPh>
    <rPh sb="3" eb="4">
      <t>ケイ</t>
    </rPh>
    <phoneticPr fontId="2"/>
  </si>
  <si>
    <t>許可取消等</t>
    <phoneticPr fontId="2"/>
  </si>
  <si>
    <t>許可取消等</t>
    <phoneticPr fontId="2"/>
  </si>
  <si>
    <t>(1)　物納状況</t>
    <phoneticPr fontId="2"/>
  </si>
  <si>
    <t>総計</t>
    <phoneticPr fontId="2"/>
  </si>
  <si>
    <t>外</t>
    <rPh sb="0" eb="1">
      <t>ホカ</t>
    </rPh>
    <phoneticPr fontId="6"/>
  </si>
  <si>
    <t>-</t>
  </si>
  <si>
    <t>源泉所得税</t>
    <rPh sb="0" eb="2">
      <t>ゲンセン</t>
    </rPh>
    <rPh sb="2" eb="5">
      <t>ショトクゼイ</t>
    </rPh>
    <phoneticPr fontId="2"/>
  </si>
  <si>
    <t>申告所得税</t>
    <rPh sb="0" eb="2">
      <t>シンコク</t>
    </rPh>
    <rPh sb="2" eb="5">
      <t>ショトクゼイ</t>
    </rPh>
    <phoneticPr fontId="2"/>
  </si>
  <si>
    <t>所　得　税　計</t>
    <rPh sb="0" eb="1">
      <t>トコロ</t>
    </rPh>
    <rPh sb="2" eb="3">
      <t>トク</t>
    </rPh>
    <rPh sb="4" eb="5">
      <t>ゼイ</t>
    </rPh>
    <rPh sb="6" eb="7">
      <t>ケイ</t>
    </rPh>
    <phoneticPr fontId="2"/>
  </si>
  <si>
    <t>法人税</t>
    <rPh sb="0" eb="3">
      <t>ホウジンゼイ</t>
    </rPh>
    <phoneticPr fontId="2"/>
  </si>
  <si>
    <t>復興特別法人税</t>
    <rPh sb="0" eb="2">
      <t>フッコウ</t>
    </rPh>
    <rPh sb="2" eb="4">
      <t>トクベツ</t>
    </rPh>
    <rPh sb="4" eb="7">
      <t>ホウジンゼイ</t>
    </rPh>
    <phoneticPr fontId="2"/>
  </si>
  <si>
    <t>相続税</t>
    <rPh sb="0" eb="3">
      <t>ソウゾクゼイ</t>
    </rPh>
    <phoneticPr fontId="2"/>
  </si>
  <si>
    <t>地価税</t>
    <rPh sb="0" eb="2">
      <t>チカ</t>
    </rPh>
    <rPh sb="2" eb="3">
      <t>ゼイ</t>
    </rPh>
    <phoneticPr fontId="2"/>
  </si>
  <si>
    <t>消費税</t>
    <rPh sb="0" eb="3">
      <t>ショウヒゼイ</t>
    </rPh>
    <phoneticPr fontId="2"/>
  </si>
  <si>
    <t>酒税</t>
    <rPh sb="0" eb="1">
      <t>サケ</t>
    </rPh>
    <rPh sb="1" eb="2">
      <t>ゼイ</t>
    </rPh>
    <phoneticPr fontId="2"/>
  </si>
  <si>
    <t>たばこ税</t>
    <rPh sb="3" eb="4">
      <t>ゼイ</t>
    </rPh>
    <phoneticPr fontId="2"/>
  </si>
  <si>
    <t>石油石炭税</t>
    <rPh sb="2" eb="4">
      <t>セキタン</t>
    </rPh>
    <rPh sb="4" eb="5">
      <t>ゼイ</t>
    </rPh>
    <phoneticPr fontId="2"/>
  </si>
  <si>
    <t>旧税</t>
    <rPh sb="0" eb="1">
      <t>キュウ</t>
    </rPh>
    <rPh sb="1" eb="2">
      <t>ゼイ</t>
    </rPh>
    <phoneticPr fontId="2"/>
  </si>
  <si>
    <t>電源開発促進税</t>
    <rPh sb="0" eb="2">
      <t>デンゲン</t>
    </rPh>
    <rPh sb="2" eb="4">
      <t>カイハツ</t>
    </rPh>
    <rPh sb="4" eb="6">
      <t>ソクシン</t>
    </rPh>
    <rPh sb="6" eb="7">
      <t>ゼイ</t>
    </rPh>
    <phoneticPr fontId="2"/>
  </si>
  <si>
    <t>石油ガス税</t>
    <rPh sb="4" eb="5">
      <t>ゼイ</t>
    </rPh>
    <phoneticPr fontId="2"/>
  </si>
  <si>
    <t>自動車重量税</t>
    <rPh sb="0" eb="3">
      <t>ジドウシャ</t>
    </rPh>
    <rPh sb="3" eb="6">
      <t>ジュウリョウゼイ</t>
    </rPh>
    <phoneticPr fontId="2"/>
  </si>
  <si>
    <t>航空機燃料税</t>
    <rPh sb="0" eb="3">
      <t>コウクウキ</t>
    </rPh>
    <rPh sb="3" eb="6">
      <t>ネンリョウゼイ</t>
    </rPh>
    <phoneticPr fontId="2"/>
  </si>
  <si>
    <t>印紙収入</t>
    <rPh sb="0" eb="2">
      <t>インシ</t>
    </rPh>
    <rPh sb="2" eb="4">
      <t>シュウニュウ</t>
    </rPh>
    <phoneticPr fontId="2"/>
  </si>
  <si>
    <t>所 得 税 計</t>
    <rPh sb="0" eb="1">
      <t>トコロ</t>
    </rPh>
    <rPh sb="2" eb="3">
      <t>トク</t>
    </rPh>
    <rPh sb="4" eb="5">
      <t>ゼイ</t>
    </rPh>
    <rPh sb="6" eb="7">
      <t>ケイ</t>
    </rPh>
    <phoneticPr fontId="2"/>
  </si>
  <si>
    <t>自動車重量税</t>
    <rPh sb="0" eb="3">
      <t>ジドウシャ</t>
    </rPh>
    <rPh sb="3" eb="5">
      <t>ジュウリョウ</t>
    </rPh>
    <rPh sb="5" eb="6">
      <t>ゼイ</t>
    </rPh>
    <phoneticPr fontId="2"/>
  </si>
  <si>
    <t>源泉所得税</t>
    <phoneticPr fontId="2"/>
  </si>
  <si>
    <t>その他</t>
    <phoneticPr fontId="2"/>
  </si>
  <si>
    <t>合　　　計</t>
    <rPh sb="0" eb="1">
      <t>ゴウ</t>
    </rPh>
    <phoneticPr fontId="2"/>
  </si>
  <si>
    <t>源泉所得税及復興特別所得税</t>
    <rPh sb="0" eb="2">
      <t>ゲンセン</t>
    </rPh>
    <rPh sb="2" eb="5">
      <t>ショトクゼイ</t>
    </rPh>
    <rPh sb="5" eb="6">
      <t>オヨ</t>
    </rPh>
    <rPh sb="6" eb="8">
      <t>フッコウ</t>
    </rPh>
    <rPh sb="8" eb="10">
      <t>トクベツ</t>
    </rPh>
    <rPh sb="10" eb="13">
      <t>ショトクゼイ</t>
    </rPh>
    <phoneticPr fontId="2"/>
  </si>
  <si>
    <t>申告所得税及復興特別所得税</t>
    <rPh sb="0" eb="2">
      <t>シンコク</t>
    </rPh>
    <rPh sb="2" eb="5">
      <t>ショトクゼイ</t>
    </rPh>
    <rPh sb="5" eb="6">
      <t>オヨ</t>
    </rPh>
    <rPh sb="6" eb="8">
      <t>フッコウ</t>
    </rPh>
    <rPh sb="8" eb="10">
      <t>トクベツ</t>
    </rPh>
    <rPh sb="10" eb="13">
      <t>ショトクゼイ</t>
    </rPh>
    <phoneticPr fontId="2"/>
  </si>
  <si>
    <t>消費税及地方消費税</t>
    <rPh sb="0" eb="3">
      <t>ショウヒゼイ</t>
    </rPh>
    <rPh sb="3" eb="4">
      <t>オヨ</t>
    </rPh>
    <rPh sb="4" eb="6">
      <t>チホウ</t>
    </rPh>
    <rPh sb="6" eb="9">
      <t>ショウヒゼイ</t>
    </rPh>
    <phoneticPr fontId="2"/>
  </si>
  <si>
    <t>たばこ税及たばこ特別税</t>
    <rPh sb="3" eb="4">
      <t>ゼイ</t>
    </rPh>
    <rPh sb="4" eb="5">
      <t>オヨ</t>
    </rPh>
    <rPh sb="8" eb="10">
      <t>トクベツ</t>
    </rPh>
    <rPh sb="10" eb="11">
      <t>ゼイ</t>
    </rPh>
    <phoneticPr fontId="2"/>
  </si>
  <si>
    <t>揮発油税及地方道路税</t>
    <rPh sb="0" eb="4">
      <t>キハツユゼイ</t>
    </rPh>
    <rPh sb="4" eb="5">
      <t>オヨ</t>
    </rPh>
    <rPh sb="5" eb="7">
      <t>チホウ</t>
    </rPh>
    <rPh sb="7" eb="9">
      <t>ドウロ</t>
    </rPh>
    <rPh sb="9" eb="10">
      <t>ゼイ</t>
    </rPh>
    <phoneticPr fontId="2"/>
  </si>
  <si>
    <t>揮発油税及地方揮発油税</t>
    <rPh sb="0" eb="4">
      <t>キハツユゼイ</t>
    </rPh>
    <rPh sb="4" eb="5">
      <t>オヨ</t>
    </rPh>
    <rPh sb="5" eb="7">
      <t>チホウ</t>
    </rPh>
    <rPh sb="7" eb="11">
      <t>キハツユゼイ</t>
    </rPh>
    <phoneticPr fontId="2"/>
  </si>
  <si>
    <t>源泉所得税及復興特別所得税</t>
    <rPh sb="5" eb="6">
      <t>オヨ</t>
    </rPh>
    <rPh sb="6" eb="8">
      <t>フッコウ</t>
    </rPh>
    <rPh sb="8" eb="10">
      <t>トクベツ</t>
    </rPh>
    <rPh sb="10" eb="13">
      <t>ショトクゼイ</t>
    </rPh>
    <phoneticPr fontId="2"/>
  </si>
  <si>
    <t>源泉所得税及復興特別所得税</t>
    <rPh sb="0" eb="2">
      <t>ゲンセン</t>
    </rPh>
    <rPh sb="2" eb="5">
      <t>ショトクゼイ</t>
    </rPh>
    <rPh sb="5" eb="6">
      <t>オヨ</t>
    </rPh>
    <rPh sb="6" eb="8">
      <t>フッコウ</t>
    </rPh>
    <rPh sb="8" eb="10">
      <t>トクベツ</t>
    </rPh>
    <rPh sb="10" eb="12">
      <t>ショトク</t>
    </rPh>
    <rPh sb="12" eb="13">
      <t>ゼイ</t>
    </rPh>
    <phoneticPr fontId="2"/>
  </si>
  <si>
    <t>平成25年度</t>
  </si>
  <si>
    <t>地方法人税</t>
    <rPh sb="0" eb="2">
      <t>チホウ</t>
    </rPh>
    <rPh sb="2" eb="5">
      <t>ホウジンゼイ</t>
    </rPh>
    <phoneticPr fontId="2"/>
  </si>
  <si>
    <t>合            計</t>
    <phoneticPr fontId="2"/>
  </si>
  <si>
    <t>（内地方消費税）</t>
    <rPh sb="1" eb="2">
      <t>ウチ</t>
    </rPh>
    <rPh sb="2" eb="4">
      <t>チホウ</t>
    </rPh>
    <rPh sb="4" eb="7">
      <t>ショウヒゼイ</t>
    </rPh>
    <phoneticPr fontId="2"/>
  </si>
  <si>
    <t>（除く地方消費税）</t>
    <rPh sb="1" eb="2">
      <t>ノゾ</t>
    </rPh>
    <rPh sb="3" eb="5">
      <t>チホウ</t>
    </rPh>
    <rPh sb="5" eb="8">
      <t>ショウヒゼイ</t>
    </rPh>
    <phoneticPr fontId="2"/>
  </si>
  <si>
    <t>調査期間：</t>
    <phoneticPr fontId="2"/>
  </si>
  <si>
    <t>用語の説明：</t>
    <phoneticPr fontId="2"/>
  </si>
  <si>
    <r>
      <t>１　</t>
    </r>
    <r>
      <rPr>
        <sz val="9"/>
        <rFont val="ＭＳ ゴシック"/>
        <family val="3"/>
        <charset val="128"/>
      </rPr>
      <t>徴収決定済額</t>
    </r>
    <r>
      <rPr>
        <sz val="9"/>
        <rFont val="ＭＳ 明朝"/>
        <family val="1"/>
        <charset val="128"/>
      </rPr>
      <t>とは、納税義務の確定した国税で、その事実の確認（徴収決定）を終了した金額をいう。</t>
    </r>
    <phoneticPr fontId="2"/>
  </si>
  <si>
    <t>　　　　　　</t>
    <phoneticPr fontId="2"/>
  </si>
  <si>
    <r>
      <t>２　</t>
    </r>
    <r>
      <rPr>
        <sz val="9"/>
        <rFont val="ＭＳ ゴシック"/>
        <family val="3"/>
        <charset val="128"/>
      </rPr>
      <t>収納済額</t>
    </r>
    <r>
      <rPr>
        <sz val="9"/>
        <rFont val="ＭＳ 明朝"/>
        <family val="1"/>
        <charset val="128"/>
      </rPr>
      <t>とは、収納された国税の金額をいう。</t>
    </r>
    <phoneticPr fontId="2"/>
  </si>
  <si>
    <r>
      <t>３　</t>
    </r>
    <r>
      <rPr>
        <sz val="9"/>
        <rFont val="ＭＳ ゴシック"/>
        <family val="3"/>
        <charset val="128"/>
      </rPr>
      <t>不納欠損額</t>
    </r>
    <r>
      <rPr>
        <sz val="9"/>
        <rFont val="ＭＳ 明朝"/>
        <family val="1"/>
        <charset val="128"/>
      </rPr>
      <t>とは、滞納処分の停止後３年経過等の事由により納税義務が消滅した国税の金額をいう。</t>
    </r>
    <phoneticPr fontId="2"/>
  </si>
  <si>
    <t>（注）　</t>
    <phoneticPr fontId="2"/>
  </si>
  <si>
    <t>１　「相続税」には贈与税を含む。</t>
    <phoneticPr fontId="2"/>
  </si>
  <si>
    <t>（注）１　徴収決定済額から収納済額を差し引いた額と、収納未済額との差は不納欠損額である。
　　　２　局引受分とは、国税通則法第43条第３項の規定に基づき税務署長から国税局長に徴収の引継ぎが行われたものである。</t>
    <phoneticPr fontId="2"/>
  </si>
  <si>
    <t>平成26年度</t>
  </si>
  <si>
    <t>件</t>
    <rPh sb="0" eb="1">
      <t>ケン</t>
    </rPh>
    <phoneticPr fontId="3"/>
  </si>
  <si>
    <t>千円</t>
    <rPh sb="0" eb="2">
      <t>センエン</t>
    </rPh>
    <phoneticPr fontId="3"/>
  </si>
  <si>
    <t>２　「（内地方消費税）」は、「消費税及地方消費税」のうち、地方消費税の金額である。</t>
  </si>
  <si>
    <t>３　「（除く地方消費税）」は、「合計」から、地方消費税を除いた金額である。</t>
  </si>
  <si>
    <t>平成27年度</t>
  </si>
  <si>
    <t>千円</t>
    <rPh sb="0" eb="2">
      <t>センエン</t>
    </rPh>
    <phoneticPr fontId="2"/>
  </si>
  <si>
    <t>物　　件　　数</t>
    <phoneticPr fontId="2"/>
  </si>
  <si>
    <t>－</t>
  </si>
  <si>
    <t>調査対象等：</t>
    <phoneticPr fontId="2"/>
  </si>
  <si>
    <t>ついて申請、許可、収納等のあったものを示した。</t>
    <phoneticPr fontId="2"/>
  </si>
  <si>
    <t xml:space="preserve">  （注）</t>
    <phoneticPr fontId="2"/>
  </si>
  <si>
    <t>１　「収納」欄は、国に完全に所有権が移転された物納財産の件数及</t>
    <phoneticPr fontId="2"/>
  </si>
  <si>
    <t>　び金額であり、外書は過誤納額である。</t>
    <phoneticPr fontId="2"/>
  </si>
  <si>
    <t>２　「引継」欄は、収納した物納財産を財務局へ引き渡した件数及び</t>
    <phoneticPr fontId="2"/>
  </si>
  <si>
    <t>　金額である。</t>
    <phoneticPr fontId="2"/>
  </si>
  <si>
    <t>平成29年４月１日から平成30年３月31日</t>
    <phoneticPr fontId="2"/>
  </si>
  <si>
    <t>平成28年度</t>
  </si>
  <si>
    <t>平成29年度</t>
  </si>
  <si>
    <t>-</t>
    <phoneticPr fontId="2"/>
  </si>
  <si>
    <t>　平成29年４月１日から平成30年３月31日までの間に相続税の物納に</t>
    <phoneticPr fontId="2"/>
  </si>
  <si>
    <t>外</t>
    <rPh sb="0" eb="1">
      <t>ソト</t>
    </rPh>
    <phoneticPr fontId="4"/>
  </si>
  <si>
    <t>外</t>
    <rPh sb="0" eb="1">
      <t>ソト</t>
    </rPh>
    <phoneticPr fontId="5"/>
  </si>
  <si>
    <t>X</t>
    <phoneticPr fontId="2"/>
  </si>
  <si>
    <t>X</t>
    <phoneticPr fontId="2"/>
  </si>
  <si>
    <t>x</t>
    <phoneticPr fontId="2"/>
  </si>
  <si>
    <t>x</t>
    <phoneticPr fontId="2"/>
  </si>
  <si>
    <t>　調査対象等：平成29年４月１日から平成30年３月31日までの間に相続税及び贈与税の年賦延納並びに所得税法第132条の規定
            による所得税の延納について、申請、許可、収納等のあったものを示した。</t>
    <phoneticPr fontId="2"/>
  </si>
  <si>
    <t xml:space="preserve">   　（注）  「前年度許可末済」及び「本年度申請」欄の外書は、他署管内からの転入者分、「更正減等」欄の外書は、他署
            管内への転出者分である。</t>
    <rPh sb="18" eb="19">
      <t>オヨ</t>
    </rPh>
    <rPh sb="21" eb="24">
      <t>ホンネンド</t>
    </rPh>
    <rPh sb="24" eb="26">
      <t>シンセイ</t>
    </rPh>
    <rPh sb="47" eb="48">
      <t>タダシ</t>
    </rPh>
    <phoneticPr fontId="2"/>
  </si>
  <si>
    <t>X</t>
    <phoneticPr fontId="2"/>
  </si>
  <si>
    <r>
      <t>４　</t>
    </r>
    <r>
      <rPr>
        <sz val="9"/>
        <rFont val="ＭＳ ゴシック"/>
        <family val="3"/>
        <charset val="128"/>
      </rPr>
      <t>収納未済額</t>
    </r>
    <r>
      <rPr>
        <sz val="9"/>
        <rFont val="ＭＳ 明朝"/>
        <family val="1"/>
        <charset val="128"/>
      </rPr>
      <t>とは、徴収決定済額のうち収納又は不納欠損を終了しない金額をいう。</t>
    </r>
    <rPh sb="21" eb="22">
      <t>マタ</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</si>
</sst>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1" formatCode="_ * #,##0_ ;_ * \-#,##0_ ;_ * &quot;-&quot;_ ;_ @_ "/>
    <numFmt numFmtId="176" formatCode="#,##0;[Red]#,##0"/>
    <numFmt numFmtId="177" formatCode="&quot;(&quot;#,##0&quot;)&quot;"/>
  </numFmts>
  <fonts count="12">
    <font>
      <sz val="11"/>
      <name val="ＭＳ Ｐゴシック"/>
      <family val="3"/>
      <charset val="128"/>
    </font>
    <font>
      <sz val="11"/>
      <name val="ＭＳ Ｐゴシック"/>
      <family val="3"/>
      <charset val="128"/>
    </font>
    <font>
      <sz val="6"/>
      <name val="ＭＳ Ｐゴシック"/>
      <family val="3"/>
      <charset val="128"/>
    </font>
    <font>
      <sz val="9"/>
      <name val="ＭＳ 明朝"/>
      <family val="1"/>
      <charset val="128"/>
    </font>
    <font>
      <sz val="13"/>
      <name val="ＭＳ 明朝"/>
      <family val="1"/>
      <charset val="128"/>
    </font>
    <font>
      <sz val="9"/>
      <name val="ＭＳ ゴシック"/>
      <family val="3"/>
      <charset val="128"/>
    </font>
    <font>
      <sz val="8"/>
      <name val="ＭＳ 明朝"/>
      <family val="1"/>
      <charset val="128"/>
    </font>
    <font>
      <sz val="11"/>
      <name val="ＭＳ 明朝"/>
      <family val="1"/>
      <charset val="128"/>
    </font>
    <font>
      <sz val="8"/>
      <name val="ＭＳ Ｐゴシック"/>
      <family val="3"/>
      <charset val="128"/>
    </font>
    <font>
      <sz val="8.5"/>
      <name val="ＭＳ 明朝"/>
      <family val="1"/>
      <charset val="128"/>
    </font>
    <font>
      <sz val="8.5"/>
      <name val="ＭＳ Ｐゴシック"/>
      <family val="3"/>
      <charset val="128"/>
    </font>
    <font>
      <sz val="10.5"/>
      <name val="ＭＳ 明朝"/>
      <family val="1"/>
      <charset val="128"/>
    </font>
  </fonts>
  <fills count="9">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indexed="27"/>
        <bgColor indexed="64"/>
      </patternFill>
    </fill>
    <fill>
      <patternFill patternType="solid">
        <fgColor indexed="26"/>
        <bgColor indexed="64"/>
      </patternFill>
    </fill>
    <fill>
      <patternFill patternType="solid">
        <fgColor rgb="FFFFFF99"/>
        <bgColor indexed="64"/>
      </patternFill>
    </fill>
    <fill>
      <patternFill patternType="solid">
        <fgColor rgb="FFFFFFCC"/>
        <bgColor indexed="64"/>
      </patternFill>
    </fill>
    <fill>
      <patternFill patternType="solid">
        <fgColor theme="0"/>
        <bgColor indexed="64"/>
      </patternFill>
    </fill>
  </fills>
  <borders count="271">
    <border>
      <left/>
      <right/>
      <top/>
      <bottom/>
      <diagonal/>
    </border>
    <border>
      <left style="thin">
        <color indexed="64"/>
      </left>
      <right style="hair">
        <color indexed="64"/>
      </right>
      <top style="thin">
        <color indexed="55"/>
      </top>
      <bottom style="thin">
        <color indexed="55"/>
      </bottom>
      <diagonal/>
    </border>
    <border>
      <left style="hair">
        <color indexed="64"/>
      </left>
      <right style="hair">
        <color indexed="64"/>
      </right>
      <top style="thin">
        <color indexed="55"/>
      </top>
      <bottom style="thin">
        <color indexed="55"/>
      </bottom>
      <diagonal/>
    </border>
    <border>
      <left style="hair">
        <color indexed="64"/>
      </left>
      <right style="thin">
        <color indexed="64"/>
      </right>
      <top style="thin">
        <color indexed="55"/>
      </top>
      <bottom style="thin">
        <color indexed="55"/>
      </bottom>
      <diagonal/>
    </border>
    <border>
      <left style="thin">
        <color indexed="64"/>
      </left>
      <right style="hair">
        <color indexed="64"/>
      </right>
      <top style="thin">
        <color indexed="55"/>
      </top>
      <bottom style="medium">
        <color indexed="64"/>
      </bottom>
      <diagonal/>
    </border>
    <border>
      <left style="hair">
        <color indexed="64"/>
      </left>
      <right style="hair">
        <color indexed="64"/>
      </right>
      <top style="thin">
        <color indexed="55"/>
      </top>
      <bottom style="medium">
        <color indexed="64"/>
      </bottom>
      <diagonal/>
    </border>
    <border>
      <left style="hair">
        <color indexed="64"/>
      </left>
      <right style="thin">
        <color indexed="64"/>
      </right>
      <top style="thin">
        <color indexed="55"/>
      </top>
      <bottom style="medium">
        <color indexed="64"/>
      </bottom>
      <diagonal/>
    </border>
    <border>
      <left style="medium">
        <color indexed="64"/>
      </left>
      <right/>
      <top/>
      <bottom/>
      <diagonal/>
    </border>
    <border>
      <left/>
      <right style="medium">
        <color indexed="64"/>
      </right>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diagonal/>
    </border>
    <border>
      <left style="thin">
        <color indexed="55"/>
      </left>
      <right/>
      <top style="thin">
        <color indexed="55"/>
      </top>
      <bottom style="thin">
        <color indexed="55"/>
      </bottom>
      <diagonal/>
    </border>
    <border>
      <left style="thin">
        <color indexed="55"/>
      </left>
      <right/>
      <top style="thin">
        <color indexed="55"/>
      </top>
      <bottom style="double">
        <color indexed="64"/>
      </bottom>
      <diagonal/>
    </border>
    <border>
      <left/>
      <right style="hair">
        <color indexed="64"/>
      </right>
      <top style="thin">
        <color indexed="64"/>
      </top>
      <bottom/>
      <diagonal/>
    </border>
    <border>
      <left/>
      <right style="thin">
        <color indexed="64"/>
      </right>
      <top style="thin">
        <color indexed="55"/>
      </top>
      <bottom style="thin">
        <color indexed="55"/>
      </bottom>
      <diagonal/>
    </border>
    <border>
      <left/>
      <right style="thin">
        <color indexed="64"/>
      </right>
      <top style="thin">
        <color indexed="55"/>
      </top>
      <bottom style="double">
        <color indexed="64"/>
      </bottom>
      <diagonal/>
    </border>
    <border>
      <left style="hair">
        <color indexed="64"/>
      </left>
      <right style="hair">
        <color indexed="64"/>
      </right>
      <top style="thin">
        <color indexed="55"/>
      </top>
      <bottom style="double">
        <color indexed="64"/>
      </bottom>
      <diagonal/>
    </border>
    <border>
      <left style="hair">
        <color indexed="64"/>
      </left>
      <right style="hair">
        <color indexed="64"/>
      </right>
      <top/>
      <bottom style="medium">
        <color indexed="64"/>
      </bottom>
      <diagonal/>
    </border>
    <border>
      <left style="medium">
        <color indexed="64"/>
      </left>
      <right style="thin">
        <color indexed="64"/>
      </right>
      <top/>
      <bottom style="thin">
        <color indexed="55"/>
      </bottom>
      <diagonal/>
    </border>
    <border>
      <left style="medium">
        <color indexed="64"/>
      </left>
      <right style="thin">
        <color indexed="64"/>
      </right>
      <top style="thin">
        <color indexed="55"/>
      </top>
      <bottom style="medium">
        <color indexed="64"/>
      </bottom>
      <diagonal/>
    </border>
    <border>
      <left style="thin">
        <color indexed="64"/>
      </left>
      <right style="medium">
        <color indexed="64"/>
      </right>
      <top style="thin">
        <color indexed="55"/>
      </top>
      <bottom style="medium">
        <color indexed="64"/>
      </bottom>
      <diagonal/>
    </border>
    <border>
      <left style="thin">
        <color indexed="64"/>
      </left>
      <right style="hair">
        <color indexed="64"/>
      </right>
      <top/>
      <bottom style="thin">
        <color indexed="55"/>
      </bottom>
      <diagonal/>
    </border>
    <border>
      <left style="hair">
        <color indexed="64"/>
      </left>
      <right style="hair">
        <color indexed="64"/>
      </right>
      <top/>
      <bottom style="thin">
        <color indexed="55"/>
      </bottom>
      <diagonal/>
    </border>
    <border>
      <left style="hair">
        <color indexed="64"/>
      </left>
      <right style="thin">
        <color indexed="64"/>
      </right>
      <top/>
      <bottom style="thin">
        <color indexed="55"/>
      </bottom>
      <diagonal/>
    </border>
    <border>
      <left style="thin">
        <color indexed="64"/>
      </left>
      <right style="medium">
        <color indexed="64"/>
      </right>
      <top/>
      <bottom style="thin">
        <color indexed="55"/>
      </bottom>
      <diagonal/>
    </border>
    <border>
      <left style="thin">
        <color indexed="64"/>
      </left>
      <right style="hair">
        <color indexed="64"/>
      </right>
      <top/>
      <bottom style="medium">
        <color indexed="64"/>
      </bottom>
      <diagonal/>
    </border>
    <border>
      <left style="hair">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hair">
        <color indexed="64"/>
      </right>
      <top style="thin">
        <color indexed="55"/>
      </top>
      <bottom/>
      <diagonal/>
    </border>
    <border>
      <left style="hair">
        <color indexed="64"/>
      </left>
      <right style="hair">
        <color indexed="64"/>
      </right>
      <top style="thin">
        <color indexed="55"/>
      </top>
      <bottom/>
      <diagonal/>
    </border>
    <border>
      <left style="hair">
        <color indexed="64"/>
      </left>
      <right style="thin">
        <color indexed="64"/>
      </right>
      <top style="thin">
        <color indexed="55"/>
      </top>
      <bottom/>
      <diagonal/>
    </border>
    <border>
      <left style="thin">
        <color indexed="64"/>
      </left>
      <right style="hair">
        <color indexed="64"/>
      </right>
      <top style="double">
        <color indexed="64"/>
      </top>
      <bottom style="medium">
        <color indexed="64"/>
      </bottom>
      <diagonal/>
    </border>
    <border>
      <left style="hair">
        <color indexed="64"/>
      </left>
      <right style="hair">
        <color indexed="64"/>
      </right>
      <top style="double">
        <color indexed="64"/>
      </top>
      <bottom style="medium">
        <color indexed="64"/>
      </bottom>
      <diagonal/>
    </border>
    <border>
      <left style="hair">
        <color indexed="64"/>
      </left>
      <right style="thin">
        <color indexed="64"/>
      </right>
      <top style="double">
        <color indexed="64"/>
      </top>
      <bottom style="medium">
        <color indexed="64"/>
      </bottom>
      <diagonal/>
    </border>
    <border>
      <left style="thin">
        <color indexed="64"/>
      </left>
      <right style="hair">
        <color indexed="64"/>
      </right>
      <top style="thin">
        <color indexed="55"/>
      </top>
      <bottom style="double">
        <color indexed="64"/>
      </bottom>
      <diagonal/>
    </border>
    <border>
      <left style="hair">
        <color indexed="64"/>
      </left>
      <right style="thin">
        <color indexed="64"/>
      </right>
      <top style="thin">
        <color indexed="55"/>
      </top>
      <bottom style="double">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55"/>
      </left>
      <right/>
      <top/>
      <bottom style="hair">
        <color indexed="55"/>
      </bottom>
      <diagonal/>
    </border>
    <border>
      <left style="hair">
        <color indexed="64"/>
      </left>
      <right style="hair">
        <color indexed="64"/>
      </right>
      <top/>
      <bottom style="hair">
        <color indexed="55"/>
      </bottom>
      <diagonal/>
    </border>
    <border>
      <left/>
      <right style="thin">
        <color indexed="64"/>
      </right>
      <top/>
      <bottom style="hair">
        <color indexed="55"/>
      </bottom>
      <diagonal/>
    </border>
    <border>
      <left style="hair">
        <color indexed="64"/>
      </left>
      <right style="hair">
        <color indexed="64"/>
      </right>
      <top style="hair">
        <color indexed="55"/>
      </top>
      <bottom style="hair">
        <color indexed="55"/>
      </bottom>
      <diagonal/>
    </border>
    <border>
      <left style="hair">
        <color indexed="64"/>
      </left>
      <right style="hair">
        <color indexed="64"/>
      </right>
      <top style="hair">
        <color indexed="55"/>
      </top>
      <bottom style="thin">
        <color indexed="55"/>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hair">
        <color indexed="64"/>
      </right>
      <top/>
      <bottom style="hair">
        <color indexed="55"/>
      </bottom>
      <diagonal/>
    </border>
    <border>
      <left style="hair">
        <color indexed="64"/>
      </left>
      <right style="thin">
        <color indexed="64"/>
      </right>
      <top/>
      <bottom style="hair">
        <color indexed="55"/>
      </bottom>
      <diagonal/>
    </border>
    <border>
      <left style="thin">
        <color indexed="64"/>
      </left>
      <right style="hair">
        <color indexed="64"/>
      </right>
      <top style="hair">
        <color indexed="55"/>
      </top>
      <bottom style="hair">
        <color indexed="55"/>
      </bottom>
      <diagonal/>
    </border>
    <border>
      <left style="hair">
        <color indexed="64"/>
      </left>
      <right style="thin">
        <color indexed="64"/>
      </right>
      <top style="hair">
        <color indexed="55"/>
      </top>
      <bottom style="hair">
        <color indexed="55"/>
      </bottom>
      <diagonal/>
    </border>
    <border>
      <left style="medium">
        <color indexed="64"/>
      </left>
      <right/>
      <top style="hair">
        <color indexed="55"/>
      </top>
      <bottom style="thin">
        <color indexed="55"/>
      </bottom>
      <diagonal/>
    </border>
    <border>
      <left style="thin">
        <color indexed="64"/>
      </left>
      <right style="hair">
        <color indexed="64"/>
      </right>
      <top style="hair">
        <color indexed="55"/>
      </top>
      <bottom style="thin">
        <color indexed="55"/>
      </bottom>
      <diagonal/>
    </border>
    <border>
      <left style="hair">
        <color indexed="64"/>
      </left>
      <right style="thin">
        <color indexed="64"/>
      </right>
      <top style="hair">
        <color indexed="55"/>
      </top>
      <bottom style="thin">
        <color indexed="55"/>
      </bottom>
      <diagonal/>
    </border>
    <border>
      <left style="thin">
        <color indexed="64"/>
      </left>
      <right style="hair">
        <color indexed="64"/>
      </right>
      <top style="thin">
        <color indexed="55"/>
      </top>
      <bottom style="hair">
        <color indexed="55"/>
      </bottom>
      <diagonal/>
    </border>
    <border>
      <left style="hair">
        <color indexed="64"/>
      </left>
      <right style="hair">
        <color indexed="64"/>
      </right>
      <top style="thin">
        <color indexed="55"/>
      </top>
      <bottom style="hair">
        <color indexed="55"/>
      </bottom>
      <diagonal/>
    </border>
    <border>
      <left style="hair">
        <color indexed="64"/>
      </left>
      <right style="thin">
        <color indexed="64"/>
      </right>
      <top style="thin">
        <color indexed="55"/>
      </top>
      <bottom style="hair">
        <color indexed="55"/>
      </bottom>
      <diagonal/>
    </border>
    <border>
      <left style="medium">
        <color indexed="64"/>
      </left>
      <right/>
      <top style="thin">
        <color indexed="55"/>
      </top>
      <bottom style="double">
        <color indexed="64"/>
      </bottom>
      <diagonal/>
    </border>
    <border>
      <left style="medium">
        <color indexed="64"/>
      </left>
      <right/>
      <top style="hair">
        <color indexed="55"/>
      </top>
      <bottom style="hair">
        <color indexed="55"/>
      </bottom>
      <diagonal/>
    </border>
    <border>
      <left style="medium">
        <color indexed="64"/>
      </left>
      <right/>
      <top style="thin">
        <color indexed="55"/>
      </top>
      <bottom style="hair">
        <color indexed="55"/>
      </bottom>
      <diagonal/>
    </border>
    <border>
      <left style="medium">
        <color indexed="64"/>
      </left>
      <right/>
      <top/>
      <bottom style="hair">
        <color indexed="55"/>
      </bottom>
      <diagonal/>
    </border>
    <border>
      <left style="medium">
        <color indexed="64"/>
      </left>
      <right/>
      <top/>
      <bottom style="medium">
        <color indexed="64"/>
      </bottom>
      <diagonal/>
    </border>
    <border>
      <left style="thin">
        <color indexed="64"/>
      </left>
      <right style="medium">
        <color indexed="64"/>
      </right>
      <top style="thin">
        <color indexed="55"/>
      </top>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right style="medium">
        <color indexed="64"/>
      </right>
      <top style="thin">
        <color indexed="55"/>
      </top>
      <bottom style="double">
        <color indexed="64"/>
      </bottom>
      <diagonal/>
    </border>
    <border>
      <left/>
      <right style="medium">
        <color indexed="64"/>
      </right>
      <top/>
      <bottom style="medium">
        <color indexed="64"/>
      </bottom>
      <diagonal/>
    </border>
    <border>
      <left style="thin">
        <color indexed="64"/>
      </left>
      <right style="medium">
        <color indexed="64"/>
      </right>
      <top style="thin">
        <color indexed="55"/>
      </top>
      <bottom style="double">
        <color indexed="64"/>
      </bottom>
      <diagonal/>
    </border>
    <border>
      <left style="thin">
        <color indexed="55"/>
      </left>
      <right style="thin">
        <color indexed="64"/>
      </right>
      <top style="thin">
        <color indexed="55"/>
      </top>
      <bottom style="thin">
        <color indexed="55"/>
      </bottom>
      <diagonal/>
    </border>
    <border>
      <left style="hair">
        <color indexed="64"/>
      </left>
      <right style="medium">
        <color indexed="64"/>
      </right>
      <top style="thin">
        <color indexed="64"/>
      </top>
      <bottom/>
      <diagonal/>
    </border>
    <border>
      <left style="hair">
        <color indexed="64"/>
      </left>
      <right style="medium">
        <color indexed="64"/>
      </right>
      <top/>
      <bottom style="thin">
        <color indexed="55"/>
      </bottom>
      <diagonal/>
    </border>
    <border>
      <left style="hair">
        <color indexed="64"/>
      </left>
      <right style="medium">
        <color indexed="64"/>
      </right>
      <top style="thin">
        <color indexed="55"/>
      </top>
      <bottom style="thin">
        <color indexed="64"/>
      </bottom>
      <diagonal/>
    </border>
    <border>
      <left/>
      <right/>
      <top style="medium">
        <color indexed="64"/>
      </top>
      <bottom/>
      <diagonal/>
    </border>
    <border>
      <left style="thin">
        <color indexed="55"/>
      </left>
      <right style="thin">
        <color indexed="64"/>
      </right>
      <top style="thin">
        <color indexed="64"/>
      </top>
      <bottom/>
      <diagonal/>
    </border>
    <border>
      <left style="thin">
        <color indexed="64"/>
      </left>
      <right style="medium">
        <color indexed="64"/>
      </right>
      <top style="thin">
        <color indexed="55"/>
      </top>
      <bottom style="thin">
        <color indexed="55"/>
      </bottom>
      <diagonal/>
    </border>
    <border>
      <left/>
      <right style="thin">
        <color indexed="64"/>
      </right>
      <top style="thin">
        <color indexed="55"/>
      </top>
      <bottom style="medium">
        <color indexed="64"/>
      </bottom>
      <diagonal/>
    </border>
    <border>
      <left style="thin">
        <color indexed="64"/>
      </left>
      <right style="thin">
        <color indexed="64"/>
      </right>
      <top style="thin">
        <color indexed="64"/>
      </top>
      <bottom/>
      <diagonal/>
    </border>
    <border>
      <left style="hair">
        <color indexed="64"/>
      </left>
      <right style="dotted">
        <color indexed="55"/>
      </right>
      <top style="thin">
        <color indexed="64"/>
      </top>
      <bottom/>
      <diagonal/>
    </border>
    <border>
      <left/>
      <right style="medium">
        <color indexed="64"/>
      </right>
      <top style="thin">
        <color indexed="64"/>
      </top>
      <bottom/>
      <diagonal/>
    </border>
    <border>
      <left style="thin">
        <color indexed="64"/>
      </left>
      <right style="thin">
        <color indexed="64"/>
      </right>
      <top/>
      <bottom style="thin">
        <color indexed="55"/>
      </bottom>
      <diagonal/>
    </border>
    <border>
      <left style="hair">
        <color indexed="64"/>
      </left>
      <right style="dotted">
        <color indexed="55"/>
      </right>
      <top/>
      <bottom style="thin">
        <color indexed="55"/>
      </bottom>
      <diagonal/>
    </border>
    <border>
      <left style="dotted">
        <color indexed="55"/>
      </left>
      <right style="medium">
        <color indexed="64"/>
      </right>
      <top/>
      <bottom style="thin">
        <color indexed="55"/>
      </bottom>
      <diagonal/>
    </border>
    <border>
      <left style="medium">
        <color indexed="64"/>
      </left>
      <right style="thin">
        <color indexed="64"/>
      </right>
      <top style="thin">
        <color indexed="55"/>
      </top>
      <bottom style="thin">
        <color indexed="55"/>
      </bottom>
      <diagonal/>
    </border>
    <border>
      <left style="thin">
        <color indexed="64"/>
      </left>
      <right style="thin">
        <color indexed="64"/>
      </right>
      <top style="thin">
        <color indexed="55"/>
      </top>
      <bottom style="thin">
        <color indexed="55"/>
      </bottom>
      <diagonal/>
    </border>
    <border>
      <left style="hair">
        <color indexed="64"/>
      </left>
      <right style="dotted">
        <color indexed="55"/>
      </right>
      <top style="thin">
        <color indexed="55"/>
      </top>
      <bottom style="thin">
        <color indexed="55"/>
      </bottom>
      <diagonal/>
    </border>
    <border>
      <left style="dotted">
        <color indexed="55"/>
      </left>
      <right style="medium">
        <color indexed="64"/>
      </right>
      <top style="thin">
        <color indexed="55"/>
      </top>
      <bottom style="thin">
        <color indexed="55"/>
      </bottom>
      <diagonal/>
    </border>
    <border>
      <left style="thin">
        <color indexed="64"/>
      </left>
      <right style="thin">
        <color indexed="64"/>
      </right>
      <top style="thin">
        <color indexed="55"/>
      </top>
      <bottom style="medium">
        <color indexed="64"/>
      </bottom>
      <diagonal/>
    </border>
    <border>
      <left style="hair">
        <color indexed="64"/>
      </left>
      <right style="dotted">
        <color indexed="55"/>
      </right>
      <top style="thin">
        <color indexed="55"/>
      </top>
      <bottom style="medium">
        <color indexed="64"/>
      </bottom>
      <diagonal/>
    </border>
    <border>
      <left style="dotted">
        <color indexed="55"/>
      </left>
      <right style="medium">
        <color indexed="64"/>
      </right>
      <top style="thin">
        <color indexed="55"/>
      </top>
      <bottom style="medium">
        <color indexed="64"/>
      </bottom>
      <diagonal/>
    </border>
    <border>
      <left style="thin">
        <color indexed="55"/>
      </left>
      <right/>
      <top style="thin">
        <color indexed="64"/>
      </top>
      <bottom/>
      <diagonal/>
    </border>
    <border>
      <left style="thin">
        <color indexed="64"/>
      </left>
      <right style="hair">
        <color indexed="64"/>
      </right>
      <top/>
      <bottom style="dotted">
        <color indexed="55"/>
      </bottom>
      <diagonal/>
    </border>
    <border>
      <left style="hair">
        <color indexed="64"/>
      </left>
      <right style="thin">
        <color indexed="64"/>
      </right>
      <top/>
      <bottom style="dotted">
        <color indexed="55"/>
      </bottom>
      <diagonal/>
    </border>
    <border>
      <left style="hair">
        <color indexed="64"/>
      </left>
      <right style="medium">
        <color indexed="64"/>
      </right>
      <top/>
      <bottom style="dotted">
        <color indexed="55"/>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medium">
        <color indexed="64"/>
      </right>
      <top/>
      <bottom style="thin">
        <color indexed="64"/>
      </bottom>
      <diagonal/>
    </border>
    <border>
      <left style="thin">
        <color indexed="55"/>
      </left>
      <right style="thin">
        <color indexed="64"/>
      </right>
      <top style="thin">
        <color indexed="64"/>
      </top>
      <bottom style="hair">
        <color indexed="55"/>
      </bottom>
      <diagonal/>
    </border>
    <border>
      <left style="thin">
        <color indexed="64"/>
      </left>
      <right style="hair">
        <color indexed="64"/>
      </right>
      <top style="thin">
        <color indexed="64"/>
      </top>
      <bottom style="hair">
        <color indexed="55"/>
      </bottom>
      <diagonal/>
    </border>
    <border>
      <left style="hair">
        <color indexed="64"/>
      </left>
      <right style="thin">
        <color indexed="64"/>
      </right>
      <top style="thin">
        <color indexed="64"/>
      </top>
      <bottom style="hair">
        <color indexed="55"/>
      </bottom>
      <diagonal/>
    </border>
    <border>
      <left style="hair">
        <color indexed="64"/>
      </left>
      <right style="medium">
        <color indexed="64"/>
      </right>
      <top style="thin">
        <color indexed="64"/>
      </top>
      <bottom style="hair">
        <color indexed="55"/>
      </bottom>
      <diagonal/>
    </border>
    <border>
      <left style="thin">
        <color indexed="55"/>
      </left>
      <right style="thin">
        <color indexed="64"/>
      </right>
      <top style="hair">
        <color indexed="55"/>
      </top>
      <bottom style="thin">
        <color indexed="55"/>
      </bottom>
      <diagonal/>
    </border>
    <border>
      <left style="hair">
        <color indexed="64"/>
      </left>
      <right style="medium">
        <color indexed="64"/>
      </right>
      <top style="hair">
        <color indexed="55"/>
      </top>
      <bottom style="thin">
        <color indexed="55"/>
      </bottom>
      <diagonal/>
    </border>
    <border>
      <left style="thin">
        <color indexed="64"/>
      </left>
      <right style="hair">
        <color indexed="64"/>
      </right>
      <top style="thin">
        <color indexed="55"/>
      </top>
      <bottom style="thin">
        <color indexed="64"/>
      </bottom>
      <diagonal/>
    </border>
    <border>
      <left style="hair">
        <color indexed="64"/>
      </left>
      <right style="thin">
        <color indexed="64"/>
      </right>
      <top style="thin">
        <color indexed="55"/>
      </top>
      <bottom style="thin">
        <color indexed="64"/>
      </bottom>
      <diagonal/>
    </border>
    <border>
      <left style="hair">
        <color indexed="64"/>
      </left>
      <right style="medium">
        <color indexed="64"/>
      </right>
      <top/>
      <bottom style="medium">
        <color indexed="64"/>
      </bottom>
      <diagonal/>
    </border>
    <border>
      <left style="hair">
        <color indexed="64"/>
      </left>
      <right/>
      <top style="thin">
        <color indexed="64"/>
      </top>
      <bottom/>
      <diagonal/>
    </border>
    <border>
      <left style="hair">
        <color indexed="64"/>
      </left>
      <right/>
      <top style="thin">
        <color indexed="55"/>
      </top>
      <bottom style="thin">
        <color indexed="55"/>
      </bottom>
      <diagonal/>
    </border>
    <border>
      <left style="hair">
        <color indexed="64"/>
      </left>
      <right/>
      <top/>
      <bottom style="thin">
        <color indexed="55"/>
      </bottom>
      <diagonal/>
    </border>
    <border>
      <left/>
      <right style="thin">
        <color indexed="64"/>
      </right>
      <top/>
      <bottom style="thin">
        <color indexed="55"/>
      </bottom>
      <diagonal/>
    </border>
    <border>
      <left/>
      <right/>
      <top style="thin">
        <color indexed="55"/>
      </top>
      <bottom style="thin">
        <color indexed="55"/>
      </bottom>
      <diagonal/>
    </border>
    <border>
      <left style="medium">
        <color indexed="64"/>
      </left>
      <right/>
      <top style="hair">
        <color indexed="55"/>
      </top>
      <bottom/>
      <diagonal/>
    </border>
    <border>
      <left/>
      <right style="medium">
        <color indexed="64"/>
      </right>
      <top/>
      <bottom style="hair">
        <color indexed="55"/>
      </bottom>
      <diagonal/>
    </border>
    <border>
      <left/>
      <right style="medium">
        <color indexed="64"/>
      </right>
      <top style="hair">
        <color indexed="55"/>
      </top>
      <bottom style="hair">
        <color indexed="55"/>
      </bottom>
      <diagonal/>
    </border>
    <border>
      <left/>
      <right style="medium">
        <color indexed="64"/>
      </right>
      <top style="hair">
        <color indexed="55"/>
      </top>
      <bottom style="thin">
        <color indexed="55"/>
      </bottom>
      <diagonal/>
    </border>
    <border>
      <left/>
      <right style="medium">
        <color indexed="64"/>
      </right>
      <top style="thin">
        <color indexed="55"/>
      </top>
      <bottom style="hair">
        <color indexed="55"/>
      </bottom>
      <diagonal/>
    </border>
    <border>
      <left/>
      <right style="medium">
        <color indexed="64"/>
      </right>
      <top style="hair">
        <color indexed="55"/>
      </top>
      <bottom/>
      <diagonal/>
    </border>
    <border>
      <left style="medium">
        <color indexed="64"/>
      </left>
      <right style="thin">
        <color indexed="64"/>
      </right>
      <top/>
      <bottom style="hair">
        <color indexed="55"/>
      </bottom>
      <diagonal/>
    </border>
    <border>
      <left style="hair">
        <color indexed="64"/>
      </left>
      <right style="hair">
        <color indexed="64"/>
      </right>
      <top style="hair">
        <color indexed="55"/>
      </top>
      <bottom/>
      <diagonal/>
    </border>
    <border>
      <left/>
      <right style="medium">
        <color indexed="64"/>
      </right>
      <top style="thin">
        <color indexed="55"/>
      </top>
      <bottom style="thin">
        <color indexed="55"/>
      </bottom>
      <diagonal/>
    </border>
    <border>
      <left style="medium">
        <color indexed="64"/>
      </left>
      <right/>
      <top style="thin">
        <color indexed="55"/>
      </top>
      <bottom style="thin">
        <color indexed="55"/>
      </bottom>
      <diagonal/>
    </border>
    <border>
      <left style="thin">
        <color indexed="64"/>
      </left>
      <right/>
      <top style="thin">
        <color indexed="55"/>
      </top>
      <bottom style="thin">
        <color indexed="55"/>
      </bottom>
      <diagonal/>
    </border>
    <border>
      <left style="hair">
        <color indexed="64"/>
      </left>
      <right style="medium">
        <color indexed="64"/>
      </right>
      <top style="thin">
        <color indexed="55"/>
      </top>
      <bottom style="thin">
        <color indexed="55"/>
      </bottom>
      <diagonal/>
    </border>
    <border>
      <left style="thin">
        <color indexed="64"/>
      </left>
      <right style="medium">
        <color indexed="64"/>
      </right>
      <top style="thin">
        <color indexed="55"/>
      </top>
      <bottom style="thin">
        <color indexed="64"/>
      </bottom>
      <diagonal/>
    </border>
    <border>
      <left style="thin">
        <color indexed="64"/>
      </left>
      <right style="hair">
        <color indexed="64"/>
      </right>
      <top style="hair">
        <color indexed="55"/>
      </top>
      <bottom/>
      <diagonal/>
    </border>
    <border>
      <left style="hair">
        <color indexed="64"/>
      </left>
      <right style="thin">
        <color indexed="64"/>
      </right>
      <top style="hair">
        <color indexed="55"/>
      </top>
      <bottom/>
      <diagonal/>
    </border>
    <border>
      <left style="thin">
        <color indexed="55"/>
      </left>
      <right/>
      <top style="hair">
        <color indexed="55"/>
      </top>
      <bottom/>
      <diagonal/>
    </border>
    <border>
      <left/>
      <right style="thin">
        <color indexed="64"/>
      </right>
      <top style="hair">
        <color indexed="55"/>
      </top>
      <bottom/>
      <diagonal/>
    </border>
    <border>
      <left/>
      <right/>
      <top/>
      <bottom style="thin">
        <color indexed="55"/>
      </bottom>
      <diagonal/>
    </border>
    <border>
      <left style="thin">
        <color indexed="64"/>
      </left>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right style="hair">
        <color indexed="64"/>
      </right>
      <top/>
      <bottom style="medium">
        <color indexed="64"/>
      </bottom>
      <diagonal/>
    </border>
    <border>
      <left style="hair">
        <color indexed="64"/>
      </left>
      <right/>
      <top style="double">
        <color indexed="64"/>
      </top>
      <bottom style="thin">
        <color indexed="64"/>
      </bottom>
      <diagonal/>
    </border>
    <border>
      <left style="hair">
        <color indexed="64"/>
      </left>
      <right/>
      <top style="thin">
        <color indexed="64"/>
      </top>
      <bottom style="thin">
        <color indexed="64"/>
      </bottom>
      <diagonal/>
    </border>
    <border>
      <left style="hair">
        <color indexed="64"/>
      </left>
      <right/>
      <top/>
      <bottom style="medium">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right style="medium">
        <color indexed="64"/>
      </right>
      <top style="double">
        <color indexed="64"/>
      </top>
      <bottom style="thin">
        <color indexed="64"/>
      </bottom>
      <diagonal/>
    </border>
    <border>
      <left/>
      <right style="thin">
        <color indexed="64"/>
      </right>
      <top style="thin">
        <color indexed="55"/>
      </top>
      <bottom/>
      <diagonal/>
    </border>
    <border>
      <left style="medium">
        <color indexed="64"/>
      </left>
      <right style="thin">
        <color indexed="55"/>
      </right>
      <top style="thin">
        <color indexed="55"/>
      </top>
      <bottom style="thin">
        <color indexed="55"/>
      </bottom>
      <diagonal/>
    </border>
    <border>
      <left style="thin">
        <color indexed="64"/>
      </left>
      <right style="thin">
        <color indexed="55"/>
      </right>
      <top style="thin">
        <color indexed="55"/>
      </top>
      <bottom style="thin">
        <color indexed="55"/>
      </bottom>
      <diagonal/>
    </border>
    <border>
      <left style="thin">
        <color indexed="55"/>
      </left>
      <right style="medium">
        <color indexed="64"/>
      </right>
      <top style="thin">
        <color indexed="55"/>
      </top>
      <bottom style="thin">
        <color indexed="55"/>
      </bottom>
      <diagonal/>
    </border>
    <border>
      <left style="medium">
        <color indexed="64"/>
      </left>
      <right/>
      <top style="double">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top/>
      <bottom/>
      <diagonal/>
    </border>
    <border>
      <left style="medium">
        <color indexed="64"/>
      </left>
      <right/>
      <top style="medium">
        <color indexed="64"/>
      </top>
      <bottom/>
      <diagonal/>
    </border>
    <border>
      <left/>
      <right style="thin">
        <color indexed="64"/>
      </right>
      <top style="medium">
        <color indexed="64"/>
      </top>
      <bottom/>
      <diagonal/>
    </border>
    <border>
      <left/>
      <right style="thin">
        <color indexed="64"/>
      </right>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right style="medium">
        <color indexed="64"/>
      </right>
      <top style="medium">
        <color indexed="64"/>
      </top>
      <bottom style="thin">
        <color indexed="64"/>
      </bottom>
      <diagonal/>
    </border>
    <border>
      <left style="thin">
        <color indexed="55"/>
      </left>
      <right style="thin">
        <color indexed="64"/>
      </right>
      <top style="thin">
        <color indexed="55"/>
      </top>
      <bottom/>
      <diagonal/>
    </border>
    <border>
      <left style="thin">
        <color indexed="55"/>
      </left>
      <right style="thin">
        <color indexed="64"/>
      </right>
      <top/>
      <bottom style="thin">
        <color indexed="55"/>
      </bottom>
      <diagonal/>
    </border>
    <border>
      <left/>
      <right/>
      <top/>
      <bottom style="medium">
        <color indexed="64"/>
      </bottom>
      <diagonal/>
    </border>
    <border>
      <left style="medium">
        <color indexed="64"/>
      </left>
      <right/>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thin">
        <color indexed="64"/>
      </top>
      <bottom style="thin">
        <color indexed="55"/>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top style="thin">
        <color indexed="55"/>
      </top>
      <bottom/>
      <diagonal/>
    </border>
    <border>
      <left style="thin">
        <color indexed="64"/>
      </left>
      <right/>
      <top/>
      <bottom style="thin">
        <color indexed="55"/>
      </bottom>
      <diagonal/>
    </border>
    <border>
      <left style="thin">
        <color indexed="64"/>
      </left>
      <right style="thin">
        <color indexed="64"/>
      </right>
      <top style="thin">
        <color indexed="55"/>
      </top>
      <bottom style="thin">
        <color indexed="64"/>
      </bottom>
      <diagonal/>
    </border>
    <border>
      <left style="medium">
        <color indexed="64"/>
      </left>
      <right style="thin">
        <color indexed="55"/>
      </right>
      <top style="thin">
        <color indexed="64"/>
      </top>
      <bottom/>
      <diagonal/>
    </border>
    <border>
      <left style="medium">
        <color indexed="64"/>
      </left>
      <right style="thin">
        <color indexed="55"/>
      </right>
      <top/>
      <bottom/>
      <diagonal/>
    </border>
    <border>
      <left style="medium">
        <color indexed="64"/>
      </left>
      <right style="thin">
        <color indexed="55"/>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55"/>
      </left>
      <right style="thin">
        <color indexed="55"/>
      </right>
      <top style="thin">
        <color indexed="55"/>
      </top>
      <bottom style="thin">
        <color indexed="55"/>
      </bottom>
      <diagonal/>
    </border>
    <border>
      <left style="thin">
        <color indexed="55"/>
      </left>
      <right style="thin">
        <color indexed="55"/>
      </right>
      <top style="thin">
        <color indexed="64"/>
      </top>
      <bottom/>
      <diagonal/>
    </border>
    <border>
      <left style="thin">
        <color indexed="55"/>
      </left>
      <right style="thin">
        <color indexed="55"/>
      </right>
      <top/>
      <bottom style="thin">
        <color indexed="55"/>
      </bottom>
      <diagonal/>
    </border>
    <border>
      <left style="thin">
        <color indexed="55"/>
      </left>
      <right style="thin">
        <color indexed="55"/>
      </right>
      <top style="thin">
        <color indexed="55"/>
      </top>
      <bottom style="thin">
        <color indexed="64"/>
      </bottom>
      <diagonal/>
    </border>
    <border>
      <left style="thin">
        <color indexed="55"/>
      </left>
      <right style="thin">
        <color indexed="64"/>
      </right>
      <top style="thin">
        <color indexed="55"/>
      </top>
      <bottom style="thin">
        <color indexed="64"/>
      </bottom>
      <diagonal/>
    </border>
    <border>
      <left style="thin">
        <color indexed="55"/>
      </left>
      <right style="thin">
        <color indexed="55"/>
      </right>
      <top style="thin">
        <color indexed="55"/>
      </top>
      <bottom/>
      <diagonal/>
    </border>
    <border>
      <left style="medium">
        <color indexed="64"/>
      </left>
      <right style="thin">
        <color indexed="55"/>
      </right>
      <top style="thin">
        <color indexed="64"/>
      </top>
      <bottom style="thin">
        <color indexed="55"/>
      </bottom>
      <diagonal/>
    </border>
    <border>
      <left style="medium">
        <color indexed="64"/>
      </left>
      <right style="thin">
        <color indexed="55"/>
      </right>
      <top style="thin">
        <color indexed="55"/>
      </top>
      <bottom style="thin">
        <color indexed="64"/>
      </bottom>
      <diagonal/>
    </border>
    <border>
      <left style="medium">
        <color indexed="64"/>
      </left>
      <right style="thin">
        <color indexed="55"/>
      </right>
      <top/>
      <bottom style="thin">
        <color indexed="64"/>
      </bottom>
      <diagonal/>
    </border>
    <border>
      <left style="thin">
        <color indexed="55"/>
      </left>
      <right style="thin">
        <color indexed="55"/>
      </right>
      <top/>
      <bottom/>
      <diagonal/>
    </border>
    <border>
      <left style="thin">
        <color indexed="55"/>
      </left>
      <right style="thin">
        <color indexed="64"/>
      </right>
      <top/>
      <bottom/>
      <diagonal/>
    </border>
    <border>
      <left style="hair">
        <color indexed="64"/>
      </left>
      <right style="thin">
        <color indexed="64"/>
      </right>
      <top style="thin">
        <color theme="1" tint="0.499984740745262"/>
      </top>
      <bottom style="thin">
        <color indexed="55"/>
      </bottom>
      <diagonal/>
    </border>
    <border>
      <left style="hair">
        <color indexed="64"/>
      </left>
      <right style="hair">
        <color indexed="64"/>
      </right>
      <top style="thin">
        <color theme="1" tint="0.499984740745262"/>
      </top>
      <bottom style="thin">
        <color theme="1" tint="0.499984740745262"/>
      </bottom>
      <diagonal/>
    </border>
    <border>
      <left style="hair">
        <color indexed="64"/>
      </left>
      <right style="thin">
        <color theme="1" tint="0.499984740745262"/>
      </right>
      <top style="thin">
        <color theme="1" tint="0.499984740745262"/>
      </top>
      <bottom style="thin">
        <color theme="1" tint="0.499984740745262"/>
      </bottom>
      <diagonal/>
    </border>
    <border>
      <left style="thin">
        <color theme="1"/>
      </left>
      <right style="hair">
        <color indexed="64"/>
      </right>
      <top style="thin">
        <color theme="1" tint="0.499984740745262"/>
      </top>
      <bottom style="thin">
        <color theme="1" tint="0.499984740745262"/>
      </bottom>
      <diagonal/>
    </border>
    <border>
      <left style="medium">
        <color indexed="64"/>
      </left>
      <right/>
      <top/>
      <bottom style="thin">
        <color rgb="FF969696"/>
      </bottom>
      <diagonal/>
    </border>
    <border>
      <left style="thin">
        <color indexed="64"/>
      </left>
      <right style="hair">
        <color indexed="64"/>
      </right>
      <top style="thin">
        <color indexed="55"/>
      </top>
      <bottom style="thin">
        <color rgb="FF969696"/>
      </bottom>
      <diagonal/>
    </border>
    <border>
      <left style="hair">
        <color indexed="64"/>
      </left>
      <right style="hair">
        <color indexed="64"/>
      </right>
      <top style="thin">
        <color rgb="FF969696"/>
      </top>
      <bottom style="thin">
        <color rgb="FF969696"/>
      </bottom>
      <diagonal/>
    </border>
    <border>
      <left style="hair">
        <color indexed="64"/>
      </left>
      <right style="thin">
        <color indexed="64"/>
      </right>
      <top style="thin">
        <color indexed="55"/>
      </top>
      <bottom style="thin">
        <color rgb="FF969696"/>
      </bottom>
      <diagonal/>
    </border>
    <border>
      <left style="hair">
        <color indexed="64"/>
      </left>
      <right style="hair">
        <color indexed="64"/>
      </right>
      <top style="thin">
        <color indexed="55"/>
      </top>
      <bottom style="thin">
        <color rgb="FF969696"/>
      </bottom>
      <diagonal/>
    </border>
    <border>
      <left/>
      <right style="medium">
        <color indexed="64"/>
      </right>
      <top style="thin">
        <color indexed="55"/>
      </top>
      <bottom style="thin">
        <color rgb="FF969696"/>
      </bottom>
      <diagonal/>
    </border>
    <border>
      <left style="medium">
        <color indexed="64"/>
      </left>
      <right/>
      <top style="thin">
        <color indexed="55"/>
      </top>
      <bottom style="thin">
        <color rgb="FF969696"/>
      </bottom>
      <diagonal/>
    </border>
    <border>
      <left style="thin">
        <color indexed="64"/>
      </left>
      <right style="hair">
        <color indexed="64"/>
      </right>
      <top/>
      <bottom style="thin">
        <color rgb="FF969696"/>
      </bottom>
      <diagonal/>
    </border>
    <border>
      <left style="hair">
        <color indexed="64"/>
      </left>
      <right style="hair">
        <color indexed="64"/>
      </right>
      <top/>
      <bottom style="thin">
        <color rgb="FF969696"/>
      </bottom>
      <diagonal/>
    </border>
    <border>
      <left style="hair">
        <color indexed="64"/>
      </left>
      <right style="thin">
        <color indexed="64"/>
      </right>
      <top/>
      <bottom style="thin">
        <color rgb="FF969696"/>
      </bottom>
      <diagonal/>
    </border>
    <border>
      <left style="thin">
        <color indexed="64"/>
      </left>
      <right style="medium">
        <color indexed="64"/>
      </right>
      <top style="thin">
        <color indexed="55"/>
      </top>
      <bottom style="thin">
        <color rgb="FF969696"/>
      </bottom>
      <diagonal/>
    </border>
    <border>
      <left style="thin">
        <color indexed="64"/>
      </left>
      <right style="medium">
        <color indexed="64"/>
      </right>
      <top style="thin">
        <color indexed="55"/>
      </top>
      <bottom style="hair">
        <color theme="4" tint="0.39997558519241921"/>
      </bottom>
      <diagonal/>
    </border>
    <border>
      <left style="hair">
        <color rgb="FF969696"/>
      </left>
      <right style="thin">
        <color indexed="64"/>
      </right>
      <top style="thin">
        <color indexed="55"/>
      </top>
      <bottom style="thin">
        <color indexed="64"/>
      </bottom>
      <diagonal/>
    </border>
    <border>
      <left style="thin">
        <color indexed="64"/>
      </left>
      <right style="hair">
        <color rgb="FF969696"/>
      </right>
      <top style="thin">
        <color indexed="64"/>
      </top>
      <bottom/>
      <diagonal/>
    </border>
    <border>
      <left style="thin">
        <color indexed="64"/>
      </left>
      <right style="hair">
        <color rgb="FF969696"/>
      </right>
      <top/>
      <bottom style="thin">
        <color indexed="55"/>
      </bottom>
      <diagonal/>
    </border>
    <border>
      <left style="thin">
        <color indexed="64"/>
      </left>
      <right style="hair">
        <color rgb="FF969696"/>
      </right>
      <top style="thin">
        <color indexed="55"/>
      </top>
      <bottom style="thin">
        <color indexed="55"/>
      </bottom>
      <diagonal/>
    </border>
    <border>
      <left style="thin">
        <color indexed="64"/>
      </left>
      <right style="hair">
        <color rgb="FF969696"/>
      </right>
      <top style="thin">
        <color indexed="55"/>
      </top>
      <bottom style="hair">
        <color indexed="55"/>
      </bottom>
      <diagonal/>
    </border>
    <border>
      <left style="thin">
        <color indexed="64"/>
      </left>
      <right style="hair">
        <color rgb="FF969696"/>
      </right>
      <top style="thin">
        <color indexed="55"/>
      </top>
      <bottom/>
      <diagonal/>
    </border>
    <border>
      <left style="thin">
        <color indexed="64"/>
      </left>
      <right style="hair">
        <color rgb="FF969696"/>
      </right>
      <top style="thin">
        <color indexed="64"/>
      </top>
      <bottom style="thin">
        <color indexed="55"/>
      </bottom>
      <diagonal/>
    </border>
    <border>
      <left style="thin">
        <color indexed="64"/>
      </left>
      <right style="hair">
        <color rgb="FF969696"/>
      </right>
      <top style="thin">
        <color indexed="55"/>
      </top>
      <bottom style="thin">
        <color indexed="64"/>
      </bottom>
      <diagonal/>
    </border>
    <border>
      <left style="thin">
        <color indexed="64"/>
      </left>
      <right style="hair">
        <color rgb="FF969696"/>
      </right>
      <top style="thin">
        <color indexed="55"/>
      </top>
      <bottom style="medium">
        <color indexed="64"/>
      </bottom>
      <diagonal/>
    </border>
    <border>
      <left style="thin">
        <color indexed="64"/>
      </left>
      <right style="hair">
        <color indexed="64"/>
      </right>
      <top style="thin">
        <color indexed="55"/>
      </top>
      <bottom style="thin">
        <color theme="0" tint="-0.34998626667073579"/>
      </bottom>
      <diagonal/>
    </border>
    <border>
      <left style="hair">
        <color indexed="64"/>
      </left>
      <right style="thin">
        <color indexed="64"/>
      </right>
      <top style="thin">
        <color indexed="55"/>
      </top>
      <bottom style="thin">
        <color theme="0" tint="-0.34998626667073579"/>
      </bottom>
      <diagonal/>
    </border>
    <border>
      <left style="thin">
        <color indexed="64"/>
      </left>
      <right style="hair">
        <color indexed="64"/>
      </right>
      <top style="hair">
        <color indexed="55"/>
      </top>
      <bottom style="thin">
        <color theme="1" tint="0.499984740745262"/>
      </bottom>
      <diagonal/>
    </border>
    <border>
      <left style="hair">
        <color indexed="64"/>
      </left>
      <right style="hair">
        <color indexed="64"/>
      </right>
      <top style="hair">
        <color indexed="55"/>
      </top>
      <bottom style="thin">
        <color theme="1" tint="0.499984740745262"/>
      </bottom>
      <diagonal/>
    </border>
    <border>
      <left style="hair">
        <color indexed="64"/>
      </left>
      <right style="thin">
        <color indexed="64"/>
      </right>
      <top style="hair">
        <color indexed="55"/>
      </top>
      <bottom style="thin">
        <color theme="1" tint="0.499984740745262"/>
      </bottom>
      <diagonal/>
    </border>
    <border>
      <left style="thin">
        <color indexed="55"/>
      </left>
      <right/>
      <top style="hair">
        <color theme="0" tint="-0.34998626667073579"/>
      </top>
      <bottom style="hair">
        <color theme="0" tint="-0.34998626667073579"/>
      </bottom>
      <diagonal/>
    </border>
    <border>
      <left style="hair">
        <color indexed="64"/>
      </left>
      <right style="hair">
        <color indexed="64"/>
      </right>
      <top style="hair">
        <color theme="0" tint="-0.34998626667073579"/>
      </top>
      <bottom style="hair">
        <color theme="0" tint="-0.34998626667073579"/>
      </bottom>
      <diagonal/>
    </border>
    <border>
      <left/>
      <right style="thin">
        <color indexed="64"/>
      </right>
      <top style="hair">
        <color theme="0" tint="-0.34998626667073579"/>
      </top>
      <bottom style="hair">
        <color theme="0" tint="-0.34998626667073579"/>
      </bottom>
      <diagonal/>
    </border>
    <border>
      <left style="thin">
        <color indexed="55"/>
      </left>
      <right/>
      <top style="hair">
        <color theme="0" tint="-0.34998626667073579"/>
      </top>
      <bottom style="thin">
        <color indexed="55"/>
      </bottom>
      <diagonal/>
    </border>
    <border>
      <left style="hair">
        <color indexed="64"/>
      </left>
      <right style="hair">
        <color indexed="64"/>
      </right>
      <top style="hair">
        <color theme="0" tint="-0.34998626667073579"/>
      </top>
      <bottom style="thin">
        <color indexed="55"/>
      </bottom>
      <diagonal/>
    </border>
    <border>
      <left/>
      <right style="thin">
        <color indexed="64"/>
      </right>
      <top style="hair">
        <color theme="0" tint="-0.34998626667073579"/>
      </top>
      <bottom style="thin">
        <color indexed="55"/>
      </bottom>
      <diagonal/>
    </border>
    <border>
      <left style="hair">
        <color rgb="FF969696"/>
      </left>
      <right style="thin">
        <color indexed="64"/>
      </right>
      <top style="thin">
        <color indexed="55"/>
      </top>
      <bottom style="thin">
        <color indexed="55"/>
      </bottom>
      <diagonal/>
    </border>
    <border>
      <left style="hair">
        <color rgb="FF969696"/>
      </left>
      <right style="thin">
        <color indexed="64"/>
      </right>
      <top style="thin">
        <color indexed="55"/>
      </top>
      <bottom style="hair">
        <color theme="4" tint="0.39997558519241921"/>
      </bottom>
      <diagonal/>
    </border>
    <border>
      <left style="hair">
        <color rgb="FF969696"/>
      </left>
      <right style="thin">
        <color indexed="64"/>
      </right>
      <top/>
      <bottom style="thin">
        <color indexed="55"/>
      </bottom>
      <diagonal/>
    </border>
    <border diagonalUp="1">
      <left style="hair">
        <color rgb="FF969696"/>
      </left>
      <right style="thin">
        <color indexed="64"/>
      </right>
      <top style="thin">
        <color indexed="55"/>
      </top>
      <bottom style="hair">
        <color theme="4" tint="0.39997558519241921"/>
      </bottom>
      <diagonal style="hair">
        <color rgb="FF969696"/>
      </diagonal>
    </border>
    <border>
      <left style="thin">
        <color indexed="64"/>
      </left>
      <right/>
      <top style="thin">
        <color theme="0" tint="-0.34998626667073579"/>
      </top>
      <bottom style="thin">
        <color theme="0" tint="-0.34998626667073579"/>
      </bottom>
      <diagonal/>
    </border>
    <border>
      <left style="medium">
        <color indexed="64"/>
      </left>
      <right/>
      <top style="thin">
        <color theme="0" tint="-0.34998626667073579"/>
      </top>
      <bottom/>
      <diagonal/>
    </border>
    <border>
      <left/>
      <right style="thin">
        <color indexed="64"/>
      </right>
      <top style="thin">
        <color theme="0" tint="-0.34998626667073579"/>
      </top>
      <bottom/>
      <diagonal/>
    </border>
    <border>
      <left/>
      <right style="medium">
        <color indexed="64"/>
      </right>
      <top style="thin">
        <color theme="0" tint="-0.34998626667073579"/>
      </top>
      <bottom style="thin">
        <color theme="0" tint="-0.34998626667073579"/>
      </bottom>
      <diagonal/>
    </border>
    <border>
      <left style="medium">
        <color indexed="64"/>
      </left>
      <right/>
      <top style="thin">
        <color theme="0" tint="-0.34998626667073579"/>
      </top>
      <bottom style="double">
        <color indexed="64"/>
      </bottom>
      <diagonal/>
    </border>
    <border>
      <left/>
      <right style="thin">
        <color indexed="64"/>
      </right>
      <top style="thin">
        <color theme="0" tint="-0.34998626667073579"/>
      </top>
      <bottom style="double">
        <color indexed="64"/>
      </bottom>
      <diagonal/>
    </border>
    <border>
      <left style="thin">
        <color indexed="64"/>
      </left>
      <right style="thin">
        <color indexed="55"/>
      </right>
      <top style="thin">
        <color indexed="55"/>
      </top>
      <bottom style="thin">
        <color theme="0" tint="-0.34998626667073579"/>
      </bottom>
      <diagonal/>
    </border>
    <border>
      <left style="thin">
        <color indexed="55"/>
      </left>
      <right style="medium">
        <color indexed="64"/>
      </right>
      <top style="thin">
        <color indexed="55"/>
      </top>
      <bottom style="thin">
        <color theme="0" tint="-0.34998626667073579"/>
      </bottom>
      <diagonal/>
    </border>
    <border>
      <left style="thin">
        <color indexed="64"/>
      </left>
      <right/>
      <top/>
      <bottom style="hair">
        <color theme="0" tint="-0.34998626667073579"/>
      </bottom>
      <diagonal/>
    </border>
    <border>
      <left/>
      <right style="medium">
        <color indexed="64"/>
      </right>
      <top/>
      <bottom style="hair">
        <color theme="0" tint="-0.34998626667073579"/>
      </bottom>
      <diagonal/>
    </border>
    <border>
      <left style="thin">
        <color indexed="64"/>
      </left>
      <right/>
      <top style="hair">
        <color theme="0" tint="-0.34998626667073579"/>
      </top>
      <bottom/>
      <diagonal/>
    </border>
    <border>
      <left/>
      <right style="medium">
        <color indexed="64"/>
      </right>
      <top style="hair">
        <color theme="0" tint="-0.34998626667073579"/>
      </top>
      <bottom/>
      <diagonal/>
    </border>
    <border>
      <left style="thin">
        <color indexed="64"/>
      </left>
      <right/>
      <top style="hair">
        <color theme="0" tint="-0.34998626667073579"/>
      </top>
      <bottom style="hair">
        <color theme="0" tint="-0.34998626667073579"/>
      </bottom>
      <diagonal/>
    </border>
    <border>
      <left/>
      <right style="medium">
        <color indexed="64"/>
      </right>
      <top style="hair">
        <color theme="0" tint="-0.34998626667073579"/>
      </top>
      <bottom style="hair">
        <color theme="0" tint="-0.34998626667073579"/>
      </bottom>
      <diagonal/>
    </border>
    <border>
      <left style="thin">
        <color indexed="64"/>
      </left>
      <right/>
      <top style="thin">
        <color theme="0" tint="-0.34998626667073579"/>
      </top>
      <bottom style="double">
        <color indexed="64"/>
      </bottom>
      <diagonal/>
    </border>
    <border>
      <left/>
      <right style="medium">
        <color indexed="64"/>
      </right>
      <top style="thin">
        <color theme="0" tint="-0.34998626667073579"/>
      </top>
      <bottom style="double">
        <color indexed="64"/>
      </bottom>
      <diagonal/>
    </border>
    <border>
      <left style="medium">
        <color indexed="64"/>
      </left>
      <right style="thin">
        <color indexed="55"/>
      </right>
      <top style="thin">
        <color indexed="55"/>
      </top>
      <bottom style="thin">
        <color theme="0" tint="-0.34998626667073579"/>
      </bottom>
      <diagonal/>
    </border>
    <border>
      <left style="thin">
        <color indexed="55"/>
      </left>
      <right style="thin">
        <color indexed="64"/>
      </right>
      <top style="thin">
        <color indexed="55"/>
      </top>
      <bottom style="thin">
        <color theme="0" tint="-0.34998626667073579"/>
      </bottom>
      <diagonal/>
    </border>
    <border>
      <left style="thin">
        <color indexed="64"/>
      </left>
      <right/>
      <top style="hair">
        <color theme="0" tint="-0.34998626667073579"/>
      </top>
      <bottom style="thin">
        <color indexed="55"/>
      </bottom>
      <diagonal/>
    </border>
    <border>
      <left/>
      <right style="medium">
        <color indexed="64"/>
      </right>
      <top style="hair">
        <color theme="0" tint="-0.34998626667073579"/>
      </top>
      <bottom style="thin">
        <color indexed="55"/>
      </bottom>
      <diagonal/>
    </border>
    <border>
      <left style="medium">
        <color indexed="64"/>
      </left>
      <right style="thin">
        <color indexed="55"/>
      </right>
      <top style="hair">
        <color theme="0" tint="-0.34998626667073579"/>
      </top>
      <bottom style="hair">
        <color theme="0" tint="-0.34998626667073579"/>
      </bottom>
      <diagonal/>
    </border>
    <border>
      <left style="thin">
        <color indexed="55"/>
      </left>
      <right style="thin">
        <color indexed="64"/>
      </right>
      <top style="hair">
        <color theme="0" tint="-0.34998626667073579"/>
      </top>
      <bottom style="hair">
        <color theme="0" tint="-0.34998626667073579"/>
      </bottom>
      <diagonal/>
    </border>
    <border>
      <left style="thin">
        <color indexed="64"/>
      </left>
      <right style="thin">
        <color indexed="55"/>
      </right>
      <top style="hair">
        <color theme="0" tint="-0.34998626667073579"/>
      </top>
      <bottom style="hair">
        <color theme="0" tint="-0.34998626667073579"/>
      </bottom>
      <diagonal/>
    </border>
    <border>
      <left style="thin">
        <color indexed="55"/>
      </left>
      <right style="medium">
        <color indexed="64"/>
      </right>
      <top style="hair">
        <color theme="0" tint="-0.34998626667073579"/>
      </top>
      <bottom style="hair">
        <color theme="0" tint="-0.34998626667073579"/>
      </bottom>
      <diagonal/>
    </border>
    <border>
      <left style="medium">
        <color indexed="64"/>
      </left>
      <right/>
      <top style="hair">
        <color theme="0" tint="-0.34998626667073579"/>
      </top>
      <bottom style="thin">
        <color indexed="55"/>
      </bottom>
      <diagonal/>
    </border>
    <border>
      <left style="medium">
        <color indexed="64"/>
      </left>
      <right/>
      <top/>
      <bottom style="hair">
        <color theme="0" tint="-0.34998626667073579"/>
      </bottom>
      <diagonal/>
    </border>
    <border>
      <left/>
      <right style="thin">
        <color indexed="64"/>
      </right>
      <top/>
      <bottom style="hair">
        <color theme="0" tint="-0.34998626667073579"/>
      </bottom>
      <diagonal/>
    </border>
    <border>
      <left style="medium">
        <color indexed="64"/>
      </left>
      <right/>
      <top style="hair">
        <color theme="0" tint="-0.34998626667073579"/>
      </top>
      <bottom/>
      <diagonal/>
    </border>
    <border>
      <left/>
      <right style="thin">
        <color indexed="64"/>
      </right>
      <top style="hair">
        <color theme="0" tint="-0.34998626667073579"/>
      </top>
      <bottom/>
      <diagonal/>
    </border>
    <border>
      <left style="medium">
        <color indexed="64"/>
      </left>
      <right/>
      <top style="hair">
        <color theme="0" tint="-0.34998626667073579"/>
      </top>
      <bottom style="hair">
        <color theme="0" tint="-0.34998626667073579"/>
      </bottom>
      <diagonal/>
    </border>
  </borders>
  <cellStyleXfs count="3">
    <xf numFmtId="0" fontId="0" fillId="0" borderId="0"/>
    <xf numFmtId="38" fontId="1" fillId="0" borderId="0" applyFont="0" applyFill="0" applyBorder="0" applyAlignment="0" applyProtection="0"/>
    <xf numFmtId="0" fontId="11" fillId="0" borderId="0"/>
  </cellStyleXfs>
  <cellXfs count="471">
    <xf numFmtId="0" fontId="0" fillId="0" borderId="0" xfId="0"/>
    <xf numFmtId="0" fontId="3" fillId="0" borderId="0" xfId="0" applyFont="1" applyAlignment="1">
      <alignment horizontal="left" vertical="top"/>
    </xf>
    <xf numFmtId="0" fontId="3" fillId="0" borderId="0" xfId="0" applyFont="1" applyAlignment="1">
      <alignment horizontal="left" vertical="center"/>
    </xf>
    <xf numFmtId="0" fontId="5" fillId="0" borderId="0" xfId="0" applyFont="1" applyAlignment="1">
      <alignment horizontal="left" vertical="center"/>
    </xf>
    <xf numFmtId="3" fontId="3" fillId="0" borderId="0" xfId="0" applyNumberFormat="1" applyFont="1" applyAlignment="1">
      <alignment horizontal="left" vertical="center"/>
    </xf>
    <xf numFmtId="0" fontId="3" fillId="0" borderId="0" xfId="0" applyFont="1" applyAlignment="1">
      <alignment horizontal="center" vertical="center"/>
    </xf>
    <xf numFmtId="3" fontId="3" fillId="2" borderId="1" xfId="0" applyNumberFormat="1" applyFont="1" applyFill="1" applyBorder="1" applyAlignment="1">
      <alignment horizontal="right" vertical="center"/>
    </xf>
    <xf numFmtId="3" fontId="3" fillId="2" borderId="2" xfId="0" applyNumberFormat="1" applyFont="1" applyFill="1" applyBorder="1" applyAlignment="1">
      <alignment horizontal="right" vertical="center"/>
    </xf>
    <xf numFmtId="3" fontId="3" fillId="2" borderId="3" xfId="0" applyNumberFormat="1" applyFont="1" applyFill="1" applyBorder="1" applyAlignment="1">
      <alignment horizontal="right" vertical="center"/>
    </xf>
    <xf numFmtId="3" fontId="3" fillId="2" borderId="4" xfId="0" applyNumberFormat="1" applyFont="1" applyFill="1" applyBorder="1" applyAlignment="1">
      <alignment horizontal="right" vertical="center"/>
    </xf>
    <xf numFmtId="3" fontId="3" fillId="2" borderId="5" xfId="0" applyNumberFormat="1" applyFont="1" applyFill="1" applyBorder="1" applyAlignment="1">
      <alignment horizontal="right" vertical="center"/>
    </xf>
    <xf numFmtId="3" fontId="3" fillId="2" borderId="6" xfId="0" applyNumberFormat="1" applyFont="1" applyFill="1" applyBorder="1" applyAlignment="1">
      <alignment horizontal="right" vertical="center"/>
    </xf>
    <xf numFmtId="0" fontId="3" fillId="0" borderId="0" xfId="0" applyFont="1" applyFill="1" applyAlignment="1">
      <alignment horizontal="left" vertical="center"/>
    </xf>
    <xf numFmtId="0" fontId="3" fillId="0" borderId="7" xfId="0" applyFont="1" applyFill="1" applyBorder="1" applyAlignment="1">
      <alignment horizontal="distributed" vertical="center"/>
    </xf>
    <xf numFmtId="0" fontId="3" fillId="0" borderId="8" xfId="0" applyFont="1" applyFill="1" applyBorder="1" applyAlignment="1">
      <alignment horizontal="center" vertical="center"/>
    </xf>
    <xf numFmtId="176" fontId="3" fillId="2" borderId="2" xfId="0" applyNumberFormat="1" applyFont="1" applyFill="1" applyBorder="1" applyAlignment="1">
      <alignment horizontal="right" vertical="center"/>
    </xf>
    <xf numFmtId="176" fontId="3" fillId="0" borderId="1" xfId="0" applyNumberFormat="1" applyFont="1" applyFill="1" applyBorder="1" applyAlignment="1">
      <alignment horizontal="right" vertical="center"/>
    </xf>
    <xf numFmtId="176" fontId="3" fillId="0" borderId="2" xfId="0" applyNumberFormat="1" applyFont="1" applyFill="1" applyBorder="1" applyAlignment="1">
      <alignment horizontal="right" vertical="center"/>
    </xf>
    <xf numFmtId="176" fontId="3" fillId="0" borderId="3" xfId="0" applyNumberFormat="1" applyFont="1" applyFill="1" applyBorder="1" applyAlignment="1">
      <alignment horizontal="right" vertical="center"/>
    </xf>
    <xf numFmtId="0" fontId="3" fillId="0" borderId="9" xfId="0" applyFont="1" applyBorder="1" applyAlignment="1">
      <alignment horizontal="distributed" vertical="center" justifyLastLine="1"/>
    </xf>
    <xf numFmtId="0" fontId="3" fillId="0" borderId="10" xfId="0" applyFont="1" applyBorder="1" applyAlignment="1">
      <alignment horizontal="distributed" vertical="center" justifyLastLine="1"/>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distributed" vertical="center" justifyLastLine="1"/>
    </xf>
    <xf numFmtId="176" fontId="3" fillId="2" borderId="13" xfId="0" applyNumberFormat="1" applyFont="1" applyFill="1" applyBorder="1" applyAlignment="1">
      <alignment horizontal="right" vertical="center"/>
    </xf>
    <xf numFmtId="0" fontId="3" fillId="0" borderId="15" xfId="0" applyFont="1" applyBorder="1" applyAlignment="1">
      <alignment horizontal="center" vertical="center"/>
    </xf>
    <xf numFmtId="176" fontId="3" fillId="2" borderId="16" xfId="0" applyNumberFormat="1" applyFont="1" applyFill="1" applyBorder="1" applyAlignment="1">
      <alignment horizontal="right" vertical="center"/>
    </xf>
    <xf numFmtId="176" fontId="5" fillId="2" borderId="19" xfId="0" applyNumberFormat="1" applyFont="1" applyFill="1" applyBorder="1" applyAlignment="1">
      <alignment horizontal="right" vertical="center"/>
    </xf>
    <xf numFmtId="0" fontId="3" fillId="0" borderId="20" xfId="0" applyFont="1" applyBorder="1" applyAlignment="1">
      <alignment horizontal="distributed" vertical="center"/>
    </xf>
    <xf numFmtId="0" fontId="3" fillId="0" borderId="21" xfId="0" applyFont="1" applyBorder="1" applyAlignment="1">
      <alignment horizontal="distributed" vertical="center"/>
    </xf>
    <xf numFmtId="0" fontId="3" fillId="0" borderId="22" xfId="0" applyFont="1" applyBorder="1" applyAlignment="1">
      <alignment horizontal="distributed" vertical="center"/>
    </xf>
    <xf numFmtId="3" fontId="3" fillId="2" borderId="23" xfId="0" applyNumberFormat="1" applyFont="1" applyFill="1" applyBorder="1" applyAlignment="1">
      <alignment horizontal="right" vertical="center"/>
    </xf>
    <xf numFmtId="3" fontId="3" fillId="2" borderId="24" xfId="0" applyNumberFormat="1" applyFont="1" applyFill="1" applyBorder="1" applyAlignment="1">
      <alignment horizontal="right" vertical="center"/>
    </xf>
    <xf numFmtId="3" fontId="3" fillId="2" borderId="25" xfId="0" applyNumberFormat="1" applyFont="1" applyFill="1" applyBorder="1" applyAlignment="1">
      <alignment horizontal="right" vertical="center"/>
    </xf>
    <xf numFmtId="0" fontId="3" fillId="0" borderId="26" xfId="0" applyFont="1" applyBorder="1" applyAlignment="1">
      <alignment horizontal="distributed" vertical="center"/>
    </xf>
    <xf numFmtId="0" fontId="3" fillId="0" borderId="0" xfId="0" applyFont="1" applyAlignment="1">
      <alignment horizontal="left"/>
    </xf>
    <xf numFmtId="0" fontId="3" fillId="0" borderId="9" xfId="0" applyFont="1" applyBorder="1" applyAlignment="1">
      <alignment horizontal="center" vertical="center"/>
    </xf>
    <xf numFmtId="176" fontId="5" fillId="2" borderId="27" xfId="0" applyNumberFormat="1" applyFont="1" applyFill="1" applyBorder="1" applyAlignment="1">
      <alignment horizontal="right" vertical="center"/>
    </xf>
    <xf numFmtId="176" fontId="5" fillId="2" borderId="28" xfId="0" applyNumberFormat="1" applyFont="1" applyFill="1" applyBorder="1" applyAlignment="1">
      <alignment horizontal="right" vertical="center"/>
    </xf>
    <xf numFmtId="176" fontId="5" fillId="2" borderId="29" xfId="0" applyNumberFormat="1" applyFont="1" applyFill="1" applyBorder="1" applyAlignment="1">
      <alignment horizontal="right" vertical="center"/>
    </xf>
    <xf numFmtId="0" fontId="5" fillId="0" borderId="7" xfId="0" applyFont="1" applyFill="1" applyBorder="1" applyAlignment="1">
      <alignment horizontal="distributed" vertical="center"/>
    </xf>
    <xf numFmtId="176" fontId="5" fillId="0" borderId="1" xfId="0" applyNumberFormat="1" applyFont="1" applyFill="1" applyBorder="1" applyAlignment="1">
      <alignment horizontal="right" vertical="center"/>
    </xf>
    <xf numFmtId="176" fontId="5" fillId="0" borderId="2" xfId="0" applyNumberFormat="1" applyFont="1" applyFill="1" applyBorder="1" applyAlignment="1">
      <alignment horizontal="right" vertical="center"/>
    </xf>
    <xf numFmtId="176" fontId="5" fillId="0" borderId="3" xfId="0" applyNumberFormat="1" applyFont="1" applyFill="1" applyBorder="1" applyAlignment="1">
      <alignment horizontal="right" vertical="center"/>
    </xf>
    <xf numFmtId="0" fontId="5" fillId="0" borderId="0" xfId="0" applyFont="1" applyFill="1" applyAlignment="1">
      <alignment horizontal="left" vertical="center"/>
    </xf>
    <xf numFmtId="176" fontId="5" fillId="2" borderId="30" xfId="0" applyNumberFormat="1" applyFont="1" applyFill="1" applyBorder="1" applyAlignment="1">
      <alignment horizontal="right" vertical="center"/>
    </xf>
    <xf numFmtId="176" fontId="5" fillId="2" borderId="31" xfId="0" applyNumberFormat="1" applyFont="1" applyFill="1" applyBorder="1" applyAlignment="1">
      <alignment horizontal="right" vertical="center"/>
    </xf>
    <xf numFmtId="176" fontId="5" fillId="2" borderId="32" xfId="0" applyNumberFormat="1" applyFont="1" applyFill="1" applyBorder="1" applyAlignment="1">
      <alignment horizontal="right" vertical="center"/>
    </xf>
    <xf numFmtId="176" fontId="5" fillId="2" borderId="33" xfId="0" applyNumberFormat="1" applyFont="1" applyFill="1" applyBorder="1" applyAlignment="1">
      <alignment horizontal="right" vertical="center"/>
    </xf>
    <xf numFmtId="176" fontId="5" fillId="2" borderId="34" xfId="0" applyNumberFormat="1" applyFont="1" applyFill="1" applyBorder="1" applyAlignment="1">
      <alignment horizontal="right" vertical="center"/>
    </xf>
    <xf numFmtId="176" fontId="5" fillId="2" borderId="35" xfId="0" applyNumberFormat="1" applyFont="1" applyFill="1" applyBorder="1" applyAlignment="1">
      <alignment horizontal="right" vertical="center"/>
    </xf>
    <xf numFmtId="176" fontId="5" fillId="2" borderId="36" xfId="0" applyNumberFormat="1" applyFont="1" applyFill="1" applyBorder="1" applyAlignment="1">
      <alignment horizontal="right" vertical="center"/>
    </xf>
    <xf numFmtId="176" fontId="5" fillId="2" borderId="18" xfId="0" applyNumberFormat="1" applyFont="1" applyFill="1" applyBorder="1" applyAlignment="1">
      <alignment horizontal="right" vertical="center"/>
    </xf>
    <xf numFmtId="176" fontId="5" fillId="2" borderId="37" xfId="0" applyNumberFormat="1" applyFont="1" applyFill="1" applyBorder="1" applyAlignment="1">
      <alignment horizontal="right" vertical="center"/>
    </xf>
    <xf numFmtId="176" fontId="3" fillId="0" borderId="30" xfId="0" applyNumberFormat="1" applyFont="1" applyFill="1" applyBorder="1" applyAlignment="1">
      <alignment horizontal="right" vertical="center"/>
    </xf>
    <xf numFmtId="176" fontId="3" fillId="0" borderId="31" xfId="0" applyNumberFormat="1" applyFont="1" applyFill="1" applyBorder="1" applyAlignment="1">
      <alignment horizontal="right" vertical="center"/>
    </xf>
    <xf numFmtId="176" fontId="3" fillId="0" borderId="32" xfId="0" applyNumberFormat="1" applyFont="1" applyFill="1" applyBorder="1" applyAlignment="1">
      <alignment horizontal="right" vertical="center"/>
    </xf>
    <xf numFmtId="0" fontId="6" fillId="0" borderId="38" xfId="0" applyFont="1" applyBorder="1" applyAlignment="1">
      <alignment horizontal="center" vertical="center"/>
    </xf>
    <xf numFmtId="0" fontId="6" fillId="0" borderId="12" xfId="0" applyFont="1" applyBorder="1" applyAlignment="1">
      <alignment horizontal="center" vertical="center"/>
    </xf>
    <xf numFmtId="0" fontId="6" fillId="2" borderId="39" xfId="0" applyFont="1" applyFill="1" applyBorder="1" applyAlignment="1">
      <alignment horizontal="right" vertical="center"/>
    </xf>
    <xf numFmtId="0" fontId="6" fillId="2" borderId="10" xfId="0" applyFont="1" applyFill="1" applyBorder="1" applyAlignment="1">
      <alignment horizontal="right" vertical="center"/>
    </xf>
    <xf numFmtId="0" fontId="6" fillId="2" borderId="40" xfId="0" applyFont="1" applyFill="1" applyBorder="1" applyAlignment="1">
      <alignment horizontal="right" vertical="center"/>
    </xf>
    <xf numFmtId="176" fontId="3" fillId="2" borderId="41" xfId="0" applyNumberFormat="1" applyFont="1" applyFill="1" applyBorder="1" applyAlignment="1">
      <alignment horizontal="right" vertical="center"/>
    </xf>
    <xf numFmtId="176" fontId="3" fillId="2" borderId="42" xfId="0" applyNumberFormat="1" applyFont="1" applyFill="1" applyBorder="1" applyAlignment="1">
      <alignment horizontal="right" vertical="center"/>
    </xf>
    <xf numFmtId="176" fontId="3" fillId="2" borderId="43" xfId="0" applyNumberFormat="1" applyFont="1" applyFill="1" applyBorder="1" applyAlignment="1">
      <alignment horizontal="right" vertical="center"/>
    </xf>
    <xf numFmtId="176" fontId="3" fillId="2" borderId="44" xfId="0" applyNumberFormat="1" applyFont="1" applyFill="1" applyBorder="1" applyAlignment="1">
      <alignment horizontal="right" vertical="center"/>
    </xf>
    <xf numFmtId="176" fontId="5" fillId="2" borderId="45" xfId="0" applyNumberFormat="1" applyFont="1" applyFill="1" applyBorder="1" applyAlignment="1">
      <alignment horizontal="right" vertical="center"/>
    </xf>
    <xf numFmtId="0" fontId="6" fillId="0" borderId="46" xfId="0" applyFont="1" applyBorder="1" applyAlignment="1">
      <alignment horizontal="distributed" vertical="center" justifyLastLine="1"/>
    </xf>
    <xf numFmtId="0" fontId="6" fillId="0" borderId="47" xfId="0" applyFont="1" applyBorder="1" applyAlignment="1">
      <alignment horizontal="distributed" vertical="center" justifyLastLine="1"/>
    </xf>
    <xf numFmtId="0" fontId="6" fillId="2" borderId="9" xfId="0" applyFont="1" applyFill="1" applyBorder="1" applyAlignment="1">
      <alignment horizontal="right"/>
    </xf>
    <xf numFmtId="0" fontId="6" fillId="2" borderId="10" xfId="0" applyFont="1" applyFill="1" applyBorder="1" applyAlignment="1">
      <alignment horizontal="right"/>
    </xf>
    <xf numFmtId="0" fontId="6" fillId="2" borderId="11" xfId="0" applyFont="1" applyFill="1" applyBorder="1" applyAlignment="1">
      <alignment horizontal="right"/>
    </xf>
    <xf numFmtId="0" fontId="6" fillId="2" borderId="9" xfId="0" applyFont="1" applyFill="1" applyBorder="1" applyAlignment="1">
      <alignment horizontal="right" vertical="center"/>
    </xf>
    <xf numFmtId="0" fontId="6" fillId="2" borderId="11" xfId="0" applyFont="1" applyFill="1" applyBorder="1" applyAlignment="1">
      <alignment horizontal="right" vertical="center"/>
    </xf>
    <xf numFmtId="0" fontId="6" fillId="3" borderId="38" xfId="0" applyFont="1" applyFill="1" applyBorder="1" applyAlignment="1">
      <alignment horizontal="distributed" vertical="center" justifyLastLine="1"/>
    </xf>
    <xf numFmtId="176" fontId="3" fillId="2" borderId="48" xfId="0" applyNumberFormat="1" applyFont="1" applyFill="1" applyBorder="1" applyAlignment="1">
      <alignment horizontal="right" vertical="center"/>
    </xf>
    <xf numFmtId="176" fontId="3" fillId="2" borderId="49" xfId="0" applyNumberFormat="1" applyFont="1" applyFill="1" applyBorder="1" applyAlignment="1">
      <alignment horizontal="right" vertical="center"/>
    </xf>
    <xf numFmtId="176" fontId="3" fillId="2" borderId="50" xfId="0" applyNumberFormat="1" applyFont="1" applyFill="1" applyBorder="1" applyAlignment="1">
      <alignment horizontal="right" vertical="center"/>
    </xf>
    <xf numFmtId="176" fontId="3" fillId="2" borderId="51" xfId="0" applyNumberFormat="1" applyFont="1" applyFill="1" applyBorder="1" applyAlignment="1">
      <alignment horizontal="right" vertical="center"/>
    </xf>
    <xf numFmtId="0" fontId="5" fillId="4" borderId="52" xfId="0" applyFont="1" applyFill="1" applyBorder="1" applyAlignment="1">
      <alignment horizontal="distributed" vertical="center"/>
    </xf>
    <xf numFmtId="176" fontId="5" fillId="2" borderId="53" xfId="0" applyNumberFormat="1" applyFont="1" applyFill="1" applyBorder="1" applyAlignment="1">
      <alignment horizontal="right" vertical="center"/>
    </xf>
    <xf numFmtId="176" fontId="5" fillId="2" borderId="54" xfId="0" applyNumberFormat="1" applyFont="1" applyFill="1" applyBorder="1" applyAlignment="1">
      <alignment horizontal="right" vertical="center"/>
    </xf>
    <xf numFmtId="176" fontId="3" fillId="2" borderId="55" xfId="0" applyNumberFormat="1" applyFont="1" applyFill="1" applyBorder="1" applyAlignment="1">
      <alignment horizontal="right" vertical="center"/>
    </xf>
    <xf numFmtId="176" fontId="3" fillId="2" borderId="56" xfId="0" applyNumberFormat="1" applyFont="1" applyFill="1" applyBorder="1" applyAlignment="1">
      <alignment horizontal="right" vertical="center"/>
    </xf>
    <xf numFmtId="176" fontId="3" fillId="2" borderId="57" xfId="0" applyNumberFormat="1" applyFont="1" applyFill="1" applyBorder="1" applyAlignment="1">
      <alignment horizontal="right" vertical="center"/>
    </xf>
    <xf numFmtId="176" fontId="3" fillId="0" borderId="23" xfId="0" applyNumberFormat="1" applyFont="1" applyFill="1" applyBorder="1" applyAlignment="1">
      <alignment horizontal="right" vertical="center"/>
    </xf>
    <xf numFmtId="176" fontId="3" fillId="0" borderId="24" xfId="0" applyNumberFormat="1" applyFont="1" applyFill="1" applyBorder="1" applyAlignment="1">
      <alignment horizontal="right" vertical="center"/>
    </xf>
    <xf numFmtId="176" fontId="3" fillId="0" borderId="25" xfId="0" applyNumberFormat="1" applyFont="1" applyFill="1" applyBorder="1" applyAlignment="1">
      <alignment horizontal="right" vertical="center"/>
    </xf>
    <xf numFmtId="0" fontId="5" fillId="0" borderId="58" xfId="0" applyFont="1" applyBorder="1" applyAlignment="1">
      <alignment horizontal="distributed" vertical="center"/>
    </xf>
    <xf numFmtId="0" fontId="3" fillId="4" borderId="59" xfId="0" applyFont="1" applyFill="1" applyBorder="1" applyAlignment="1">
      <alignment horizontal="distributed" vertical="center"/>
    </xf>
    <xf numFmtId="0" fontId="3" fillId="4" borderId="60" xfId="0" applyFont="1" applyFill="1" applyBorder="1" applyAlignment="1">
      <alignment horizontal="distributed" vertical="center"/>
    </xf>
    <xf numFmtId="0" fontId="3" fillId="4" borderId="61" xfId="0" applyFont="1" applyFill="1" applyBorder="1" applyAlignment="1">
      <alignment horizontal="distributed" vertical="center"/>
    </xf>
    <xf numFmtId="0" fontId="5" fillId="0" borderId="62" xfId="0" applyFont="1" applyBorder="1" applyAlignment="1">
      <alignment horizontal="distributed" vertical="center" justifyLastLine="1"/>
    </xf>
    <xf numFmtId="0" fontId="5" fillId="0" borderId="63" xfId="0" applyFont="1" applyBorder="1" applyAlignment="1">
      <alignment horizontal="distributed" vertical="center"/>
    </xf>
    <xf numFmtId="0" fontId="5" fillId="0" borderId="64" xfId="0" applyFont="1" applyBorder="1" applyAlignment="1">
      <alignment horizontal="distributed" vertical="center" indent="1"/>
    </xf>
    <xf numFmtId="0" fontId="5" fillId="0" borderId="65" xfId="0" applyFont="1" applyBorder="1" applyAlignment="1">
      <alignment horizontal="distributed" vertical="center" indent="1"/>
    </xf>
    <xf numFmtId="0" fontId="5" fillId="0" borderId="66" xfId="0" applyFont="1" applyBorder="1" applyAlignment="1">
      <alignment horizontal="distributed" vertical="center"/>
    </xf>
    <xf numFmtId="0" fontId="5" fillId="0" borderId="62" xfId="0" applyFont="1" applyBorder="1" applyAlignment="1">
      <alignment horizontal="distributed" vertical="center" indent="1"/>
    </xf>
    <xf numFmtId="0" fontId="5" fillId="0" borderId="67" xfId="0" applyFont="1" applyBorder="1" applyAlignment="1">
      <alignment horizontal="distributed" vertical="center" indent="1"/>
    </xf>
    <xf numFmtId="0" fontId="5" fillId="0" borderId="68" xfId="0" applyFont="1" applyBorder="1" applyAlignment="1">
      <alignment horizontal="distributed" vertical="center"/>
    </xf>
    <xf numFmtId="0" fontId="3" fillId="0" borderId="69" xfId="0" applyFont="1" applyBorder="1" applyAlignment="1">
      <alignment horizontal="distributed" vertical="center"/>
    </xf>
    <xf numFmtId="0" fontId="6" fillId="0" borderId="40" xfId="0" applyFont="1" applyBorder="1" applyAlignment="1">
      <alignment horizontal="center" vertical="center"/>
    </xf>
    <xf numFmtId="0" fontId="6" fillId="2" borderId="70" xfId="0" applyFont="1" applyFill="1" applyBorder="1" applyAlignment="1">
      <alignment horizontal="right"/>
    </xf>
    <xf numFmtId="38" fontId="3" fillId="2" borderId="71" xfId="1" applyFont="1" applyFill="1" applyBorder="1" applyAlignment="1">
      <alignment horizontal="right" vertical="center"/>
    </xf>
    <xf numFmtId="0" fontId="5" fillId="0" borderId="69" xfId="0" applyFont="1" applyBorder="1" applyAlignment="1">
      <alignment horizontal="distributed" vertical="center"/>
    </xf>
    <xf numFmtId="38" fontId="3" fillId="2" borderId="72" xfId="1" applyFont="1" applyFill="1" applyBorder="1" applyAlignment="1">
      <alignment horizontal="right" vertical="center"/>
    </xf>
    <xf numFmtId="0" fontId="3" fillId="0" borderId="73" xfId="0" applyFont="1" applyFill="1" applyBorder="1" applyAlignment="1">
      <alignment horizontal="center" vertical="distributed" textRotation="255" indent="2"/>
    </xf>
    <xf numFmtId="0" fontId="3" fillId="0" borderId="73" xfId="0" applyFont="1" applyFill="1" applyBorder="1" applyAlignment="1">
      <alignment horizontal="distributed" vertical="center"/>
    </xf>
    <xf numFmtId="38" fontId="3" fillId="0" borderId="73" xfId="1" applyFont="1" applyFill="1" applyBorder="1" applyAlignment="1">
      <alignment horizontal="right" vertical="center"/>
    </xf>
    <xf numFmtId="0" fontId="3" fillId="0" borderId="0" xfId="0" applyFont="1" applyBorder="1" applyAlignment="1">
      <alignment horizontal="right" vertical="top" wrapText="1"/>
    </xf>
    <xf numFmtId="0" fontId="3" fillId="0" borderId="0" xfId="0" applyFont="1" applyAlignment="1">
      <alignment vertical="center"/>
    </xf>
    <xf numFmtId="0" fontId="7" fillId="0" borderId="0" xfId="0" applyFont="1" applyAlignment="1">
      <alignment vertical="center"/>
    </xf>
    <xf numFmtId="0" fontId="3" fillId="0" borderId="47" xfId="0" applyFont="1" applyBorder="1" applyAlignment="1">
      <alignment horizontal="center" vertical="center"/>
    </xf>
    <xf numFmtId="0" fontId="6" fillId="0" borderId="74" xfId="0" applyFont="1" applyBorder="1" applyAlignment="1">
      <alignment horizontal="center" vertical="center"/>
    </xf>
    <xf numFmtId="0" fontId="6" fillId="2" borderId="47" xfId="0" applyFont="1" applyFill="1" applyBorder="1" applyAlignment="1">
      <alignment horizontal="right"/>
    </xf>
    <xf numFmtId="38" fontId="3" fillId="2" borderId="26" xfId="1" applyFont="1" applyFill="1" applyBorder="1" applyAlignment="1">
      <alignment horizontal="right" vertical="center" indent="1"/>
    </xf>
    <xf numFmtId="38" fontId="3" fillId="2" borderId="75" xfId="1" applyFont="1" applyFill="1" applyBorder="1" applyAlignment="1">
      <alignment horizontal="right" vertical="center" indent="1"/>
    </xf>
    <xf numFmtId="0" fontId="5" fillId="0" borderId="76" xfId="0" applyFont="1" applyBorder="1" applyAlignment="1">
      <alignment horizontal="center" vertical="center"/>
    </xf>
    <xf numFmtId="38" fontId="5" fillId="2" borderId="22" xfId="1" applyFont="1" applyFill="1" applyBorder="1" applyAlignment="1">
      <alignment horizontal="right" vertical="center" indent="1"/>
    </xf>
    <xf numFmtId="0" fontId="6" fillId="0" borderId="46" xfId="0" applyFont="1" applyBorder="1" applyAlignment="1">
      <alignment horizontal="center" vertical="center"/>
    </xf>
    <xf numFmtId="0" fontId="6" fillId="5" borderId="9" xfId="0" applyFont="1" applyFill="1" applyBorder="1" applyAlignment="1">
      <alignment horizontal="right" vertical="center"/>
    </xf>
    <xf numFmtId="0" fontId="6" fillId="2" borderId="77" xfId="0" applyFont="1" applyFill="1" applyBorder="1" applyAlignment="1">
      <alignment horizontal="right" vertical="center"/>
    </xf>
    <xf numFmtId="0" fontId="6" fillId="0" borderId="12" xfId="0" applyFont="1" applyBorder="1" applyAlignment="1">
      <alignment horizontal="right" vertical="center"/>
    </xf>
    <xf numFmtId="0" fontId="6" fillId="2" borderId="78" xfId="0" applyFont="1" applyFill="1" applyBorder="1" applyAlignment="1">
      <alignment horizontal="right" vertical="center"/>
    </xf>
    <xf numFmtId="0" fontId="6" fillId="2" borderId="79" xfId="0" applyFont="1" applyFill="1" applyBorder="1" applyAlignment="1">
      <alignment horizontal="right" vertical="center"/>
    </xf>
    <xf numFmtId="176" fontId="3" fillId="5" borderId="23" xfId="0" applyNumberFormat="1" applyFont="1" applyFill="1" applyBorder="1" applyAlignment="1">
      <alignment horizontal="right" vertical="center"/>
    </xf>
    <xf numFmtId="176" fontId="3" fillId="2" borderId="25" xfId="0" applyNumberFormat="1" applyFont="1" applyFill="1" applyBorder="1" applyAlignment="1">
      <alignment horizontal="right" vertical="center"/>
    </xf>
    <xf numFmtId="176" fontId="3" fillId="2" borderId="80" xfId="0" applyNumberFormat="1" applyFont="1" applyFill="1" applyBorder="1" applyAlignment="1">
      <alignment horizontal="right" vertical="center"/>
    </xf>
    <xf numFmtId="176" fontId="6" fillId="0" borderId="23" xfId="0" applyNumberFormat="1" applyFont="1" applyBorder="1" applyAlignment="1">
      <alignment horizontal="right" vertical="center"/>
    </xf>
    <xf numFmtId="176" fontId="3" fillId="2" borderId="81" xfId="0" applyNumberFormat="1" applyFont="1" applyFill="1" applyBorder="1" applyAlignment="1">
      <alignment horizontal="right" vertical="center"/>
    </xf>
    <xf numFmtId="176" fontId="3" fillId="2" borderId="82" xfId="0" applyNumberFormat="1" applyFont="1" applyFill="1" applyBorder="1" applyAlignment="1">
      <alignment horizontal="right" vertical="center"/>
    </xf>
    <xf numFmtId="0" fontId="3" fillId="0" borderId="0" xfId="0" applyFont="1" applyAlignment="1">
      <alignment horizontal="right" vertical="center"/>
    </xf>
    <xf numFmtId="0" fontId="3" fillId="0" borderId="83" xfId="0" applyFont="1" applyBorder="1" applyAlignment="1">
      <alignment horizontal="distributed" vertical="center"/>
    </xf>
    <xf numFmtId="176" fontId="3" fillId="5" borderId="1" xfId="0" applyNumberFormat="1" applyFont="1" applyFill="1" applyBorder="1" applyAlignment="1">
      <alignment horizontal="right" vertical="center"/>
    </xf>
    <xf numFmtId="176" fontId="3" fillId="2" borderId="3" xfId="0" applyNumberFormat="1" applyFont="1" applyFill="1" applyBorder="1" applyAlignment="1">
      <alignment horizontal="right" vertical="center"/>
    </xf>
    <xf numFmtId="176" fontId="3" fillId="2" borderId="84" xfId="0" applyNumberFormat="1" applyFont="1" applyFill="1" applyBorder="1" applyAlignment="1">
      <alignment horizontal="right" vertical="center"/>
    </xf>
    <xf numFmtId="176" fontId="6" fillId="0" borderId="1" xfId="0" applyNumberFormat="1" applyFont="1" applyBorder="1" applyAlignment="1">
      <alignment horizontal="right" vertical="center"/>
    </xf>
    <xf numFmtId="176" fontId="3" fillId="2" borderId="85" xfId="0" applyNumberFormat="1" applyFont="1" applyFill="1" applyBorder="1" applyAlignment="1">
      <alignment horizontal="right" vertical="center"/>
    </xf>
    <xf numFmtId="176" fontId="3" fillId="2" borderId="86" xfId="0" applyNumberFormat="1" applyFont="1" applyFill="1" applyBorder="1" applyAlignment="1">
      <alignment horizontal="right" vertical="center"/>
    </xf>
    <xf numFmtId="176" fontId="3" fillId="5" borderId="4" xfId="0" applyNumberFormat="1" applyFont="1" applyFill="1" applyBorder="1" applyAlignment="1">
      <alignment horizontal="right" vertical="center"/>
    </xf>
    <xf numFmtId="176" fontId="3" fillId="2" borderId="6" xfId="0" applyNumberFormat="1" applyFont="1" applyFill="1" applyBorder="1" applyAlignment="1">
      <alignment horizontal="right" vertical="center"/>
    </xf>
    <xf numFmtId="176" fontId="3" fillId="2" borderId="87" xfId="0" applyNumberFormat="1" applyFont="1" applyFill="1" applyBorder="1" applyAlignment="1">
      <alignment horizontal="right" vertical="center"/>
    </xf>
    <xf numFmtId="176" fontId="6" fillId="0" borderId="4" xfId="0" applyNumberFormat="1" applyFont="1" applyBorder="1" applyAlignment="1">
      <alignment horizontal="right" vertical="center"/>
    </xf>
    <xf numFmtId="176" fontId="3" fillId="2" borderId="88" xfId="0" applyNumberFormat="1" applyFont="1" applyFill="1" applyBorder="1" applyAlignment="1">
      <alignment horizontal="right" vertical="center"/>
    </xf>
    <xf numFmtId="176" fontId="3" fillId="2" borderId="89" xfId="0" applyNumberFormat="1" applyFont="1" applyFill="1" applyBorder="1" applyAlignment="1">
      <alignment horizontal="right" vertical="center"/>
    </xf>
    <xf numFmtId="0" fontId="3" fillId="0" borderId="70" xfId="0" applyFont="1" applyBorder="1" applyAlignment="1">
      <alignment horizontal="center" vertical="center"/>
    </xf>
    <xf numFmtId="0" fontId="6" fillId="0" borderId="38" xfId="0" applyFont="1" applyFill="1" applyBorder="1" applyAlignment="1">
      <alignment horizontal="center" vertical="center"/>
    </xf>
    <xf numFmtId="0" fontId="6" fillId="0" borderId="90" xfId="0" applyFont="1" applyFill="1" applyBorder="1" applyAlignment="1">
      <alignment horizontal="center" vertical="center"/>
    </xf>
    <xf numFmtId="0" fontId="6" fillId="0" borderId="40" xfId="0" applyFont="1" applyFill="1" applyBorder="1" applyAlignment="1">
      <alignment horizontal="center" vertical="center"/>
    </xf>
    <xf numFmtId="0" fontId="6" fillId="5" borderId="9" xfId="0" applyFont="1" applyFill="1" applyBorder="1" applyAlignment="1">
      <alignment horizontal="right"/>
    </xf>
    <xf numFmtId="38" fontId="3" fillId="5" borderId="91" xfId="1" applyFont="1" applyFill="1" applyBorder="1" applyAlignment="1">
      <alignment horizontal="right" vertical="center"/>
    </xf>
    <xf numFmtId="38" fontId="3" fillId="2" borderId="92" xfId="1" applyFont="1" applyFill="1" applyBorder="1" applyAlignment="1">
      <alignment horizontal="right" vertical="center"/>
    </xf>
    <xf numFmtId="38" fontId="3" fillId="2" borderId="93" xfId="1" applyFont="1" applyFill="1" applyBorder="1" applyAlignment="1">
      <alignment horizontal="right" vertical="center"/>
    </xf>
    <xf numFmtId="38" fontId="3" fillId="5" borderId="23" xfId="1" applyFont="1" applyFill="1" applyBorder="1" applyAlignment="1">
      <alignment horizontal="right" vertical="center"/>
    </xf>
    <xf numFmtId="38" fontId="3" fillId="2" borderId="25" xfId="1" applyFont="1" applyFill="1" applyBorder="1" applyAlignment="1">
      <alignment horizontal="right" vertical="center"/>
    </xf>
    <xf numFmtId="38" fontId="3" fillId="5" borderId="94" xfId="1" applyFont="1" applyFill="1" applyBorder="1" applyAlignment="1">
      <alignment horizontal="right" vertical="center"/>
    </xf>
    <xf numFmtId="38" fontId="3" fillId="2" borderId="95" xfId="1" applyFont="1" applyFill="1" applyBorder="1" applyAlignment="1">
      <alignment horizontal="right" vertical="center"/>
    </xf>
    <xf numFmtId="38" fontId="3" fillId="2" borderId="96" xfId="1" applyFont="1" applyFill="1" applyBorder="1" applyAlignment="1">
      <alignment horizontal="right" vertical="center"/>
    </xf>
    <xf numFmtId="0" fontId="3" fillId="0" borderId="97" xfId="0" applyFont="1" applyBorder="1" applyAlignment="1">
      <alignment horizontal="distributed" vertical="center"/>
    </xf>
    <xf numFmtId="38" fontId="3" fillId="5" borderId="98" xfId="1" applyFont="1" applyFill="1" applyBorder="1" applyAlignment="1">
      <alignment horizontal="right" vertical="center"/>
    </xf>
    <xf numFmtId="38" fontId="3" fillId="2" borderId="99" xfId="1" applyFont="1" applyFill="1" applyBorder="1" applyAlignment="1">
      <alignment horizontal="right" vertical="center"/>
    </xf>
    <xf numFmtId="38" fontId="3" fillId="2" borderId="100" xfId="1" applyFont="1" applyFill="1" applyBorder="1" applyAlignment="1">
      <alignment horizontal="right" vertical="center"/>
    </xf>
    <xf numFmtId="0" fontId="3" fillId="0" borderId="101" xfId="0" applyFont="1" applyBorder="1" applyAlignment="1">
      <alignment horizontal="distributed" vertical="center"/>
    </xf>
    <xf numFmtId="38" fontId="3" fillId="5" borderId="53" xfId="1" applyFont="1" applyFill="1" applyBorder="1" applyAlignment="1">
      <alignment horizontal="right" vertical="center"/>
    </xf>
    <xf numFmtId="38" fontId="3" fillId="2" borderId="54" xfId="1" applyFont="1" applyFill="1" applyBorder="1" applyAlignment="1">
      <alignment horizontal="right" vertical="center"/>
    </xf>
    <xf numFmtId="38" fontId="3" fillId="2" borderId="102" xfId="1" applyFont="1" applyFill="1" applyBorder="1" applyAlignment="1">
      <alignment horizontal="right" vertical="center"/>
    </xf>
    <xf numFmtId="38" fontId="3" fillId="5" borderId="103" xfId="1" applyFont="1" applyFill="1" applyBorder="1" applyAlignment="1">
      <alignment horizontal="right" vertical="center"/>
    </xf>
    <xf numFmtId="38" fontId="3" fillId="2" borderId="104" xfId="1" applyFont="1" applyFill="1" applyBorder="1" applyAlignment="1">
      <alignment horizontal="right" vertical="center"/>
    </xf>
    <xf numFmtId="38" fontId="3" fillId="5" borderId="27" xfId="1" applyFont="1" applyFill="1" applyBorder="1" applyAlignment="1">
      <alignment horizontal="right" vertical="center"/>
    </xf>
    <xf numFmtId="38" fontId="3" fillId="2" borderId="28" xfId="1" applyFont="1" applyFill="1" applyBorder="1" applyAlignment="1">
      <alignment horizontal="right" vertical="center"/>
    </xf>
    <xf numFmtId="38" fontId="3" fillId="2" borderId="105" xfId="1" applyFont="1" applyFill="1" applyBorder="1" applyAlignment="1">
      <alignment horizontal="right" vertical="center"/>
    </xf>
    <xf numFmtId="0" fontId="5" fillId="0" borderId="75" xfId="0" applyFont="1" applyFill="1" applyBorder="1" applyAlignment="1">
      <alignment horizontal="distributed" vertical="center"/>
    </xf>
    <xf numFmtId="0" fontId="6" fillId="2" borderId="106" xfId="0" applyFont="1" applyFill="1" applyBorder="1" applyAlignment="1">
      <alignment horizontal="right" vertical="center"/>
    </xf>
    <xf numFmtId="176" fontId="5" fillId="0" borderId="107" xfId="0" applyNumberFormat="1" applyFont="1" applyFill="1" applyBorder="1" applyAlignment="1">
      <alignment horizontal="right" vertical="center"/>
    </xf>
    <xf numFmtId="0" fontId="6" fillId="3" borderId="47" xfId="0" applyFont="1" applyFill="1" applyBorder="1" applyAlignment="1">
      <alignment horizontal="distributed" vertical="center" justifyLastLine="1"/>
    </xf>
    <xf numFmtId="0" fontId="6" fillId="2" borderId="106" xfId="0" applyFont="1" applyFill="1" applyBorder="1" applyAlignment="1">
      <alignment horizontal="right"/>
    </xf>
    <xf numFmtId="176" fontId="3" fillId="0" borderId="108" xfId="0" applyNumberFormat="1" applyFont="1" applyFill="1" applyBorder="1" applyAlignment="1">
      <alignment horizontal="right" vertical="center"/>
    </xf>
    <xf numFmtId="0" fontId="5" fillId="0" borderId="26" xfId="0" applyFont="1" applyBorder="1" applyAlignment="1">
      <alignment horizontal="center" vertical="center"/>
    </xf>
    <xf numFmtId="0" fontId="3" fillId="0" borderId="109" xfId="0" applyFont="1" applyBorder="1" applyAlignment="1">
      <alignment horizontal="distributed" vertical="center" indent="1"/>
    </xf>
    <xf numFmtId="0" fontId="3" fillId="0" borderId="16" xfId="0" applyFont="1" applyBorder="1" applyAlignment="1">
      <alignment horizontal="distributed" vertical="center" indent="1"/>
    </xf>
    <xf numFmtId="0" fontId="3" fillId="0" borderId="0" xfId="0" applyFont="1" applyBorder="1" applyAlignment="1">
      <alignment horizontal="left" vertical="center"/>
    </xf>
    <xf numFmtId="0" fontId="3" fillId="0" borderId="0" xfId="0" applyFont="1" applyBorder="1" applyAlignment="1">
      <alignment horizontal="right" vertical="center"/>
    </xf>
    <xf numFmtId="0" fontId="0" fillId="0" borderId="0" xfId="0" applyFont="1" applyAlignment="1">
      <alignment vertical="center"/>
    </xf>
    <xf numFmtId="0" fontId="0" fillId="0" borderId="0" xfId="0" applyFont="1" applyAlignment="1"/>
    <xf numFmtId="0" fontId="3" fillId="0" borderId="47" xfId="0" applyFont="1" applyBorder="1" applyAlignment="1">
      <alignment horizontal="distributed" vertical="center" justifyLastLine="1"/>
    </xf>
    <xf numFmtId="176" fontId="3" fillId="2" borderId="110" xfId="0" applyNumberFormat="1" applyFont="1" applyFill="1" applyBorder="1" applyAlignment="1">
      <alignment horizontal="right" vertical="center"/>
    </xf>
    <xf numFmtId="0" fontId="3" fillId="4" borderId="111" xfId="0" applyFont="1" applyFill="1" applyBorder="1" applyAlignment="1">
      <alignment horizontal="distributed" vertical="center"/>
    </xf>
    <xf numFmtId="0" fontId="3" fillId="4" borderId="112" xfId="0" applyFont="1" applyFill="1" applyBorder="1" applyAlignment="1">
      <alignment horizontal="distributed" vertical="center"/>
    </xf>
    <xf numFmtId="0" fontId="3" fillId="4" borderId="113" xfId="0" applyFont="1" applyFill="1" applyBorder="1" applyAlignment="1">
      <alignment horizontal="distributed" vertical="center"/>
    </xf>
    <xf numFmtId="0" fontId="5" fillId="4" borderId="114" xfId="0" applyFont="1" applyFill="1" applyBorder="1" applyAlignment="1">
      <alignment horizontal="distributed" vertical="center"/>
    </xf>
    <xf numFmtId="0" fontId="3" fillId="0" borderId="8" xfId="0" applyFont="1" applyFill="1" applyBorder="1" applyAlignment="1">
      <alignment horizontal="distributed" vertical="center"/>
    </xf>
    <xf numFmtId="0" fontId="3" fillId="4" borderId="115" xfId="0" applyFont="1" applyFill="1" applyBorder="1" applyAlignment="1">
      <alignment horizontal="distributed" vertical="center"/>
    </xf>
    <xf numFmtId="0" fontId="5" fillId="0" borderId="8" xfId="0" applyFont="1" applyFill="1" applyBorder="1" applyAlignment="1">
      <alignment horizontal="distributed" vertical="center"/>
    </xf>
    <xf numFmtId="0" fontId="3" fillId="4" borderId="116" xfId="0" applyFont="1" applyFill="1" applyBorder="1" applyAlignment="1">
      <alignment horizontal="distributed" vertical="center"/>
    </xf>
    <xf numFmtId="0" fontId="6" fillId="3" borderId="79" xfId="0" applyFont="1" applyFill="1" applyBorder="1" applyAlignment="1">
      <alignment horizontal="distributed" vertical="center" justifyLastLine="1"/>
    </xf>
    <xf numFmtId="176" fontId="3" fillId="0" borderId="201" xfId="0" applyNumberFormat="1" applyFont="1" applyFill="1" applyBorder="1" applyAlignment="1">
      <alignment horizontal="right" vertical="center"/>
    </xf>
    <xf numFmtId="176" fontId="3" fillId="0" borderId="202" xfId="0" applyNumberFormat="1" applyFont="1" applyFill="1" applyBorder="1" applyAlignment="1">
      <alignment horizontal="right" vertical="center"/>
    </xf>
    <xf numFmtId="176" fontId="3" fillId="0" borderId="203" xfId="0" applyNumberFormat="1" applyFont="1" applyFill="1" applyBorder="1" applyAlignment="1">
      <alignment horizontal="right" vertical="center"/>
    </xf>
    <xf numFmtId="176" fontId="3" fillId="0" borderId="204" xfId="0" applyNumberFormat="1" applyFont="1" applyFill="1" applyBorder="1" applyAlignment="1">
      <alignment horizontal="right" vertical="center"/>
    </xf>
    <xf numFmtId="0" fontId="3" fillId="4" borderId="117" xfId="0" applyFont="1" applyFill="1" applyBorder="1" applyAlignment="1">
      <alignment horizontal="distributed" vertical="center"/>
    </xf>
    <xf numFmtId="176" fontId="5" fillId="2" borderId="118" xfId="0" applyNumberFormat="1" applyFont="1" applyFill="1" applyBorder="1" applyAlignment="1">
      <alignment horizontal="right" vertical="center"/>
    </xf>
    <xf numFmtId="0" fontId="5" fillId="0" borderId="205" xfId="0" applyFont="1" applyFill="1" applyBorder="1" applyAlignment="1">
      <alignment horizontal="distributed" vertical="center"/>
    </xf>
    <xf numFmtId="176" fontId="5" fillId="0" borderId="206" xfId="0" applyNumberFormat="1" applyFont="1" applyFill="1" applyBorder="1" applyAlignment="1">
      <alignment horizontal="right" vertical="center"/>
    </xf>
    <xf numFmtId="176" fontId="5" fillId="0" borderId="207" xfId="0" applyNumberFormat="1" applyFont="1" applyFill="1" applyBorder="1" applyAlignment="1">
      <alignment horizontal="right" vertical="center"/>
    </xf>
    <xf numFmtId="176" fontId="5" fillId="0" borderId="208" xfId="0" applyNumberFormat="1" applyFont="1" applyFill="1" applyBorder="1" applyAlignment="1">
      <alignment horizontal="right" vertical="center"/>
    </xf>
    <xf numFmtId="176" fontId="5" fillId="0" borderId="209" xfId="0" applyNumberFormat="1" applyFont="1" applyFill="1" applyBorder="1" applyAlignment="1">
      <alignment horizontal="right" vertical="center"/>
    </xf>
    <xf numFmtId="0" fontId="5" fillId="0" borderId="210" xfId="0" applyFont="1" applyFill="1" applyBorder="1" applyAlignment="1">
      <alignment horizontal="distributed" vertical="center"/>
    </xf>
    <xf numFmtId="0" fontId="5" fillId="0" borderId="211" xfId="0" applyFont="1" applyFill="1" applyBorder="1" applyAlignment="1">
      <alignment horizontal="distributed" vertical="center"/>
    </xf>
    <xf numFmtId="176" fontId="3" fillId="0" borderId="206" xfId="0" applyNumberFormat="1" applyFont="1" applyFill="1" applyBorder="1" applyAlignment="1">
      <alignment horizontal="right" vertical="center"/>
    </xf>
    <xf numFmtId="176" fontId="3" fillId="0" borderId="209" xfId="0" applyNumberFormat="1" applyFont="1" applyFill="1" applyBorder="1" applyAlignment="1">
      <alignment horizontal="right" vertical="center"/>
    </xf>
    <xf numFmtId="176" fontId="3" fillId="0" borderId="208" xfId="0" applyNumberFormat="1" applyFont="1" applyFill="1" applyBorder="1" applyAlignment="1">
      <alignment horizontal="right" vertical="center"/>
    </xf>
    <xf numFmtId="176" fontId="3" fillId="0" borderId="212" xfId="0" applyNumberFormat="1" applyFont="1" applyFill="1" applyBorder="1" applyAlignment="1">
      <alignment horizontal="right" vertical="center"/>
    </xf>
    <xf numFmtId="176" fontId="3" fillId="0" borderId="213" xfId="0" applyNumberFormat="1" applyFont="1" applyFill="1" applyBorder="1" applyAlignment="1">
      <alignment horizontal="right" vertical="center"/>
    </xf>
    <xf numFmtId="176" fontId="3" fillId="0" borderId="214" xfId="0" applyNumberFormat="1" applyFont="1" applyFill="1" applyBorder="1" applyAlignment="1">
      <alignment horizontal="right" vertical="center"/>
    </xf>
    <xf numFmtId="0" fontId="5" fillId="0" borderId="215" xfId="0" applyFont="1" applyFill="1" applyBorder="1" applyAlignment="1">
      <alignment horizontal="distributed" vertical="center"/>
    </xf>
    <xf numFmtId="0" fontId="3" fillId="0" borderId="7" xfId="0" applyFont="1" applyBorder="1" applyAlignment="1">
      <alignment horizontal="left" vertical="center"/>
    </xf>
    <xf numFmtId="0" fontId="0" fillId="0" borderId="0" xfId="0" applyFont="1" applyBorder="1" applyAlignment="1">
      <alignment vertical="center"/>
    </xf>
    <xf numFmtId="176" fontId="3" fillId="2" borderId="121" xfId="0" applyNumberFormat="1" applyFont="1" applyFill="1" applyBorder="1" applyAlignment="1">
      <alignment horizontal="right" vertical="center" indent="1"/>
    </xf>
    <xf numFmtId="0" fontId="6" fillId="6" borderId="47" xfId="0" applyFont="1" applyFill="1" applyBorder="1" applyAlignment="1">
      <alignment horizontal="right"/>
    </xf>
    <xf numFmtId="41" fontId="3" fillId="6" borderId="26" xfId="1" applyNumberFormat="1" applyFont="1" applyFill="1" applyBorder="1" applyAlignment="1">
      <alignment horizontal="right" vertical="center"/>
    </xf>
    <xf numFmtId="41" fontId="3" fillId="6" borderId="122" xfId="1" applyNumberFormat="1" applyFont="1" applyFill="1" applyBorder="1" applyAlignment="1">
      <alignment horizontal="right" vertical="center"/>
    </xf>
    <xf numFmtId="41" fontId="3" fillId="6" borderId="119" xfId="1" applyNumberFormat="1" applyFont="1" applyFill="1" applyBorder="1" applyAlignment="1">
      <alignment horizontal="right" vertical="center"/>
    </xf>
    <xf numFmtId="41" fontId="3" fillId="6" borderId="71" xfId="1" applyNumberFormat="1" applyFont="1" applyFill="1" applyBorder="1" applyAlignment="1">
      <alignment horizontal="right" vertical="center"/>
    </xf>
    <xf numFmtId="41" fontId="5" fillId="6" borderId="122" xfId="1" applyNumberFormat="1" applyFont="1" applyFill="1" applyBorder="1" applyAlignment="1">
      <alignment horizontal="right" vertical="center"/>
    </xf>
    <xf numFmtId="41" fontId="3" fillId="6" borderId="123" xfId="1" applyNumberFormat="1" applyFont="1" applyFill="1" applyBorder="1" applyAlignment="1">
      <alignment horizontal="right" vertical="center"/>
    </xf>
    <xf numFmtId="41" fontId="3" fillId="6" borderId="216" xfId="1" applyNumberFormat="1" applyFont="1" applyFill="1" applyBorder="1" applyAlignment="1">
      <alignment horizontal="right" vertical="center"/>
    </xf>
    <xf numFmtId="41" fontId="3" fillId="6" borderId="75" xfId="1" applyNumberFormat="1" applyFont="1" applyFill="1" applyBorder="1" applyAlignment="1">
      <alignment horizontal="right" vertical="center"/>
    </xf>
    <xf numFmtId="0" fontId="6" fillId="7" borderId="40" xfId="0" applyFont="1" applyFill="1" applyBorder="1" applyAlignment="1">
      <alignment horizontal="right"/>
    </xf>
    <xf numFmtId="38" fontId="3" fillId="7" borderId="109" xfId="1" applyFont="1" applyFill="1" applyBorder="1" applyAlignment="1">
      <alignment horizontal="right" vertical="center" indent="1"/>
    </xf>
    <xf numFmtId="176" fontId="3" fillId="7" borderId="16" xfId="0" applyNumberFormat="1" applyFont="1" applyFill="1" applyBorder="1" applyAlignment="1">
      <alignment horizontal="right" vertical="center" indent="1"/>
    </xf>
    <xf numFmtId="38" fontId="3" fillId="7" borderId="16" xfId="1" applyFont="1" applyFill="1" applyBorder="1" applyAlignment="1">
      <alignment horizontal="right" vertical="center" indent="1"/>
    </xf>
    <xf numFmtId="176" fontId="3" fillId="7" borderId="110" xfId="0" applyNumberFormat="1" applyFont="1" applyFill="1" applyBorder="1" applyAlignment="1">
      <alignment horizontal="right" vertical="center" indent="1"/>
    </xf>
    <xf numFmtId="38" fontId="5" fillId="7" borderId="76" xfId="1" applyFont="1" applyFill="1" applyBorder="1" applyAlignment="1">
      <alignment horizontal="right" vertical="center" indent="1"/>
    </xf>
    <xf numFmtId="41" fontId="3" fillId="7" borderId="16" xfId="1" applyNumberFormat="1" applyFont="1" applyFill="1" applyBorder="1" applyAlignment="1">
      <alignment horizontal="right" vertical="center"/>
    </xf>
    <xf numFmtId="41" fontId="3" fillId="7" borderId="109" xfId="1" applyNumberFormat="1" applyFont="1" applyFill="1" applyBorder="1" applyAlignment="1">
      <alignment horizontal="right" vertical="center"/>
    </xf>
    <xf numFmtId="41" fontId="5" fillId="7" borderId="16" xfId="1" applyNumberFormat="1" applyFont="1" applyFill="1" applyBorder="1" applyAlignment="1">
      <alignment horizontal="right" vertical="center"/>
    </xf>
    <xf numFmtId="41" fontId="3" fillId="7" borderId="217" xfId="1" applyNumberFormat="1" applyFont="1" applyFill="1" applyBorder="1" applyAlignment="1">
      <alignment horizontal="right" vertical="center"/>
    </xf>
    <xf numFmtId="0" fontId="6" fillId="7" borderId="39" xfId="0" applyFont="1" applyFill="1" applyBorder="1" applyAlignment="1">
      <alignment horizontal="right"/>
    </xf>
    <xf numFmtId="0" fontId="6" fillId="0" borderId="218" xfId="0" applyFont="1" applyFill="1" applyBorder="1" applyAlignment="1">
      <alignment horizontal="right"/>
    </xf>
    <xf numFmtId="41" fontId="3" fillId="0" borderId="219" xfId="1" applyNumberFormat="1" applyFont="1" applyFill="1" applyBorder="1" applyAlignment="1">
      <alignment horizontal="right" vertical="center"/>
    </xf>
    <xf numFmtId="41" fontId="3" fillId="0" borderId="220" xfId="1" applyNumberFormat="1" applyFont="1" applyFill="1" applyBorder="1" applyAlignment="1">
      <alignment horizontal="right" vertical="center"/>
    </xf>
    <xf numFmtId="38" fontId="6" fillId="0" borderId="221" xfId="1" applyFont="1" applyFill="1" applyBorder="1" applyAlignment="1">
      <alignment horizontal="right" vertical="center"/>
    </xf>
    <xf numFmtId="38" fontId="6" fillId="0" borderId="219" xfId="1" applyFont="1" applyFill="1" applyBorder="1" applyAlignment="1">
      <alignment horizontal="right" vertical="center"/>
    </xf>
    <xf numFmtId="38" fontId="3" fillId="0" borderId="220" xfId="1" applyFont="1" applyFill="1" applyBorder="1" applyAlignment="1">
      <alignment horizontal="right" vertical="center"/>
    </xf>
    <xf numFmtId="38" fontId="3" fillId="0" borderId="222" xfId="1" applyFont="1" applyFill="1" applyBorder="1" applyAlignment="1">
      <alignment horizontal="right" vertical="center"/>
    </xf>
    <xf numFmtId="41" fontId="3" fillId="0" borderId="223" xfId="1" applyNumberFormat="1" applyFont="1" applyFill="1" applyBorder="1" applyAlignment="1">
      <alignment horizontal="right" vertical="center"/>
    </xf>
    <xf numFmtId="38" fontId="3" fillId="0" borderId="224" xfId="1" applyFont="1" applyFill="1" applyBorder="1" applyAlignment="1">
      <alignment horizontal="right" vertical="center"/>
    </xf>
    <xf numFmtId="38" fontId="3" fillId="0" borderId="223" xfId="1" applyFont="1" applyFill="1" applyBorder="1" applyAlignment="1">
      <alignment horizontal="right" vertical="center"/>
    </xf>
    <xf numFmtId="38" fontId="3" fillId="0" borderId="225" xfId="1" applyFont="1" applyFill="1" applyBorder="1" applyAlignment="1">
      <alignment horizontal="right" vertical="center"/>
    </xf>
    <xf numFmtId="38" fontId="3" fillId="5" borderId="226" xfId="1" applyFont="1" applyFill="1" applyBorder="1" applyAlignment="1">
      <alignment horizontal="right" vertical="center"/>
    </xf>
    <xf numFmtId="38" fontId="3" fillId="6" borderId="227" xfId="1" applyFont="1" applyFill="1" applyBorder="1" applyAlignment="1">
      <alignment horizontal="right" vertical="center"/>
    </xf>
    <xf numFmtId="176" fontId="5" fillId="2" borderId="50" xfId="0" applyNumberFormat="1" applyFont="1" applyFill="1" applyBorder="1" applyAlignment="1">
      <alignment horizontal="right" vertical="center"/>
    </xf>
    <xf numFmtId="176" fontId="5" fillId="2" borderId="44" xfId="0" applyNumberFormat="1" applyFont="1" applyFill="1" applyBorder="1" applyAlignment="1">
      <alignment horizontal="right" vertical="center"/>
    </xf>
    <xf numFmtId="176" fontId="5" fillId="2" borderId="51" xfId="0" applyNumberFormat="1" applyFont="1" applyFill="1" applyBorder="1" applyAlignment="1">
      <alignment horizontal="right" vertical="center"/>
    </xf>
    <xf numFmtId="176" fontId="5" fillId="2" borderId="228" xfId="0" applyNumberFormat="1" applyFont="1" applyFill="1" applyBorder="1" applyAlignment="1">
      <alignment horizontal="right" vertical="center"/>
    </xf>
    <xf numFmtId="176" fontId="5" fillId="2" borderId="229" xfId="0" applyNumberFormat="1" applyFont="1" applyFill="1" applyBorder="1" applyAlignment="1">
      <alignment horizontal="right" vertical="center"/>
    </xf>
    <xf numFmtId="176" fontId="5" fillId="2" borderId="230" xfId="0" applyNumberFormat="1" applyFont="1" applyFill="1" applyBorder="1" applyAlignment="1">
      <alignment horizontal="right" vertical="center"/>
    </xf>
    <xf numFmtId="176" fontId="5" fillId="2" borderId="124" xfId="0" applyNumberFormat="1" applyFont="1" applyFill="1" applyBorder="1" applyAlignment="1">
      <alignment horizontal="right" vertical="center"/>
    </xf>
    <xf numFmtId="176" fontId="5" fillId="2" borderId="125" xfId="0" applyNumberFormat="1" applyFont="1" applyFill="1" applyBorder="1" applyAlignment="1">
      <alignment horizontal="right" vertical="center"/>
    </xf>
    <xf numFmtId="176" fontId="3" fillId="2" borderId="126" xfId="0" applyNumberFormat="1" applyFont="1" applyFill="1" applyBorder="1" applyAlignment="1">
      <alignment horizontal="right" vertical="center"/>
    </xf>
    <xf numFmtId="176" fontId="3" fillId="2" borderId="118" xfId="0" applyNumberFormat="1" applyFont="1" applyFill="1" applyBorder="1" applyAlignment="1">
      <alignment horizontal="right" vertical="center"/>
    </xf>
    <xf numFmtId="176" fontId="3" fillId="2" borderId="127" xfId="0" applyNumberFormat="1" applyFont="1" applyFill="1" applyBorder="1" applyAlignment="1">
      <alignment horizontal="right" vertical="center"/>
    </xf>
    <xf numFmtId="176" fontId="3" fillId="2" borderId="231" xfId="0" applyNumberFormat="1" applyFont="1" applyFill="1" applyBorder="1" applyAlignment="1">
      <alignment horizontal="right" vertical="center"/>
    </xf>
    <xf numFmtId="176" fontId="3" fillId="2" borderId="232" xfId="0" applyNumberFormat="1" applyFont="1" applyFill="1" applyBorder="1" applyAlignment="1">
      <alignment horizontal="right" vertical="center"/>
    </xf>
    <xf numFmtId="176" fontId="3" fillId="2" borderId="233" xfId="0" applyNumberFormat="1" applyFont="1" applyFill="1" applyBorder="1" applyAlignment="1">
      <alignment horizontal="right" vertical="center"/>
    </xf>
    <xf numFmtId="176" fontId="5" fillId="2" borderId="234" xfId="0" applyNumberFormat="1" applyFont="1" applyFill="1" applyBorder="1" applyAlignment="1">
      <alignment horizontal="right" vertical="center"/>
    </xf>
    <xf numFmtId="176" fontId="5" fillId="2" borderId="235" xfId="0" applyNumberFormat="1" applyFont="1" applyFill="1" applyBorder="1" applyAlignment="1">
      <alignment horizontal="right" vertical="center"/>
    </xf>
    <xf numFmtId="176" fontId="5" fillId="2" borderId="236" xfId="0" applyNumberFormat="1" applyFont="1" applyFill="1" applyBorder="1" applyAlignment="1">
      <alignment horizontal="right" vertical="center"/>
    </xf>
    <xf numFmtId="0" fontId="3" fillId="0" borderId="0" xfId="0" applyFont="1" applyAlignment="1">
      <alignment horizontal="right" vertical="top"/>
    </xf>
    <xf numFmtId="41" fontId="3" fillId="7" borderId="128" xfId="1" applyNumberFormat="1" applyFont="1" applyFill="1" applyBorder="1" applyAlignment="1">
      <alignment horizontal="right" vertical="center"/>
    </xf>
    <xf numFmtId="41" fontId="3" fillId="7" borderId="237" xfId="0" applyNumberFormat="1" applyFont="1" applyFill="1" applyBorder="1" applyAlignment="1">
      <alignment horizontal="right" vertical="center"/>
    </xf>
    <xf numFmtId="41" fontId="3" fillId="7" borderId="238" xfId="0" applyNumberFormat="1" applyFont="1" applyFill="1" applyBorder="1" applyAlignment="1">
      <alignment horizontal="right" vertical="center"/>
    </xf>
    <xf numFmtId="41" fontId="3" fillId="6" borderId="216" xfId="0" applyNumberFormat="1" applyFont="1" applyFill="1" applyBorder="1" applyAlignment="1">
      <alignment horizontal="right" vertical="center"/>
    </xf>
    <xf numFmtId="41" fontId="3" fillId="7" borderId="239" xfId="0" applyNumberFormat="1" applyFont="1" applyFill="1" applyBorder="1" applyAlignment="1">
      <alignment horizontal="right" vertical="center"/>
    </xf>
    <xf numFmtId="41" fontId="3" fillId="6" borderId="26" xfId="0" applyNumberFormat="1" applyFont="1" applyFill="1" applyBorder="1" applyAlignment="1">
      <alignment horizontal="right" vertical="center"/>
    </xf>
    <xf numFmtId="41" fontId="3" fillId="6" borderId="75" xfId="0" applyNumberFormat="1" applyFont="1" applyFill="1" applyBorder="1" applyAlignment="1">
      <alignment horizontal="right" vertical="center"/>
    </xf>
    <xf numFmtId="41" fontId="3" fillId="0" borderId="240" xfId="0" applyNumberFormat="1" applyFont="1" applyFill="1" applyBorder="1" applyAlignment="1">
      <alignment horizontal="right" vertical="center"/>
    </xf>
    <xf numFmtId="41" fontId="3" fillId="7" borderId="217" xfId="0" applyNumberFormat="1" applyFont="1" applyFill="1" applyBorder="1" applyAlignment="1">
      <alignment horizontal="right" vertical="center"/>
    </xf>
    <xf numFmtId="41" fontId="3" fillId="6" borderId="123" xfId="0" applyNumberFormat="1" applyFont="1" applyFill="1" applyBorder="1" applyAlignment="1">
      <alignment horizontal="right" vertical="center"/>
    </xf>
    <xf numFmtId="41" fontId="3" fillId="6" borderId="22" xfId="0" applyNumberFormat="1" applyFont="1" applyFill="1" applyBorder="1" applyAlignment="1">
      <alignment horizontal="right" vertical="center"/>
    </xf>
    <xf numFmtId="176" fontId="5" fillId="6" borderId="129" xfId="0" applyNumberFormat="1" applyFont="1" applyFill="1" applyBorder="1" applyAlignment="1">
      <alignment horizontal="right" vertical="center"/>
    </xf>
    <xf numFmtId="176" fontId="5" fillId="6" borderId="130" xfId="0" applyNumberFormat="1" applyFont="1" applyFill="1" applyBorder="1" applyAlignment="1">
      <alignment horizontal="right" vertical="center"/>
    </xf>
    <xf numFmtId="176" fontId="5" fillId="6" borderId="131" xfId="0" applyNumberFormat="1" applyFont="1" applyFill="1" applyBorder="1" applyAlignment="1">
      <alignment horizontal="right" vertical="center"/>
    </xf>
    <xf numFmtId="176" fontId="5" fillId="6" borderId="132" xfId="0" applyNumberFormat="1" applyFont="1" applyFill="1" applyBorder="1" applyAlignment="1">
      <alignment horizontal="right" vertical="center"/>
    </xf>
    <xf numFmtId="177" fontId="6" fillId="6" borderId="133" xfId="2" applyNumberFormat="1" applyFont="1" applyFill="1" applyBorder="1" applyAlignment="1" applyProtection="1">
      <alignment horizontal="right" vertical="center"/>
      <protection locked="0"/>
    </xf>
    <xf numFmtId="177" fontId="6" fillId="6" borderId="134" xfId="2" applyNumberFormat="1" applyFont="1" applyFill="1" applyBorder="1" applyAlignment="1" applyProtection="1">
      <alignment horizontal="right" vertical="center"/>
      <protection locked="0"/>
    </xf>
    <xf numFmtId="177" fontId="6" fillId="6" borderId="135" xfId="2" applyNumberFormat="1" applyFont="1" applyFill="1" applyBorder="1" applyAlignment="1" applyProtection="1">
      <alignment horizontal="right" vertical="center"/>
      <protection locked="0"/>
    </xf>
    <xf numFmtId="177" fontId="6" fillId="6" borderId="136" xfId="2" applyNumberFormat="1" applyFont="1" applyFill="1" applyBorder="1" applyAlignment="1" applyProtection="1">
      <alignment horizontal="right" vertical="center"/>
      <protection locked="0"/>
    </xf>
    <xf numFmtId="177" fontId="6" fillId="6" borderId="27" xfId="2" applyNumberFormat="1" applyFont="1" applyFill="1" applyBorder="1" applyAlignment="1" applyProtection="1">
      <alignment horizontal="right" vertical="center"/>
      <protection locked="0"/>
    </xf>
    <xf numFmtId="177" fontId="6" fillId="6" borderId="19" xfId="2" applyNumberFormat="1" applyFont="1" applyFill="1" applyBorder="1" applyAlignment="1" applyProtection="1">
      <alignment horizontal="right" vertical="center"/>
      <protection locked="0"/>
    </xf>
    <xf numFmtId="177" fontId="6" fillId="6" borderId="28" xfId="2" applyNumberFormat="1" applyFont="1" applyFill="1" applyBorder="1" applyAlignment="1" applyProtection="1">
      <alignment horizontal="right" vertical="center"/>
      <protection locked="0"/>
    </xf>
    <xf numFmtId="177" fontId="6" fillId="6" borderId="137" xfId="2" applyNumberFormat="1" applyFont="1" applyFill="1" applyBorder="1" applyAlignment="1" applyProtection="1">
      <alignment horizontal="right" vertical="center"/>
      <protection locked="0"/>
    </xf>
    <xf numFmtId="176" fontId="3" fillId="0" borderId="0" xfId="0" applyNumberFormat="1" applyFont="1" applyAlignment="1">
      <alignment horizontal="left" vertical="center"/>
    </xf>
    <xf numFmtId="176" fontId="5" fillId="6" borderId="138" xfId="0" applyNumberFormat="1" applyFont="1" applyFill="1" applyBorder="1" applyAlignment="1">
      <alignment horizontal="right" vertical="center"/>
    </xf>
    <xf numFmtId="177" fontId="6" fillId="6" borderId="139" xfId="2" applyNumberFormat="1" applyFont="1" applyFill="1" applyBorder="1" applyAlignment="1" applyProtection="1">
      <alignment horizontal="right" vertical="center"/>
      <protection locked="0"/>
    </xf>
    <xf numFmtId="177" fontId="6" fillId="6" borderId="140" xfId="2" applyNumberFormat="1" applyFont="1" applyFill="1" applyBorder="1" applyAlignment="1" applyProtection="1">
      <alignment horizontal="right" vertical="center"/>
      <protection locked="0"/>
    </xf>
    <xf numFmtId="0" fontId="3" fillId="0" borderId="0" xfId="0" applyFont="1" applyAlignment="1">
      <alignment horizontal="center"/>
    </xf>
    <xf numFmtId="0" fontId="3" fillId="0" borderId="0" xfId="0" applyFont="1" applyAlignment="1"/>
    <xf numFmtId="0" fontId="3" fillId="0" borderId="141" xfId="0" applyFont="1" applyBorder="1" applyAlignment="1">
      <alignment horizontal="center" vertical="center"/>
    </xf>
    <xf numFmtId="0" fontId="3" fillId="0" borderId="0" xfId="0" applyFont="1" applyAlignment="1">
      <alignment horizontal="left" vertical="center"/>
    </xf>
    <xf numFmtId="0" fontId="3" fillId="0" borderId="0" xfId="0" applyFont="1" applyAlignment="1">
      <alignment horizontal="center" vertical="top" wrapText="1"/>
    </xf>
    <xf numFmtId="176" fontId="3" fillId="6" borderId="51" xfId="0" applyNumberFormat="1" applyFont="1" applyFill="1" applyBorder="1" applyAlignment="1">
      <alignment horizontal="right" vertical="center"/>
    </xf>
    <xf numFmtId="176" fontId="3" fillId="6" borderId="50" xfId="0" applyNumberFormat="1" applyFont="1" applyFill="1" applyBorder="1" applyAlignment="1">
      <alignment horizontal="right" vertical="center"/>
    </xf>
    <xf numFmtId="176" fontId="3" fillId="6" borderId="44" xfId="0" applyNumberFormat="1" applyFont="1" applyFill="1" applyBorder="1" applyAlignment="1">
      <alignment horizontal="right" vertical="center"/>
    </xf>
    <xf numFmtId="176" fontId="3" fillId="6" borderId="13" xfId="0" applyNumberFormat="1" applyFont="1" applyFill="1" applyBorder="1" applyAlignment="1">
      <alignment horizontal="right" vertical="center"/>
    </xf>
    <xf numFmtId="176" fontId="3" fillId="6" borderId="2" xfId="0" applyNumberFormat="1" applyFont="1" applyFill="1" applyBorder="1" applyAlignment="1">
      <alignment horizontal="right" vertical="center"/>
    </xf>
    <xf numFmtId="176" fontId="3" fillId="6" borderId="16" xfId="0" applyNumberFormat="1" applyFont="1" applyFill="1" applyBorder="1" applyAlignment="1">
      <alignment horizontal="right" vertical="center"/>
    </xf>
    <xf numFmtId="176" fontId="3" fillId="6" borderId="14" xfId="0" applyNumberFormat="1" applyFont="1" applyFill="1" applyBorder="1" applyAlignment="1">
      <alignment horizontal="right" vertical="center"/>
    </xf>
    <xf numFmtId="176" fontId="3" fillId="6" borderId="18" xfId="0" applyNumberFormat="1" applyFont="1" applyFill="1" applyBorder="1" applyAlignment="1">
      <alignment horizontal="right" vertical="center"/>
    </xf>
    <xf numFmtId="176" fontId="3" fillId="6" borderId="17" xfId="0" applyNumberFormat="1" applyFont="1" applyFill="1" applyBorder="1" applyAlignment="1">
      <alignment horizontal="right" vertical="center"/>
    </xf>
    <xf numFmtId="176" fontId="3" fillId="6" borderId="48" xfId="0" applyNumberFormat="1" applyFont="1" applyFill="1" applyBorder="1" applyAlignment="1">
      <alignment horizontal="right" vertical="center"/>
    </xf>
    <xf numFmtId="176" fontId="3" fillId="6" borderId="42" xfId="0" applyNumberFormat="1" applyFont="1" applyFill="1" applyBorder="1" applyAlignment="1">
      <alignment horizontal="right" vertical="center"/>
    </xf>
    <xf numFmtId="176" fontId="3" fillId="6" borderId="49" xfId="0" applyNumberFormat="1" applyFont="1" applyFill="1" applyBorder="1" applyAlignment="1">
      <alignment horizontal="right" vertical="center"/>
    </xf>
    <xf numFmtId="176" fontId="5" fillId="6" borderId="53" xfId="0" applyNumberFormat="1" applyFont="1" applyFill="1" applyBorder="1" applyAlignment="1">
      <alignment horizontal="right" vertical="center"/>
    </xf>
    <xf numFmtId="176" fontId="5" fillId="6" borderId="45" xfId="0" applyNumberFormat="1" applyFont="1" applyFill="1" applyBorder="1" applyAlignment="1">
      <alignment horizontal="right" vertical="center"/>
    </xf>
    <xf numFmtId="176" fontId="5" fillId="6" borderId="54" xfId="0" applyNumberFormat="1" applyFont="1" applyFill="1" applyBorder="1" applyAlignment="1">
      <alignment horizontal="right" vertical="center"/>
    </xf>
    <xf numFmtId="176" fontId="3" fillId="6" borderId="55" xfId="0" applyNumberFormat="1" applyFont="1" applyFill="1" applyBorder="1" applyAlignment="1">
      <alignment horizontal="right" vertical="center"/>
    </xf>
    <xf numFmtId="176" fontId="3" fillId="6" borderId="56" xfId="0" applyNumberFormat="1" applyFont="1" applyFill="1" applyBorder="1" applyAlignment="1">
      <alignment horizontal="right" vertical="center"/>
    </xf>
    <xf numFmtId="176" fontId="3" fillId="6" borderId="57" xfId="0" applyNumberFormat="1" applyFont="1" applyFill="1" applyBorder="1" applyAlignment="1">
      <alignment horizontal="right" vertical="center"/>
    </xf>
    <xf numFmtId="0" fontId="3" fillId="0" borderId="0" xfId="0" applyFont="1" applyBorder="1" applyAlignment="1">
      <alignment horizontal="left"/>
    </xf>
    <xf numFmtId="0" fontId="3" fillId="0" borderId="148" xfId="0" applyFont="1" applyBorder="1" applyAlignment="1">
      <alignment horizontal="distributed" vertical="center"/>
    </xf>
    <xf numFmtId="0" fontId="3" fillId="0" borderId="69" xfId="0" applyFont="1" applyBorder="1" applyAlignment="1">
      <alignment horizontal="distributed" vertical="center"/>
    </xf>
    <xf numFmtId="0" fontId="3" fillId="0" borderId="142" xfId="0" applyFont="1" applyBorder="1" applyAlignment="1">
      <alignment horizontal="distributed" vertical="center"/>
    </xf>
    <xf numFmtId="0" fontId="3" fillId="0" borderId="141" xfId="0" applyFont="1" applyBorder="1" applyAlignment="1">
      <alignment horizontal="distributed" vertical="center"/>
    </xf>
    <xf numFmtId="0" fontId="3" fillId="0" borderId="143" xfId="0" applyFont="1" applyBorder="1" applyAlignment="1">
      <alignment horizontal="distributed" vertical="center"/>
    </xf>
    <xf numFmtId="0" fontId="3" fillId="0" borderId="144" xfId="0" applyFont="1" applyBorder="1" applyAlignment="1">
      <alignment horizontal="distributed" vertical="center"/>
    </xf>
    <xf numFmtId="0" fontId="3" fillId="0" borderId="62" xfId="0" applyFont="1" applyBorder="1" applyAlignment="1">
      <alignment horizontal="distributed" vertical="center"/>
    </xf>
    <xf numFmtId="0" fontId="3" fillId="0" borderId="145" xfId="0" applyFont="1" applyBorder="1" applyAlignment="1">
      <alignment horizontal="distributed" vertical="center"/>
    </xf>
    <xf numFmtId="0" fontId="3" fillId="0" borderId="29" xfId="0" applyFont="1" applyBorder="1" applyAlignment="1">
      <alignment horizontal="distributed" vertical="center"/>
    </xf>
    <xf numFmtId="0" fontId="3" fillId="0" borderId="67" xfId="0" applyFont="1" applyBorder="1" applyAlignment="1">
      <alignment horizontal="distributed" vertical="center"/>
    </xf>
    <xf numFmtId="0" fontId="5" fillId="0" borderId="129" xfId="0" applyFont="1" applyBorder="1" applyAlignment="1">
      <alignment horizontal="center" vertical="center"/>
    </xf>
    <xf numFmtId="0" fontId="5" fillId="0" borderId="146" xfId="0" applyFont="1" applyBorder="1" applyAlignment="1">
      <alignment horizontal="center" vertical="center"/>
    </xf>
    <xf numFmtId="0" fontId="3" fillId="0" borderId="242" xfId="0" applyFont="1" applyBorder="1" applyAlignment="1">
      <alignment horizontal="distributed" vertical="center"/>
    </xf>
    <xf numFmtId="0" fontId="0" fillId="0" borderId="243" xfId="0" applyBorder="1" applyAlignment="1">
      <alignment horizontal="distributed" vertical="center"/>
    </xf>
    <xf numFmtId="0" fontId="3" fillId="0" borderId="241" xfId="0" applyFont="1" applyBorder="1" applyAlignment="1">
      <alignment horizontal="distributed" vertical="center"/>
    </xf>
    <xf numFmtId="0" fontId="0" fillId="0" borderId="244" xfId="0" applyBorder="1" applyAlignment="1">
      <alignment horizontal="distributed" vertical="center"/>
    </xf>
    <xf numFmtId="0" fontId="3" fillId="0" borderId="245" xfId="0" applyFont="1" applyBorder="1" applyAlignment="1">
      <alignment horizontal="distributed" vertical="center"/>
    </xf>
    <xf numFmtId="0" fontId="0" fillId="0" borderId="246" xfId="0" applyBorder="1" applyAlignment="1">
      <alignment horizontal="distributed" vertical="center"/>
    </xf>
    <xf numFmtId="0" fontId="3" fillId="0" borderId="149" xfId="0" applyFont="1" applyBorder="1" applyAlignment="1">
      <alignment horizontal="distributed" vertical="center"/>
    </xf>
    <xf numFmtId="0" fontId="3" fillId="0" borderId="150" xfId="0" applyFont="1" applyBorder="1" applyAlignment="1">
      <alignment horizontal="distributed" vertical="center"/>
    </xf>
    <xf numFmtId="0" fontId="3" fillId="0" borderId="247" xfId="0" applyFont="1" applyBorder="1" applyAlignment="1">
      <alignment horizontal="distributed" vertical="center"/>
    </xf>
    <xf numFmtId="0" fontId="3" fillId="0" borderId="248" xfId="0" applyFont="1" applyBorder="1" applyAlignment="1">
      <alignment horizontal="distributed" vertical="center"/>
    </xf>
    <xf numFmtId="0" fontId="5" fillId="0" borderId="151" xfId="0" applyFont="1" applyBorder="1" applyAlignment="1">
      <alignment horizontal="center" vertical="center"/>
    </xf>
    <xf numFmtId="0" fontId="5" fillId="0" borderId="131" xfId="0" applyFont="1" applyBorder="1" applyAlignment="1">
      <alignment horizontal="center" vertical="center"/>
    </xf>
    <xf numFmtId="0" fontId="3" fillId="0" borderId="255" xfId="0" applyFont="1" applyBorder="1" applyAlignment="1">
      <alignment horizontal="distributed" vertical="center"/>
    </xf>
    <xf numFmtId="0" fontId="0" fillId="0" borderId="256" xfId="0" applyBorder="1" applyAlignment="1">
      <alignment horizontal="distributed" vertical="center"/>
    </xf>
    <xf numFmtId="0" fontId="3" fillId="0" borderId="257" xfId="0" applyFont="1" applyBorder="1" applyAlignment="1">
      <alignment horizontal="distributed" vertical="center"/>
    </xf>
    <xf numFmtId="0" fontId="3" fillId="0" borderId="258" xfId="0" applyFont="1" applyBorder="1" applyAlignment="1">
      <alignment horizontal="distributed" vertical="center"/>
    </xf>
    <xf numFmtId="0" fontId="3" fillId="0" borderId="119" xfId="0" applyFont="1" applyBorder="1" applyAlignment="1">
      <alignment horizontal="distributed" vertical="center"/>
    </xf>
    <xf numFmtId="0" fontId="6" fillId="0" borderId="12" xfId="0" applyFont="1" applyBorder="1" applyAlignment="1">
      <alignment horizontal="center" vertical="center"/>
    </xf>
    <xf numFmtId="0" fontId="0" fillId="0" borderId="79" xfId="0" applyBorder="1" applyAlignment="1">
      <alignment vertical="center"/>
    </xf>
    <xf numFmtId="0" fontId="3" fillId="0" borderId="249" xfId="0" applyFont="1" applyBorder="1" applyAlignment="1">
      <alignment horizontal="distributed" vertical="center"/>
    </xf>
    <xf numFmtId="0" fontId="0" fillId="0" borderId="250" xfId="0" applyBorder="1" applyAlignment="1">
      <alignment vertical="center"/>
    </xf>
    <xf numFmtId="0" fontId="9" fillId="0" borderId="251" xfId="0" applyFont="1" applyBorder="1" applyAlignment="1">
      <alignment horizontal="distributed" vertical="center" shrinkToFit="1"/>
    </xf>
    <xf numFmtId="0" fontId="10" fillId="0" borderId="252" xfId="0" applyFont="1" applyBorder="1" applyAlignment="1">
      <alignment horizontal="distributed" vertical="center" shrinkToFit="1"/>
    </xf>
    <xf numFmtId="0" fontId="3" fillId="0" borderId="253" xfId="0" applyFont="1" applyBorder="1" applyAlignment="1">
      <alignment horizontal="distributed" vertical="center"/>
    </xf>
    <xf numFmtId="0" fontId="7" fillId="0" borderId="254" xfId="0" applyFont="1" applyBorder="1" applyAlignment="1">
      <alignment vertical="center"/>
    </xf>
    <xf numFmtId="0" fontId="4" fillId="0" borderId="0" xfId="0" applyFont="1" applyAlignment="1">
      <alignment horizontal="center" vertical="center"/>
    </xf>
    <xf numFmtId="0" fontId="3" fillId="0" borderId="152" xfId="0" applyFont="1" applyBorder="1" applyAlignment="1">
      <alignment horizontal="distributed" vertical="center" justifyLastLine="1"/>
    </xf>
    <xf numFmtId="0" fontId="3" fillId="0" borderId="153" xfId="0" applyFont="1" applyBorder="1" applyAlignment="1">
      <alignment horizontal="distributed" vertical="center" justifyLastLine="1"/>
    </xf>
    <xf numFmtId="0" fontId="3" fillId="0" borderId="154" xfId="0" applyFont="1" applyBorder="1" applyAlignment="1">
      <alignment horizontal="distributed" vertical="center" justifyLastLine="1"/>
    </xf>
    <xf numFmtId="0" fontId="3" fillId="0" borderId="155" xfId="0" applyFont="1" applyBorder="1" applyAlignment="1">
      <alignment horizontal="center" vertical="center"/>
    </xf>
    <xf numFmtId="0" fontId="3" fillId="0" borderId="156" xfId="0" applyFont="1" applyBorder="1" applyAlignment="1">
      <alignment horizontal="center" vertical="center"/>
    </xf>
    <xf numFmtId="0" fontId="3" fillId="0" borderId="157" xfId="0" applyFont="1" applyBorder="1" applyAlignment="1">
      <alignment horizontal="center" vertical="center"/>
    </xf>
    <xf numFmtId="0" fontId="3" fillId="0" borderId="8" xfId="0" applyFont="1" applyBorder="1" applyAlignment="1">
      <alignment horizontal="center" vertical="center"/>
    </xf>
    <xf numFmtId="0" fontId="6" fillId="0" borderId="38" xfId="0" applyFont="1" applyBorder="1" applyAlignment="1">
      <alignment horizontal="center" vertical="center"/>
    </xf>
    <xf numFmtId="0" fontId="6" fillId="0" borderId="40" xfId="0" applyFont="1" applyBorder="1" applyAlignment="1">
      <alignment horizontal="center" vertical="center"/>
    </xf>
    <xf numFmtId="0" fontId="5" fillId="0" borderId="259" xfId="0" applyFont="1" applyBorder="1" applyAlignment="1">
      <alignment horizontal="center" vertical="center"/>
    </xf>
    <xf numFmtId="0" fontId="5" fillId="0" borderId="260" xfId="0" applyFont="1" applyBorder="1" applyAlignment="1">
      <alignment horizontal="center" vertical="center"/>
    </xf>
    <xf numFmtId="0" fontId="9" fillId="0" borderId="261" xfId="0" applyFont="1" applyBorder="1" applyAlignment="1">
      <alignment horizontal="distributed" vertical="center" shrinkToFit="1"/>
    </xf>
    <xf numFmtId="0" fontId="9" fillId="0" borderId="262" xfId="0" applyFont="1" applyBorder="1" applyAlignment="1">
      <alignment horizontal="distributed" vertical="center" shrinkToFit="1"/>
    </xf>
    <xf numFmtId="0" fontId="9" fillId="0" borderId="263" xfId="0" applyFont="1" applyBorder="1" applyAlignment="1">
      <alignment horizontal="distributed" vertical="center" shrinkToFit="1"/>
    </xf>
    <xf numFmtId="0" fontId="9" fillId="0" borderId="264" xfId="0" applyFont="1" applyBorder="1" applyAlignment="1">
      <alignment horizontal="distributed" vertical="center" shrinkToFit="1"/>
    </xf>
    <xf numFmtId="0" fontId="5" fillId="0" borderId="265" xfId="0" applyFont="1" applyBorder="1" applyAlignment="1">
      <alignment horizontal="center" vertical="center"/>
    </xf>
    <xf numFmtId="0" fontId="5" fillId="0" borderId="236" xfId="0" applyFont="1" applyBorder="1" applyAlignment="1">
      <alignment horizontal="center" vertical="center"/>
    </xf>
    <xf numFmtId="0" fontId="3" fillId="0" borderId="266" xfId="0" applyFont="1" applyBorder="1" applyAlignment="1">
      <alignment horizontal="distributed" vertical="center"/>
    </xf>
    <xf numFmtId="0" fontId="0" fillId="0" borderId="267" xfId="0" applyBorder="1" applyAlignment="1">
      <alignment horizontal="distributed"/>
    </xf>
    <xf numFmtId="0" fontId="3" fillId="0" borderId="158" xfId="0" applyFont="1" applyBorder="1" applyAlignment="1">
      <alignment horizontal="center" vertical="center"/>
    </xf>
    <xf numFmtId="0" fontId="3" fillId="0" borderId="159" xfId="0" applyFont="1" applyBorder="1" applyAlignment="1">
      <alignment horizontal="center" vertical="center"/>
    </xf>
    <xf numFmtId="0" fontId="3" fillId="0" borderId="7" xfId="0" applyFont="1" applyBorder="1" applyAlignment="1">
      <alignment horizontal="center" vertical="center"/>
    </xf>
    <xf numFmtId="0" fontId="3" fillId="0" borderId="160" xfId="0" applyFont="1" applyBorder="1" applyAlignment="1">
      <alignment horizontal="center" vertical="center"/>
    </xf>
    <xf numFmtId="0" fontId="9" fillId="0" borderId="268" xfId="0" applyFont="1" applyBorder="1" applyAlignment="1">
      <alignment horizontal="distributed" vertical="center" shrinkToFit="1"/>
    </xf>
    <xf numFmtId="0" fontId="10" fillId="0" borderId="269" xfId="0" applyFont="1" applyBorder="1" applyAlignment="1">
      <alignment horizontal="distributed" shrinkToFit="1"/>
    </xf>
    <xf numFmtId="0" fontId="3" fillId="0" borderId="270" xfId="0" applyFont="1" applyBorder="1" applyAlignment="1">
      <alignment horizontal="distributed" vertical="center"/>
    </xf>
    <xf numFmtId="0" fontId="7" fillId="0" borderId="233" xfId="0" applyFont="1" applyBorder="1" applyAlignment="1"/>
    <xf numFmtId="0" fontId="3" fillId="0" borderId="120" xfId="0" applyFont="1" applyBorder="1" applyAlignment="1">
      <alignment horizontal="distributed" vertical="center"/>
    </xf>
    <xf numFmtId="0" fontId="3" fillId="0" borderId="16" xfId="0" applyFont="1" applyBorder="1" applyAlignment="1">
      <alignment horizontal="distributed" vertical="center"/>
    </xf>
    <xf numFmtId="0" fontId="3" fillId="0" borderId="161" xfId="0" applyFont="1" applyBorder="1" applyAlignment="1">
      <alignment horizontal="distributed" vertical="center" justifyLastLine="1"/>
    </xf>
    <xf numFmtId="0" fontId="3" fillId="0" borderId="162" xfId="0" applyFont="1" applyBorder="1" applyAlignment="1">
      <alignment horizontal="distributed" vertical="center" justifyLastLine="1"/>
    </xf>
    <xf numFmtId="0" fontId="3" fillId="0" borderId="163" xfId="0" applyFont="1" applyBorder="1" applyAlignment="1">
      <alignment horizontal="distributed" vertical="center" justifyLastLine="1"/>
    </xf>
    <xf numFmtId="0" fontId="3" fillId="0" borderId="164" xfId="0" applyFont="1" applyBorder="1" applyAlignment="1">
      <alignment horizontal="distributed" vertical="center" justifyLastLine="1"/>
    </xf>
    <xf numFmtId="0" fontId="3" fillId="0" borderId="73" xfId="0" applyFont="1" applyBorder="1" applyAlignment="1">
      <alignment horizontal="left" wrapText="1"/>
    </xf>
    <xf numFmtId="0" fontId="3" fillId="0" borderId="73" xfId="0" applyFont="1" applyBorder="1" applyAlignment="1">
      <alignment horizontal="left"/>
    </xf>
    <xf numFmtId="0" fontId="3" fillId="0" borderId="158" xfId="0" applyFont="1" applyBorder="1" applyAlignment="1">
      <alignment horizontal="distributed" vertical="center" justifyLastLine="1"/>
    </xf>
    <xf numFmtId="0" fontId="3" fillId="0" borderId="7" xfId="0" applyFont="1" applyBorder="1" applyAlignment="1">
      <alignment horizontal="distributed" vertical="center" justifyLastLine="1"/>
    </xf>
    <xf numFmtId="0" fontId="3" fillId="0" borderId="165" xfId="0" applyFont="1" applyBorder="1" applyAlignment="1">
      <alignment horizontal="distributed" vertical="center" justifyLastLine="1"/>
    </xf>
    <xf numFmtId="0" fontId="3" fillId="0" borderId="84" xfId="0" applyFont="1" applyBorder="1" applyAlignment="1">
      <alignment horizontal="distributed" vertical="center"/>
    </xf>
    <xf numFmtId="0" fontId="3" fillId="0" borderId="166" xfId="0" applyFont="1" applyBorder="1" applyAlignment="1">
      <alignment horizontal="distributed" vertical="center"/>
    </xf>
    <xf numFmtId="0" fontId="3" fillId="0" borderId="167" xfId="0" applyFont="1" applyBorder="1" applyAlignment="1">
      <alignment horizontal="distributed" vertical="center"/>
    </xf>
    <xf numFmtId="0" fontId="3" fillId="0" borderId="168" xfId="0" applyFont="1" applyBorder="1" applyAlignment="1">
      <alignment horizontal="left" vertical="center"/>
    </xf>
    <xf numFmtId="0" fontId="3" fillId="0" borderId="73" xfId="0" applyFont="1" applyBorder="1" applyAlignment="1">
      <alignment horizontal="center" vertical="center"/>
    </xf>
    <xf numFmtId="0" fontId="3" fillId="0" borderId="0" xfId="0" applyFont="1" applyBorder="1" applyAlignment="1">
      <alignment horizontal="center" vertical="center"/>
    </xf>
    <xf numFmtId="0" fontId="3" fillId="0" borderId="1" xfId="0" applyFont="1" applyBorder="1" applyAlignment="1">
      <alignment horizontal="distributed" vertical="center"/>
    </xf>
    <xf numFmtId="0" fontId="3" fillId="0" borderId="3" xfId="0" applyFont="1" applyBorder="1" applyAlignment="1">
      <alignment horizontal="distributed" vertical="center"/>
    </xf>
    <xf numFmtId="0" fontId="3" fillId="0" borderId="169" xfId="0" applyFont="1" applyBorder="1" applyAlignment="1">
      <alignment horizontal="center" vertical="distributed" textRotation="255" indent="2"/>
    </xf>
    <xf numFmtId="0" fontId="3" fillId="0" borderId="170" xfId="0" applyFont="1" applyBorder="1" applyAlignment="1">
      <alignment horizontal="center" vertical="distributed" textRotation="255" indent="2"/>
    </xf>
    <xf numFmtId="0" fontId="3" fillId="0" borderId="171" xfId="0" applyFont="1" applyBorder="1" applyAlignment="1">
      <alignment horizontal="center" vertical="distributed" textRotation="255" indent="2"/>
    </xf>
    <xf numFmtId="0" fontId="3" fillId="0" borderId="23" xfId="0" applyFont="1" applyBorder="1" applyAlignment="1">
      <alignment horizontal="distributed" vertical="center"/>
    </xf>
    <xf numFmtId="0" fontId="3" fillId="0" borderId="25" xfId="0" applyFont="1" applyBorder="1" applyAlignment="1">
      <alignment horizontal="distributed" vertical="center"/>
    </xf>
    <xf numFmtId="0" fontId="3" fillId="0" borderId="143" xfId="0" applyFont="1" applyBorder="1" applyAlignment="1">
      <alignment horizontal="distributed" vertical="center" justifyLastLine="1"/>
    </xf>
    <xf numFmtId="0" fontId="3" fillId="0" borderId="172" xfId="0" applyFont="1" applyBorder="1" applyAlignment="1">
      <alignment horizontal="distributed" vertical="center" justifyLastLine="1"/>
    </xf>
    <xf numFmtId="0" fontId="3" fillId="0" borderId="121" xfId="0" applyFont="1" applyBorder="1" applyAlignment="1">
      <alignment horizontal="center" vertical="center" textRotation="255" wrapText="1"/>
    </xf>
    <xf numFmtId="0" fontId="3" fillId="0" borderId="121" xfId="0" applyFont="1" applyBorder="1" applyAlignment="1">
      <alignment horizontal="center" vertical="center" textRotation="255"/>
    </xf>
    <xf numFmtId="0" fontId="3" fillId="0" borderId="103" xfId="0" applyFont="1" applyBorder="1" applyAlignment="1">
      <alignment horizontal="distributed" vertical="center"/>
    </xf>
    <xf numFmtId="0" fontId="3" fillId="0" borderId="104" xfId="0" applyFont="1" applyBorder="1" applyAlignment="1">
      <alignment horizontal="distributed" vertical="center"/>
    </xf>
    <xf numFmtId="0" fontId="3" fillId="0" borderId="173" xfId="0" applyFont="1" applyBorder="1" applyAlignment="1">
      <alignment horizontal="center" vertical="distributed" textRotation="255" indent="2"/>
    </xf>
    <xf numFmtId="0" fontId="3" fillId="0" borderId="174" xfId="0" applyFont="1" applyBorder="1" applyAlignment="1">
      <alignment horizontal="center" vertical="distributed" textRotation="255" indent="2"/>
    </xf>
    <xf numFmtId="0" fontId="3" fillId="0" borderId="175" xfId="0" applyFont="1" applyBorder="1" applyAlignment="1">
      <alignment horizontal="center" vertical="distributed" textRotation="255" indent="2"/>
    </xf>
    <xf numFmtId="0" fontId="3" fillId="0" borderId="176" xfId="0" applyFont="1" applyBorder="1" applyAlignment="1">
      <alignment horizontal="distributed" vertical="center"/>
    </xf>
    <xf numFmtId="0" fontId="3" fillId="0" borderId="177" xfId="0" applyFont="1" applyBorder="1" applyAlignment="1">
      <alignment horizontal="center" vertical="distributed" textRotation="255" indent="2"/>
    </xf>
    <xf numFmtId="0" fontId="3" fillId="0" borderId="178" xfId="0" applyFont="1" applyBorder="1" applyAlignment="1">
      <alignment horizontal="center" vertical="distributed" textRotation="255" indent="2"/>
    </xf>
    <xf numFmtId="0" fontId="3" fillId="0" borderId="80" xfId="0" applyFont="1" applyBorder="1" applyAlignment="1">
      <alignment horizontal="distributed" vertical="center"/>
    </xf>
    <xf numFmtId="0" fontId="3" fillId="0" borderId="179" xfId="0" applyFont="1" applyBorder="1" applyAlignment="1">
      <alignment horizontal="distributed" vertical="center"/>
    </xf>
    <xf numFmtId="0" fontId="3" fillId="0" borderId="147" xfId="0" applyFont="1" applyBorder="1" applyAlignment="1">
      <alignment horizontal="distributed" vertical="center"/>
    </xf>
    <xf numFmtId="0" fontId="3" fillId="0" borderId="180" xfId="0" applyFont="1" applyBorder="1" applyAlignment="1">
      <alignment horizontal="distributed" vertical="center"/>
    </xf>
    <xf numFmtId="0" fontId="3" fillId="0" borderId="109" xfId="0" applyFont="1" applyBorder="1" applyAlignment="1">
      <alignment horizontal="distributed" vertical="center"/>
    </xf>
    <xf numFmtId="0" fontId="3" fillId="0" borderId="181" xfId="0" applyFont="1" applyBorder="1" applyAlignment="1">
      <alignment horizontal="distributed" vertical="center"/>
    </xf>
    <xf numFmtId="0" fontId="3" fillId="0" borderId="87" xfId="0" applyFont="1" applyBorder="1" applyAlignment="1">
      <alignment horizontal="distributed" vertical="center"/>
    </xf>
    <xf numFmtId="0" fontId="3" fillId="0" borderId="153" xfId="0" applyFont="1" applyBorder="1" applyAlignment="1">
      <alignment horizontal="center" vertical="center"/>
    </xf>
    <xf numFmtId="0" fontId="3" fillId="0" borderId="165" xfId="0" applyFont="1" applyBorder="1" applyAlignment="1">
      <alignment horizontal="center" vertical="center"/>
    </xf>
    <xf numFmtId="0" fontId="3" fillId="0" borderId="182" xfId="0" applyFont="1" applyBorder="1" applyAlignment="1">
      <alignment horizontal="center" vertical="center" textRotation="255"/>
    </xf>
    <xf numFmtId="0" fontId="0" fillId="0" borderId="183" xfId="0" applyFont="1" applyBorder="1" applyAlignment="1">
      <alignment horizontal="center" vertical="center"/>
    </xf>
    <xf numFmtId="0" fontId="0" fillId="0" borderId="184" xfId="0" applyFont="1" applyBorder="1" applyAlignment="1">
      <alignment horizontal="center" vertical="center"/>
    </xf>
    <xf numFmtId="0" fontId="3" fillId="0" borderId="161" xfId="0" applyFont="1" applyBorder="1" applyAlignment="1">
      <alignment horizontal="center" vertical="center"/>
    </xf>
    <xf numFmtId="0" fontId="3" fillId="0" borderId="162" xfId="0" applyFont="1" applyBorder="1" applyAlignment="1">
      <alignment horizontal="center" vertical="center"/>
    </xf>
    <xf numFmtId="0" fontId="3" fillId="0" borderId="185" xfId="0" applyFont="1" applyBorder="1" applyAlignment="1">
      <alignment horizontal="center" vertical="center" wrapText="1"/>
    </xf>
    <xf numFmtId="0" fontId="3" fillId="0" borderId="186" xfId="0" applyFont="1" applyBorder="1" applyAlignment="1">
      <alignment horizontal="center" vertical="center" wrapText="1"/>
    </xf>
    <xf numFmtId="0" fontId="3" fillId="0" borderId="155" xfId="0" applyFont="1" applyBorder="1" applyAlignment="1">
      <alignment horizontal="distributed" vertical="center" justifyLastLine="1"/>
    </xf>
    <xf numFmtId="0" fontId="0" fillId="0" borderId="73" xfId="0" applyFont="1" applyBorder="1" applyAlignment="1">
      <alignment horizontal="distributed" vertical="center" justifyLastLine="1"/>
    </xf>
    <xf numFmtId="0" fontId="0" fillId="0" borderId="156" xfId="0" applyFont="1" applyBorder="1" applyAlignment="1">
      <alignment horizontal="distributed" vertical="center" justifyLastLine="1"/>
    </xf>
    <xf numFmtId="0" fontId="0" fillId="0" borderId="157" xfId="0" applyFont="1" applyBorder="1" applyAlignment="1">
      <alignment horizontal="distributed" vertical="center" justifyLastLine="1"/>
    </xf>
    <xf numFmtId="0" fontId="0" fillId="0" borderId="0" xfId="0" applyFont="1" applyBorder="1" applyAlignment="1">
      <alignment horizontal="distributed" vertical="center" justifyLastLine="1"/>
    </xf>
    <xf numFmtId="0" fontId="0" fillId="0" borderId="8" xfId="0" applyFont="1" applyBorder="1" applyAlignment="1">
      <alignment horizontal="distributed" vertical="center" justifyLastLine="1"/>
    </xf>
    <xf numFmtId="0" fontId="3" fillId="0" borderId="187" xfId="0" applyFont="1" applyBorder="1" applyAlignment="1">
      <alignment horizontal="center" vertical="center"/>
    </xf>
    <xf numFmtId="0" fontId="3" fillId="0" borderId="188" xfId="0" applyFont="1" applyBorder="1" applyAlignment="1">
      <alignment horizontal="center" vertical="center"/>
    </xf>
    <xf numFmtId="0" fontId="3" fillId="0" borderId="187" xfId="0" applyFont="1" applyBorder="1" applyAlignment="1">
      <alignment horizontal="distributed" vertical="center" justifyLastLine="1"/>
    </xf>
    <xf numFmtId="0" fontId="3" fillId="0" borderId="188" xfId="0" applyFont="1" applyBorder="1" applyAlignment="1">
      <alignment horizontal="distributed" vertical="center" justifyLastLine="1"/>
    </xf>
    <xf numFmtId="0" fontId="3" fillId="0" borderId="189" xfId="0" applyFont="1" applyBorder="1" applyAlignment="1">
      <alignment horizontal="center" vertical="center"/>
    </xf>
    <xf numFmtId="0" fontId="3" fillId="0" borderId="190" xfId="0" applyFont="1" applyBorder="1" applyAlignment="1">
      <alignment horizontal="distributed" vertical="center"/>
    </xf>
    <xf numFmtId="0" fontId="3" fillId="0" borderId="192" xfId="0" applyFont="1" applyBorder="1" applyAlignment="1">
      <alignment horizontal="distributed" vertical="center"/>
    </xf>
    <xf numFmtId="0" fontId="0" fillId="0" borderId="167" xfId="0" applyFont="1" applyBorder="1" applyAlignment="1">
      <alignment vertical="center"/>
    </xf>
    <xf numFmtId="0" fontId="3" fillId="0" borderId="183" xfId="0" applyFont="1" applyBorder="1" applyAlignment="1">
      <alignment horizontal="center" vertical="distributed" textRotation="255" indent="3"/>
    </xf>
    <xf numFmtId="0" fontId="3" fillId="0" borderId="198" xfId="0" applyFont="1" applyBorder="1" applyAlignment="1">
      <alignment horizontal="center" vertical="distributed" textRotation="255" indent="3"/>
    </xf>
    <xf numFmtId="0" fontId="6" fillId="0" borderId="199" xfId="0" applyFont="1" applyBorder="1" applyAlignment="1">
      <alignment horizontal="right" vertical="center"/>
    </xf>
    <xf numFmtId="0" fontId="8" fillId="0" borderId="200" xfId="0" applyFont="1" applyBorder="1" applyAlignment="1">
      <alignment vertical="center"/>
    </xf>
    <xf numFmtId="0" fontId="6" fillId="0" borderId="195" xfId="0" applyFont="1" applyBorder="1" applyAlignment="1">
      <alignment horizontal="right" vertical="center"/>
    </xf>
    <xf numFmtId="0" fontId="8" fillId="0" borderId="166" xfId="0" applyFont="1" applyBorder="1" applyAlignment="1">
      <alignment vertical="center"/>
    </xf>
    <xf numFmtId="0" fontId="3" fillId="0" borderId="0" xfId="0" applyFont="1" applyAlignment="1">
      <alignment horizontal="left" vertical="center" wrapText="1"/>
    </xf>
    <xf numFmtId="0" fontId="3" fillId="0" borderId="0" xfId="0" applyFont="1" applyAlignment="1">
      <alignment horizontal="left" vertical="center"/>
    </xf>
    <xf numFmtId="0" fontId="3" fillId="0" borderId="191" xfId="0" applyFont="1" applyBorder="1" applyAlignment="1">
      <alignment horizontal="distributed" vertical="center" wrapText="1"/>
    </xf>
    <xf numFmtId="0" fontId="0" fillId="0" borderId="192" xfId="0" applyFont="1" applyBorder="1" applyAlignment="1">
      <alignment horizontal="distributed" vertical="center" wrapText="1"/>
    </xf>
    <xf numFmtId="0" fontId="3" fillId="0" borderId="193" xfId="0" applyFont="1" applyBorder="1" applyAlignment="1">
      <alignment horizontal="distributed" vertical="center"/>
    </xf>
    <xf numFmtId="0" fontId="3" fillId="0" borderId="194" xfId="0" applyFont="1" applyBorder="1" applyAlignment="1">
      <alignment horizontal="distributed" vertical="center"/>
    </xf>
    <xf numFmtId="0" fontId="3" fillId="0" borderId="168" xfId="0" applyFont="1" applyBorder="1" applyAlignment="1">
      <alignment horizontal="distributed" vertical="center"/>
    </xf>
    <xf numFmtId="0" fontId="3" fillId="0" borderId="196" xfId="0" applyFont="1" applyBorder="1" applyAlignment="1">
      <alignment horizontal="center" vertical="center" textRotation="255"/>
    </xf>
    <xf numFmtId="0" fontId="3" fillId="0" borderId="148" xfId="0" applyFont="1" applyBorder="1" applyAlignment="1">
      <alignment horizontal="center" vertical="center" textRotation="255"/>
    </xf>
    <xf numFmtId="0" fontId="3" fillId="0" borderId="197" xfId="0" applyFont="1" applyBorder="1" applyAlignment="1">
      <alignment horizontal="center" vertical="center" textRotation="255"/>
    </xf>
    <xf numFmtId="0" fontId="3" fillId="8" borderId="0" xfId="0" applyFont="1" applyFill="1" applyBorder="1" applyAlignment="1">
      <alignment horizontal="distributed" vertical="center"/>
    </xf>
    <xf numFmtId="38" fontId="3" fillId="8" borderId="0" xfId="1" applyFont="1" applyFill="1" applyBorder="1" applyAlignment="1">
      <alignment horizontal="right" vertical="center"/>
    </xf>
    <xf numFmtId="0" fontId="3" fillId="0" borderId="0" xfId="0" applyFont="1" applyBorder="1" applyAlignment="1">
      <alignment horizontal="left" vertical="center" wrapText="1"/>
    </xf>
    <xf numFmtId="0" fontId="3" fillId="8" borderId="0" xfId="0" applyFont="1" applyFill="1" applyBorder="1" applyAlignment="1">
      <alignment horizontal="left" vertical="center"/>
    </xf>
  </cellXfs>
  <cellStyles count="3">
    <cellStyle name="桁区切り" xfId="1" builtinId="6"/>
    <cellStyle name="標準" xfId="0" builtinId="0"/>
    <cellStyle name="標準_18-20徴収関係各表-18国税徴収224-242" xfId="2"/>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7"/>
  <sheetViews>
    <sheetView showGridLines="0" tabSelected="1" topLeftCell="A28" zoomScaleNormal="100" workbookViewId="0">
      <selection activeCell="H42" sqref="H42"/>
    </sheetView>
  </sheetViews>
  <sheetFormatPr defaultColWidth="12.625" defaultRowHeight="11.25"/>
  <cols>
    <col min="1" max="2" width="11.5" style="2" customWidth="1"/>
    <col min="3" max="8" width="14.125" style="2" customWidth="1"/>
    <col min="9" max="11" width="10.875" style="2" customWidth="1"/>
    <col min="12" max="14" width="12.5" style="2" customWidth="1"/>
    <col min="15" max="16" width="10.625" style="2" customWidth="1"/>
    <col min="17" max="16384" width="12.625" style="2"/>
  </cols>
  <sheetData>
    <row r="1" spans="1:16" ht="15">
      <c r="A1" s="357" t="s">
        <v>18</v>
      </c>
      <c r="B1" s="357"/>
      <c r="C1" s="357"/>
      <c r="D1" s="357"/>
      <c r="E1" s="357"/>
      <c r="F1" s="357"/>
      <c r="G1" s="357"/>
      <c r="H1" s="357"/>
      <c r="I1" s="357"/>
      <c r="J1" s="357"/>
      <c r="K1" s="357"/>
      <c r="L1" s="357"/>
      <c r="M1" s="357"/>
      <c r="N1" s="357"/>
      <c r="O1" s="357"/>
      <c r="P1" s="357"/>
    </row>
    <row r="2" spans="1:16" ht="12" thickBot="1">
      <c r="A2" s="2" t="s">
        <v>17</v>
      </c>
    </row>
    <row r="3" spans="1:16" ht="19.5" customHeight="1">
      <c r="A3" s="377" t="s">
        <v>4</v>
      </c>
      <c r="B3" s="378"/>
      <c r="C3" s="358" t="s">
        <v>5</v>
      </c>
      <c r="D3" s="359"/>
      <c r="E3" s="360"/>
      <c r="F3" s="358" t="s">
        <v>6</v>
      </c>
      <c r="G3" s="359"/>
      <c r="H3" s="360"/>
      <c r="I3" s="358" t="s">
        <v>7</v>
      </c>
      <c r="J3" s="359"/>
      <c r="K3" s="360"/>
      <c r="L3" s="358" t="s">
        <v>8</v>
      </c>
      <c r="M3" s="359"/>
      <c r="N3" s="360"/>
      <c r="O3" s="361" t="s">
        <v>9</v>
      </c>
      <c r="P3" s="362"/>
    </row>
    <row r="4" spans="1:16" ht="15" customHeight="1">
      <c r="A4" s="379"/>
      <c r="B4" s="380"/>
      <c r="C4" s="23" t="s">
        <v>0</v>
      </c>
      <c r="D4" s="20" t="s">
        <v>10</v>
      </c>
      <c r="E4" s="25" t="s">
        <v>1</v>
      </c>
      <c r="F4" s="23" t="s">
        <v>0</v>
      </c>
      <c r="G4" s="20" t="s">
        <v>10</v>
      </c>
      <c r="H4" s="25" t="s">
        <v>1</v>
      </c>
      <c r="I4" s="23" t="s">
        <v>0</v>
      </c>
      <c r="J4" s="20" t="s">
        <v>10</v>
      </c>
      <c r="K4" s="25" t="s">
        <v>1</v>
      </c>
      <c r="L4" s="23" t="s">
        <v>0</v>
      </c>
      <c r="M4" s="20" t="s">
        <v>10</v>
      </c>
      <c r="N4" s="25" t="s">
        <v>1</v>
      </c>
      <c r="O4" s="363"/>
      <c r="P4" s="364"/>
    </row>
    <row r="5" spans="1:16" ht="13.5">
      <c r="A5" s="365"/>
      <c r="B5" s="366"/>
      <c r="C5" s="59" t="s">
        <v>2</v>
      </c>
      <c r="D5" s="60" t="s">
        <v>2</v>
      </c>
      <c r="E5" s="61" t="s">
        <v>2</v>
      </c>
      <c r="F5" s="59" t="s">
        <v>2</v>
      </c>
      <c r="G5" s="60" t="s">
        <v>2</v>
      </c>
      <c r="H5" s="61" t="s">
        <v>2</v>
      </c>
      <c r="I5" s="59" t="s">
        <v>2</v>
      </c>
      <c r="J5" s="60" t="s">
        <v>2</v>
      </c>
      <c r="K5" s="61" t="s">
        <v>2</v>
      </c>
      <c r="L5" s="59" t="s">
        <v>2</v>
      </c>
      <c r="M5" s="60" t="s">
        <v>2</v>
      </c>
      <c r="N5" s="61" t="s">
        <v>2</v>
      </c>
      <c r="O5" s="349"/>
      <c r="P5" s="350"/>
    </row>
    <row r="6" spans="1:16" ht="24" customHeight="1">
      <c r="A6" s="375" t="s">
        <v>158</v>
      </c>
      <c r="B6" s="376"/>
      <c r="C6" s="62">
        <v>201844</v>
      </c>
      <c r="D6" s="63">
        <v>2522384</v>
      </c>
      <c r="E6" s="64">
        <v>2724228</v>
      </c>
      <c r="F6" s="62">
        <v>162820</v>
      </c>
      <c r="G6" s="63">
        <v>282238</v>
      </c>
      <c r="H6" s="64">
        <v>445059</v>
      </c>
      <c r="I6" s="62">
        <v>383</v>
      </c>
      <c r="J6" s="63">
        <v>291642</v>
      </c>
      <c r="K6" s="64">
        <v>292024</v>
      </c>
      <c r="L6" s="62">
        <v>38641</v>
      </c>
      <c r="M6" s="63">
        <v>1948504</v>
      </c>
      <c r="N6" s="64">
        <v>1987145</v>
      </c>
      <c r="O6" s="351" t="s">
        <v>3</v>
      </c>
      <c r="P6" s="352"/>
    </row>
    <row r="7" spans="1:16" ht="24" customHeight="1">
      <c r="A7" s="381" t="s">
        <v>180</v>
      </c>
      <c r="B7" s="382"/>
      <c r="C7" s="259">
        <v>505309425</v>
      </c>
      <c r="D7" s="260">
        <v>1986479</v>
      </c>
      <c r="E7" s="261">
        <v>507295904</v>
      </c>
      <c r="F7" s="259">
        <v>504335541</v>
      </c>
      <c r="G7" s="260">
        <v>635207</v>
      </c>
      <c r="H7" s="261">
        <v>504970749</v>
      </c>
      <c r="I7" s="259">
        <v>10461</v>
      </c>
      <c r="J7" s="260">
        <v>170670</v>
      </c>
      <c r="K7" s="261">
        <v>181131</v>
      </c>
      <c r="L7" s="259">
        <v>963423</v>
      </c>
      <c r="M7" s="260">
        <v>1180602</v>
      </c>
      <c r="N7" s="261">
        <v>2144025</v>
      </c>
      <c r="O7" s="353" t="s">
        <v>186</v>
      </c>
      <c r="P7" s="354"/>
    </row>
    <row r="8" spans="1:16" s="3" customFormat="1" ht="24" customHeight="1">
      <c r="A8" s="383" t="s">
        <v>159</v>
      </c>
      <c r="B8" s="384"/>
      <c r="C8" s="262">
        <v>655727</v>
      </c>
      <c r="D8" s="263">
        <v>6317626</v>
      </c>
      <c r="E8" s="264">
        <v>6973352</v>
      </c>
      <c r="F8" s="262">
        <v>485864</v>
      </c>
      <c r="G8" s="263">
        <v>756387</v>
      </c>
      <c r="H8" s="264">
        <v>1242251</v>
      </c>
      <c r="I8" s="262" t="s">
        <v>210</v>
      </c>
      <c r="J8" s="263">
        <v>833491</v>
      </c>
      <c r="K8" s="264">
        <v>833491</v>
      </c>
      <c r="L8" s="262">
        <v>169862</v>
      </c>
      <c r="M8" s="263">
        <v>4727749</v>
      </c>
      <c r="N8" s="264">
        <v>4897611</v>
      </c>
      <c r="O8" s="355" t="s">
        <v>159</v>
      </c>
      <c r="P8" s="356"/>
    </row>
    <row r="9" spans="1:16" ht="24" customHeight="1">
      <c r="A9" s="369" t="s">
        <v>181</v>
      </c>
      <c r="B9" s="370"/>
      <c r="C9" s="262">
        <v>150097767</v>
      </c>
      <c r="D9" s="263">
        <v>4834050</v>
      </c>
      <c r="E9" s="264">
        <v>154931817</v>
      </c>
      <c r="F9" s="262">
        <v>146414941</v>
      </c>
      <c r="G9" s="263">
        <v>2218969</v>
      </c>
      <c r="H9" s="264">
        <v>148633910</v>
      </c>
      <c r="I9" s="262">
        <v>1</v>
      </c>
      <c r="J9" s="263">
        <v>16988</v>
      </c>
      <c r="K9" s="264">
        <v>16989</v>
      </c>
      <c r="L9" s="262">
        <v>3682825</v>
      </c>
      <c r="M9" s="263">
        <v>2598094</v>
      </c>
      <c r="N9" s="264">
        <v>6280919</v>
      </c>
      <c r="O9" s="371" t="s">
        <v>181</v>
      </c>
      <c r="P9" s="372"/>
    </row>
    <row r="10" spans="1:16" ht="24" customHeight="1">
      <c r="A10" s="373" t="s">
        <v>160</v>
      </c>
      <c r="B10" s="374"/>
      <c r="C10" s="265">
        <v>656264763</v>
      </c>
      <c r="D10" s="266">
        <v>15660540</v>
      </c>
      <c r="E10" s="267">
        <v>671925302</v>
      </c>
      <c r="F10" s="265">
        <v>651399168</v>
      </c>
      <c r="G10" s="266">
        <v>3892801</v>
      </c>
      <c r="H10" s="267">
        <v>655291968</v>
      </c>
      <c r="I10" s="265">
        <v>10844</v>
      </c>
      <c r="J10" s="266">
        <v>1312790</v>
      </c>
      <c r="K10" s="267">
        <v>1323634</v>
      </c>
      <c r="L10" s="265">
        <v>4854751</v>
      </c>
      <c r="M10" s="266">
        <v>10454949</v>
      </c>
      <c r="N10" s="267">
        <v>15309700</v>
      </c>
      <c r="O10" s="367" t="s">
        <v>175</v>
      </c>
      <c r="P10" s="368"/>
    </row>
    <row r="11" spans="1:16" ht="24" customHeight="1">
      <c r="A11" s="320" t="s">
        <v>161</v>
      </c>
      <c r="B11" s="321"/>
      <c r="C11" s="24">
        <v>300219723</v>
      </c>
      <c r="D11" s="15">
        <v>4703113</v>
      </c>
      <c r="E11" s="26">
        <v>304922835</v>
      </c>
      <c r="F11" s="24">
        <v>298473442</v>
      </c>
      <c r="G11" s="15">
        <v>1596072</v>
      </c>
      <c r="H11" s="26">
        <v>300069514</v>
      </c>
      <c r="I11" s="24">
        <v>50255</v>
      </c>
      <c r="J11" s="15">
        <v>384308</v>
      </c>
      <c r="K11" s="26">
        <v>434563</v>
      </c>
      <c r="L11" s="24">
        <v>1696026</v>
      </c>
      <c r="M11" s="15">
        <v>2722733</v>
      </c>
      <c r="N11" s="26">
        <v>4418758</v>
      </c>
      <c r="O11" s="338" t="s">
        <v>161</v>
      </c>
      <c r="P11" s="339"/>
    </row>
    <row r="12" spans="1:16" ht="24" customHeight="1">
      <c r="A12" s="385" t="s">
        <v>189</v>
      </c>
      <c r="B12" s="386"/>
      <c r="C12" s="24">
        <v>13792829</v>
      </c>
      <c r="D12" s="15">
        <v>42782</v>
      </c>
      <c r="E12" s="26">
        <v>13835611</v>
      </c>
      <c r="F12" s="24">
        <v>13735504</v>
      </c>
      <c r="G12" s="15">
        <v>30906</v>
      </c>
      <c r="H12" s="26">
        <v>13766410</v>
      </c>
      <c r="I12" s="24">
        <v>987</v>
      </c>
      <c r="J12" s="15">
        <v>332</v>
      </c>
      <c r="K12" s="26">
        <v>1320</v>
      </c>
      <c r="L12" s="24">
        <v>56337</v>
      </c>
      <c r="M12" s="15">
        <v>11544</v>
      </c>
      <c r="N12" s="26">
        <v>67881</v>
      </c>
      <c r="O12" s="334" t="s">
        <v>189</v>
      </c>
      <c r="P12" s="348"/>
    </row>
    <row r="13" spans="1:16" ht="24" customHeight="1">
      <c r="A13" s="320" t="s">
        <v>162</v>
      </c>
      <c r="B13" s="321"/>
      <c r="C13" s="24">
        <v>142606</v>
      </c>
      <c r="D13" s="15">
        <v>59096</v>
      </c>
      <c r="E13" s="26">
        <v>201702</v>
      </c>
      <c r="F13" s="24">
        <v>129486</v>
      </c>
      <c r="G13" s="15">
        <v>22836</v>
      </c>
      <c r="H13" s="26">
        <v>152322</v>
      </c>
      <c r="I13" s="24">
        <v>2097</v>
      </c>
      <c r="J13" s="15">
        <v>3735</v>
      </c>
      <c r="K13" s="26">
        <v>5832</v>
      </c>
      <c r="L13" s="24">
        <v>11023</v>
      </c>
      <c r="M13" s="15">
        <v>32525</v>
      </c>
      <c r="N13" s="26">
        <v>43548</v>
      </c>
      <c r="O13" s="338" t="s">
        <v>162</v>
      </c>
      <c r="P13" s="339"/>
    </row>
    <row r="14" spans="1:16" ht="24" customHeight="1">
      <c r="A14" s="320" t="s">
        <v>163</v>
      </c>
      <c r="B14" s="321"/>
      <c r="C14" s="24">
        <v>68077673</v>
      </c>
      <c r="D14" s="15">
        <v>2862457</v>
      </c>
      <c r="E14" s="26">
        <v>70940131</v>
      </c>
      <c r="F14" s="24">
        <v>65846921</v>
      </c>
      <c r="G14" s="15">
        <v>1588680</v>
      </c>
      <c r="H14" s="26">
        <v>67435601</v>
      </c>
      <c r="I14" s="24">
        <v>0</v>
      </c>
      <c r="J14" s="15">
        <v>164647</v>
      </c>
      <c r="K14" s="26">
        <v>164647</v>
      </c>
      <c r="L14" s="24">
        <v>2230752</v>
      </c>
      <c r="M14" s="15">
        <v>1109130</v>
      </c>
      <c r="N14" s="26">
        <v>3339882</v>
      </c>
      <c r="O14" s="338" t="s">
        <v>163</v>
      </c>
      <c r="P14" s="339"/>
    </row>
    <row r="15" spans="1:16" ht="24" customHeight="1">
      <c r="A15" s="320" t="s">
        <v>164</v>
      </c>
      <c r="B15" s="321"/>
      <c r="C15" s="24" t="s">
        <v>210</v>
      </c>
      <c r="D15" s="15" t="s">
        <v>210</v>
      </c>
      <c r="E15" s="26" t="s">
        <v>210</v>
      </c>
      <c r="F15" s="24" t="s">
        <v>210</v>
      </c>
      <c r="G15" s="15" t="s">
        <v>210</v>
      </c>
      <c r="H15" s="26" t="s">
        <v>210</v>
      </c>
      <c r="I15" s="24" t="s">
        <v>210</v>
      </c>
      <c r="J15" s="15" t="s">
        <v>210</v>
      </c>
      <c r="K15" s="26" t="s">
        <v>210</v>
      </c>
      <c r="L15" s="24" t="s">
        <v>210</v>
      </c>
      <c r="M15" s="15" t="s">
        <v>210</v>
      </c>
      <c r="N15" s="26" t="s">
        <v>210</v>
      </c>
      <c r="O15" s="338" t="s">
        <v>164</v>
      </c>
      <c r="P15" s="339"/>
    </row>
    <row r="16" spans="1:16" ht="24" customHeight="1">
      <c r="A16" s="320" t="s">
        <v>165</v>
      </c>
      <c r="B16" s="321"/>
      <c r="C16" s="24" t="s">
        <v>210</v>
      </c>
      <c r="D16" s="15">
        <v>45870</v>
      </c>
      <c r="E16" s="26">
        <v>45870</v>
      </c>
      <c r="F16" s="24" t="s">
        <v>210</v>
      </c>
      <c r="G16" s="15">
        <v>7420</v>
      </c>
      <c r="H16" s="26">
        <v>7420</v>
      </c>
      <c r="I16" s="24" t="s">
        <v>210</v>
      </c>
      <c r="J16" s="15">
        <v>5842</v>
      </c>
      <c r="K16" s="26">
        <v>5842</v>
      </c>
      <c r="L16" s="24" t="s">
        <v>210</v>
      </c>
      <c r="M16" s="15">
        <v>32608</v>
      </c>
      <c r="N16" s="26">
        <v>32608</v>
      </c>
      <c r="O16" s="338" t="s">
        <v>165</v>
      </c>
      <c r="P16" s="339"/>
    </row>
    <row r="17" spans="1:16" ht="24" customHeight="1">
      <c r="A17" s="320" t="s">
        <v>182</v>
      </c>
      <c r="B17" s="321"/>
      <c r="C17" s="24">
        <v>892785084</v>
      </c>
      <c r="D17" s="15">
        <v>26596874</v>
      </c>
      <c r="E17" s="26">
        <v>919381958</v>
      </c>
      <c r="F17" s="24">
        <v>877794218</v>
      </c>
      <c r="G17" s="15">
        <v>14303286</v>
      </c>
      <c r="H17" s="26">
        <v>892097504</v>
      </c>
      <c r="I17" s="24">
        <v>72715</v>
      </c>
      <c r="J17" s="15">
        <v>1346603</v>
      </c>
      <c r="K17" s="26">
        <v>1419318</v>
      </c>
      <c r="L17" s="24">
        <v>14918151</v>
      </c>
      <c r="M17" s="15">
        <v>10946984</v>
      </c>
      <c r="N17" s="26">
        <v>25865136</v>
      </c>
      <c r="O17" s="338" t="s">
        <v>182</v>
      </c>
      <c r="P17" s="339"/>
    </row>
    <row r="18" spans="1:16" ht="24" customHeight="1">
      <c r="A18" s="320" t="s">
        <v>166</v>
      </c>
      <c r="B18" s="321"/>
      <c r="C18" s="24">
        <v>83550190</v>
      </c>
      <c r="D18" s="15">
        <v>19951</v>
      </c>
      <c r="E18" s="26">
        <v>83570141</v>
      </c>
      <c r="F18" s="24">
        <v>83535918</v>
      </c>
      <c r="G18" s="15">
        <v>12194</v>
      </c>
      <c r="H18" s="26">
        <v>83548112</v>
      </c>
      <c r="I18" s="24" t="s">
        <v>210</v>
      </c>
      <c r="J18" s="15" t="s">
        <v>210</v>
      </c>
      <c r="K18" s="26" t="s">
        <v>210</v>
      </c>
      <c r="L18" s="24">
        <v>14272</v>
      </c>
      <c r="M18" s="15">
        <v>7757</v>
      </c>
      <c r="N18" s="26">
        <v>22029</v>
      </c>
      <c r="O18" s="338" t="s">
        <v>166</v>
      </c>
      <c r="P18" s="339"/>
    </row>
    <row r="19" spans="1:16" ht="24" customHeight="1">
      <c r="A19" s="320" t="s">
        <v>167</v>
      </c>
      <c r="B19" s="321"/>
      <c r="C19" s="24" t="s">
        <v>210</v>
      </c>
      <c r="D19" s="15" t="s">
        <v>210</v>
      </c>
      <c r="E19" s="26" t="s">
        <v>210</v>
      </c>
      <c r="F19" s="24" t="s">
        <v>210</v>
      </c>
      <c r="G19" s="15" t="s">
        <v>210</v>
      </c>
      <c r="H19" s="26" t="s">
        <v>210</v>
      </c>
      <c r="I19" s="24" t="s">
        <v>210</v>
      </c>
      <c r="J19" s="15" t="s">
        <v>210</v>
      </c>
      <c r="K19" s="26" t="s">
        <v>210</v>
      </c>
      <c r="L19" s="24" t="s">
        <v>210</v>
      </c>
      <c r="M19" s="15" t="s">
        <v>210</v>
      </c>
      <c r="N19" s="26" t="s">
        <v>210</v>
      </c>
      <c r="O19" s="338" t="s">
        <v>167</v>
      </c>
      <c r="P19" s="339"/>
    </row>
    <row r="20" spans="1:16" ht="24" customHeight="1">
      <c r="A20" s="320" t="s">
        <v>183</v>
      </c>
      <c r="B20" s="321"/>
      <c r="C20" s="24">
        <v>32356818</v>
      </c>
      <c r="D20" s="15" t="s">
        <v>210</v>
      </c>
      <c r="E20" s="26">
        <v>32356818</v>
      </c>
      <c r="F20" s="24">
        <v>32356807</v>
      </c>
      <c r="G20" s="15" t="s">
        <v>210</v>
      </c>
      <c r="H20" s="26">
        <v>32356807</v>
      </c>
      <c r="I20" s="24" t="s">
        <v>210</v>
      </c>
      <c r="J20" s="15" t="s">
        <v>210</v>
      </c>
      <c r="K20" s="26" t="s">
        <v>210</v>
      </c>
      <c r="L20" s="24">
        <v>11</v>
      </c>
      <c r="M20" s="15" t="s">
        <v>210</v>
      </c>
      <c r="N20" s="26">
        <v>11</v>
      </c>
      <c r="O20" s="338" t="s">
        <v>183</v>
      </c>
      <c r="P20" s="339"/>
    </row>
    <row r="21" spans="1:16" ht="24" customHeight="1">
      <c r="A21" s="320" t="s">
        <v>168</v>
      </c>
      <c r="B21" s="321"/>
      <c r="C21" s="304" t="s">
        <v>225</v>
      </c>
      <c r="D21" s="305" t="s">
        <v>225</v>
      </c>
      <c r="E21" s="306" t="s">
        <v>225</v>
      </c>
      <c r="F21" s="304" t="s">
        <v>225</v>
      </c>
      <c r="G21" s="305" t="s">
        <v>225</v>
      </c>
      <c r="H21" s="306" t="s">
        <v>225</v>
      </c>
      <c r="I21" s="24" t="s">
        <v>210</v>
      </c>
      <c r="J21" s="15" t="s">
        <v>210</v>
      </c>
      <c r="K21" s="26" t="s">
        <v>210</v>
      </c>
      <c r="L21" s="304" t="s">
        <v>225</v>
      </c>
      <c r="M21" s="305" t="s">
        <v>225</v>
      </c>
      <c r="N21" s="306" t="s">
        <v>225</v>
      </c>
      <c r="O21" s="338" t="s">
        <v>168</v>
      </c>
      <c r="P21" s="339"/>
    </row>
    <row r="22" spans="1:16" ht="24" customHeight="1">
      <c r="A22" s="320" t="s">
        <v>169</v>
      </c>
      <c r="B22" s="321"/>
      <c r="C22" s="24" t="s">
        <v>210</v>
      </c>
      <c r="D22" s="15">
        <v>55</v>
      </c>
      <c r="E22" s="26">
        <v>55</v>
      </c>
      <c r="F22" s="24" t="s">
        <v>210</v>
      </c>
      <c r="G22" s="15" t="s">
        <v>210</v>
      </c>
      <c r="H22" s="26" t="s">
        <v>210</v>
      </c>
      <c r="I22" s="24" t="s">
        <v>210</v>
      </c>
      <c r="J22" s="15" t="s">
        <v>210</v>
      </c>
      <c r="K22" s="26" t="s">
        <v>210</v>
      </c>
      <c r="L22" s="24" t="s">
        <v>210</v>
      </c>
      <c r="M22" s="15">
        <v>55</v>
      </c>
      <c r="N22" s="26">
        <v>55</v>
      </c>
      <c r="O22" s="338" t="s">
        <v>169</v>
      </c>
      <c r="P22" s="339"/>
    </row>
    <row r="23" spans="1:16" ht="24" customHeight="1">
      <c r="A23" s="385" t="s">
        <v>170</v>
      </c>
      <c r="B23" s="386"/>
      <c r="C23" s="24">
        <v>29578838</v>
      </c>
      <c r="D23" s="15" t="s">
        <v>210</v>
      </c>
      <c r="E23" s="26">
        <v>29578838</v>
      </c>
      <c r="F23" s="24">
        <v>29578838</v>
      </c>
      <c r="G23" s="15" t="s">
        <v>210</v>
      </c>
      <c r="H23" s="26">
        <v>29578838</v>
      </c>
      <c r="I23" s="24" t="s">
        <v>210</v>
      </c>
      <c r="J23" s="15" t="s">
        <v>210</v>
      </c>
      <c r="K23" s="26" t="s">
        <v>210</v>
      </c>
      <c r="L23" s="24" t="s">
        <v>210</v>
      </c>
      <c r="M23" s="15" t="s">
        <v>210</v>
      </c>
      <c r="N23" s="185" t="s">
        <v>210</v>
      </c>
      <c r="O23" s="334" t="s">
        <v>170</v>
      </c>
      <c r="P23" s="348"/>
    </row>
    <row r="24" spans="1:16" ht="24" customHeight="1">
      <c r="A24" s="320" t="s">
        <v>184</v>
      </c>
      <c r="B24" s="321"/>
      <c r="C24" s="24" t="s">
        <v>210</v>
      </c>
      <c r="D24" s="15" t="s">
        <v>210</v>
      </c>
      <c r="E24" s="26" t="s">
        <v>210</v>
      </c>
      <c r="F24" s="24" t="s">
        <v>210</v>
      </c>
      <c r="G24" s="15" t="s">
        <v>210</v>
      </c>
      <c r="H24" s="26" t="s">
        <v>210</v>
      </c>
      <c r="I24" s="24" t="s">
        <v>210</v>
      </c>
      <c r="J24" s="15" t="s">
        <v>210</v>
      </c>
      <c r="K24" s="26" t="s">
        <v>210</v>
      </c>
      <c r="L24" s="24" t="s">
        <v>210</v>
      </c>
      <c r="M24" s="15" t="s">
        <v>210</v>
      </c>
      <c r="N24" s="26" t="s">
        <v>210</v>
      </c>
      <c r="O24" s="338" t="s">
        <v>184</v>
      </c>
      <c r="P24" s="339"/>
    </row>
    <row r="25" spans="1:16" ht="24" customHeight="1">
      <c r="A25" s="320" t="s">
        <v>185</v>
      </c>
      <c r="B25" s="321"/>
      <c r="C25" s="24">
        <v>152978234</v>
      </c>
      <c r="D25" s="15">
        <v>12732172</v>
      </c>
      <c r="E25" s="26">
        <v>165710406</v>
      </c>
      <c r="F25" s="24">
        <v>139696068</v>
      </c>
      <c r="G25" s="15">
        <v>12728891</v>
      </c>
      <c r="H25" s="26">
        <v>152424958</v>
      </c>
      <c r="I25" s="24" t="s">
        <v>210</v>
      </c>
      <c r="J25" s="15" t="s">
        <v>210</v>
      </c>
      <c r="K25" s="26" t="s">
        <v>210</v>
      </c>
      <c r="L25" s="24">
        <v>13282167</v>
      </c>
      <c r="M25" s="15">
        <v>3281</v>
      </c>
      <c r="N25" s="26">
        <v>13285448</v>
      </c>
      <c r="O25" s="338" t="s">
        <v>185</v>
      </c>
      <c r="P25" s="339"/>
    </row>
    <row r="26" spans="1:16" ht="24" customHeight="1">
      <c r="A26" s="320" t="s">
        <v>171</v>
      </c>
      <c r="B26" s="321"/>
      <c r="C26" s="24">
        <v>831618</v>
      </c>
      <c r="D26" s="15">
        <v>5969</v>
      </c>
      <c r="E26" s="26">
        <v>837588</v>
      </c>
      <c r="F26" s="24">
        <v>827745</v>
      </c>
      <c r="G26" s="15">
        <v>3955</v>
      </c>
      <c r="H26" s="26">
        <v>831700</v>
      </c>
      <c r="I26" s="24" t="s">
        <v>210</v>
      </c>
      <c r="J26" s="15" t="s">
        <v>210</v>
      </c>
      <c r="K26" s="26" t="s">
        <v>210</v>
      </c>
      <c r="L26" s="24">
        <v>3873</v>
      </c>
      <c r="M26" s="15">
        <v>2014</v>
      </c>
      <c r="N26" s="26">
        <v>5887</v>
      </c>
      <c r="O26" s="338" t="s">
        <v>171</v>
      </c>
      <c r="P26" s="339"/>
    </row>
    <row r="27" spans="1:16" ht="24" customHeight="1">
      <c r="A27" s="346" t="s">
        <v>172</v>
      </c>
      <c r="B27" s="347"/>
      <c r="C27" s="24">
        <v>7707</v>
      </c>
      <c r="D27" s="15" t="s">
        <v>210</v>
      </c>
      <c r="E27" s="26">
        <v>7707</v>
      </c>
      <c r="F27" s="24">
        <v>7707</v>
      </c>
      <c r="G27" s="15" t="s">
        <v>210</v>
      </c>
      <c r="H27" s="26">
        <v>7707</v>
      </c>
      <c r="I27" s="24" t="s">
        <v>210</v>
      </c>
      <c r="J27" s="15" t="s">
        <v>210</v>
      </c>
      <c r="K27" s="26" t="s">
        <v>210</v>
      </c>
      <c r="L27" s="24" t="s">
        <v>210</v>
      </c>
      <c r="M27" s="15" t="s">
        <v>210</v>
      </c>
      <c r="N27" s="26" t="s">
        <v>210</v>
      </c>
      <c r="O27" s="340" t="s">
        <v>176</v>
      </c>
      <c r="P27" s="341"/>
    </row>
    <row r="28" spans="1:16" ht="24" customHeight="1">
      <c r="A28" s="332" t="s">
        <v>173</v>
      </c>
      <c r="B28" s="333"/>
      <c r="C28" s="24">
        <v>18166</v>
      </c>
      <c r="D28" s="15" t="s">
        <v>210</v>
      </c>
      <c r="E28" s="26">
        <v>18166</v>
      </c>
      <c r="F28" s="24">
        <v>18166</v>
      </c>
      <c r="G28" s="15" t="s">
        <v>210</v>
      </c>
      <c r="H28" s="26">
        <v>18166</v>
      </c>
      <c r="I28" s="24" t="s">
        <v>210</v>
      </c>
      <c r="J28" s="15" t="s">
        <v>210</v>
      </c>
      <c r="K28" s="26" t="s">
        <v>210</v>
      </c>
      <c r="L28" s="24" t="s">
        <v>210</v>
      </c>
      <c r="M28" s="15" t="s">
        <v>210</v>
      </c>
      <c r="N28" s="26" t="s">
        <v>210</v>
      </c>
      <c r="O28" s="334" t="s">
        <v>173</v>
      </c>
      <c r="P28" s="335"/>
    </row>
    <row r="29" spans="1:16" ht="24" customHeight="1" thickBot="1">
      <c r="A29" s="336" t="s">
        <v>174</v>
      </c>
      <c r="B29" s="337"/>
      <c r="C29" s="307" t="s">
        <v>225</v>
      </c>
      <c r="D29" s="308" t="s">
        <v>225</v>
      </c>
      <c r="E29" s="309" t="s">
        <v>225</v>
      </c>
      <c r="F29" s="307" t="s">
        <v>225</v>
      </c>
      <c r="G29" s="308" t="s">
        <v>225</v>
      </c>
      <c r="H29" s="309" t="s">
        <v>225</v>
      </c>
      <c r="I29" s="307" t="s">
        <v>210</v>
      </c>
      <c r="J29" s="308">
        <v>249</v>
      </c>
      <c r="K29" s="309">
        <v>249</v>
      </c>
      <c r="L29" s="307" t="s">
        <v>225</v>
      </c>
      <c r="M29" s="308" t="s">
        <v>225</v>
      </c>
      <c r="N29" s="309" t="s">
        <v>225</v>
      </c>
      <c r="O29" s="344" t="s">
        <v>174</v>
      </c>
      <c r="P29" s="345"/>
    </row>
    <row r="30" spans="1:16" s="3" customFormat="1" ht="24.75" customHeight="1" thickTop="1">
      <c r="A30" s="342" t="s">
        <v>190</v>
      </c>
      <c r="B30" s="343"/>
      <c r="C30" s="280">
        <v>2239045627</v>
      </c>
      <c r="D30" s="281">
        <v>62745470</v>
      </c>
      <c r="E30" s="282">
        <v>2301791096</v>
      </c>
      <c r="F30" s="280">
        <v>2201836862</v>
      </c>
      <c r="G30" s="281">
        <v>34202212</v>
      </c>
      <c r="H30" s="282">
        <v>2236039075</v>
      </c>
      <c r="I30" s="280">
        <v>136898</v>
      </c>
      <c r="J30" s="281">
        <v>3218506</v>
      </c>
      <c r="K30" s="282">
        <v>3355404</v>
      </c>
      <c r="L30" s="283">
        <v>37071866</v>
      </c>
      <c r="M30" s="281">
        <v>25324752</v>
      </c>
      <c r="N30" s="293">
        <v>62396618</v>
      </c>
      <c r="O30" s="330" t="s">
        <v>190</v>
      </c>
      <c r="P30" s="331"/>
    </row>
    <row r="31" spans="1:16" ht="20.25" customHeight="1">
      <c r="A31" s="322" t="s">
        <v>191</v>
      </c>
      <c r="B31" s="323"/>
      <c r="C31" s="284">
        <v>189403964</v>
      </c>
      <c r="D31" s="285">
        <v>5536271</v>
      </c>
      <c r="E31" s="286">
        <v>194940235</v>
      </c>
      <c r="F31" s="284">
        <v>186211321</v>
      </c>
      <c r="G31" s="285">
        <v>3013843</v>
      </c>
      <c r="H31" s="286">
        <v>189225164</v>
      </c>
      <c r="I31" s="284">
        <v>15171</v>
      </c>
      <c r="J31" s="285">
        <v>274034</v>
      </c>
      <c r="K31" s="286">
        <v>289205</v>
      </c>
      <c r="L31" s="287">
        <v>3177472</v>
      </c>
      <c r="M31" s="285">
        <v>2248393</v>
      </c>
      <c r="N31" s="294">
        <v>5425865</v>
      </c>
      <c r="O31" s="324" t="s">
        <v>191</v>
      </c>
      <c r="P31" s="325"/>
    </row>
    <row r="32" spans="1:16" ht="20.25" customHeight="1" thickBot="1">
      <c r="A32" s="326" t="s">
        <v>192</v>
      </c>
      <c r="B32" s="327"/>
      <c r="C32" s="288">
        <v>2049641663</v>
      </c>
      <c r="D32" s="289">
        <v>57209199</v>
      </c>
      <c r="E32" s="290">
        <v>2106850862</v>
      </c>
      <c r="F32" s="288">
        <v>2015625541</v>
      </c>
      <c r="G32" s="289">
        <v>31188369</v>
      </c>
      <c r="H32" s="290">
        <v>2046813910</v>
      </c>
      <c r="I32" s="288">
        <v>121727</v>
      </c>
      <c r="J32" s="289">
        <v>2944471</v>
      </c>
      <c r="K32" s="290">
        <v>3066199</v>
      </c>
      <c r="L32" s="291">
        <v>33894394</v>
      </c>
      <c r="M32" s="289">
        <v>23076358</v>
      </c>
      <c r="N32" s="295">
        <v>56970752</v>
      </c>
      <c r="O32" s="328" t="s">
        <v>192</v>
      </c>
      <c r="P32" s="329"/>
    </row>
    <row r="33" spans="1:13" ht="12.75" customHeight="1">
      <c r="A33" s="297" t="s">
        <v>193</v>
      </c>
      <c r="B33" s="319" t="s">
        <v>218</v>
      </c>
      <c r="C33" s="319"/>
      <c r="D33" s="319"/>
      <c r="E33" s="319"/>
      <c r="F33" s="319"/>
      <c r="G33" s="319"/>
    </row>
    <row r="34" spans="1:13" ht="11.25" customHeight="1">
      <c r="A34" s="2" t="s">
        <v>194</v>
      </c>
      <c r="B34" s="2" t="s">
        <v>195</v>
      </c>
      <c r="K34" s="292"/>
    </row>
    <row r="35" spans="1:13">
      <c r="A35" s="1" t="s">
        <v>196</v>
      </c>
      <c r="B35" s="4" t="s">
        <v>197</v>
      </c>
    </row>
    <row r="36" spans="1:13">
      <c r="A36" s="1" t="s">
        <v>196</v>
      </c>
      <c r="B36" s="2" t="s">
        <v>198</v>
      </c>
    </row>
    <row r="37" spans="1:13">
      <c r="A37" s="1" t="s">
        <v>196</v>
      </c>
      <c r="B37" s="2" t="s">
        <v>232</v>
      </c>
    </row>
    <row r="38" spans="1:13">
      <c r="A38" s="268" t="s">
        <v>199</v>
      </c>
      <c r="B38" s="2" t="s">
        <v>200</v>
      </c>
    </row>
    <row r="39" spans="1:13">
      <c r="B39" s="2" t="s">
        <v>205</v>
      </c>
    </row>
    <row r="40" spans="1:13">
      <c r="B40" s="2" t="s">
        <v>206</v>
      </c>
    </row>
    <row r="43" spans="1:13">
      <c r="A43" s="4"/>
      <c r="B43" s="4"/>
      <c r="C43" s="4"/>
      <c r="D43" s="4"/>
      <c r="E43" s="4"/>
      <c r="F43" s="4"/>
      <c r="G43" s="4"/>
      <c r="H43" s="4"/>
      <c r="I43" s="4"/>
      <c r="J43" s="4"/>
      <c r="K43" s="4"/>
      <c r="L43" s="4"/>
      <c r="M43" s="4"/>
    </row>
    <row r="44" spans="1:13">
      <c r="A44" s="4"/>
      <c r="B44" s="4"/>
      <c r="C44" s="4"/>
      <c r="D44" s="4"/>
      <c r="E44" s="4"/>
      <c r="F44" s="4"/>
      <c r="G44" s="4"/>
      <c r="H44" s="4"/>
      <c r="I44" s="4"/>
      <c r="J44" s="4"/>
      <c r="K44" s="4"/>
      <c r="L44" s="4"/>
      <c r="M44" s="4"/>
    </row>
    <row r="45" spans="1:13">
      <c r="A45" s="4"/>
      <c r="B45" s="4"/>
      <c r="C45" s="4"/>
      <c r="D45" s="4"/>
      <c r="E45" s="4"/>
      <c r="F45" s="4"/>
      <c r="G45" s="4"/>
      <c r="H45" s="4"/>
      <c r="I45" s="4"/>
      <c r="J45" s="4"/>
      <c r="K45" s="4"/>
      <c r="L45" s="4"/>
      <c r="M45" s="4"/>
    </row>
    <row r="46" spans="1:13">
      <c r="A46" s="4"/>
      <c r="B46" s="4"/>
      <c r="C46" s="4"/>
      <c r="D46" s="4"/>
      <c r="E46" s="4"/>
      <c r="F46" s="4"/>
      <c r="G46" s="4"/>
      <c r="H46" s="4"/>
      <c r="I46" s="4"/>
      <c r="J46" s="4"/>
      <c r="K46" s="4"/>
      <c r="L46" s="4"/>
      <c r="M46" s="4"/>
    </row>
    <row r="47" spans="1:13">
      <c r="A47" s="4"/>
      <c r="B47" s="4"/>
      <c r="C47" s="4"/>
      <c r="D47" s="4"/>
      <c r="E47" s="4"/>
      <c r="F47" s="4"/>
      <c r="G47" s="4"/>
      <c r="H47" s="4"/>
      <c r="I47" s="4"/>
      <c r="J47" s="4"/>
      <c r="K47" s="4"/>
      <c r="L47" s="4"/>
      <c r="M47" s="4"/>
    </row>
  </sheetData>
  <mergeCells count="64">
    <mergeCell ref="A8:B8"/>
    <mergeCell ref="A23:B23"/>
    <mergeCell ref="A18:B18"/>
    <mergeCell ref="A12:B12"/>
    <mergeCell ref="A21:B21"/>
    <mergeCell ref="A20:B20"/>
    <mergeCell ref="A19:B19"/>
    <mergeCell ref="A16:B16"/>
    <mergeCell ref="A14:B14"/>
    <mergeCell ref="A13:B13"/>
    <mergeCell ref="A22:B22"/>
    <mergeCell ref="A17:B17"/>
    <mergeCell ref="A15:B15"/>
    <mergeCell ref="A1:P1"/>
    <mergeCell ref="O11:P11"/>
    <mergeCell ref="L3:N3"/>
    <mergeCell ref="O3:P4"/>
    <mergeCell ref="A5:B5"/>
    <mergeCell ref="A11:B11"/>
    <mergeCell ref="O10:P10"/>
    <mergeCell ref="A9:B9"/>
    <mergeCell ref="O9:P9"/>
    <mergeCell ref="A10:B10"/>
    <mergeCell ref="A6:B6"/>
    <mergeCell ref="I3:K3"/>
    <mergeCell ref="F3:H3"/>
    <mergeCell ref="C3:E3"/>
    <mergeCell ref="A3:B4"/>
    <mergeCell ref="A7:B7"/>
    <mergeCell ref="O5:P5"/>
    <mergeCell ref="O6:P6"/>
    <mergeCell ref="O7:P7"/>
    <mergeCell ref="O8:P8"/>
    <mergeCell ref="O13:P13"/>
    <mergeCell ref="O12:P12"/>
    <mergeCell ref="A27:B27"/>
    <mergeCell ref="O26:P26"/>
    <mergeCell ref="O14:P14"/>
    <mergeCell ref="O15:P15"/>
    <mergeCell ref="O20:P20"/>
    <mergeCell ref="O23:P23"/>
    <mergeCell ref="O22:P22"/>
    <mergeCell ref="O17:P17"/>
    <mergeCell ref="O24:P24"/>
    <mergeCell ref="O21:P21"/>
    <mergeCell ref="O18:P18"/>
    <mergeCell ref="O19:P19"/>
    <mergeCell ref="O16:P16"/>
    <mergeCell ref="B33:G33"/>
    <mergeCell ref="A24:B24"/>
    <mergeCell ref="A31:B31"/>
    <mergeCell ref="O31:P31"/>
    <mergeCell ref="A32:B32"/>
    <mergeCell ref="O32:P32"/>
    <mergeCell ref="O30:P30"/>
    <mergeCell ref="A28:B28"/>
    <mergeCell ref="O28:P28"/>
    <mergeCell ref="A29:B29"/>
    <mergeCell ref="A25:B25"/>
    <mergeCell ref="O25:P25"/>
    <mergeCell ref="O27:P27"/>
    <mergeCell ref="A30:B30"/>
    <mergeCell ref="O29:P29"/>
    <mergeCell ref="A26:B26"/>
  </mergeCells>
  <phoneticPr fontId="2"/>
  <printOptions horizontalCentered="1" verticalCentered="1"/>
  <pageMargins left="0.78740157480314965" right="0.78740157480314965" top="0.98425196850393704" bottom="0.55118110236220474" header="0.51181102362204722" footer="0.51181102362204722"/>
  <pageSetup paperSize="9" scale="66" orientation="landscape" horizontalDpi="1200" verticalDpi="1200" r:id="rId1"/>
  <headerFooter alignWithMargins="0">
    <oddFooter>&amp;R仙台国税局
国税徴収１
(H29)</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1"/>
  <sheetViews>
    <sheetView showGridLines="0" showWhiteSpace="0" topLeftCell="A16" zoomScaleNormal="100" workbookViewId="0">
      <selection activeCell="D27" sqref="D27"/>
    </sheetView>
  </sheetViews>
  <sheetFormatPr defaultColWidth="5.875" defaultRowHeight="11.25"/>
  <cols>
    <col min="1" max="2" width="5.625" style="2" customWidth="1"/>
    <col min="3" max="3" width="11" style="2" customWidth="1"/>
    <col min="4" max="4" width="8.5" style="2" customWidth="1"/>
    <col min="5" max="5" width="9.75" style="2" bestFit="1" customWidth="1"/>
    <col min="6" max="6" width="8.5" style="2" customWidth="1"/>
    <col min="7" max="7" width="9.125" style="2" customWidth="1"/>
    <col min="8" max="8" width="8.5" style="2" customWidth="1"/>
    <col min="9" max="9" width="9.125" style="2" customWidth="1"/>
    <col min="10" max="10" width="8.5" style="2" customWidth="1"/>
    <col min="11" max="11" width="9.75" style="2" bestFit="1" customWidth="1"/>
    <col min="12" max="12" width="10.625" style="2" customWidth="1"/>
    <col min="13" max="16384" width="5.875" style="2"/>
  </cols>
  <sheetData>
    <row r="1" spans="1:11" ht="13.5" customHeight="1" thickBot="1">
      <c r="A1" s="399" t="s">
        <v>53</v>
      </c>
      <c r="B1" s="399"/>
      <c r="C1" s="399"/>
      <c r="D1" s="399"/>
      <c r="E1" s="399"/>
      <c r="F1" s="399"/>
      <c r="G1" s="399"/>
      <c r="H1" s="399"/>
      <c r="I1" s="399"/>
      <c r="J1" s="399"/>
      <c r="K1" s="399"/>
    </row>
    <row r="2" spans="1:11" ht="16.5" customHeight="1">
      <c r="A2" s="377" t="s">
        <v>54</v>
      </c>
      <c r="B2" s="400"/>
      <c r="C2" s="378"/>
      <c r="D2" s="447" t="s">
        <v>55</v>
      </c>
      <c r="E2" s="447"/>
      <c r="F2" s="447" t="s">
        <v>56</v>
      </c>
      <c r="G2" s="447"/>
      <c r="H2" s="447" t="s">
        <v>57</v>
      </c>
      <c r="I2" s="447"/>
      <c r="J2" s="428" t="s">
        <v>46</v>
      </c>
      <c r="K2" s="429"/>
    </row>
    <row r="3" spans="1:11" ht="16.5" customHeight="1">
      <c r="A3" s="379"/>
      <c r="B3" s="401"/>
      <c r="C3" s="380"/>
      <c r="D3" s="36" t="s">
        <v>47</v>
      </c>
      <c r="E3" s="22" t="s">
        <v>58</v>
      </c>
      <c r="F3" s="36" t="s">
        <v>47</v>
      </c>
      <c r="G3" s="22" t="s">
        <v>58</v>
      </c>
      <c r="H3" s="36" t="s">
        <v>47</v>
      </c>
      <c r="I3" s="22" t="s">
        <v>58</v>
      </c>
      <c r="J3" s="36" t="s">
        <v>48</v>
      </c>
      <c r="K3" s="145" t="s">
        <v>49</v>
      </c>
    </row>
    <row r="4" spans="1:11" s="35" customFormat="1">
      <c r="A4" s="146"/>
      <c r="B4" s="147"/>
      <c r="C4" s="148"/>
      <c r="D4" s="149" t="s">
        <v>21</v>
      </c>
      <c r="E4" s="71" t="s">
        <v>2</v>
      </c>
      <c r="F4" s="149" t="s">
        <v>21</v>
      </c>
      <c r="G4" s="71" t="s">
        <v>2</v>
      </c>
      <c r="H4" s="149" t="s">
        <v>21</v>
      </c>
      <c r="I4" s="71" t="s">
        <v>2</v>
      </c>
      <c r="J4" s="149" t="s">
        <v>21</v>
      </c>
      <c r="K4" s="102" t="s">
        <v>2</v>
      </c>
    </row>
    <row r="5" spans="1:11" ht="28.5" customHeight="1">
      <c r="A5" s="451" t="s">
        <v>22</v>
      </c>
      <c r="B5" s="453" t="s">
        <v>50</v>
      </c>
      <c r="C5" s="454"/>
      <c r="D5" s="150" t="s">
        <v>157</v>
      </c>
      <c r="E5" s="151" t="s">
        <v>157</v>
      </c>
      <c r="F5" s="150" t="s">
        <v>157</v>
      </c>
      <c r="G5" s="151" t="s">
        <v>157</v>
      </c>
      <c r="H5" s="150" t="s">
        <v>157</v>
      </c>
      <c r="I5" s="151" t="s">
        <v>157</v>
      </c>
      <c r="J5" s="150" t="s">
        <v>157</v>
      </c>
      <c r="K5" s="152" t="s">
        <v>157</v>
      </c>
    </row>
    <row r="6" spans="1:11" ht="28.5" customHeight="1">
      <c r="A6" s="451"/>
      <c r="B6" s="449" t="s">
        <v>23</v>
      </c>
      <c r="C6" s="450"/>
      <c r="D6" s="153">
        <v>14</v>
      </c>
      <c r="E6" s="154">
        <v>169036</v>
      </c>
      <c r="F6" s="153">
        <v>14</v>
      </c>
      <c r="G6" s="154">
        <v>26643</v>
      </c>
      <c r="H6" s="153" t="s">
        <v>157</v>
      </c>
      <c r="I6" s="154" t="s">
        <v>157</v>
      </c>
      <c r="J6" s="153">
        <v>28</v>
      </c>
      <c r="K6" s="103">
        <v>195679</v>
      </c>
    </row>
    <row r="7" spans="1:11" ht="28.5" customHeight="1">
      <c r="A7" s="451"/>
      <c r="B7" s="455" t="s">
        <v>50</v>
      </c>
      <c r="C7" s="456"/>
      <c r="D7" s="150" t="s">
        <v>157</v>
      </c>
      <c r="E7" s="151" t="s">
        <v>157</v>
      </c>
      <c r="F7" s="150" t="s">
        <v>157</v>
      </c>
      <c r="G7" s="151" t="s">
        <v>157</v>
      </c>
      <c r="H7" s="150" t="s">
        <v>157</v>
      </c>
      <c r="I7" s="151" t="s">
        <v>157</v>
      </c>
      <c r="J7" s="150" t="s">
        <v>157</v>
      </c>
      <c r="K7" s="152" t="s">
        <v>157</v>
      </c>
    </row>
    <row r="8" spans="1:11" s="1" customFormat="1" ht="28.5" customHeight="1">
      <c r="A8" s="451"/>
      <c r="B8" s="449" t="s">
        <v>24</v>
      </c>
      <c r="C8" s="398"/>
      <c r="D8" s="153">
        <v>51</v>
      </c>
      <c r="E8" s="154">
        <v>1802142</v>
      </c>
      <c r="F8" s="153">
        <v>37</v>
      </c>
      <c r="G8" s="154">
        <v>39097</v>
      </c>
      <c r="H8" s="153" t="s">
        <v>157</v>
      </c>
      <c r="I8" s="154" t="s">
        <v>157</v>
      </c>
      <c r="J8" s="153">
        <v>88</v>
      </c>
      <c r="K8" s="103">
        <v>1841239</v>
      </c>
    </row>
    <row r="9" spans="1:11" ht="28.5" customHeight="1">
      <c r="A9" s="451"/>
      <c r="B9" s="455" t="s">
        <v>50</v>
      </c>
      <c r="C9" s="456"/>
      <c r="D9" s="150" t="s">
        <v>157</v>
      </c>
      <c r="E9" s="151" t="s">
        <v>157</v>
      </c>
      <c r="F9" s="150" t="s">
        <v>157</v>
      </c>
      <c r="G9" s="151" t="s">
        <v>157</v>
      </c>
      <c r="H9" s="150" t="s">
        <v>157</v>
      </c>
      <c r="I9" s="151" t="s">
        <v>157</v>
      </c>
      <c r="J9" s="150" t="s">
        <v>157</v>
      </c>
      <c r="K9" s="152" t="s">
        <v>157</v>
      </c>
    </row>
    <row r="10" spans="1:11" s="1" customFormat="1" ht="28.5" customHeight="1">
      <c r="A10" s="451"/>
      <c r="B10" s="449" t="s">
        <v>25</v>
      </c>
      <c r="C10" s="398"/>
      <c r="D10" s="153" t="s">
        <v>157</v>
      </c>
      <c r="E10" s="154" t="s">
        <v>157</v>
      </c>
      <c r="F10" s="153" t="s">
        <v>157</v>
      </c>
      <c r="G10" s="154">
        <v>75</v>
      </c>
      <c r="H10" s="153" t="s">
        <v>157</v>
      </c>
      <c r="I10" s="154" t="s">
        <v>157</v>
      </c>
      <c r="J10" s="153" t="s">
        <v>157</v>
      </c>
      <c r="K10" s="103">
        <v>75</v>
      </c>
    </row>
    <row r="11" spans="1:11" ht="28.5" customHeight="1">
      <c r="A11" s="451"/>
      <c r="B11" s="448" t="s">
        <v>26</v>
      </c>
      <c r="C11" s="321"/>
      <c r="D11" s="153">
        <v>6</v>
      </c>
      <c r="E11" s="154">
        <v>648532</v>
      </c>
      <c r="F11" s="153" t="s">
        <v>157</v>
      </c>
      <c r="G11" s="154" t="s">
        <v>157</v>
      </c>
      <c r="H11" s="153" t="s">
        <v>157</v>
      </c>
      <c r="I11" s="154" t="s">
        <v>157</v>
      </c>
      <c r="J11" s="153">
        <v>6</v>
      </c>
      <c r="K11" s="103">
        <v>648532</v>
      </c>
    </row>
    <row r="12" spans="1:11" ht="28.5" customHeight="1">
      <c r="A12" s="451"/>
      <c r="B12" s="448" t="s">
        <v>27</v>
      </c>
      <c r="C12" s="321"/>
      <c r="D12" s="153">
        <v>3</v>
      </c>
      <c r="E12" s="154">
        <v>6373</v>
      </c>
      <c r="F12" s="249">
        <v>1</v>
      </c>
      <c r="G12" s="250">
        <v>11970</v>
      </c>
      <c r="H12" s="153" t="s">
        <v>157</v>
      </c>
      <c r="I12" s="154" t="s">
        <v>157</v>
      </c>
      <c r="J12" s="153">
        <v>4</v>
      </c>
      <c r="K12" s="103">
        <v>18343</v>
      </c>
    </row>
    <row r="13" spans="1:11" ht="28.5" customHeight="1">
      <c r="A13" s="451"/>
      <c r="B13" s="448" t="s">
        <v>28</v>
      </c>
      <c r="C13" s="321"/>
      <c r="D13" s="153">
        <v>44</v>
      </c>
      <c r="E13" s="154">
        <v>982262</v>
      </c>
      <c r="F13" s="153">
        <v>31</v>
      </c>
      <c r="G13" s="154">
        <v>36995</v>
      </c>
      <c r="H13" s="153" t="s">
        <v>157</v>
      </c>
      <c r="I13" s="154" t="s">
        <v>157</v>
      </c>
      <c r="J13" s="153">
        <v>75</v>
      </c>
      <c r="K13" s="103">
        <v>1019257</v>
      </c>
    </row>
    <row r="14" spans="1:11" ht="28.5" customHeight="1">
      <c r="A14" s="452"/>
      <c r="B14" s="461" t="s">
        <v>30</v>
      </c>
      <c r="C14" s="462"/>
      <c r="D14" s="155">
        <v>12</v>
      </c>
      <c r="E14" s="156">
        <v>334012</v>
      </c>
      <c r="F14" s="155">
        <v>19</v>
      </c>
      <c r="G14" s="156">
        <v>16699</v>
      </c>
      <c r="H14" s="155" t="s">
        <v>157</v>
      </c>
      <c r="I14" s="156" t="s">
        <v>157</v>
      </c>
      <c r="J14" s="155">
        <v>31</v>
      </c>
      <c r="K14" s="157">
        <v>350711</v>
      </c>
    </row>
    <row r="15" spans="1:11" ht="28.5" customHeight="1">
      <c r="A15" s="464" t="s">
        <v>59</v>
      </c>
      <c r="B15" s="459" t="s">
        <v>60</v>
      </c>
      <c r="C15" s="158" t="s">
        <v>61</v>
      </c>
      <c r="D15" s="159">
        <v>583</v>
      </c>
      <c r="E15" s="160">
        <v>888662</v>
      </c>
      <c r="F15" s="159">
        <v>100</v>
      </c>
      <c r="G15" s="160">
        <v>18721</v>
      </c>
      <c r="H15" s="159" t="s">
        <v>157</v>
      </c>
      <c r="I15" s="160" t="s">
        <v>157</v>
      </c>
      <c r="J15" s="159">
        <v>683</v>
      </c>
      <c r="K15" s="161">
        <v>907383</v>
      </c>
    </row>
    <row r="16" spans="1:11" ht="28.5" customHeight="1">
      <c r="A16" s="465"/>
      <c r="B16" s="460"/>
      <c r="C16" s="162" t="s">
        <v>51</v>
      </c>
      <c r="D16" s="163">
        <v>20</v>
      </c>
      <c r="E16" s="164">
        <v>297075</v>
      </c>
      <c r="F16" s="163">
        <v>28</v>
      </c>
      <c r="G16" s="164">
        <v>8600</v>
      </c>
      <c r="H16" s="163" t="s">
        <v>157</v>
      </c>
      <c r="I16" s="164" t="s">
        <v>157</v>
      </c>
      <c r="J16" s="163">
        <v>48</v>
      </c>
      <c r="K16" s="165">
        <v>305676</v>
      </c>
    </row>
    <row r="17" spans="1:11" ht="28.5" customHeight="1">
      <c r="A17" s="466"/>
      <c r="B17" s="461" t="s">
        <v>34</v>
      </c>
      <c r="C17" s="462"/>
      <c r="D17" s="166">
        <v>23</v>
      </c>
      <c r="E17" s="167">
        <v>12964</v>
      </c>
      <c r="F17" s="166">
        <v>14</v>
      </c>
      <c r="G17" s="167">
        <v>2454</v>
      </c>
      <c r="H17" s="166" t="s">
        <v>157</v>
      </c>
      <c r="I17" s="167" t="s">
        <v>157</v>
      </c>
      <c r="J17" s="166">
        <v>37</v>
      </c>
      <c r="K17" s="105">
        <v>15418</v>
      </c>
    </row>
    <row r="18" spans="1:11" ht="28.5" customHeight="1" thickBot="1">
      <c r="A18" s="326" t="s">
        <v>62</v>
      </c>
      <c r="B18" s="463"/>
      <c r="C18" s="327"/>
      <c r="D18" s="168">
        <v>461</v>
      </c>
      <c r="E18" s="169">
        <v>3239529</v>
      </c>
      <c r="F18" s="168">
        <v>71</v>
      </c>
      <c r="G18" s="169">
        <v>53090</v>
      </c>
      <c r="H18" s="168" t="s">
        <v>157</v>
      </c>
      <c r="I18" s="169" t="s">
        <v>157</v>
      </c>
      <c r="J18" s="168">
        <v>532</v>
      </c>
      <c r="K18" s="170">
        <v>3292619</v>
      </c>
    </row>
    <row r="19" spans="1:11" s="470" customFormat="1" ht="4.5" customHeight="1">
      <c r="A19" s="467"/>
      <c r="B19" s="467"/>
      <c r="C19" s="467"/>
      <c r="D19" s="468"/>
      <c r="E19" s="468"/>
      <c r="F19" s="468"/>
      <c r="G19" s="468"/>
      <c r="H19" s="468"/>
      <c r="I19" s="468"/>
      <c r="J19" s="468"/>
      <c r="K19" s="468"/>
    </row>
    <row r="20" spans="1:11" s="299" customFormat="1" ht="22.5" customHeight="1">
      <c r="A20" s="469" t="s">
        <v>229</v>
      </c>
      <c r="B20" s="469"/>
      <c r="C20" s="469"/>
      <c r="D20" s="469"/>
      <c r="E20" s="469"/>
      <c r="F20" s="469"/>
      <c r="G20" s="469"/>
      <c r="H20" s="469"/>
      <c r="I20" s="469"/>
      <c r="J20" s="469"/>
      <c r="K20" s="469"/>
    </row>
    <row r="21" spans="1:11" s="299" customFormat="1" ht="30.75" customHeight="1">
      <c r="A21" s="457" t="s">
        <v>230</v>
      </c>
      <c r="B21" s="458"/>
      <c r="C21" s="458"/>
      <c r="D21" s="458"/>
      <c r="E21" s="458"/>
      <c r="F21" s="458"/>
      <c r="G21" s="458"/>
      <c r="H21" s="458"/>
      <c r="I21" s="458"/>
      <c r="J21" s="458"/>
      <c r="K21" s="458"/>
    </row>
  </sheetData>
  <mergeCells count="23">
    <mergeCell ref="A21:K21"/>
    <mergeCell ref="B15:B16"/>
    <mergeCell ref="B17:C17"/>
    <mergeCell ref="A18:C18"/>
    <mergeCell ref="B9:C9"/>
    <mergeCell ref="B13:C13"/>
    <mergeCell ref="B14:C14"/>
    <mergeCell ref="A20:K20"/>
    <mergeCell ref="A15:A17"/>
    <mergeCell ref="A1:K1"/>
    <mergeCell ref="F2:G2"/>
    <mergeCell ref="H2:I2"/>
    <mergeCell ref="B11:C11"/>
    <mergeCell ref="A2:C3"/>
    <mergeCell ref="J2:K2"/>
    <mergeCell ref="D2:E2"/>
    <mergeCell ref="B6:C6"/>
    <mergeCell ref="B8:C8"/>
    <mergeCell ref="B10:C10"/>
    <mergeCell ref="A5:A14"/>
    <mergeCell ref="B5:C5"/>
    <mergeCell ref="B7:C7"/>
    <mergeCell ref="B12:C12"/>
  </mergeCells>
  <phoneticPr fontId="2"/>
  <printOptions horizontalCentered="1"/>
  <pageMargins left="0.78740157480314965" right="0.78740157480314965" top="0.98425196850393704" bottom="0.55118110236220474" header="0.51181102362204722" footer="0.51181102362204722"/>
  <pageSetup paperSize="9" scale="92" orientation="portrait" r:id="rId1"/>
  <headerFooter alignWithMargins="0">
    <oddFooter>&amp;R仙台国税局
国税徴収１
(H29)</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8"/>
  <sheetViews>
    <sheetView showGridLines="0" topLeftCell="A10" zoomScaleNormal="100" workbookViewId="0">
      <selection activeCell="D42" sqref="D42"/>
    </sheetView>
  </sheetViews>
  <sheetFormatPr defaultColWidth="12.625" defaultRowHeight="11.25"/>
  <cols>
    <col min="1" max="16384" width="12.625" style="2"/>
  </cols>
  <sheetData>
    <row r="1" spans="1:14" ht="12" thickBot="1">
      <c r="A1" s="2" t="s">
        <v>86</v>
      </c>
    </row>
    <row r="2" spans="1:14" ht="15" customHeight="1">
      <c r="A2" s="387" t="s">
        <v>87</v>
      </c>
      <c r="B2" s="358" t="s">
        <v>88</v>
      </c>
      <c r="C2" s="359"/>
      <c r="D2" s="360"/>
      <c r="E2" s="358" t="s">
        <v>11</v>
      </c>
      <c r="F2" s="359"/>
      <c r="G2" s="360"/>
      <c r="H2" s="358" t="s">
        <v>89</v>
      </c>
      <c r="I2" s="359"/>
      <c r="J2" s="360"/>
      <c r="K2" s="358" t="s">
        <v>90</v>
      </c>
      <c r="L2" s="359"/>
      <c r="M2" s="359"/>
      <c r="N2" s="389" t="s">
        <v>87</v>
      </c>
    </row>
    <row r="3" spans="1:14" ht="18" customHeight="1">
      <c r="A3" s="388"/>
      <c r="B3" s="19" t="s">
        <v>0</v>
      </c>
      <c r="C3" s="20" t="s">
        <v>91</v>
      </c>
      <c r="D3" s="22" t="s">
        <v>1</v>
      </c>
      <c r="E3" s="19" t="s">
        <v>0</v>
      </c>
      <c r="F3" s="21" t="s">
        <v>92</v>
      </c>
      <c r="G3" s="22" t="s">
        <v>1</v>
      </c>
      <c r="H3" s="19" t="s">
        <v>0</v>
      </c>
      <c r="I3" s="21" t="s">
        <v>92</v>
      </c>
      <c r="J3" s="22" t="s">
        <v>1</v>
      </c>
      <c r="K3" s="19" t="s">
        <v>0</v>
      </c>
      <c r="L3" s="21" t="s">
        <v>92</v>
      </c>
      <c r="M3" s="22" t="s">
        <v>1</v>
      </c>
      <c r="N3" s="390"/>
    </row>
    <row r="4" spans="1:14" s="35" customFormat="1">
      <c r="A4" s="67"/>
      <c r="B4" s="69" t="s">
        <v>2</v>
      </c>
      <c r="C4" s="70" t="s">
        <v>2</v>
      </c>
      <c r="D4" s="71" t="s">
        <v>2</v>
      </c>
      <c r="E4" s="69" t="s">
        <v>2</v>
      </c>
      <c r="F4" s="70" t="s">
        <v>2</v>
      </c>
      <c r="G4" s="71" t="s">
        <v>2</v>
      </c>
      <c r="H4" s="69" t="s">
        <v>2</v>
      </c>
      <c r="I4" s="70" t="s">
        <v>2</v>
      </c>
      <c r="J4" s="71" t="s">
        <v>2</v>
      </c>
      <c r="K4" s="69" t="s">
        <v>2</v>
      </c>
      <c r="L4" s="70" t="s">
        <v>2</v>
      </c>
      <c r="M4" s="71" t="s">
        <v>2</v>
      </c>
      <c r="N4" s="68"/>
    </row>
    <row r="5" spans="1:14" s="180" customFormat="1" ht="30" customHeight="1">
      <c r="A5" s="28" t="s">
        <v>188</v>
      </c>
      <c r="B5" s="31">
        <v>1759684693</v>
      </c>
      <c r="C5" s="32">
        <v>76244010</v>
      </c>
      <c r="D5" s="33">
        <v>1835928703</v>
      </c>
      <c r="E5" s="31">
        <v>1725693259</v>
      </c>
      <c r="F5" s="32">
        <v>33389311</v>
      </c>
      <c r="G5" s="33">
        <v>1759082569</v>
      </c>
      <c r="H5" s="31">
        <v>83301</v>
      </c>
      <c r="I5" s="32">
        <v>3948820</v>
      </c>
      <c r="J5" s="33">
        <v>4032121</v>
      </c>
      <c r="K5" s="31">
        <v>33908133</v>
      </c>
      <c r="L5" s="32">
        <v>38905880</v>
      </c>
      <c r="M5" s="33">
        <v>72814013</v>
      </c>
      <c r="N5" s="34" t="s">
        <v>188</v>
      </c>
    </row>
    <row r="6" spans="1:14" s="180" customFormat="1" ht="30" customHeight="1">
      <c r="A6" s="28" t="s">
        <v>202</v>
      </c>
      <c r="B6" s="6">
        <v>2030389839</v>
      </c>
      <c r="C6" s="7">
        <v>72957010</v>
      </c>
      <c r="D6" s="8">
        <v>2103346849</v>
      </c>
      <c r="E6" s="6">
        <v>1986605643</v>
      </c>
      <c r="F6" s="7">
        <v>37176203</v>
      </c>
      <c r="G6" s="8">
        <v>2023781846</v>
      </c>
      <c r="H6" s="6">
        <v>106911</v>
      </c>
      <c r="I6" s="7">
        <v>3452429</v>
      </c>
      <c r="J6" s="8">
        <v>3559340</v>
      </c>
      <c r="K6" s="6">
        <v>43677284</v>
      </c>
      <c r="L6" s="7">
        <v>32328378</v>
      </c>
      <c r="M6" s="8">
        <v>76005662</v>
      </c>
      <c r="N6" s="34" t="s">
        <v>202</v>
      </c>
    </row>
    <row r="7" spans="1:14" s="180" customFormat="1" ht="30" customHeight="1">
      <c r="A7" s="28" t="s">
        <v>207</v>
      </c>
      <c r="B7" s="6">
        <v>2202769919</v>
      </c>
      <c r="C7" s="7">
        <v>76960545</v>
      </c>
      <c r="D7" s="8">
        <v>2279730464</v>
      </c>
      <c r="E7" s="6">
        <v>2164108211</v>
      </c>
      <c r="F7" s="7">
        <v>44652047</v>
      </c>
      <c r="G7" s="8">
        <v>2208760259</v>
      </c>
      <c r="H7" s="6">
        <v>170785</v>
      </c>
      <c r="I7" s="7">
        <v>5225986</v>
      </c>
      <c r="J7" s="8">
        <v>5396771</v>
      </c>
      <c r="K7" s="6">
        <v>38490923</v>
      </c>
      <c r="L7" s="7">
        <v>27082511</v>
      </c>
      <c r="M7" s="8">
        <v>65573434</v>
      </c>
      <c r="N7" s="34" t="s">
        <v>207</v>
      </c>
    </row>
    <row r="8" spans="1:14" s="180" customFormat="1" ht="30" customHeight="1">
      <c r="A8" s="28" t="s">
        <v>219</v>
      </c>
      <c r="B8" s="6">
        <v>2379527397</v>
      </c>
      <c r="C8" s="7">
        <v>64862205</v>
      </c>
      <c r="D8" s="8">
        <v>2444389602</v>
      </c>
      <c r="E8" s="6">
        <v>2342968089</v>
      </c>
      <c r="F8" s="7">
        <v>34778880</v>
      </c>
      <c r="G8" s="8">
        <v>2377746969</v>
      </c>
      <c r="H8" s="6">
        <v>140328</v>
      </c>
      <c r="I8" s="7">
        <v>3592356</v>
      </c>
      <c r="J8" s="8">
        <v>3732684</v>
      </c>
      <c r="K8" s="6">
        <v>36418980</v>
      </c>
      <c r="L8" s="7">
        <v>26490969</v>
      </c>
      <c r="M8" s="8">
        <v>62909948</v>
      </c>
      <c r="N8" s="34" t="s">
        <v>219</v>
      </c>
    </row>
    <row r="9" spans="1:14" ht="30" customHeight="1" thickBot="1">
      <c r="A9" s="29" t="s">
        <v>220</v>
      </c>
      <c r="B9" s="9">
        <v>2239045627</v>
      </c>
      <c r="C9" s="10">
        <v>62745470</v>
      </c>
      <c r="D9" s="11">
        <v>2301791096</v>
      </c>
      <c r="E9" s="9">
        <v>2201836862</v>
      </c>
      <c r="F9" s="10">
        <v>34202212</v>
      </c>
      <c r="G9" s="11">
        <v>2236039075</v>
      </c>
      <c r="H9" s="9">
        <v>136898</v>
      </c>
      <c r="I9" s="10">
        <v>3218506</v>
      </c>
      <c r="J9" s="11">
        <v>3355404</v>
      </c>
      <c r="K9" s="9">
        <v>37071866</v>
      </c>
      <c r="L9" s="10">
        <v>25324752</v>
      </c>
      <c r="M9" s="11">
        <v>62396618</v>
      </c>
      <c r="N9" s="30" t="s">
        <v>220</v>
      </c>
    </row>
    <row r="24" spans="1:12">
      <c r="A24" s="4"/>
      <c r="D24" s="4"/>
      <c r="E24" s="4"/>
      <c r="F24" s="4"/>
      <c r="G24" s="4"/>
      <c r="H24" s="4"/>
      <c r="I24" s="4"/>
      <c r="J24" s="4"/>
      <c r="K24" s="4"/>
      <c r="L24" s="4"/>
    </row>
    <row r="25" spans="1:12">
      <c r="A25" s="4"/>
      <c r="B25" s="4"/>
      <c r="C25" s="4"/>
      <c r="D25" s="4"/>
      <c r="E25" s="4"/>
      <c r="F25" s="4"/>
      <c r="G25" s="4"/>
      <c r="H25" s="4"/>
      <c r="I25" s="4"/>
      <c r="J25" s="4"/>
      <c r="K25" s="4"/>
      <c r="L25" s="4"/>
    </row>
    <row r="26" spans="1:12">
      <c r="A26" s="4"/>
      <c r="B26" s="4"/>
      <c r="C26" s="4"/>
      <c r="D26" s="4"/>
      <c r="E26" s="4"/>
      <c r="F26" s="4"/>
      <c r="G26" s="4"/>
      <c r="H26" s="4"/>
      <c r="I26" s="4"/>
      <c r="J26" s="4"/>
      <c r="K26" s="4"/>
      <c r="L26" s="4"/>
    </row>
    <row r="27" spans="1:12">
      <c r="A27" s="4"/>
      <c r="B27" s="4"/>
      <c r="C27" s="4"/>
      <c r="D27" s="4"/>
      <c r="E27" s="4"/>
      <c r="F27" s="4"/>
      <c r="G27" s="4"/>
      <c r="H27" s="4"/>
      <c r="I27" s="4"/>
      <c r="J27" s="4"/>
      <c r="K27" s="4"/>
      <c r="L27" s="4"/>
    </row>
    <row r="28" spans="1:12">
      <c r="A28" s="4"/>
      <c r="B28" s="4"/>
      <c r="C28" s="4"/>
      <c r="D28" s="4"/>
      <c r="E28" s="4"/>
      <c r="F28" s="4"/>
      <c r="G28" s="4"/>
      <c r="H28" s="4"/>
      <c r="I28" s="4"/>
      <c r="J28" s="4"/>
      <c r="K28" s="4"/>
      <c r="L28" s="4"/>
    </row>
  </sheetData>
  <mergeCells count="6">
    <mergeCell ref="A2:A3"/>
    <mergeCell ref="N2:N3"/>
    <mergeCell ref="K2:M2"/>
    <mergeCell ref="B2:D2"/>
    <mergeCell ref="E2:G2"/>
    <mergeCell ref="H2:J2"/>
  </mergeCells>
  <phoneticPr fontId="2"/>
  <pageMargins left="0.78740157480314965" right="0.78740157480314965" top="0.98425196850393704" bottom="0.55118110236220474" header="0.51181102362204722" footer="0.51181102362204722"/>
  <pageSetup paperSize="9" scale="66" orientation="landscape" r:id="rId1"/>
  <headerFooter alignWithMargins="0">
    <oddFooter>&amp;R仙台国税局
国税徴収１
(H29)</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1"/>
  <sheetViews>
    <sheetView showGridLines="0" zoomScaleNormal="100" zoomScaleSheetLayoutView="100" workbookViewId="0">
      <selection activeCell="D42" sqref="D42"/>
    </sheetView>
  </sheetViews>
  <sheetFormatPr defaultColWidth="5.875" defaultRowHeight="11.25"/>
  <cols>
    <col min="1" max="1" width="10.625" style="2" customWidth="1"/>
    <col min="2" max="13" width="12.5" style="2" customWidth="1"/>
    <col min="14" max="14" width="10.625" style="5" customWidth="1"/>
    <col min="15" max="16384" width="5.875" style="2"/>
  </cols>
  <sheetData>
    <row r="1" spans="1:14" ht="12" thickBot="1">
      <c r="A1" s="2" t="s">
        <v>85</v>
      </c>
    </row>
    <row r="2" spans="1:14" s="5" customFormat="1" ht="14.25" customHeight="1">
      <c r="A2" s="393" t="s">
        <v>12</v>
      </c>
      <c r="B2" s="358" t="s">
        <v>177</v>
      </c>
      <c r="C2" s="359"/>
      <c r="D2" s="360"/>
      <c r="E2" s="358" t="s">
        <v>187</v>
      </c>
      <c r="F2" s="359"/>
      <c r="G2" s="360"/>
      <c r="H2" s="358" t="s">
        <v>159</v>
      </c>
      <c r="I2" s="359"/>
      <c r="J2" s="360"/>
      <c r="K2" s="358" t="s">
        <v>181</v>
      </c>
      <c r="L2" s="359"/>
      <c r="M2" s="360"/>
      <c r="N2" s="389" t="s">
        <v>52</v>
      </c>
    </row>
    <row r="3" spans="1:14" s="5" customFormat="1" ht="18" customHeight="1">
      <c r="A3" s="394"/>
      <c r="B3" s="36" t="s">
        <v>13</v>
      </c>
      <c r="C3" s="20" t="s">
        <v>11</v>
      </c>
      <c r="D3" s="22" t="s">
        <v>14</v>
      </c>
      <c r="E3" s="36" t="s">
        <v>13</v>
      </c>
      <c r="F3" s="20" t="s">
        <v>11</v>
      </c>
      <c r="G3" s="22" t="s">
        <v>14</v>
      </c>
      <c r="H3" s="36" t="s">
        <v>13</v>
      </c>
      <c r="I3" s="20" t="s">
        <v>11</v>
      </c>
      <c r="J3" s="22" t="s">
        <v>14</v>
      </c>
      <c r="K3" s="36" t="s">
        <v>13</v>
      </c>
      <c r="L3" s="20" t="s">
        <v>11</v>
      </c>
      <c r="M3" s="22" t="s">
        <v>14</v>
      </c>
      <c r="N3" s="390"/>
    </row>
    <row r="4" spans="1:14">
      <c r="A4" s="74"/>
      <c r="B4" s="72" t="s">
        <v>2</v>
      </c>
      <c r="C4" s="60" t="s">
        <v>2</v>
      </c>
      <c r="D4" s="73" t="s">
        <v>2</v>
      </c>
      <c r="E4" s="72" t="s">
        <v>2</v>
      </c>
      <c r="F4" s="60" t="s">
        <v>2</v>
      </c>
      <c r="G4" s="73" t="s">
        <v>2</v>
      </c>
      <c r="H4" s="72" t="s">
        <v>2</v>
      </c>
      <c r="I4" s="60" t="s">
        <v>2</v>
      </c>
      <c r="J4" s="73" t="s">
        <v>2</v>
      </c>
      <c r="K4" s="72" t="s">
        <v>2</v>
      </c>
      <c r="L4" s="60" t="s">
        <v>2</v>
      </c>
      <c r="M4" s="172" t="s">
        <v>2</v>
      </c>
      <c r="N4" s="174"/>
    </row>
    <row r="5" spans="1:14" ht="18" customHeight="1">
      <c r="A5" s="91" t="s">
        <v>94</v>
      </c>
      <c r="B5" s="75">
        <v>74791</v>
      </c>
      <c r="C5" s="63">
        <v>14583</v>
      </c>
      <c r="D5" s="76">
        <v>53810</v>
      </c>
      <c r="E5" s="75">
        <v>19027175</v>
      </c>
      <c r="F5" s="63">
        <v>18980248</v>
      </c>
      <c r="G5" s="76">
        <v>43532</v>
      </c>
      <c r="H5" s="75">
        <v>208724</v>
      </c>
      <c r="I5" s="63">
        <v>47543</v>
      </c>
      <c r="J5" s="76">
        <v>142737</v>
      </c>
      <c r="K5" s="75">
        <v>6729745</v>
      </c>
      <c r="L5" s="63">
        <v>6595108</v>
      </c>
      <c r="M5" s="76">
        <v>134577</v>
      </c>
      <c r="N5" s="187" t="s">
        <v>94</v>
      </c>
    </row>
    <row r="6" spans="1:14" ht="18" customHeight="1">
      <c r="A6" s="91" t="s">
        <v>95</v>
      </c>
      <c r="B6" s="77">
        <v>29305</v>
      </c>
      <c r="C6" s="65">
        <v>7485</v>
      </c>
      <c r="D6" s="78">
        <v>21766</v>
      </c>
      <c r="E6" s="77">
        <v>7681585</v>
      </c>
      <c r="F6" s="65">
        <v>7659481</v>
      </c>
      <c r="G6" s="78">
        <v>21753</v>
      </c>
      <c r="H6" s="77">
        <v>87695</v>
      </c>
      <c r="I6" s="65">
        <v>19395</v>
      </c>
      <c r="J6" s="78">
        <v>62346</v>
      </c>
      <c r="K6" s="77">
        <v>3005922</v>
      </c>
      <c r="L6" s="65">
        <v>2926973</v>
      </c>
      <c r="M6" s="78">
        <v>78560</v>
      </c>
      <c r="N6" s="187" t="s">
        <v>95</v>
      </c>
    </row>
    <row r="7" spans="1:14" ht="18" customHeight="1">
      <c r="A7" s="89" t="s">
        <v>96</v>
      </c>
      <c r="B7" s="77">
        <v>61562</v>
      </c>
      <c r="C7" s="65">
        <v>6661</v>
      </c>
      <c r="D7" s="78">
        <v>43419</v>
      </c>
      <c r="E7" s="77">
        <v>15774662</v>
      </c>
      <c r="F7" s="65">
        <v>15738949</v>
      </c>
      <c r="G7" s="78">
        <v>35267</v>
      </c>
      <c r="H7" s="77">
        <v>141689</v>
      </c>
      <c r="I7" s="65">
        <v>30151</v>
      </c>
      <c r="J7" s="78">
        <v>103287</v>
      </c>
      <c r="K7" s="77">
        <v>4936234</v>
      </c>
      <c r="L7" s="65">
        <v>4792741</v>
      </c>
      <c r="M7" s="78">
        <v>139616</v>
      </c>
      <c r="N7" s="188" t="s">
        <v>96</v>
      </c>
    </row>
    <row r="8" spans="1:14" ht="18" customHeight="1">
      <c r="A8" s="89" t="s">
        <v>97</v>
      </c>
      <c r="B8" s="77">
        <v>9241</v>
      </c>
      <c r="C8" s="65">
        <v>2304</v>
      </c>
      <c r="D8" s="78">
        <v>6425</v>
      </c>
      <c r="E8" s="77">
        <v>2203392</v>
      </c>
      <c r="F8" s="65">
        <v>2197376</v>
      </c>
      <c r="G8" s="78">
        <v>5603</v>
      </c>
      <c r="H8" s="77">
        <v>27183</v>
      </c>
      <c r="I8" s="65">
        <v>5893</v>
      </c>
      <c r="J8" s="78">
        <v>20138</v>
      </c>
      <c r="K8" s="77">
        <v>746781</v>
      </c>
      <c r="L8" s="65">
        <v>711436</v>
      </c>
      <c r="M8" s="78">
        <v>35330</v>
      </c>
      <c r="N8" s="188" t="s">
        <v>97</v>
      </c>
    </row>
    <row r="9" spans="1:14" ht="18" customHeight="1">
      <c r="A9" s="89" t="s">
        <v>98</v>
      </c>
      <c r="B9" s="77">
        <v>16697</v>
      </c>
      <c r="C9" s="65">
        <v>2403</v>
      </c>
      <c r="D9" s="78">
        <v>13106</v>
      </c>
      <c r="E9" s="77">
        <v>3226910</v>
      </c>
      <c r="F9" s="65">
        <v>3213703</v>
      </c>
      <c r="G9" s="78">
        <v>13207</v>
      </c>
      <c r="H9" s="77">
        <v>69679</v>
      </c>
      <c r="I9" s="65">
        <v>17513</v>
      </c>
      <c r="J9" s="78">
        <v>49210</v>
      </c>
      <c r="K9" s="77">
        <v>1561847</v>
      </c>
      <c r="L9" s="65">
        <v>1522675</v>
      </c>
      <c r="M9" s="78">
        <v>39173</v>
      </c>
      <c r="N9" s="188" t="s">
        <v>98</v>
      </c>
    </row>
    <row r="10" spans="1:14" ht="18" customHeight="1">
      <c r="A10" s="89" t="s">
        <v>99</v>
      </c>
      <c r="B10" s="77">
        <v>42347</v>
      </c>
      <c r="C10" s="65">
        <v>18467</v>
      </c>
      <c r="D10" s="78">
        <v>19793</v>
      </c>
      <c r="E10" s="77">
        <v>9687685</v>
      </c>
      <c r="F10" s="65">
        <v>9666573</v>
      </c>
      <c r="G10" s="78">
        <v>20883</v>
      </c>
      <c r="H10" s="77">
        <v>166143</v>
      </c>
      <c r="I10" s="65">
        <v>21818</v>
      </c>
      <c r="J10" s="78">
        <v>133229</v>
      </c>
      <c r="K10" s="77">
        <v>4300703</v>
      </c>
      <c r="L10" s="65">
        <v>4134965</v>
      </c>
      <c r="M10" s="78">
        <v>165015</v>
      </c>
      <c r="N10" s="188" t="s">
        <v>99</v>
      </c>
    </row>
    <row r="11" spans="1:14" ht="18" customHeight="1">
      <c r="A11" s="89" t="s">
        <v>100</v>
      </c>
      <c r="B11" s="77">
        <v>17285</v>
      </c>
      <c r="C11" s="65">
        <v>1168</v>
      </c>
      <c r="D11" s="78">
        <v>15348</v>
      </c>
      <c r="E11" s="77">
        <v>2978721</v>
      </c>
      <c r="F11" s="65">
        <v>2972030</v>
      </c>
      <c r="G11" s="78">
        <v>6657</v>
      </c>
      <c r="H11" s="77">
        <v>27328</v>
      </c>
      <c r="I11" s="65">
        <v>2965</v>
      </c>
      <c r="J11" s="78">
        <v>19899</v>
      </c>
      <c r="K11" s="77">
        <v>1067484</v>
      </c>
      <c r="L11" s="65">
        <v>1042179</v>
      </c>
      <c r="M11" s="78">
        <v>25305</v>
      </c>
      <c r="N11" s="188" t="s">
        <v>100</v>
      </c>
    </row>
    <row r="12" spans="1:14" ht="18" customHeight="1">
      <c r="A12" s="79" t="s">
        <v>101</v>
      </c>
      <c r="B12" s="251">
        <v>251228</v>
      </c>
      <c r="C12" s="252">
        <v>53070</v>
      </c>
      <c r="D12" s="253">
        <v>173667</v>
      </c>
      <c r="E12" s="251">
        <v>60580131</v>
      </c>
      <c r="F12" s="252">
        <v>60428361</v>
      </c>
      <c r="G12" s="253">
        <v>146902</v>
      </c>
      <c r="H12" s="251">
        <v>728440</v>
      </c>
      <c r="I12" s="252">
        <v>145278</v>
      </c>
      <c r="J12" s="253">
        <v>530845</v>
      </c>
      <c r="K12" s="251">
        <v>22348717</v>
      </c>
      <c r="L12" s="252">
        <v>21726077</v>
      </c>
      <c r="M12" s="253">
        <v>617575</v>
      </c>
      <c r="N12" s="189" t="s">
        <v>101</v>
      </c>
    </row>
    <row r="13" spans="1:14" s="12" customFormat="1" ht="18" customHeight="1">
      <c r="A13" s="13"/>
      <c r="B13" s="16"/>
      <c r="C13" s="17"/>
      <c r="D13" s="18"/>
      <c r="E13" s="16"/>
      <c r="F13" s="17"/>
      <c r="G13" s="18"/>
      <c r="H13" s="16"/>
      <c r="I13" s="17"/>
      <c r="J13" s="18"/>
      <c r="K13" s="16"/>
      <c r="L13" s="17"/>
      <c r="M13" s="18"/>
      <c r="N13" s="190"/>
    </row>
    <row r="14" spans="1:14" ht="18" customHeight="1">
      <c r="A14" s="90" t="s">
        <v>102</v>
      </c>
      <c r="B14" s="82">
        <v>111583</v>
      </c>
      <c r="C14" s="83">
        <v>26427</v>
      </c>
      <c r="D14" s="84">
        <v>68090</v>
      </c>
      <c r="E14" s="82">
        <v>30250221</v>
      </c>
      <c r="F14" s="83">
        <v>30139878</v>
      </c>
      <c r="G14" s="84">
        <v>104050</v>
      </c>
      <c r="H14" s="82">
        <v>306777</v>
      </c>
      <c r="I14" s="83">
        <v>104190</v>
      </c>
      <c r="J14" s="84">
        <v>178955</v>
      </c>
      <c r="K14" s="82">
        <v>8593473</v>
      </c>
      <c r="L14" s="83">
        <v>8307968</v>
      </c>
      <c r="M14" s="84">
        <v>283968</v>
      </c>
      <c r="N14" s="191" t="s">
        <v>102</v>
      </c>
    </row>
    <row r="15" spans="1:14" ht="18" customHeight="1">
      <c r="A15" s="89" t="s">
        <v>103</v>
      </c>
      <c r="B15" s="77">
        <v>6515</v>
      </c>
      <c r="C15" s="65">
        <v>240</v>
      </c>
      <c r="D15" s="78">
        <v>2638</v>
      </c>
      <c r="E15" s="77">
        <v>2666261</v>
      </c>
      <c r="F15" s="65">
        <v>2655401</v>
      </c>
      <c r="G15" s="78">
        <v>10860</v>
      </c>
      <c r="H15" s="77">
        <v>36051</v>
      </c>
      <c r="I15" s="65">
        <v>4622</v>
      </c>
      <c r="J15" s="78">
        <v>24986</v>
      </c>
      <c r="K15" s="77">
        <v>1432703</v>
      </c>
      <c r="L15" s="65">
        <v>1397481</v>
      </c>
      <c r="M15" s="78">
        <v>35222</v>
      </c>
      <c r="N15" s="188" t="s">
        <v>103</v>
      </c>
    </row>
    <row r="16" spans="1:14" ht="18" customHeight="1">
      <c r="A16" s="89" t="s">
        <v>104</v>
      </c>
      <c r="B16" s="77">
        <v>1928</v>
      </c>
      <c r="C16" s="65">
        <v>53</v>
      </c>
      <c r="D16" s="78">
        <v>1875</v>
      </c>
      <c r="E16" s="77">
        <v>2522741</v>
      </c>
      <c r="F16" s="65">
        <v>2520861</v>
      </c>
      <c r="G16" s="78">
        <v>1879</v>
      </c>
      <c r="H16" s="77">
        <v>15741</v>
      </c>
      <c r="I16" s="65">
        <v>6058</v>
      </c>
      <c r="J16" s="78">
        <v>8968</v>
      </c>
      <c r="K16" s="77">
        <v>1058175</v>
      </c>
      <c r="L16" s="65">
        <v>1040335</v>
      </c>
      <c r="M16" s="78">
        <v>17840</v>
      </c>
      <c r="N16" s="188" t="s">
        <v>104</v>
      </c>
    </row>
    <row r="17" spans="1:14" ht="18" customHeight="1">
      <c r="A17" s="89" t="s">
        <v>105</v>
      </c>
      <c r="B17" s="77">
        <v>7091</v>
      </c>
      <c r="C17" s="65">
        <v>1570</v>
      </c>
      <c r="D17" s="78">
        <v>5211</v>
      </c>
      <c r="E17" s="77">
        <v>5363644</v>
      </c>
      <c r="F17" s="65">
        <v>5357524</v>
      </c>
      <c r="G17" s="78">
        <v>5871</v>
      </c>
      <c r="H17" s="77">
        <v>28225</v>
      </c>
      <c r="I17" s="65">
        <v>10946</v>
      </c>
      <c r="J17" s="78">
        <v>15917</v>
      </c>
      <c r="K17" s="77">
        <v>1612058</v>
      </c>
      <c r="L17" s="65">
        <v>1571444</v>
      </c>
      <c r="M17" s="78">
        <v>40360</v>
      </c>
      <c r="N17" s="188" t="s">
        <v>105</v>
      </c>
    </row>
    <row r="18" spans="1:14" ht="18" customHeight="1">
      <c r="A18" s="89" t="s">
        <v>106</v>
      </c>
      <c r="B18" s="77">
        <v>33279</v>
      </c>
      <c r="C18" s="65">
        <v>4138</v>
      </c>
      <c r="D18" s="78">
        <v>26793</v>
      </c>
      <c r="E18" s="77">
        <v>8768063</v>
      </c>
      <c r="F18" s="65">
        <v>8743238</v>
      </c>
      <c r="G18" s="78">
        <v>24535</v>
      </c>
      <c r="H18" s="77">
        <v>78673</v>
      </c>
      <c r="I18" s="65">
        <v>11425</v>
      </c>
      <c r="J18" s="78">
        <v>52346</v>
      </c>
      <c r="K18" s="77">
        <v>2280017</v>
      </c>
      <c r="L18" s="65">
        <v>2221945</v>
      </c>
      <c r="M18" s="78">
        <v>57925</v>
      </c>
      <c r="N18" s="188" t="s">
        <v>106</v>
      </c>
    </row>
    <row r="19" spans="1:14" ht="18" customHeight="1">
      <c r="A19" s="89" t="s">
        <v>107</v>
      </c>
      <c r="B19" s="77">
        <v>6584</v>
      </c>
      <c r="C19" s="65">
        <v>4707</v>
      </c>
      <c r="D19" s="78">
        <v>1843</v>
      </c>
      <c r="E19" s="77">
        <v>1747031</v>
      </c>
      <c r="F19" s="65">
        <v>1746252</v>
      </c>
      <c r="G19" s="78">
        <v>779</v>
      </c>
      <c r="H19" s="77">
        <v>31644</v>
      </c>
      <c r="I19" s="65">
        <v>12785</v>
      </c>
      <c r="J19" s="78">
        <v>10038</v>
      </c>
      <c r="K19" s="77">
        <v>954105</v>
      </c>
      <c r="L19" s="65">
        <v>928049</v>
      </c>
      <c r="M19" s="78">
        <v>25540</v>
      </c>
      <c r="N19" s="188" t="s">
        <v>107</v>
      </c>
    </row>
    <row r="20" spans="1:14" ht="18" customHeight="1">
      <c r="A20" s="89" t="s">
        <v>108</v>
      </c>
      <c r="B20" s="77">
        <v>11251</v>
      </c>
      <c r="C20" s="65">
        <v>7000</v>
      </c>
      <c r="D20" s="78">
        <v>3433</v>
      </c>
      <c r="E20" s="77">
        <v>4693517</v>
      </c>
      <c r="F20" s="65">
        <v>4683446</v>
      </c>
      <c r="G20" s="78">
        <v>8330</v>
      </c>
      <c r="H20" s="77">
        <v>30891</v>
      </c>
      <c r="I20" s="65">
        <v>6514</v>
      </c>
      <c r="J20" s="78">
        <v>20315</v>
      </c>
      <c r="K20" s="77">
        <v>1369312</v>
      </c>
      <c r="L20" s="65">
        <v>1327356</v>
      </c>
      <c r="M20" s="78">
        <v>41346</v>
      </c>
      <c r="N20" s="188" t="s">
        <v>108</v>
      </c>
    </row>
    <row r="21" spans="1:14" ht="18" customHeight="1">
      <c r="A21" s="89" t="s">
        <v>109</v>
      </c>
      <c r="B21" s="77">
        <v>3491</v>
      </c>
      <c r="C21" s="65">
        <v>855</v>
      </c>
      <c r="D21" s="78">
        <v>2503</v>
      </c>
      <c r="E21" s="77">
        <v>2750311</v>
      </c>
      <c r="F21" s="65">
        <v>2742391</v>
      </c>
      <c r="G21" s="78">
        <v>7920</v>
      </c>
      <c r="H21" s="77">
        <v>30406</v>
      </c>
      <c r="I21" s="65">
        <v>11150</v>
      </c>
      <c r="J21" s="78">
        <v>17687</v>
      </c>
      <c r="K21" s="77">
        <v>1087118</v>
      </c>
      <c r="L21" s="65">
        <v>1060259</v>
      </c>
      <c r="M21" s="78">
        <v>26859</v>
      </c>
      <c r="N21" s="188" t="s">
        <v>109</v>
      </c>
    </row>
    <row r="22" spans="1:14" ht="18" customHeight="1">
      <c r="A22" s="89" t="s">
        <v>110</v>
      </c>
      <c r="B22" s="77">
        <v>1499</v>
      </c>
      <c r="C22" s="65">
        <v>148</v>
      </c>
      <c r="D22" s="78">
        <v>1312</v>
      </c>
      <c r="E22" s="77">
        <v>1874728</v>
      </c>
      <c r="F22" s="65">
        <v>1873396</v>
      </c>
      <c r="G22" s="78">
        <v>1331</v>
      </c>
      <c r="H22" s="77">
        <v>19643</v>
      </c>
      <c r="I22" s="65">
        <v>4016</v>
      </c>
      <c r="J22" s="78">
        <v>11900</v>
      </c>
      <c r="K22" s="77">
        <v>738799</v>
      </c>
      <c r="L22" s="65">
        <v>704826</v>
      </c>
      <c r="M22" s="78">
        <v>33973</v>
      </c>
      <c r="N22" s="188" t="s">
        <v>110</v>
      </c>
    </row>
    <row r="23" spans="1:14" ht="18" customHeight="1">
      <c r="A23" s="79" t="s">
        <v>111</v>
      </c>
      <c r="B23" s="251">
        <v>183221</v>
      </c>
      <c r="C23" s="252">
        <v>45138</v>
      </c>
      <c r="D23" s="253">
        <v>113700</v>
      </c>
      <c r="E23" s="251">
        <v>60636515</v>
      </c>
      <c r="F23" s="252">
        <v>60462386</v>
      </c>
      <c r="G23" s="253">
        <v>165556</v>
      </c>
      <c r="H23" s="251">
        <v>578052</v>
      </c>
      <c r="I23" s="252">
        <v>171705</v>
      </c>
      <c r="J23" s="253">
        <v>341111</v>
      </c>
      <c r="K23" s="251">
        <v>19125760</v>
      </c>
      <c r="L23" s="252">
        <v>18559665</v>
      </c>
      <c r="M23" s="81">
        <v>563033</v>
      </c>
      <c r="N23" s="189" t="s">
        <v>111</v>
      </c>
    </row>
    <row r="24" spans="1:14" s="44" customFormat="1" ht="18" customHeight="1">
      <c r="A24" s="40"/>
      <c r="B24" s="41"/>
      <c r="C24" s="42"/>
      <c r="D24" s="43"/>
      <c r="E24" s="41"/>
      <c r="F24" s="42"/>
      <c r="G24" s="43"/>
      <c r="H24" s="41"/>
      <c r="I24" s="42"/>
      <c r="J24" s="43"/>
      <c r="K24" s="41"/>
      <c r="L24" s="42"/>
      <c r="M24" s="43"/>
      <c r="N24" s="192"/>
    </row>
    <row r="25" spans="1:14" ht="18" customHeight="1">
      <c r="A25" s="90" t="s">
        <v>112</v>
      </c>
      <c r="B25" s="82">
        <v>125912</v>
      </c>
      <c r="C25" s="83">
        <v>17130</v>
      </c>
      <c r="D25" s="84">
        <v>88450</v>
      </c>
      <c r="E25" s="82">
        <v>59155008</v>
      </c>
      <c r="F25" s="83">
        <v>58938689</v>
      </c>
      <c r="G25" s="84">
        <v>181457</v>
      </c>
      <c r="H25" s="82">
        <v>309683</v>
      </c>
      <c r="I25" s="83">
        <v>58837</v>
      </c>
      <c r="J25" s="84">
        <v>215308</v>
      </c>
      <c r="K25" s="82">
        <v>16819165</v>
      </c>
      <c r="L25" s="83">
        <v>16421520</v>
      </c>
      <c r="M25" s="84">
        <v>397380</v>
      </c>
      <c r="N25" s="191" t="s">
        <v>112</v>
      </c>
    </row>
    <row r="26" spans="1:14" ht="18" customHeight="1">
      <c r="A26" s="89" t="s">
        <v>113</v>
      </c>
      <c r="B26" s="77">
        <v>64996</v>
      </c>
      <c r="C26" s="65">
        <v>5519</v>
      </c>
      <c r="D26" s="78">
        <v>44954</v>
      </c>
      <c r="E26" s="77">
        <v>50341372</v>
      </c>
      <c r="F26" s="65">
        <v>50167728</v>
      </c>
      <c r="G26" s="78">
        <v>136547</v>
      </c>
      <c r="H26" s="77">
        <v>129417</v>
      </c>
      <c r="I26" s="65">
        <v>19393</v>
      </c>
      <c r="J26" s="78">
        <v>82100</v>
      </c>
      <c r="K26" s="77">
        <v>8308421</v>
      </c>
      <c r="L26" s="65">
        <v>8132171</v>
      </c>
      <c r="M26" s="78">
        <v>176118</v>
      </c>
      <c r="N26" s="188" t="s">
        <v>113</v>
      </c>
    </row>
    <row r="27" spans="1:14" ht="18" customHeight="1">
      <c r="A27" s="89" t="s">
        <v>114</v>
      </c>
      <c r="B27" s="77">
        <v>36360</v>
      </c>
      <c r="C27" s="65">
        <v>11498</v>
      </c>
      <c r="D27" s="78">
        <v>15538</v>
      </c>
      <c r="E27" s="77">
        <v>14326316</v>
      </c>
      <c r="F27" s="65">
        <v>14274913</v>
      </c>
      <c r="G27" s="78">
        <v>48219</v>
      </c>
      <c r="H27" s="77">
        <v>132480</v>
      </c>
      <c r="I27" s="65">
        <v>19987</v>
      </c>
      <c r="J27" s="78">
        <v>92782</v>
      </c>
      <c r="K27" s="77">
        <v>8300962</v>
      </c>
      <c r="L27" s="65">
        <v>8082283</v>
      </c>
      <c r="M27" s="78">
        <v>218177</v>
      </c>
      <c r="N27" s="188" t="s">
        <v>114</v>
      </c>
    </row>
    <row r="28" spans="1:14" ht="18" customHeight="1">
      <c r="A28" s="89" t="s">
        <v>115</v>
      </c>
      <c r="B28" s="77">
        <v>24705</v>
      </c>
      <c r="C28" s="65">
        <v>13961</v>
      </c>
      <c r="D28" s="78">
        <v>9356</v>
      </c>
      <c r="E28" s="77">
        <v>10293291</v>
      </c>
      <c r="F28" s="65">
        <v>10249432</v>
      </c>
      <c r="G28" s="78">
        <v>41450</v>
      </c>
      <c r="H28" s="77">
        <v>89900</v>
      </c>
      <c r="I28" s="65">
        <v>44026</v>
      </c>
      <c r="J28" s="78">
        <v>38249</v>
      </c>
      <c r="K28" s="77">
        <v>4205150</v>
      </c>
      <c r="L28" s="65">
        <v>3976267</v>
      </c>
      <c r="M28" s="78">
        <v>227418</v>
      </c>
      <c r="N28" s="188" t="s">
        <v>115</v>
      </c>
    </row>
    <row r="29" spans="1:14" ht="18" customHeight="1">
      <c r="A29" s="89" t="s">
        <v>116</v>
      </c>
      <c r="B29" s="77">
        <v>19799</v>
      </c>
      <c r="C29" s="65">
        <v>1190</v>
      </c>
      <c r="D29" s="78">
        <v>15812</v>
      </c>
      <c r="E29" s="77">
        <v>6975648</v>
      </c>
      <c r="F29" s="65">
        <v>6934125</v>
      </c>
      <c r="G29" s="78">
        <v>39737</v>
      </c>
      <c r="H29" s="77">
        <v>93793</v>
      </c>
      <c r="I29" s="65">
        <v>13215</v>
      </c>
      <c r="J29" s="78">
        <v>61230</v>
      </c>
      <c r="K29" s="77">
        <v>2938956</v>
      </c>
      <c r="L29" s="65">
        <v>2845812</v>
      </c>
      <c r="M29" s="78">
        <v>93049</v>
      </c>
      <c r="N29" s="188" t="s">
        <v>116</v>
      </c>
    </row>
    <row r="30" spans="1:14" ht="18" customHeight="1">
      <c r="A30" s="89" t="s">
        <v>117</v>
      </c>
      <c r="B30" s="77">
        <v>9997</v>
      </c>
      <c r="C30" s="65">
        <v>1874</v>
      </c>
      <c r="D30" s="78">
        <v>3466</v>
      </c>
      <c r="E30" s="77">
        <v>6399200</v>
      </c>
      <c r="F30" s="65">
        <v>6380198</v>
      </c>
      <c r="G30" s="78">
        <v>17440</v>
      </c>
      <c r="H30" s="77">
        <v>63970</v>
      </c>
      <c r="I30" s="65">
        <v>11255</v>
      </c>
      <c r="J30" s="78">
        <v>36850</v>
      </c>
      <c r="K30" s="77">
        <v>2709355</v>
      </c>
      <c r="L30" s="65">
        <v>2614491</v>
      </c>
      <c r="M30" s="78">
        <v>94807</v>
      </c>
      <c r="N30" s="188" t="s">
        <v>117</v>
      </c>
    </row>
    <row r="31" spans="1:14" ht="18" customHeight="1">
      <c r="A31" s="89" t="s">
        <v>118</v>
      </c>
      <c r="B31" s="77">
        <v>3996</v>
      </c>
      <c r="C31" s="65">
        <v>2846</v>
      </c>
      <c r="D31" s="78">
        <v>1151</v>
      </c>
      <c r="E31" s="77">
        <v>3127207</v>
      </c>
      <c r="F31" s="65">
        <v>3125235</v>
      </c>
      <c r="G31" s="78">
        <v>1967</v>
      </c>
      <c r="H31" s="77">
        <v>18961</v>
      </c>
      <c r="I31" s="65">
        <v>14415</v>
      </c>
      <c r="J31" s="78">
        <v>4193</v>
      </c>
      <c r="K31" s="77">
        <v>1392944</v>
      </c>
      <c r="L31" s="65">
        <v>1360480</v>
      </c>
      <c r="M31" s="78">
        <v>32464</v>
      </c>
      <c r="N31" s="188" t="s">
        <v>118</v>
      </c>
    </row>
    <row r="32" spans="1:14" ht="18" customHeight="1">
      <c r="A32" s="89" t="s">
        <v>119</v>
      </c>
      <c r="B32" s="77">
        <v>15605</v>
      </c>
      <c r="C32" s="65">
        <v>7675</v>
      </c>
      <c r="D32" s="78">
        <v>7929</v>
      </c>
      <c r="E32" s="77">
        <v>5547062</v>
      </c>
      <c r="F32" s="65">
        <v>5510313</v>
      </c>
      <c r="G32" s="78">
        <v>36073</v>
      </c>
      <c r="H32" s="77">
        <v>54391</v>
      </c>
      <c r="I32" s="65">
        <v>10671</v>
      </c>
      <c r="J32" s="78">
        <v>36549</v>
      </c>
      <c r="K32" s="77">
        <v>1990952</v>
      </c>
      <c r="L32" s="65">
        <v>1914758</v>
      </c>
      <c r="M32" s="78">
        <v>76059</v>
      </c>
      <c r="N32" s="188" t="s">
        <v>119</v>
      </c>
    </row>
    <row r="33" spans="1:14" ht="18" customHeight="1">
      <c r="A33" s="89" t="s">
        <v>120</v>
      </c>
      <c r="B33" s="77">
        <v>861</v>
      </c>
      <c r="C33" s="65">
        <v>600</v>
      </c>
      <c r="D33" s="78">
        <v>109</v>
      </c>
      <c r="E33" s="77">
        <v>2880337</v>
      </c>
      <c r="F33" s="65">
        <v>2874696</v>
      </c>
      <c r="G33" s="78">
        <v>5641</v>
      </c>
      <c r="H33" s="77">
        <v>19343</v>
      </c>
      <c r="I33" s="65">
        <v>4955</v>
      </c>
      <c r="J33" s="78">
        <v>10672</v>
      </c>
      <c r="K33" s="77">
        <v>742197</v>
      </c>
      <c r="L33" s="65">
        <v>675660</v>
      </c>
      <c r="M33" s="78">
        <v>66205</v>
      </c>
      <c r="N33" s="188" t="s">
        <v>120</v>
      </c>
    </row>
    <row r="34" spans="1:14" ht="18" customHeight="1">
      <c r="A34" s="186" t="s">
        <v>121</v>
      </c>
      <c r="B34" s="77">
        <v>8499</v>
      </c>
      <c r="C34" s="65">
        <v>7162</v>
      </c>
      <c r="D34" s="78">
        <v>1337</v>
      </c>
      <c r="E34" s="77">
        <v>3186476</v>
      </c>
      <c r="F34" s="65">
        <v>3179794</v>
      </c>
      <c r="G34" s="78">
        <v>6683</v>
      </c>
      <c r="H34" s="77">
        <v>21622</v>
      </c>
      <c r="I34" s="65">
        <v>9052</v>
      </c>
      <c r="J34" s="78">
        <v>11315</v>
      </c>
      <c r="K34" s="77">
        <v>1167771</v>
      </c>
      <c r="L34" s="65">
        <v>1082741</v>
      </c>
      <c r="M34" s="78">
        <v>85023</v>
      </c>
      <c r="N34" s="193" t="s">
        <v>121</v>
      </c>
    </row>
    <row r="35" spans="1:14" s="3" customFormat="1" ht="18" customHeight="1">
      <c r="A35" s="79" t="s">
        <v>122</v>
      </c>
      <c r="B35" s="80">
        <v>310731</v>
      </c>
      <c r="C35" s="200">
        <v>69454</v>
      </c>
      <c r="D35" s="81">
        <v>188102</v>
      </c>
      <c r="E35" s="80">
        <v>162231918</v>
      </c>
      <c r="F35" s="66">
        <v>161635123</v>
      </c>
      <c r="G35" s="81">
        <v>515215</v>
      </c>
      <c r="H35" s="80">
        <v>933560</v>
      </c>
      <c r="I35" s="66">
        <v>205805</v>
      </c>
      <c r="J35" s="81">
        <v>589249</v>
      </c>
      <c r="K35" s="80">
        <v>48575873</v>
      </c>
      <c r="L35" s="66">
        <v>47106182</v>
      </c>
      <c r="M35" s="81">
        <v>1466699</v>
      </c>
      <c r="N35" s="189" t="s">
        <v>122</v>
      </c>
    </row>
    <row r="36" spans="1:14" s="44" customFormat="1" ht="18" customHeight="1">
      <c r="A36" s="201"/>
      <c r="B36" s="202"/>
      <c r="C36" s="203"/>
      <c r="D36" s="204"/>
      <c r="E36" s="202"/>
      <c r="F36" s="205"/>
      <c r="G36" s="204"/>
      <c r="H36" s="202"/>
      <c r="I36" s="205"/>
      <c r="J36" s="204"/>
      <c r="K36" s="202"/>
      <c r="L36" s="205"/>
      <c r="M36" s="204"/>
      <c r="N36" s="206"/>
    </row>
    <row r="37" spans="1:14" ht="18" customHeight="1">
      <c r="A37" s="199" t="s">
        <v>123</v>
      </c>
      <c r="B37" s="75">
        <v>60665</v>
      </c>
      <c r="C37" s="63">
        <v>22551</v>
      </c>
      <c r="D37" s="76">
        <v>33723</v>
      </c>
      <c r="E37" s="75">
        <v>19804102</v>
      </c>
      <c r="F37" s="63">
        <v>19761636</v>
      </c>
      <c r="G37" s="76">
        <v>41708</v>
      </c>
      <c r="H37" s="75">
        <v>135163</v>
      </c>
      <c r="I37" s="63">
        <v>32658</v>
      </c>
      <c r="J37" s="76">
        <v>94454</v>
      </c>
      <c r="K37" s="75">
        <v>3810529</v>
      </c>
      <c r="L37" s="63">
        <v>3720875</v>
      </c>
      <c r="M37" s="76">
        <v>89655</v>
      </c>
      <c r="N37" s="187" t="s">
        <v>123</v>
      </c>
    </row>
    <row r="38" spans="1:14" ht="18" customHeight="1">
      <c r="A38" s="89" t="s">
        <v>124</v>
      </c>
      <c r="B38" s="77">
        <v>25509</v>
      </c>
      <c r="C38" s="65">
        <v>6371</v>
      </c>
      <c r="D38" s="78">
        <v>15716</v>
      </c>
      <c r="E38" s="77">
        <v>4700428</v>
      </c>
      <c r="F38" s="65">
        <v>4691297</v>
      </c>
      <c r="G38" s="78">
        <v>8505</v>
      </c>
      <c r="H38" s="77">
        <v>60232</v>
      </c>
      <c r="I38" s="65">
        <v>5964</v>
      </c>
      <c r="J38" s="78">
        <v>45853</v>
      </c>
      <c r="K38" s="77">
        <v>1792395</v>
      </c>
      <c r="L38" s="65">
        <v>1743165</v>
      </c>
      <c r="M38" s="78">
        <v>49229</v>
      </c>
      <c r="N38" s="188" t="s">
        <v>124</v>
      </c>
    </row>
    <row r="39" spans="1:14" ht="18" customHeight="1">
      <c r="A39" s="89" t="s">
        <v>125</v>
      </c>
      <c r="B39" s="77">
        <v>13738</v>
      </c>
      <c r="C39" s="65">
        <v>2037</v>
      </c>
      <c r="D39" s="78">
        <v>7438</v>
      </c>
      <c r="E39" s="77">
        <v>2576945</v>
      </c>
      <c r="F39" s="65">
        <v>2567793</v>
      </c>
      <c r="G39" s="78">
        <v>9103</v>
      </c>
      <c r="H39" s="77">
        <v>27712</v>
      </c>
      <c r="I39" s="65">
        <v>2624</v>
      </c>
      <c r="J39" s="78">
        <v>23160</v>
      </c>
      <c r="K39" s="77">
        <v>1088040</v>
      </c>
      <c r="L39" s="65">
        <v>1045656</v>
      </c>
      <c r="M39" s="78">
        <v>40755</v>
      </c>
      <c r="N39" s="188" t="s">
        <v>125</v>
      </c>
    </row>
    <row r="40" spans="1:14" ht="18" customHeight="1">
      <c r="A40" s="89" t="s">
        <v>126</v>
      </c>
      <c r="B40" s="77">
        <v>4608</v>
      </c>
      <c r="C40" s="65">
        <v>769</v>
      </c>
      <c r="D40" s="78">
        <v>3326</v>
      </c>
      <c r="E40" s="77">
        <v>2885649</v>
      </c>
      <c r="F40" s="65">
        <v>2879911</v>
      </c>
      <c r="G40" s="78">
        <v>5515</v>
      </c>
      <c r="H40" s="77">
        <v>10392</v>
      </c>
      <c r="I40" s="65">
        <v>2907</v>
      </c>
      <c r="J40" s="78">
        <v>7007</v>
      </c>
      <c r="K40" s="77">
        <v>973958</v>
      </c>
      <c r="L40" s="65">
        <v>955404</v>
      </c>
      <c r="M40" s="78">
        <v>18168</v>
      </c>
      <c r="N40" s="188" t="s">
        <v>126</v>
      </c>
    </row>
    <row r="41" spans="1:14" ht="18" customHeight="1">
      <c r="A41" s="89" t="s">
        <v>127</v>
      </c>
      <c r="B41" s="77">
        <v>13108</v>
      </c>
      <c r="C41" s="65">
        <v>1507</v>
      </c>
      <c r="D41" s="78">
        <v>11286</v>
      </c>
      <c r="E41" s="77">
        <v>4698973</v>
      </c>
      <c r="F41" s="65">
        <v>4685741</v>
      </c>
      <c r="G41" s="78">
        <v>13232</v>
      </c>
      <c r="H41" s="77">
        <v>62571</v>
      </c>
      <c r="I41" s="65">
        <v>12985</v>
      </c>
      <c r="J41" s="78">
        <v>44218</v>
      </c>
      <c r="K41" s="77">
        <v>1478734</v>
      </c>
      <c r="L41" s="65">
        <v>1439503</v>
      </c>
      <c r="M41" s="78">
        <v>38980</v>
      </c>
      <c r="N41" s="188" t="s">
        <v>127</v>
      </c>
    </row>
    <row r="42" spans="1:14" ht="18" customHeight="1">
      <c r="A42" s="89" t="s">
        <v>128</v>
      </c>
      <c r="B42" s="77">
        <v>10344</v>
      </c>
      <c r="C42" s="65">
        <v>1434</v>
      </c>
      <c r="D42" s="78">
        <v>2854</v>
      </c>
      <c r="E42" s="77">
        <v>3957761</v>
      </c>
      <c r="F42" s="65">
        <v>3948449</v>
      </c>
      <c r="G42" s="78">
        <v>9213</v>
      </c>
      <c r="H42" s="77">
        <v>30648</v>
      </c>
      <c r="I42" s="65">
        <v>6673</v>
      </c>
      <c r="J42" s="78">
        <v>22336</v>
      </c>
      <c r="K42" s="77">
        <v>1038075</v>
      </c>
      <c r="L42" s="65">
        <v>1010838</v>
      </c>
      <c r="M42" s="78">
        <v>27237</v>
      </c>
      <c r="N42" s="188" t="s">
        <v>128</v>
      </c>
    </row>
    <row r="43" spans="1:14" ht="18" customHeight="1">
      <c r="A43" s="89" t="s">
        <v>129</v>
      </c>
      <c r="B43" s="77">
        <v>398</v>
      </c>
      <c r="C43" s="65">
        <v>7</v>
      </c>
      <c r="D43" s="78">
        <v>268</v>
      </c>
      <c r="E43" s="77">
        <v>1634813</v>
      </c>
      <c r="F43" s="65">
        <v>1633275</v>
      </c>
      <c r="G43" s="78">
        <v>1538</v>
      </c>
      <c r="H43" s="77">
        <v>10117</v>
      </c>
      <c r="I43" s="65">
        <v>2597</v>
      </c>
      <c r="J43" s="78">
        <v>7181</v>
      </c>
      <c r="K43" s="77">
        <v>448338</v>
      </c>
      <c r="L43" s="65">
        <v>436244</v>
      </c>
      <c r="M43" s="78">
        <v>12094</v>
      </c>
      <c r="N43" s="188" t="s">
        <v>129</v>
      </c>
    </row>
    <row r="44" spans="1:14" ht="18" customHeight="1">
      <c r="A44" s="89" t="s">
        <v>130</v>
      </c>
      <c r="B44" s="77">
        <v>8133</v>
      </c>
      <c r="C44" s="65">
        <v>2191</v>
      </c>
      <c r="D44" s="78">
        <v>4563</v>
      </c>
      <c r="E44" s="77">
        <v>3687554</v>
      </c>
      <c r="F44" s="65">
        <v>3679653</v>
      </c>
      <c r="G44" s="78">
        <v>6697</v>
      </c>
      <c r="H44" s="77">
        <v>42220</v>
      </c>
      <c r="I44" s="65">
        <v>8035</v>
      </c>
      <c r="J44" s="78">
        <v>27907</v>
      </c>
      <c r="K44" s="77">
        <v>1391626</v>
      </c>
      <c r="L44" s="65">
        <v>1362178</v>
      </c>
      <c r="M44" s="78">
        <v>29448</v>
      </c>
      <c r="N44" s="188" t="s">
        <v>130</v>
      </c>
    </row>
    <row r="45" spans="1:14" ht="18" customHeight="1">
      <c r="A45" s="79" t="s">
        <v>131</v>
      </c>
      <c r="B45" s="251">
        <v>136504</v>
      </c>
      <c r="C45" s="252">
        <v>36868</v>
      </c>
      <c r="D45" s="253">
        <v>79174</v>
      </c>
      <c r="E45" s="251">
        <v>43946227</v>
      </c>
      <c r="F45" s="252">
        <v>43847756</v>
      </c>
      <c r="G45" s="253">
        <v>95513</v>
      </c>
      <c r="H45" s="251">
        <v>379056</v>
      </c>
      <c r="I45" s="252">
        <v>74444</v>
      </c>
      <c r="J45" s="253">
        <v>272116</v>
      </c>
      <c r="K45" s="251">
        <v>12021695</v>
      </c>
      <c r="L45" s="252">
        <v>11713864</v>
      </c>
      <c r="M45" s="253">
        <v>305566</v>
      </c>
      <c r="N45" s="189" t="s">
        <v>131</v>
      </c>
    </row>
    <row r="46" spans="1:14" s="44" customFormat="1" ht="18" customHeight="1">
      <c r="A46" s="40"/>
      <c r="B46" s="41"/>
      <c r="C46" s="42"/>
      <c r="D46" s="43"/>
      <c r="E46" s="41"/>
      <c r="F46" s="42"/>
      <c r="G46" s="43"/>
      <c r="H46" s="41"/>
      <c r="I46" s="42"/>
      <c r="J46" s="43"/>
      <c r="K46" s="41"/>
      <c r="L46" s="42"/>
      <c r="M46" s="43"/>
      <c r="N46" s="192"/>
    </row>
    <row r="47" spans="1:14" ht="18" customHeight="1">
      <c r="A47" s="90" t="s">
        <v>132</v>
      </c>
      <c r="B47" s="82">
        <v>68879</v>
      </c>
      <c r="C47" s="83">
        <v>13055</v>
      </c>
      <c r="D47" s="84">
        <v>52101</v>
      </c>
      <c r="E47" s="82">
        <v>26696848</v>
      </c>
      <c r="F47" s="83">
        <v>26635613</v>
      </c>
      <c r="G47" s="84">
        <v>57764</v>
      </c>
      <c r="H47" s="82">
        <v>224712</v>
      </c>
      <c r="I47" s="83">
        <v>54951</v>
      </c>
      <c r="J47" s="84">
        <v>129604</v>
      </c>
      <c r="K47" s="82">
        <v>6681698</v>
      </c>
      <c r="L47" s="83">
        <v>6515999</v>
      </c>
      <c r="M47" s="84">
        <v>165290</v>
      </c>
      <c r="N47" s="191" t="s">
        <v>132</v>
      </c>
    </row>
    <row r="48" spans="1:14" ht="18" customHeight="1">
      <c r="A48" s="89" t="s">
        <v>133</v>
      </c>
      <c r="B48" s="77">
        <v>4768</v>
      </c>
      <c r="C48" s="65">
        <v>355</v>
      </c>
      <c r="D48" s="78">
        <v>3556</v>
      </c>
      <c r="E48" s="77">
        <v>6916467</v>
      </c>
      <c r="F48" s="65">
        <v>6902825</v>
      </c>
      <c r="G48" s="78">
        <v>13642</v>
      </c>
      <c r="H48" s="77">
        <v>54458</v>
      </c>
      <c r="I48" s="65">
        <v>7109</v>
      </c>
      <c r="J48" s="78">
        <v>39580</v>
      </c>
      <c r="K48" s="77">
        <v>1777212</v>
      </c>
      <c r="L48" s="65">
        <v>1702736</v>
      </c>
      <c r="M48" s="78">
        <v>74471</v>
      </c>
      <c r="N48" s="188" t="s">
        <v>133</v>
      </c>
    </row>
    <row r="49" spans="1:14" ht="18" customHeight="1">
      <c r="A49" s="89" t="s">
        <v>134</v>
      </c>
      <c r="B49" s="77">
        <v>12539</v>
      </c>
      <c r="C49" s="65">
        <v>1869</v>
      </c>
      <c r="D49" s="78">
        <v>8739</v>
      </c>
      <c r="E49" s="77">
        <v>6911902</v>
      </c>
      <c r="F49" s="65">
        <v>6902261</v>
      </c>
      <c r="G49" s="78">
        <v>9226</v>
      </c>
      <c r="H49" s="77">
        <v>46996</v>
      </c>
      <c r="I49" s="65">
        <v>5014</v>
      </c>
      <c r="J49" s="78">
        <v>36846</v>
      </c>
      <c r="K49" s="77">
        <v>1740959</v>
      </c>
      <c r="L49" s="65">
        <v>1685039</v>
      </c>
      <c r="M49" s="78">
        <v>55919</v>
      </c>
      <c r="N49" s="188" t="s">
        <v>134</v>
      </c>
    </row>
    <row r="50" spans="1:14" ht="18" customHeight="1">
      <c r="A50" s="89" t="s">
        <v>135</v>
      </c>
      <c r="B50" s="77">
        <v>17332</v>
      </c>
      <c r="C50" s="65">
        <v>2201</v>
      </c>
      <c r="D50" s="78">
        <v>13883</v>
      </c>
      <c r="E50" s="77">
        <v>4994576</v>
      </c>
      <c r="F50" s="65">
        <v>4983401</v>
      </c>
      <c r="G50" s="78">
        <v>11175</v>
      </c>
      <c r="H50" s="77">
        <v>39247</v>
      </c>
      <c r="I50" s="65">
        <v>9231</v>
      </c>
      <c r="J50" s="78">
        <v>28854</v>
      </c>
      <c r="K50" s="77">
        <v>1574181</v>
      </c>
      <c r="L50" s="65">
        <v>1526344</v>
      </c>
      <c r="M50" s="78">
        <v>47838</v>
      </c>
      <c r="N50" s="188" t="s">
        <v>135</v>
      </c>
    </row>
    <row r="51" spans="1:14" ht="18" customHeight="1">
      <c r="A51" s="89" t="s">
        <v>136</v>
      </c>
      <c r="B51" s="77">
        <v>3176</v>
      </c>
      <c r="C51" s="65">
        <v>835</v>
      </c>
      <c r="D51" s="78">
        <v>1239</v>
      </c>
      <c r="E51" s="77">
        <v>2460304</v>
      </c>
      <c r="F51" s="65">
        <v>2456193</v>
      </c>
      <c r="G51" s="78">
        <v>4052</v>
      </c>
      <c r="H51" s="77">
        <v>14976</v>
      </c>
      <c r="I51" s="65">
        <v>4635</v>
      </c>
      <c r="J51" s="78">
        <v>7710</v>
      </c>
      <c r="K51" s="77">
        <v>999347</v>
      </c>
      <c r="L51" s="65">
        <v>971072</v>
      </c>
      <c r="M51" s="78">
        <v>28275</v>
      </c>
      <c r="N51" s="188" t="s">
        <v>136</v>
      </c>
    </row>
    <row r="52" spans="1:14" ht="18" customHeight="1">
      <c r="A52" s="89" t="s">
        <v>137</v>
      </c>
      <c r="B52" s="77">
        <v>1562</v>
      </c>
      <c r="C52" s="65">
        <v>692</v>
      </c>
      <c r="D52" s="78">
        <v>271</v>
      </c>
      <c r="E52" s="77">
        <v>3124178</v>
      </c>
      <c r="F52" s="65">
        <v>3123541</v>
      </c>
      <c r="G52" s="78">
        <v>636</v>
      </c>
      <c r="H52" s="77">
        <v>5275</v>
      </c>
      <c r="I52" s="65">
        <v>3572</v>
      </c>
      <c r="J52" s="78">
        <v>1325</v>
      </c>
      <c r="K52" s="77">
        <v>898170</v>
      </c>
      <c r="L52" s="65">
        <v>882183</v>
      </c>
      <c r="M52" s="78">
        <v>15987</v>
      </c>
      <c r="N52" s="188" t="s">
        <v>137</v>
      </c>
    </row>
    <row r="53" spans="1:14" ht="18" customHeight="1">
      <c r="A53" s="89" t="s">
        <v>138</v>
      </c>
      <c r="B53" s="77">
        <v>666</v>
      </c>
      <c r="C53" s="65">
        <v>170</v>
      </c>
      <c r="D53" s="78">
        <v>497</v>
      </c>
      <c r="E53" s="77">
        <v>3471805</v>
      </c>
      <c r="F53" s="65">
        <v>3469347</v>
      </c>
      <c r="G53" s="78">
        <v>2458</v>
      </c>
      <c r="H53" s="77">
        <v>15730</v>
      </c>
      <c r="I53" s="65">
        <v>13460</v>
      </c>
      <c r="J53" s="78">
        <v>2203</v>
      </c>
      <c r="K53" s="77">
        <v>1220001</v>
      </c>
      <c r="L53" s="65">
        <v>1202428</v>
      </c>
      <c r="M53" s="78">
        <v>17572</v>
      </c>
      <c r="N53" s="188" t="s">
        <v>138</v>
      </c>
    </row>
    <row r="54" spans="1:14" ht="18" customHeight="1">
      <c r="A54" s="89" t="s">
        <v>139</v>
      </c>
      <c r="B54" s="77">
        <v>7750</v>
      </c>
      <c r="C54" s="65">
        <v>3743</v>
      </c>
      <c r="D54" s="78">
        <v>2845</v>
      </c>
      <c r="E54" s="77">
        <v>2051025</v>
      </c>
      <c r="F54" s="65">
        <v>2049059</v>
      </c>
      <c r="G54" s="78">
        <v>1966</v>
      </c>
      <c r="H54" s="77">
        <v>22095</v>
      </c>
      <c r="I54" s="65">
        <v>6802</v>
      </c>
      <c r="J54" s="78">
        <v>10817</v>
      </c>
      <c r="K54" s="77">
        <v>586056</v>
      </c>
      <c r="L54" s="65">
        <v>577045</v>
      </c>
      <c r="M54" s="78">
        <v>9010</v>
      </c>
      <c r="N54" s="188" t="s">
        <v>139</v>
      </c>
    </row>
    <row r="55" spans="1:14" ht="18" customHeight="1">
      <c r="A55" s="79" t="s">
        <v>140</v>
      </c>
      <c r="B55" s="251">
        <v>116673</v>
      </c>
      <c r="C55" s="252">
        <v>22918</v>
      </c>
      <c r="D55" s="253">
        <v>83131</v>
      </c>
      <c r="E55" s="251">
        <v>56627104</v>
      </c>
      <c r="F55" s="252">
        <v>56522239</v>
      </c>
      <c r="G55" s="253">
        <v>100919</v>
      </c>
      <c r="H55" s="251">
        <v>423489</v>
      </c>
      <c r="I55" s="252">
        <v>104774</v>
      </c>
      <c r="J55" s="253">
        <v>256938</v>
      </c>
      <c r="K55" s="251">
        <v>15477624</v>
      </c>
      <c r="L55" s="252">
        <v>15062846</v>
      </c>
      <c r="M55" s="253">
        <v>414362</v>
      </c>
      <c r="N55" s="189" t="s">
        <v>140</v>
      </c>
    </row>
    <row r="56" spans="1:14" s="44" customFormat="1" ht="18" customHeight="1">
      <c r="A56" s="40"/>
      <c r="B56" s="41"/>
      <c r="C56" s="42"/>
      <c r="D56" s="43"/>
      <c r="E56" s="41"/>
      <c r="F56" s="42"/>
      <c r="G56" s="43"/>
      <c r="H56" s="41"/>
      <c r="I56" s="42"/>
      <c r="J56" s="43"/>
      <c r="K56" s="41"/>
      <c r="L56" s="42"/>
      <c r="M56" s="43"/>
      <c r="N56" s="192"/>
    </row>
    <row r="57" spans="1:14" ht="18" customHeight="1">
      <c r="A57" s="90" t="s">
        <v>141</v>
      </c>
      <c r="B57" s="82">
        <v>71801</v>
      </c>
      <c r="C57" s="83">
        <v>17978</v>
      </c>
      <c r="D57" s="84">
        <v>39674</v>
      </c>
      <c r="E57" s="82">
        <v>30918012</v>
      </c>
      <c r="F57" s="83">
        <v>30811487</v>
      </c>
      <c r="G57" s="84">
        <v>102074</v>
      </c>
      <c r="H57" s="82">
        <v>168309</v>
      </c>
      <c r="I57" s="83">
        <v>45358</v>
      </c>
      <c r="J57" s="84">
        <v>121138</v>
      </c>
      <c r="K57" s="82">
        <v>6612436</v>
      </c>
      <c r="L57" s="83">
        <v>6394589</v>
      </c>
      <c r="M57" s="84">
        <v>216122</v>
      </c>
      <c r="N57" s="191" t="s">
        <v>141</v>
      </c>
    </row>
    <row r="58" spans="1:14" ht="18" customHeight="1">
      <c r="A58" s="89" t="s">
        <v>142</v>
      </c>
      <c r="B58" s="77">
        <v>21828</v>
      </c>
      <c r="C58" s="65">
        <v>3218</v>
      </c>
      <c r="D58" s="78">
        <v>14038</v>
      </c>
      <c r="E58" s="77">
        <v>9030746</v>
      </c>
      <c r="F58" s="65">
        <v>9012496</v>
      </c>
      <c r="G58" s="78">
        <v>17668</v>
      </c>
      <c r="H58" s="77">
        <v>44852</v>
      </c>
      <c r="I58" s="65">
        <v>8024</v>
      </c>
      <c r="J58" s="78">
        <v>33703</v>
      </c>
      <c r="K58" s="77">
        <v>2197686</v>
      </c>
      <c r="L58" s="65">
        <v>2108349</v>
      </c>
      <c r="M58" s="78">
        <v>89338</v>
      </c>
      <c r="N58" s="188" t="s">
        <v>142</v>
      </c>
    </row>
    <row r="59" spans="1:14" ht="18" customHeight="1">
      <c r="A59" s="89" t="s">
        <v>143</v>
      </c>
      <c r="B59" s="77">
        <v>90052</v>
      </c>
      <c r="C59" s="65">
        <v>23359</v>
      </c>
      <c r="D59" s="78">
        <v>53892</v>
      </c>
      <c r="E59" s="77">
        <v>30346292</v>
      </c>
      <c r="F59" s="65">
        <v>30182807</v>
      </c>
      <c r="G59" s="78">
        <v>155534</v>
      </c>
      <c r="H59" s="77">
        <v>302029</v>
      </c>
      <c r="I59" s="65">
        <v>57559</v>
      </c>
      <c r="J59" s="78">
        <v>200694</v>
      </c>
      <c r="K59" s="77">
        <v>7957450</v>
      </c>
      <c r="L59" s="65">
        <v>7662260</v>
      </c>
      <c r="M59" s="78">
        <v>294292</v>
      </c>
      <c r="N59" s="188" t="s">
        <v>143</v>
      </c>
    </row>
    <row r="60" spans="1:14" ht="18" customHeight="1">
      <c r="A60" s="89" t="s">
        <v>144</v>
      </c>
      <c r="B60" s="77">
        <v>53413</v>
      </c>
      <c r="C60" s="65">
        <v>6224</v>
      </c>
      <c r="D60" s="78">
        <v>35778</v>
      </c>
      <c r="E60" s="77">
        <v>22208871</v>
      </c>
      <c r="F60" s="65">
        <v>22127328</v>
      </c>
      <c r="G60" s="78">
        <v>79062</v>
      </c>
      <c r="H60" s="77">
        <v>184406</v>
      </c>
      <c r="I60" s="65">
        <v>49076</v>
      </c>
      <c r="J60" s="78">
        <v>116909</v>
      </c>
      <c r="K60" s="77">
        <v>6636592</v>
      </c>
      <c r="L60" s="65">
        <v>6398576</v>
      </c>
      <c r="M60" s="78">
        <v>237998</v>
      </c>
      <c r="N60" s="188" t="s">
        <v>144</v>
      </c>
    </row>
    <row r="61" spans="1:14" ht="18" customHeight="1">
      <c r="A61" s="89" t="s">
        <v>145</v>
      </c>
      <c r="B61" s="77">
        <v>13119</v>
      </c>
      <c r="C61" s="65">
        <v>1314</v>
      </c>
      <c r="D61" s="78">
        <v>8212</v>
      </c>
      <c r="E61" s="77">
        <v>6269368</v>
      </c>
      <c r="F61" s="65">
        <v>6251558</v>
      </c>
      <c r="G61" s="78">
        <v>16935</v>
      </c>
      <c r="H61" s="77">
        <v>67826</v>
      </c>
      <c r="I61" s="65">
        <v>24690</v>
      </c>
      <c r="J61" s="78">
        <v>25080</v>
      </c>
      <c r="K61" s="77">
        <v>1882834</v>
      </c>
      <c r="L61" s="65">
        <v>1800368</v>
      </c>
      <c r="M61" s="78">
        <v>82057</v>
      </c>
      <c r="N61" s="188" t="s">
        <v>145</v>
      </c>
    </row>
    <row r="62" spans="1:14" ht="18" customHeight="1">
      <c r="A62" s="89" t="s">
        <v>146</v>
      </c>
      <c r="B62" s="77">
        <v>10899</v>
      </c>
      <c r="C62" s="65">
        <v>1266</v>
      </c>
      <c r="D62" s="78">
        <v>8500</v>
      </c>
      <c r="E62" s="77">
        <v>5547656</v>
      </c>
      <c r="F62" s="65">
        <v>5523169</v>
      </c>
      <c r="G62" s="78">
        <v>24439</v>
      </c>
      <c r="H62" s="77">
        <v>59295</v>
      </c>
      <c r="I62" s="65">
        <v>15619</v>
      </c>
      <c r="J62" s="78">
        <v>32867</v>
      </c>
      <c r="K62" s="77">
        <v>1533173</v>
      </c>
      <c r="L62" s="65">
        <v>1462016</v>
      </c>
      <c r="M62" s="78">
        <v>71143</v>
      </c>
      <c r="N62" s="188" t="s">
        <v>146</v>
      </c>
    </row>
    <row r="63" spans="1:14" ht="18" customHeight="1">
      <c r="A63" s="89" t="s">
        <v>147</v>
      </c>
      <c r="B63" s="77">
        <v>1237</v>
      </c>
      <c r="C63" s="65">
        <v>239</v>
      </c>
      <c r="D63" s="78">
        <v>998</v>
      </c>
      <c r="E63" s="77">
        <v>1815729</v>
      </c>
      <c r="F63" s="65">
        <v>1812994</v>
      </c>
      <c r="G63" s="78">
        <v>2735</v>
      </c>
      <c r="H63" s="77">
        <v>9239</v>
      </c>
      <c r="I63" s="65">
        <v>1738</v>
      </c>
      <c r="J63" s="78">
        <v>7494</v>
      </c>
      <c r="K63" s="77">
        <v>508388</v>
      </c>
      <c r="L63" s="65">
        <v>485989</v>
      </c>
      <c r="M63" s="78">
        <v>22399</v>
      </c>
      <c r="N63" s="188" t="s">
        <v>147</v>
      </c>
    </row>
    <row r="64" spans="1:14" ht="18" customHeight="1">
      <c r="A64" s="89" t="s">
        <v>148</v>
      </c>
      <c r="B64" s="77">
        <v>23338</v>
      </c>
      <c r="C64" s="65">
        <v>11567</v>
      </c>
      <c r="D64" s="78">
        <v>9700</v>
      </c>
      <c r="E64" s="77">
        <v>11567287</v>
      </c>
      <c r="F64" s="65">
        <v>11503186</v>
      </c>
      <c r="G64" s="78">
        <v>63999</v>
      </c>
      <c r="H64" s="77">
        <v>166315</v>
      </c>
      <c r="I64" s="65">
        <v>83423</v>
      </c>
      <c r="J64" s="78">
        <v>74282</v>
      </c>
      <c r="K64" s="77">
        <v>6713103</v>
      </c>
      <c r="L64" s="65">
        <v>6570475</v>
      </c>
      <c r="M64" s="78">
        <v>142628</v>
      </c>
      <c r="N64" s="188" t="s">
        <v>148</v>
      </c>
    </row>
    <row r="65" spans="1:14" ht="18" customHeight="1">
      <c r="A65" s="89" t="s">
        <v>149</v>
      </c>
      <c r="B65" s="77">
        <v>7199</v>
      </c>
      <c r="C65" s="65">
        <v>1458</v>
      </c>
      <c r="D65" s="78">
        <v>5021</v>
      </c>
      <c r="E65" s="77">
        <v>3859282</v>
      </c>
      <c r="F65" s="65">
        <v>3848705</v>
      </c>
      <c r="G65" s="78">
        <v>10578</v>
      </c>
      <c r="H65" s="77">
        <v>42910</v>
      </c>
      <c r="I65" s="65">
        <v>2330</v>
      </c>
      <c r="J65" s="78">
        <v>32718</v>
      </c>
      <c r="K65" s="77">
        <v>1315062</v>
      </c>
      <c r="L65" s="65">
        <v>1253890</v>
      </c>
      <c r="M65" s="78">
        <v>61172</v>
      </c>
      <c r="N65" s="188" t="s">
        <v>149</v>
      </c>
    </row>
    <row r="66" spans="1:14" ht="18" customHeight="1">
      <c r="A66" s="186" t="s">
        <v>150</v>
      </c>
      <c r="B66" s="77">
        <v>98</v>
      </c>
      <c r="C66" s="65">
        <v>98</v>
      </c>
      <c r="D66" s="78" t="s">
        <v>157</v>
      </c>
      <c r="E66" s="77">
        <v>872178</v>
      </c>
      <c r="F66" s="65">
        <v>872082</v>
      </c>
      <c r="G66" s="78">
        <v>96</v>
      </c>
      <c r="H66" s="77">
        <v>3538</v>
      </c>
      <c r="I66" s="65">
        <v>408</v>
      </c>
      <c r="J66" s="78">
        <v>694</v>
      </c>
      <c r="K66" s="77">
        <v>247444</v>
      </c>
      <c r="L66" s="65">
        <v>242814</v>
      </c>
      <c r="M66" s="78">
        <v>4630</v>
      </c>
      <c r="N66" s="193" t="s">
        <v>150</v>
      </c>
    </row>
    <row r="67" spans="1:14" s="3" customFormat="1" ht="18" customHeight="1">
      <c r="A67" s="79" t="s">
        <v>151</v>
      </c>
      <c r="B67" s="80">
        <v>292984</v>
      </c>
      <c r="C67" s="66">
        <v>66722</v>
      </c>
      <c r="D67" s="81">
        <v>175814</v>
      </c>
      <c r="E67" s="80">
        <v>122435421</v>
      </c>
      <c r="F67" s="66">
        <v>121945812</v>
      </c>
      <c r="G67" s="81">
        <v>473119</v>
      </c>
      <c r="H67" s="80">
        <v>1048720</v>
      </c>
      <c r="I67" s="66">
        <v>288226</v>
      </c>
      <c r="J67" s="81">
        <v>645579</v>
      </c>
      <c r="K67" s="80">
        <v>35604166</v>
      </c>
      <c r="L67" s="66">
        <v>34379326</v>
      </c>
      <c r="M67" s="81">
        <v>1221778</v>
      </c>
      <c r="N67" s="189" t="s">
        <v>151</v>
      </c>
    </row>
    <row r="68" spans="1:14" s="44" customFormat="1" ht="18" customHeight="1">
      <c r="A68" s="40"/>
      <c r="B68" s="41"/>
      <c r="C68" s="42"/>
      <c r="D68" s="43"/>
      <c r="E68" s="41"/>
      <c r="F68" s="42"/>
      <c r="G68" s="43"/>
      <c r="H68" s="41"/>
      <c r="I68" s="42"/>
      <c r="J68" s="43"/>
      <c r="K68" s="41"/>
      <c r="L68" s="42"/>
      <c r="M68" s="173"/>
      <c r="N68" s="171"/>
    </row>
    <row r="69" spans="1:14" s="3" customFormat="1" ht="18" customHeight="1" thickBot="1">
      <c r="A69" s="88" t="s">
        <v>15</v>
      </c>
      <c r="B69" s="45">
        <v>1432888</v>
      </c>
      <c r="C69" s="46">
        <v>150888</v>
      </c>
      <c r="D69" s="47">
        <v>1173557</v>
      </c>
      <c r="E69" s="45">
        <v>838588</v>
      </c>
      <c r="F69" s="46">
        <v>129072</v>
      </c>
      <c r="G69" s="47">
        <v>646802</v>
      </c>
      <c r="H69" s="45">
        <v>2882036</v>
      </c>
      <c r="I69" s="46">
        <v>252019</v>
      </c>
      <c r="J69" s="47">
        <v>2261773</v>
      </c>
      <c r="K69" s="45">
        <v>1777982</v>
      </c>
      <c r="L69" s="46">
        <v>85950</v>
      </c>
      <c r="M69" s="47">
        <v>1691906</v>
      </c>
      <c r="N69" s="93" t="s">
        <v>15</v>
      </c>
    </row>
    <row r="70" spans="1:14" s="3" customFormat="1" ht="24.75" customHeight="1" thickTop="1" thickBot="1">
      <c r="A70" s="94" t="s">
        <v>84</v>
      </c>
      <c r="B70" s="48">
        <v>2724228</v>
      </c>
      <c r="C70" s="49">
        <v>445059</v>
      </c>
      <c r="D70" s="50">
        <v>1987145</v>
      </c>
      <c r="E70" s="48">
        <v>507295904</v>
      </c>
      <c r="F70" s="49">
        <v>504970749</v>
      </c>
      <c r="G70" s="50">
        <v>2144025</v>
      </c>
      <c r="H70" s="48">
        <v>6973352</v>
      </c>
      <c r="I70" s="49">
        <v>1242251</v>
      </c>
      <c r="J70" s="50">
        <v>4897611</v>
      </c>
      <c r="K70" s="48">
        <v>154931817</v>
      </c>
      <c r="L70" s="49">
        <v>148633910</v>
      </c>
      <c r="M70" s="50">
        <v>6280919</v>
      </c>
      <c r="N70" s="95" t="s">
        <v>16</v>
      </c>
    </row>
    <row r="71" spans="1:14" s="35" customFormat="1" ht="26.25" customHeight="1">
      <c r="A71" s="391" t="s">
        <v>201</v>
      </c>
      <c r="B71" s="392"/>
      <c r="C71" s="392"/>
      <c r="D71" s="392"/>
      <c r="E71" s="392"/>
      <c r="F71" s="392"/>
      <c r="G71" s="392"/>
      <c r="H71" s="392"/>
      <c r="I71" s="392"/>
      <c r="J71" s="392"/>
      <c r="N71" s="296"/>
    </row>
  </sheetData>
  <mergeCells count="7">
    <mergeCell ref="A71:J71"/>
    <mergeCell ref="A2:A3"/>
    <mergeCell ref="N2:N3"/>
    <mergeCell ref="H2:J2"/>
    <mergeCell ref="B2:D2"/>
    <mergeCell ref="E2:G2"/>
    <mergeCell ref="K2:M2"/>
  </mergeCells>
  <phoneticPr fontId="2"/>
  <printOptions horizontalCentered="1"/>
  <pageMargins left="0.78740157480314965" right="0.78740157480314965" top="0.98425196850393704" bottom="0.55118110236220474" header="0.51181102362204722" footer="0.51181102362204722"/>
  <pageSetup paperSize="9" scale="66" orientation="landscape" r:id="rId1"/>
  <headerFooter alignWithMargins="0">
    <oddFooter>&amp;R仙台国税局
国税徴収１
(H29)</oddFooter>
  </headerFooter>
  <rowBreaks count="1" manualBreakCount="1">
    <brk id="36" max="1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0"/>
  <sheetViews>
    <sheetView showGridLines="0" zoomScaleNormal="100" zoomScaleSheetLayoutView="100" workbookViewId="0">
      <selection activeCell="D42" sqref="D42"/>
    </sheetView>
  </sheetViews>
  <sheetFormatPr defaultColWidth="10.625" defaultRowHeight="11.25"/>
  <cols>
    <col min="1" max="1" width="12" style="2" customWidth="1"/>
    <col min="2" max="10" width="12.625" style="2" customWidth="1"/>
    <col min="11" max="13" width="12.5" style="2" customWidth="1"/>
    <col min="14" max="14" width="11.875" style="5" customWidth="1"/>
    <col min="15" max="16384" width="10.625" style="2"/>
  </cols>
  <sheetData>
    <row r="1" spans="1:14" ht="12" thickBot="1">
      <c r="A1" s="2" t="s">
        <v>83</v>
      </c>
    </row>
    <row r="2" spans="1:14" s="5" customFormat="1" ht="15.75" customHeight="1">
      <c r="A2" s="393" t="s">
        <v>12</v>
      </c>
      <c r="B2" s="358" t="s">
        <v>161</v>
      </c>
      <c r="C2" s="359"/>
      <c r="D2" s="360"/>
      <c r="E2" s="358" t="s">
        <v>189</v>
      </c>
      <c r="F2" s="359"/>
      <c r="G2" s="360"/>
      <c r="H2" s="358" t="s">
        <v>163</v>
      </c>
      <c r="I2" s="359"/>
      <c r="J2" s="360"/>
      <c r="K2" s="358" t="s">
        <v>165</v>
      </c>
      <c r="L2" s="359"/>
      <c r="M2" s="360"/>
      <c r="N2" s="389" t="s">
        <v>52</v>
      </c>
    </row>
    <row r="3" spans="1:14" s="5" customFormat="1" ht="16.5" customHeight="1">
      <c r="A3" s="394"/>
      <c r="B3" s="36" t="s">
        <v>13</v>
      </c>
      <c r="C3" s="20" t="s">
        <v>11</v>
      </c>
      <c r="D3" s="22" t="s">
        <v>14</v>
      </c>
      <c r="E3" s="36" t="s">
        <v>13</v>
      </c>
      <c r="F3" s="20" t="s">
        <v>11</v>
      </c>
      <c r="G3" s="22" t="s">
        <v>14</v>
      </c>
      <c r="H3" s="36" t="s">
        <v>13</v>
      </c>
      <c r="I3" s="20" t="s">
        <v>11</v>
      </c>
      <c r="J3" s="22" t="s">
        <v>14</v>
      </c>
      <c r="K3" s="36" t="s">
        <v>13</v>
      </c>
      <c r="L3" s="20" t="s">
        <v>11</v>
      </c>
      <c r="M3" s="22" t="s">
        <v>14</v>
      </c>
      <c r="N3" s="390"/>
    </row>
    <row r="4" spans="1:14" s="35" customFormat="1">
      <c r="A4" s="74"/>
      <c r="B4" s="69" t="s">
        <v>2</v>
      </c>
      <c r="C4" s="70" t="s">
        <v>2</v>
      </c>
      <c r="D4" s="71" t="s">
        <v>2</v>
      </c>
      <c r="E4" s="69" t="s">
        <v>2</v>
      </c>
      <c r="F4" s="70" t="s">
        <v>2</v>
      </c>
      <c r="G4" s="71" t="s">
        <v>2</v>
      </c>
      <c r="H4" s="69" t="s">
        <v>2</v>
      </c>
      <c r="I4" s="70" t="s">
        <v>2</v>
      </c>
      <c r="J4" s="175" t="s">
        <v>2</v>
      </c>
      <c r="K4" s="72" t="s">
        <v>2</v>
      </c>
      <c r="L4" s="60" t="s">
        <v>2</v>
      </c>
      <c r="M4" s="73" t="s">
        <v>2</v>
      </c>
      <c r="N4" s="174"/>
    </row>
    <row r="5" spans="1:14" ht="18" customHeight="1">
      <c r="A5" s="91" t="s">
        <v>94</v>
      </c>
      <c r="B5" s="75">
        <v>6847388</v>
      </c>
      <c r="C5" s="63">
        <v>6711269</v>
      </c>
      <c r="D5" s="76">
        <v>126077</v>
      </c>
      <c r="E5" s="75">
        <v>338166</v>
      </c>
      <c r="F5" s="63">
        <v>335138</v>
      </c>
      <c r="G5" s="76">
        <v>3026</v>
      </c>
      <c r="H5" s="75">
        <v>2526705</v>
      </c>
      <c r="I5" s="63">
        <v>2510308</v>
      </c>
      <c r="J5" s="76">
        <v>16397</v>
      </c>
      <c r="K5" s="75" t="s">
        <v>221</v>
      </c>
      <c r="L5" s="63" t="s">
        <v>221</v>
      </c>
      <c r="M5" s="76" t="s">
        <v>221</v>
      </c>
      <c r="N5" s="187" t="s">
        <v>94</v>
      </c>
    </row>
    <row r="6" spans="1:14" ht="18" customHeight="1">
      <c r="A6" s="91" t="s">
        <v>95</v>
      </c>
      <c r="B6" s="77">
        <v>4392359</v>
      </c>
      <c r="C6" s="65">
        <v>4342650</v>
      </c>
      <c r="D6" s="78">
        <v>49709</v>
      </c>
      <c r="E6" s="77">
        <v>184903</v>
      </c>
      <c r="F6" s="65">
        <v>183554</v>
      </c>
      <c r="G6" s="78">
        <v>1349</v>
      </c>
      <c r="H6" s="77">
        <v>1337928</v>
      </c>
      <c r="I6" s="65">
        <v>1210536</v>
      </c>
      <c r="J6" s="78">
        <v>127393</v>
      </c>
      <c r="K6" s="77">
        <v>850</v>
      </c>
      <c r="L6" s="65" t="s">
        <v>221</v>
      </c>
      <c r="M6" s="78">
        <v>850</v>
      </c>
      <c r="N6" s="187" t="s">
        <v>95</v>
      </c>
    </row>
    <row r="7" spans="1:14" ht="18" customHeight="1">
      <c r="A7" s="89" t="s">
        <v>96</v>
      </c>
      <c r="B7" s="77">
        <v>11450627</v>
      </c>
      <c r="C7" s="65">
        <v>11383454</v>
      </c>
      <c r="D7" s="78">
        <v>67009</v>
      </c>
      <c r="E7" s="77">
        <v>502813</v>
      </c>
      <c r="F7" s="65">
        <v>501144</v>
      </c>
      <c r="G7" s="78">
        <v>1669</v>
      </c>
      <c r="H7" s="75">
        <v>2169185</v>
      </c>
      <c r="I7" s="63">
        <v>1974520</v>
      </c>
      <c r="J7" s="76">
        <v>192284</v>
      </c>
      <c r="K7" s="77">
        <v>387</v>
      </c>
      <c r="L7" s="65" t="s">
        <v>221</v>
      </c>
      <c r="M7" s="78">
        <v>387</v>
      </c>
      <c r="N7" s="188" t="s">
        <v>96</v>
      </c>
    </row>
    <row r="8" spans="1:14" ht="18" customHeight="1">
      <c r="A8" s="89" t="s">
        <v>97</v>
      </c>
      <c r="B8" s="77">
        <v>1258669</v>
      </c>
      <c r="C8" s="65">
        <v>1246955</v>
      </c>
      <c r="D8" s="78">
        <v>10913</v>
      </c>
      <c r="E8" s="77">
        <v>55231</v>
      </c>
      <c r="F8" s="65">
        <v>54974</v>
      </c>
      <c r="G8" s="78">
        <v>257</v>
      </c>
      <c r="H8" s="77">
        <v>216757</v>
      </c>
      <c r="I8" s="65">
        <v>215863</v>
      </c>
      <c r="J8" s="78">
        <v>50</v>
      </c>
      <c r="K8" s="77" t="s">
        <v>221</v>
      </c>
      <c r="L8" s="65" t="s">
        <v>221</v>
      </c>
      <c r="M8" s="78" t="s">
        <v>221</v>
      </c>
      <c r="N8" s="188" t="s">
        <v>97</v>
      </c>
    </row>
    <row r="9" spans="1:14" ht="18" customHeight="1">
      <c r="A9" s="89" t="s">
        <v>98</v>
      </c>
      <c r="B9" s="77">
        <v>1576127</v>
      </c>
      <c r="C9" s="65">
        <v>1548219</v>
      </c>
      <c r="D9" s="78">
        <v>27908</v>
      </c>
      <c r="E9" s="77">
        <v>68341</v>
      </c>
      <c r="F9" s="65">
        <v>67877</v>
      </c>
      <c r="G9" s="78">
        <v>465</v>
      </c>
      <c r="H9" s="75">
        <v>908012</v>
      </c>
      <c r="I9" s="63">
        <v>900222</v>
      </c>
      <c r="J9" s="76">
        <v>7790</v>
      </c>
      <c r="K9" s="77">
        <v>531</v>
      </c>
      <c r="L9" s="65" t="s">
        <v>221</v>
      </c>
      <c r="M9" s="78">
        <v>531</v>
      </c>
      <c r="N9" s="188" t="s">
        <v>98</v>
      </c>
    </row>
    <row r="10" spans="1:14" ht="18" customHeight="1">
      <c r="A10" s="89" t="s">
        <v>99</v>
      </c>
      <c r="B10" s="77">
        <v>7775872</v>
      </c>
      <c r="C10" s="65">
        <v>7720871</v>
      </c>
      <c r="D10" s="78">
        <v>53205</v>
      </c>
      <c r="E10" s="77">
        <v>336501</v>
      </c>
      <c r="F10" s="65">
        <v>335116</v>
      </c>
      <c r="G10" s="78">
        <v>1385</v>
      </c>
      <c r="H10" s="77">
        <v>2966872</v>
      </c>
      <c r="I10" s="65">
        <v>2950325</v>
      </c>
      <c r="J10" s="78">
        <v>16547</v>
      </c>
      <c r="K10" s="77" t="s">
        <v>221</v>
      </c>
      <c r="L10" s="65" t="s">
        <v>221</v>
      </c>
      <c r="M10" s="78" t="s">
        <v>221</v>
      </c>
      <c r="N10" s="188" t="s">
        <v>99</v>
      </c>
    </row>
    <row r="11" spans="1:14" ht="18" customHeight="1">
      <c r="A11" s="89" t="s">
        <v>100</v>
      </c>
      <c r="B11" s="77">
        <v>1180332</v>
      </c>
      <c r="C11" s="65">
        <v>1161487</v>
      </c>
      <c r="D11" s="78">
        <v>18845</v>
      </c>
      <c r="E11" s="77">
        <v>52578</v>
      </c>
      <c r="F11" s="65">
        <v>52137</v>
      </c>
      <c r="G11" s="78">
        <v>441</v>
      </c>
      <c r="H11" s="75">
        <v>291220</v>
      </c>
      <c r="I11" s="63">
        <v>281642</v>
      </c>
      <c r="J11" s="76">
        <v>8752</v>
      </c>
      <c r="K11" s="77" t="s">
        <v>221</v>
      </c>
      <c r="L11" s="65" t="s">
        <v>221</v>
      </c>
      <c r="M11" s="78" t="s">
        <v>221</v>
      </c>
      <c r="N11" s="188" t="s">
        <v>100</v>
      </c>
    </row>
    <row r="12" spans="1:14" s="3" customFormat="1" ht="18" customHeight="1">
      <c r="A12" s="79" t="s">
        <v>101</v>
      </c>
      <c r="B12" s="80">
        <v>34481373</v>
      </c>
      <c r="C12" s="66">
        <v>34114905</v>
      </c>
      <c r="D12" s="81">
        <v>353666</v>
      </c>
      <c r="E12" s="80">
        <v>1538534</v>
      </c>
      <c r="F12" s="66">
        <v>1529939</v>
      </c>
      <c r="G12" s="81">
        <v>8593</v>
      </c>
      <c r="H12" s="254">
        <v>10416679</v>
      </c>
      <c r="I12" s="255">
        <v>10043416</v>
      </c>
      <c r="J12" s="256">
        <v>369213</v>
      </c>
      <c r="K12" s="80">
        <v>1768</v>
      </c>
      <c r="L12" s="65" t="s">
        <v>221</v>
      </c>
      <c r="M12" s="81">
        <v>1768</v>
      </c>
      <c r="N12" s="189" t="s">
        <v>101</v>
      </c>
    </row>
    <row r="13" spans="1:14" s="12" customFormat="1" ht="18" customHeight="1">
      <c r="A13" s="13"/>
      <c r="B13" s="85"/>
      <c r="C13" s="86"/>
      <c r="D13" s="87"/>
      <c r="E13" s="85"/>
      <c r="F13" s="86"/>
      <c r="G13" s="87"/>
      <c r="H13" s="85"/>
      <c r="I13" s="86"/>
      <c r="J13" s="87"/>
      <c r="K13" s="16"/>
      <c r="L13" s="17"/>
      <c r="M13" s="18"/>
      <c r="N13" s="190"/>
    </row>
    <row r="14" spans="1:14" ht="18" customHeight="1">
      <c r="A14" s="90" t="s">
        <v>102</v>
      </c>
      <c r="B14" s="82">
        <v>17159363</v>
      </c>
      <c r="C14" s="83">
        <v>17056276</v>
      </c>
      <c r="D14" s="84">
        <v>96897</v>
      </c>
      <c r="E14" s="82">
        <v>798973</v>
      </c>
      <c r="F14" s="83">
        <v>796031</v>
      </c>
      <c r="G14" s="84">
        <v>2911</v>
      </c>
      <c r="H14" s="82">
        <v>3644366</v>
      </c>
      <c r="I14" s="83">
        <v>3418078</v>
      </c>
      <c r="J14" s="78">
        <v>225846</v>
      </c>
      <c r="K14" s="82">
        <v>1466</v>
      </c>
      <c r="L14" s="65" t="s">
        <v>221</v>
      </c>
      <c r="M14" s="78" t="s">
        <v>221</v>
      </c>
      <c r="N14" s="191" t="s">
        <v>102</v>
      </c>
    </row>
    <row r="15" spans="1:14" ht="18" customHeight="1">
      <c r="A15" s="89" t="s">
        <v>103</v>
      </c>
      <c r="B15" s="77">
        <v>2783621</v>
      </c>
      <c r="C15" s="65">
        <v>2771151</v>
      </c>
      <c r="D15" s="78">
        <v>12065</v>
      </c>
      <c r="E15" s="77">
        <v>121491</v>
      </c>
      <c r="F15" s="65">
        <v>121139</v>
      </c>
      <c r="G15" s="78">
        <v>352</v>
      </c>
      <c r="H15" s="75">
        <v>343525</v>
      </c>
      <c r="I15" s="63">
        <v>330349</v>
      </c>
      <c r="J15" s="76">
        <v>13076</v>
      </c>
      <c r="K15" s="77" t="s">
        <v>221</v>
      </c>
      <c r="L15" s="65" t="s">
        <v>221</v>
      </c>
      <c r="M15" s="78" t="s">
        <v>221</v>
      </c>
      <c r="N15" s="188" t="s">
        <v>103</v>
      </c>
    </row>
    <row r="16" spans="1:14" ht="18" customHeight="1">
      <c r="A16" s="89" t="s">
        <v>104</v>
      </c>
      <c r="B16" s="77">
        <v>3047804</v>
      </c>
      <c r="C16" s="65">
        <v>3041777</v>
      </c>
      <c r="D16" s="78">
        <v>6026</v>
      </c>
      <c r="E16" s="77">
        <v>135704</v>
      </c>
      <c r="F16" s="65">
        <v>135516</v>
      </c>
      <c r="G16" s="78">
        <v>188</v>
      </c>
      <c r="H16" s="77">
        <v>368967</v>
      </c>
      <c r="I16" s="65">
        <v>368229</v>
      </c>
      <c r="J16" s="78">
        <v>739</v>
      </c>
      <c r="K16" s="77" t="s">
        <v>221</v>
      </c>
      <c r="L16" s="65" t="s">
        <v>221</v>
      </c>
      <c r="M16" s="78" t="s">
        <v>221</v>
      </c>
      <c r="N16" s="188" t="s">
        <v>104</v>
      </c>
    </row>
    <row r="17" spans="1:14" ht="18" customHeight="1">
      <c r="A17" s="89" t="s">
        <v>105</v>
      </c>
      <c r="B17" s="77">
        <v>2726973</v>
      </c>
      <c r="C17" s="65">
        <v>2713632</v>
      </c>
      <c r="D17" s="78">
        <v>13330</v>
      </c>
      <c r="E17" s="77">
        <v>119476</v>
      </c>
      <c r="F17" s="65">
        <v>119080</v>
      </c>
      <c r="G17" s="78">
        <v>397</v>
      </c>
      <c r="H17" s="75">
        <v>304606</v>
      </c>
      <c r="I17" s="63">
        <v>301454</v>
      </c>
      <c r="J17" s="76">
        <v>1311</v>
      </c>
      <c r="K17" s="77" t="s">
        <v>221</v>
      </c>
      <c r="L17" s="65" t="s">
        <v>221</v>
      </c>
      <c r="M17" s="78" t="s">
        <v>221</v>
      </c>
      <c r="N17" s="188" t="s">
        <v>105</v>
      </c>
    </row>
    <row r="18" spans="1:14" ht="18" customHeight="1">
      <c r="A18" s="89" t="s">
        <v>106</v>
      </c>
      <c r="B18" s="77">
        <v>5643989</v>
      </c>
      <c r="C18" s="65">
        <v>5616056</v>
      </c>
      <c r="D18" s="78">
        <v>27901</v>
      </c>
      <c r="E18" s="77">
        <v>252286</v>
      </c>
      <c r="F18" s="65">
        <v>251437</v>
      </c>
      <c r="G18" s="78">
        <v>849</v>
      </c>
      <c r="H18" s="77">
        <v>1229237</v>
      </c>
      <c r="I18" s="65">
        <v>1213220</v>
      </c>
      <c r="J18" s="78">
        <v>15763</v>
      </c>
      <c r="K18" s="77">
        <v>62</v>
      </c>
      <c r="L18" s="65" t="s">
        <v>221</v>
      </c>
      <c r="M18" s="78">
        <v>62</v>
      </c>
      <c r="N18" s="188" t="s">
        <v>106</v>
      </c>
    </row>
    <row r="19" spans="1:14" ht="18" customHeight="1">
      <c r="A19" s="89" t="s">
        <v>107</v>
      </c>
      <c r="B19" s="77">
        <v>1620477</v>
      </c>
      <c r="C19" s="65">
        <v>1613661</v>
      </c>
      <c r="D19" s="78">
        <v>5503</v>
      </c>
      <c r="E19" s="77">
        <v>70487</v>
      </c>
      <c r="F19" s="65">
        <v>70359</v>
      </c>
      <c r="G19" s="78">
        <v>127</v>
      </c>
      <c r="H19" s="75">
        <v>425450</v>
      </c>
      <c r="I19" s="63">
        <v>423906</v>
      </c>
      <c r="J19" s="76">
        <v>193</v>
      </c>
      <c r="K19" s="77" t="s">
        <v>221</v>
      </c>
      <c r="L19" s="65" t="s">
        <v>221</v>
      </c>
      <c r="M19" s="78" t="s">
        <v>221</v>
      </c>
      <c r="N19" s="188" t="s">
        <v>107</v>
      </c>
    </row>
    <row r="20" spans="1:14" ht="18" customHeight="1">
      <c r="A20" s="89" t="s">
        <v>108</v>
      </c>
      <c r="B20" s="77">
        <v>2308837</v>
      </c>
      <c r="C20" s="65">
        <v>2297254</v>
      </c>
      <c r="D20" s="78">
        <v>11583</v>
      </c>
      <c r="E20" s="77">
        <v>102648</v>
      </c>
      <c r="F20" s="65">
        <v>102439</v>
      </c>
      <c r="G20" s="78">
        <v>209</v>
      </c>
      <c r="H20" s="77">
        <v>868436</v>
      </c>
      <c r="I20" s="65">
        <v>859259</v>
      </c>
      <c r="J20" s="78">
        <v>9177</v>
      </c>
      <c r="K20" s="77" t="s">
        <v>221</v>
      </c>
      <c r="L20" s="65" t="s">
        <v>221</v>
      </c>
      <c r="M20" s="78" t="s">
        <v>221</v>
      </c>
      <c r="N20" s="188" t="s">
        <v>108</v>
      </c>
    </row>
    <row r="21" spans="1:14" ht="18" customHeight="1">
      <c r="A21" s="89" t="s">
        <v>109</v>
      </c>
      <c r="B21" s="77">
        <v>2175377</v>
      </c>
      <c r="C21" s="65">
        <v>2173444</v>
      </c>
      <c r="D21" s="78">
        <v>1785</v>
      </c>
      <c r="E21" s="77">
        <v>94525</v>
      </c>
      <c r="F21" s="65">
        <v>94452</v>
      </c>
      <c r="G21" s="78">
        <v>72</v>
      </c>
      <c r="H21" s="75">
        <v>296390</v>
      </c>
      <c r="I21" s="63">
        <v>288963</v>
      </c>
      <c r="J21" s="76">
        <v>7427</v>
      </c>
      <c r="K21" s="77" t="s">
        <v>221</v>
      </c>
      <c r="L21" s="65" t="s">
        <v>221</v>
      </c>
      <c r="M21" s="78" t="s">
        <v>221</v>
      </c>
      <c r="N21" s="188" t="s">
        <v>109</v>
      </c>
    </row>
    <row r="22" spans="1:14" ht="18" customHeight="1">
      <c r="A22" s="89" t="s">
        <v>110</v>
      </c>
      <c r="B22" s="77">
        <v>2964189</v>
      </c>
      <c r="C22" s="65">
        <v>2963006</v>
      </c>
      <c r="D22" s="78">
        <v>1183</v>
      </c>
      <c r="E22" s="77">
        <v>130691</v>
      </c>
      <c r="F22" s="65">
        <v>130657</v>
      </c>
      <c r="G22" s="78">
        <v>33</v>
      </c>
      <c r="H22" s="77">
        <v>202161</v>
      </c>
      <c r="I22" s="65">
        <v>201318</v>
      </c>
      <c r="J22" s="78">
        <v>784</v>
      </c>
      <c r="K22" s="77" t="s">
        <v>221</v>
      </c>
      <c r="L22" s="65" t="s">
        <v>221</v>
      </c>
      <c r="M22" s="78" t="s">
        <v>221</v>
      </c>
      <c r="N22" s="188" t="s">
        <v>110</v>
      </c>
    </row>
    <row r="23" spans="1:14" s="3" customFormat="1" ht="18" customHeight="1">
      <c r="A23" s="79" t="s">
        <v>111</v>
      </c>
      <c r="B23" s="80">
        <v>40430629</v>
      </c>
      <c r="C23" s="66">
        <v>40246256</v>
      </c>
      <c r="D23" s="81">
        <v>176273</v>
      </c>
      <c r="E23" s="80">
        <v>1826280</v>
      </c>
      <c r="F23" s="66">
        <v>1821111</v>
      </c>
      <c r="G23" s="81">
        <v>5139</v>
      </c>
      <c r="H23" s="80">
        <v>7683138</v>
      </c>
      <c r="I23" s="66">
        <v>7404775</v>
      </c>
      <c r="J23" s="256">
        <v>274314</v>
      </c>
      <c r="K23" s="251">
        <v>1529</v>
      </c>
      <c r="L23" s="65" t="s">
        <v>221</v>
      </c>
      <c r="M23" s="253">
        <v>62</v>
      </c>
      <c r="N23" s="189" t="s">
        <v>111</v>
      </c>
    </row>
    <row r="24" spans="1:14" s="12" customFormat="1" ht="18" customHeight="1">
      <c r="A24" s="40"/>
      <c r="B24" s="85"/>
      <c r="C24" s="86"/>
      <c r="D24" s="87"/>
      <c r="E24" s="85"/>
      <c r="F24" s="86"/>
      <c r="G24" s="87"/>
      <c r="H24" s="85"/>
      <c r="I24" s="86"/>
      <c r="J24" s="87"/>
      <c r="K24" s="54"/>
      <c r="L24" s="55"/>
      <c r="M24" s="56"/>
      <c r="N24" s="192"/>
    </row>
    <row r="25" spans="1:14" ht="18" customHeight="1">
      <c r="A25" s="90" t="s">
        <v>112</v>
      </c>
      <c r="B25" s="82">
        <v>27838024</v>
      </c>
      <c r="C25" s="83">
        <v>27645105</v>
      </c>
      <c r="D25" s="84">
        <v>189096</v>
      </c>
      <c r="E25" s="82">
        <v>1274886</v>
      </c>
      <c r="F25" s="83">
        <v>1269941</v>
      </c>
      <c r="G25" s="84">
        <v>4945</v>
      </c>
      <c r="H25" s="77">
        <v>7429606</v>
      </c>
      <c r="I25" s="65">
        <v>7176577</v>
      </c>
      <c r="J25" s="78">
        <v>250143</v>
      </c>
      <c r="K25" s="82">
        <v>307</v>
      </c>
      <c r="L25" s="65" t="s">
        <v>221</v>
      </c>
      <c r="M25" s="84">
        <v>307</v>
      </c>
      <c r="N25" s="191" t="s">
        <v>112</v>
      </c>
    </row>
    <row r="26" spans="1:14" ht="18" customHeight="1">
      <c r="A26" s="89" t="s">
        <v>113</v>
      </c>
      <c r="B26" s="77">
        <v>30707456</v>
      </c>
      <c r="C26" s="65">
        <v>30566137</v>
      </c>
      <c r="D26" s="78">
        <v>140505</v>
      </c>
      <c r="E26" s="77">
        <v>1529559</v>
      </c>
      <c r="F26" s="65">
        <v>1525409</v>
      </c>
      <c r="G26" s="78">
        <v>4145</v>
      </c>
      <c r="H26" s="77">
        <v>4309542</v>
      </c>
      <c r="I26" s="65">
        <v>3754615</v>
      </c>
      <c r="J26" s="78">
        <v>554823</v>
      </c>
      <c r="K26" s="77" t="s">
        <v>221</v>
      </c>
      <c r="L26" s="65" t="s">
        <v>221</v>
      </c>
      <c r="M26" s="78" t="s">
        <v>221</v>
      </c>
      <c r="N26" s="188" t="s">
        <v>113</v>
      </c>
    </row>
    <row r="27" spans="1:14" ht="18" customHeight="1">
      <c r="A27" s="89" t="s">
        <v>114</v>
      </c>
      <c r="B27" s="77">
        <v>10626266</v>
      </c>
      <c r="C27" s="65">
        <v>10568700</v>
      </c>
      <c r="D27" s="78">
        <v>54473</v>
      </c>
      <c r="E27" s="77">
        <v>467446</v>
      </c>
      <c r="F27" s="65">
        <v>465918</v>
      </c>
      <c r="G27" s="78">
        <v>1527</v>
      </c>
      <c r="H27" s="77">
        <v>3272753</v>
      </c>
      <c r="I27" s="65">
        <v>3221488</v>
      </c>
      <c r="J27" s="78">
        <v>51265</v>
      </c>
      <c r="K27" s="77">
        <v>478</v>
      </c>
      <c r="L27" s="65" t="s">
        <v>221</v>
      </c>
      <c r="M27" s="78">
        <v>478</v>
      </c>
      <c r="N27" s="188" t="s">
        <v>114</v>
      </c>
    </row>
    <row r="28" spans="1:14" ht="18" customHeight="1">
      <c r="A28" s="89" t="s">
        <v>115</v>
      </c>
      <c r="B28" s="77">
        <v>7333275</v>
      </c>
      <c r="C28" s="65">
        <v>7301356</v>
      </c>
      <c r="D28" s="78">
        <v>31647</v>
      </c>
      <c r="E28" s="77">
        <v>326718</v>
      </c>
      <c r="F28" s="65">
        <v>326100</v>
      </c>
      <c r="G28" s="78">
        <v>618</v>
      </c>
      <c r="H28" s="75">
        <v>910077</v>
      </c>
      <c r="I28" s="63">
        <v>877976</v>
      </c>
      <c r="J28" s="76">
        <v>32101</v>
      </c>
      <c r="K28" s="77" t="s">
        <v>221</v>
      </c>
      <c r="L28" s="65" t="s">
        <v>221</v>
      </c>
      <c r="M28" s="78" t="s">
        <v>221</v>
      </c>
      <c r="N28" s="188" t="s">
        <v>115</v>
      </c>
    </row>
    <row r="29" spans="1:14" ht="18" customHeight="1">
      <c r="A29" s="89" t="s">
        <v>116</v>
      </c>
      <c r="B29" s="77">
        <v>3544976</v>
      </c>
      <c r="C29" s="65">
        <v>3522517</v>
      </c>
      <c r="D29" s="78">
        <v>19306</v>
      </c>
      <c r="E29" s="77">
        <v>157935</v>
      </c>
      <c r="F29" s="65">
        <v>157337</v>
      </c>
      <c r="G29" s="78">
        <v>598</v>
      </c>
      <c r="H29" s="77">
        <v>1012541</v>
      </c>
      <c r="I29" s="65">
        <v>976265</v>
      </c>
      <c r="J29" s="78">
        <v>36277</v>
      </c>
      <c r="K29" s="77">
        <v>57</v>
      </c>
      <c r="L29" s="65" t="s">
        <v>221</v>
      </c>
      <c r="M29" s="78">
        <v>57</v>
      </c>
      <c r="N29" s="188" t="s">
        <v>116</v>
      </c>
    </row>
    <row r="30" spans="1:14" ht="18" customHeight="1">
      <c r="A30" s="89" t="s">
        <v>117</v>
      </c>
      <c r="B30" s="77">
        <v>3763303</v>
      </c>
      <c r="C30" s="65">
        <v>3735619</v>
      </c>
      <c r="D30" s="78">
        <v>26054</v>
      </c>
      <c r="E30" s="77">
        <v>163030</v>
      </c>
      <c r="F30" s="65">
        <v>162052</v>
      </c>
      <c r="G30" s="78">
        <v>958</v>
      </c>
      <c r="H30" s="75">
        <v>715607</v>
      </c>
      <c r="I30" s="63">
        <v>706554</v>
      </c>
      <c r="J30" s="76">
        <v>8404</v>
      </c>
      <c r="K30" s="77" t="s">
        <v>221</v>
      </c>
      <c r="L30" s="65" t="s">
        <v>221</v>
      </c>
      <c r="M30" s="78" t="s">
        <v>221</v>
      </c>
      <c r="N30" s="188" t="s">
        <v>117</v>
      </c>
    </row>
    <row r="31" spans="1:14" ht="18" customHeight="1">
      <c r="A31" s="89" t="s">
        <v>118</v>
      </c>
      <c r="B31" s="77">
        <v>2772810</v>
      </c>
      <c r="C31" s="65">
        <v>2757465</v>
      </c>
      <c r="D31" s="78">
        <v>15345</v>
      </c>
      <c r="E31" s="77">
        <v>121527</v>
      </c>
      <c r="F31" s="65">
        <v>121089</v>
      </c>
      <c r="G31" s="78">
        <v>439</v>
      </c>
      <c r="H31" s="77">
        <v>423883</v>
      </c>
      <c r="I31" s="65">
        <v>411442</v>
      </c>
      <c r="J31" s="78">
        <v>12298</v>
      </c>
      <c r="K31" s="77" t="s">
        <v>221</v>
      </c>
      <c r="L31" s="65" t="s">
        <v>221</v>
      </c>
      <c r="M31" s="78" t="s">
        <v>221</v>
      </c>
      <c r="N31" s="188" t="s">
        <v>118</v>
      </c>
    </row>
    <row r="32" spans="1:14" ht="18" customHeight="1">
      <c r="A32" s="89" t="s">
        <v>119</v>
      </c>
      <c r="B32" s="77">
        <v>2936248</v>
      </c>
      <c r="C32" s="65">
        <v>2912549</v>
      </c>
      <c r="D32" s="78">
        <v>23699</v>
      </c>
      <c r="E32" s="77">
        <v>130859</v>
      </c>
      <c r="F32" s="65">
        <v>130164</v>
      </c>
      <c r="G32" s="78">
        <v>696</v>
      </c>
      <c r="H32" s="75">
        <v>856345</v>
      </c>
      <c r="I32" s="63">
        <v>855076</v>
      </c>
      <c r="J32" s="76">
        <v>1206</v>
      </c>
      <c r="K32" s="77">
        <v>1121</v>
      </c>
      <c r="L32" s="65" t="s">
        <v>221</v>
      </c>
      <c r="M32" s="78">
        <v>1121</v>
      </c>
      <c r="N32" s="188" t="s">
        <v>119</v>
      </c>
    </row>
    <row r="33" spans="1:14" ht="18" customHeight="1">
      <c r="A33" s="89" t="s">
        <v>120</v>
      </c>
      <c r="B33" s="77">
        <v>1070110</v>
      </c>
      <c r="C33" s="65">
        <v>1059252</v>
      </c>
      <c r="D33" s="78">
        <v>10859</v>
      </c>
      <c r="E33" s="77">
        <v>47050</v>
      </c>
      <c r="F33" s="65">
        <v>46777</v>
      </c>
      <c r="G33" s="78">
        <v>273</v>
      </c>
      <c r="H33" s="77">
        <v>450312</v>
      </c>
      <c r="I33" s="65">
        <v>401322</v>
      </c>
      <c r="J33" s="78">
        <v>48990</v>
      </c>
      <c r="K33" s="77" t="s">
        <v>221</v>
      </c>
      <c r="L33" s="65" t="s">
        <v>221</v>
      </c>
      <c r="M33" s="78" t="s">
        <v>221</v>
      </c>
      <c r="N33" s="188" t="s">
        <v>120</v>
      </c>
    </row>
    <row r="34" spans="1:14" ht="18" customHeight="1">
      <c r="A34" s="186" t="s">
        <v>121</v>
      </c>
      <c r="B34" s="77">
        <v>1657705</v>
      </c>
      <c r="C34" s="65">
        <v>1639215</v>
      </c>
      <c r="D34" s="78">
        <v>18389</v>
      </c>
      <c r="E34" s="77">
        <v>74199</v>
      </c>
      <c r="F34" s="65">
        <v>73772</v>
      </c>
      <c r="G34" s="78">
        <v>427</v>
      </c>
      <c r="H34" s="77">
        <v>184645</v>
      </c>
      <c r="I34" s="65">
        <v>182884</v>
      </c>
      <c r="J34" s="78">
        <v>1761</v>
      </c>
      <c r="K34" s="77" t="s">
        <v>221</v>
      </c>
      <c r="L34" s="65" t="s">
        <v>221</v>
      </c>
      <c r="M34" s="78" t="s">
        <v>221</v>
      </c>
      <c r="N34" s="193" t="s">
        <v>121</v>
      </c>
    </row>
    <row r="35" spans="1:14" s="3" customFormat="1" ht="18" customHeight="1">
      <c r="A35" s="79" t="s">
        <v>122</v>
      </c>
      <c r="B35" s="80">
        <v>92250173</v>
      </c>
      <c r="C35" s="66">
        <v>91707914</v>
      </c>
      <c r="D35" s="81">
        <v>529373</v>
      </c>
      <c r="E35" s="80">
        <v>4293209</v>
      </c>
      <c r="F35" s="66">
        <v>4278557</v>
      </c>
      <c r="G35" s="81">
        <v>14625</v>
      </c>
      <c r="H35" s="80">
        <v>19565312</v>
      </c>
      <c r="I35" s="66">
        <v>18564197</v>
      </c>
      <c r="J35" s="256">
        <v>997269</v>
      </c>
      <c r="K35" s="80">
        <v>1963</v>
      </c>
      <c r="L35" s="65" t="s">
        <v>221</v>
      </c>
      <c r="M35" s="81">
        <v>1963</v>
      </c>
      <c r="N35" s="189" t="s">
        <v>122</v>
      </c>
    </row>
    <row r="36" spans="1:14" s="12" customFormat="1" ht="18" customHeight="1">
      <c r="A36" s="207"/>
      <c r="B36" s="208"/>
      <c r="C36" s="209"/>
      <c r="D36" s="210"/>
      <c r="E36" s="208"/>
      <c r="F36" s="209"/>
      <c r="G36" s="210"/>
      <c r="H36" s="211"/>
      <c r="I36" s="212"/>
      <c r="J36" s="213"/>
      <c r="K36" s="208"/>
      <c r="L36" s="209"/>
      <c r="M36" s="210"/>
      <c r="N36" s="214"/>
    </row>
    <row r="37" spans="1:14" ht="18" customHeight="1">
      <c r="A37" s="91" t="s">
        <v>123</v>
      </c>
      <c r="B37" s="75">
        <v>8954388</v>
      </c>
      <c r="C37" s="63">
        <v>8895872</v>
      </c>
      <c r="D37" s="76">
        <v>58248</v>
      </c>
      <c r="E37" s="75">
        <v>449127</v>
      </c>
      <c r="F37" s="63">
        <v>447929</v>
      </c>
      <c r="G37" s="76">
        <v>1198</v>
      </c>
      <c r="H37" s="75">
        <v>1663655</v>
      </c>
      <c r="I37" s="63">
        <v>1623510</v>
      </c>
      <c r="J37" s="76">
        <v>36933</v>
      </c>
      <c r="K37" s="77" t="s">
        <v>221</v>
      </c>
      <c r="L37" s="65" t="s">
        <v>221</v>
      </c>
      <c r="M37" s="78" t="s">
        <v>221</v>
      </c>
      <c r="N37" s="187" t="s">
        <v>123</v>
      </c>
    </row>
    <row r="38" spans="1:14" ht="18" customHeight="1">
      <c r="A38" s="89" t="s">
        <v>124</v>
      </c>
      <c r="B38" s="77">
        <v>2691608</v>
      </c>
      <c r="C38" s="65">
        <v>2662945</v>
      </c>
      <c r="D38" s="78">
        <v>28115</v>
      </c>
      <c r="E38" s="77">
        <v>119045</v>
      </c>
      <c r="F38" s="65">
        <v>118442</v>
      </c>
      <c r="G38" s="78">
        <v>603</v>
      </c>
      <c r="H38" s="75">
        <v>502959</v>
      </c>
      <c r="I38" s="63">
        <v>478837</v>
      </c>
      <c r="J38" s="76">
        <v>24122</v>
      </c>
      <c r="K38" s="77" t="s">
        <v>221</v>
      </c>
      <c r="L38" s="65" t="s">
        <v>221</v>
      </c>
      <c r="M38" s="78" t="s">
        <v>221</v>
      </c>
      <c r="N38" s="188" t="s">
        <v>124</v>
      </c>
    </row>
    <row r="39" spans="1:14" ht="18" customHeight="1">
      <c r="A39" s="89" t="s">
        <v>125</v>
      </c>
      <c r="B39" s="77">
        <v>1892618</v>
      </c>
      <c r="C39" s="65">
        <v>1868978</v>
      </c>
      <c r="D39" s="78">
        <v>23640</v>
      </c>
      <c r="E39" s="77">
        <v>83217</v>
      </c>
      <c r="F39" s="65">
        <v>82417</v>
      </c>
      <c r="G39" s="78">
        <v>800</v>
      </c>
      <c r="H39" s="77">
        <v>203648</v>
      </c>
      <c r="I39" s="65">
        <v>197449</v>
      </c>
      <c r="J39" s="78">
        <v>6199</v>
      </c>
      <c r="K39" s="77" t="s">
        <v>221</v>
      </c>
      <c r="L39" s="65" t="s">
        <v>221</v>
      </c>
      <c r="M39" s="78" t="s">
        <v>221</v>
      </c>
      <c r="N39" s="188" t="s">
        <v>125</v>
      </c>
    </row>
    <row r="40" spans="1:14" ht="18" customHeight="1">
      <c r="A40" s="89" t="s">
        <v>126</v>
      </c>
      <c r="B40" s="77">
        <v>1271895</v>
      </c>
      <c r="C40" s="65">
        <v>1267383</v>
      </c>
      <c r="D40" s="78">
        <v>4512</v>
      </c>
      <c r="E40" s="77">
        <v>57162</v>
      </c>
      <c r="F40" s="65">
        <v>57139</v>
      </c>
      <c r="G40" s="78">
        <v>24</v>
      </c>
      <c r="H40" s="75">
        <v>175003</v>
      </c>
      <c r="I40" s="63">
        <v>167768</v>
      </c>
      <c r="J40" s="76">
        <v>7235</v>
      </c>
      <c r="K40" s="77" t="s">
        <v>221</v>
      </c>
      <c r="L40" s="65" t="s">
        <v>221</v>
      </c>
      <c r="M40" s="78" t="s">
        <v>221</v>
      </c>
      <c r="N40" s="188" t="s">
        <v>126</v>
      </c>
    </row>
    <row r="41" spans="1:14" ht="18" customHeight="1">
      <c r="A41" s="89" t="s">
        <v>127</v>
      </c>
      <c r="B41" s="77">
        <v>3045057</v>
      </c>
      <c r="C41" s="65">
        <v>3019958</v>
      </c>
      <c r="D41" s="78">
        <v>25099</v>
      </c>
      <c r="E41" s="77">
        <v>135595</v>
      </c>
      <c r="F41" s="65">
        <v>135111</v>
      </c>
      <c r="G41" s="78">
        <v>484</v>
      </c>
      <c r="H41" s="77">
        <v>938942</v>
      </c>
      <c r="I41" s="65">
        <v>934000</v>
      </c>
      <c r="J41" s="78">
        <v>4942</v>
      </c>
      <c r="K41" s="77" t="s">
        <v>221</v>
      </c>
      <c r="L41" s="65" t="s">
        <v>221</v>
      </c>
      <c r="M41" s="78" t="s">
        <v>221</v>
      </c>
      <c r="N41" s="188" t="s">
        <v>127</v>
      </c>
    </row>
    <row r="42" spans="1:14" ht="18" customHeight="1">
      <c r="A42" s="89" t="s">
        <v>128</v>
      </c>
      <c r="B42" s="77">
        <v>1797712</v>
      </c>
      <c r="C42" s="65">
        <v>1794366</v>
      </c>
      <c r="D42" s="78">
        <v>3346</v>
      </c>
      <c r="E42" s="77">
        <v>71616</v>
      </c>
      <c r="F42" s="65">
        <v>71555</v>
      </c>
      <c r="G42" s="78">
        <v>61</v>
      </c>
      <c r="H42" s="75">
        <v>1259733</v>
      </c>
      <c r="I42" s="63">
        <v>1253874</v>
      </c>
      <c r="J42" s="76">
        <v>5859</v>
      </c>
      <c r="K42" s="77" t="s">
        <v>221</v>
      </c>
      <c r="L42" s="65" t="s">
        <v>221</v>
      </c>
      <c r="M42" s="78" t="s">
        <v>221</v>
      </c>
      <c r="N42" s="188" t="s">
        <v>128</v>
      </c>
    </row>
    <row r="43" spans="1:14" ht="18" customHeight="1">
      <c r="A43" s="89" t="s">
        <v>129</v>
      </c>
      <c r="B43" s="77">
        <v>727831</v>
      </c>
      <c r="C43" s="65">
        <v>726845</v>
      </c>
      <c r="D43" s="78">
        <v>986</v>
      </c>
      <c r="E43" s="77">
        <v>32595</v>
      </c>
      <c r="F43" s="65">
        <v>32530</v>
      </c>
      <c r="G43" s="78">
        <v>65</v>
      </c>
      <c r="H43" s="77">
        <v>120352</v>
      </c>
      <c r="I43" s="65">
        <v>120343</v>
      </c>
      <c r="J43" s="78">
        <v>9</v>
      </c>
      <c r="K43" s="77" t="s">
        <v>221</v>
      </c>
      <c r="L43" s="65" t="s">
        <v>221</v>
      </c>
      <c r="M43" s="78" t="s">
        <v>221</v>
      </c>
      <c r="N43" s="188" t="s">
        <v>129</v>
      </c>
    </row>
    <row r="44" spans="1:14" ht="18" customHeight="1">
      <c r="A44" s="89" t="s">
        <v>130</v>
      </c>
      <c r="B44" s="77">
        <v>2183505</v>
      </c>
      <c r="C44" s="65">
        <v>2170096</v>
      </c>
      <c r="D44" s="78">
        <v>13408</v>
      </c>
      <c r="E44" s="77">
        <v>98869</v>
      </c>
      <c r="F44" s="65">
        <v>98172</v>
      </c>
      <c r="G44" s="78">
        <v>697</v>
      </c>
      <c r="H44" s="75">
        <v>366728</v>
      </c>
      <c r="I44" s="63">
        <v>359742</v>
      </c>
      <c r="J44" s="76">
        <v>3312</v>
      </c>
      <c r="K44" s="77" t="s">
        <v>221</v>
      </c>
      <c r="L44" s="65" t="s">
        <v>221</v>
      </c>
      <c r="M44" s="78" t="s">
        <v>221</v>
      </c>
      <c r="N44" s="188" t="s">
        <v>130</v>
      </c>
    </row>
    <row r="45" spans="1:14" s="3" customFormat="1" ht="18" customHeight="1">
      <c r="A45" s="79" t="s">
        <v>131</v>
      </c>
      <c r="B45" s="80">
        <v>22564615</v>
      </c>
      <c r="C45" s="66">
        <v>22406444</v>
      </c>
      <c r="D45" s="81">
        <v>157354</v>
      </c>
      <c r="E45" s="80">
        <v>1047225</v>
      </c>
      <c r="F45" s="66">
        <v>1043293</v>
      </c>
      <c r="G45" s="81">
        <v>3932</v>
      </c>
      <c r="H45" s="257">
        <v>5231020</v>
      </c>
      <c r="I45" s="200">
        <v>5135522</v>
      </c>
      <c r="J45" s="258">
        <v>88611</v>
      </c>
      <c r="K45" s="77" t="s">
        <v>221</v>
      </c>
      <c r="L45" s="65" t="s">
        <v>221</v>
      </c>
      <c r="M45" s="78" t="s">
        <v>221</v>
      </c>
      <c r="N45" s="189" t="s">
        <v>131</v>
      </c>
    </row>
    <row r="46" spans="1:14" s="12" customFormat="1" ht="18" customHeight="1">
      <c r="A46" s="40"/>
      <c r="B46" s="85"/>
      <c r="C46" s="86"/>
      <c r="D46" s="87"/>
      <c r="E46" s="85"/>
      <c r="F46" s="86"/>
      <c r="G46" s="87"/>
      <c r="H46" s="198"/>
      <c r="I46" s="196"/>
      <c r="J46" s="197"/>
      <c r="K46" s="54"/>
      <c r="L46" s="55"/>
      <c r="M46" s="56"/>
      <c r="N46" s="192"/>
    </row>
    <row r="47" spans="1:14" ht="18" customHeight="1">
      <c r="A47" s="90" t="s">
        <v>132</v>
      </c>
      <c r="B47" s="82">
        <v>14051844</v>
      </c>
      <c r="C47" s="83">
        <v>14011965</v>
      </c>
      <c r="D47" s="84">
        <v>39797</v>
      </c>
      <c r="E47" s="82">
        <v>662470</v>
      </c>
      <c r="F47" s="83">
        <v>661558</v>
      </c>
      <c r="G47" s="84">
        <v>912</v>
      </c>
      <c r="H47" s="75">
        <v>4374987</v>
      </c>
      <c r="I47" s="63">
        <v>4309528</v>
      </c>
      <c r="J47" s="76">
        <v>65459</v>
      </c>
      <c r="K47" s="82">
        <v>767</v>
      </c>
      <c r="L47" s="65" t="s">
        <v>221</v>
      </c>
      <c r="M47" s="78" t="s">
        <v>221</v>
      </c>
      <c r="N47" s="191" t="s">
        <v>132</v>
      </c>
    </row>
    <row r="48" spans="1:14" ht="18" customHeight="1">
      <c r="A48" s="89" t="s">
        <v>133</v>
      </c>
      <c r="B48" s="77">
        <v>3850549</v>
      </c>
      <c r="C48" s="65">
        <v>3839001</v>
      </c>
      <c r="D48" s="78">
        <v>11548</v>
      </c>
      <c r="E48" s="77">
        <v>170988</v>
      </c>
      <c r="F48" s="65">
        <v>170784</v>
      </c>
      <c r="G48" s="78">
        <v>204</v>
      </c>
      <c r="H48" s="75">
        <v>830643</v>
      </c>
      <c r="I48" s="63">
        <v>824799</v>
      </c>
      <c r="J48" s="76">
        <v>5844</v>
      </c>
      <c r="K48" s="77">
        <v>104</v>
      </c>
      <c r="L48" s="65" t="s">
        <v>221</v>
      </c>
      <c r="M48" s="78">
        <v>104</v>
      </c>
      <c r="N48" s="188" t="s">
        <v>133</v>
      </c>
    </row>
    <row r="49" spans="1:14" ht="18" customHeight="1">
      <c r="A49" s="89" t="s">
        <v>134</v>
      </c>
      <c r="B49" s="77">
        <v>3034737</v>
      </c>
      <c r="C49" s="65">
        <v>3019921</v>
      </c>
      <c r="D49" s="78">
        <v>14403</v>
      </c>
      <c r="E49" s="77">
        <v>160988</v>
      </c>
      <c r="F49" s="65">
        <v>160580</v>
      </c>
      <c r="G49" s="78">
        <v>408</v>
      </c>
      <c r="H49" s="77">
        <v>418896</v>
      </c>
      <c r="I49" s="65">
        <v>405769</v>
      </c>
      <c r="J49" s="78">
        <v>13128</v>
      </c>
      <c r="K49" s="77" t="s">
        <v>221</v>
      </c>
      <c r="L49" s="65" t="s">
        <v>221</v>
      </c>
      <c r="M49" s="78" t="s">
        <v>221</v>
      </c>
      <c r="N49" s="188" t="s">
        <v>134</v>
      </c>
    </row>
    <row r="50" spans="1:14" ht="18" customHeight="1">
      <c r="A50" s="89" t="s">
        <v>135</v>
      </c>
      <c r="B50" s="77">
        <v>3034302</v>
      </c>
      <c r="C50" s="65">
        <v>3019178</v>
      </c>
      <c r="D50" s="78">
        <v>11133</v>
      </c>
      <c r="E50" s="77">
        <v>140010</v>
      </c>
      <c r="F50" s="65">
        <v>139517</v>
      </c>
      <c r="G50" s="78">
        <v>317</v>
      </c>
      <c r="H50" s="75">
        <v>554069</v>
      </c>
      <c r="I50" s="63">
        <v>538683</v>
      </c>
      <c r="J50" s="76">
        <v>15386</v>
      </c>
      <c r="K50" s="77" t="s">
        <v>221</v>
      </c>
      <c r="L50" s="65" t="s">
        <v>221</v>
      </c>
      <c r="M50" s="78" t="s">
        <v>221</v>
      </c>
      <c r="N50" s="188" t="s">
        <v>135</v>
      </c>
    </row>
    <row r="51" spans="1:14" ht="18" customHeight="1">
      <c r="A51" s="89" t="s">
        <v>136</v>
      </c>
      <c r="B51" s="77">
        <v>1578205</v>
      </c>
      <c r="C51" s="65">
        <v>1575180</v>
      </c>
      <c r="D51" s="78">
        <v>3026</v>
      </c>
      <c r="E51" s="77">
        <v>69567</v>
      </c>
      <c r="F51" s="65">
        <v>69436</v>
      </c>
      <c r="G51" s="78">
        <v>131</v>
      </c>
      <c r="H51" s="77">
        <v>336262</v>
      </c>
      <c r="I51" s="65">
        <v>335865</v>
      </c>
      <c r="J51" s="78">
        <v>219</v>
      </c>
      <c r="K51" s="77">
        <v>467</v>
      </c>
      <c r="L51" s="65">
        <v>50</v>
      </c>
      <c r="M51" s="78">
        <v>417</v>
      </c>
      <c r="N51" s="188" t="s">
        <v>136</v>
      </c>
    </row>
    <row r="52" spans="1:14" ht="18" customHeight="1">
      <c r="A52" s="89" t="s">
        <v>137</v>
      </c>
      <c r="B52" s="77">
        <v>1544064</v>
      </c>
      <c r="C52" s="65">
        <v>1528886</v>
      </c>
      <c r="D52" s="78">
        <v>15177</v>
      </c>
      <c r="E52" s="77">
        <v>69893</v>
      </c>
      <c r="F52" s="65">
        <v>69229</v>
      </c>
      <c r="G52" s="78">
        <v>663</v>
      </c>
      <c r="H52" s="75">
        <v>244115</v>
      </c>
      <c r="I52" s="63">
        <v>243774</v>
      </c>
      <c r="J52" s="76">
        <v>340</v>
      </c>
      <c r="K52" s="77" t="s">
        <v>221</v>
      </c>
      <c r="L52" s="65" t="s">
        <v>221</v>
      </c>
      <c r="M52" s="78" t="s">
        <v>221</v>
      </c>
      <c r="N52" s="188" t="s">
        <v>137</v>
      </c>
    </row>
    <row r="53" spans="1:14" ht="18" customHeight="1">
      <c r="A53" s="89" t="s">
        <v>138</v>
      </c>
      <c r="B53" s="77">
        <v>1788617</v>
      </c>
      <c r="C53" s="65">
        <v>1786550</v>
      </c>
      <c r="D53" s="78">
        <v>2066</v>
      </c>
      <c r="E53" s="77">
        <v>80171</v>
      </c>
      <c r="F53" s="65">
        <v>80096</v>
      </c>
      <c r="G53" s="78">
        <v>76</v>
      </c>
      <c r="H53" s="77">
        <v>1276695</v>
      </c>
      <c r="I53" s="65">
        <v>1276080</v>
      </c>
      <c r="J53" s="78">
        <v>615</v>
      </c>
      <c r="K53" s="77" t="s">
        <v>221</v>
      </c>
      <c r="L53" s="65" t="s">
        <v>221</v>
      </c>
      <c r="M53" s="78" t="s">
        <v>221</v>
      </c>
      <c r="N53" s="188" t="s">
        <v>138</v>
      </c>
    </row>
    <row r="54" spans="1:14" ht="18" customHeight="1">
      <c r="A54" s="89" t="s">
        <v>139</v>
      </c>
      <c r="B54" s="77">
        <v>2183083</v>
      </c>
      <c r="C54" s="65">
        <v>2178418</v>
      </c>
      <c r="D54" s="78">
        <v>4665</v>
      </c>
      <c r="E54" s="77">
        <v>96934</v>
      </c>
      <c r="F54" s="65">
        <v>96734</v>
      </c>
      <c r="G54" s="78">
        <v>201</v>
      </c>
      <c r="H54" s="75">
        <v>140621</v>
      </c>
      <c r="I54" s="63">
        <v>140563</v>
      </c>
      <c r="J54" s="76">
        <v>58</v>
      </c>
      <c r="K54" s="77" t="s">
        <v>221</v>
      </c>
      <c r="L54" s="65" t="s">
        <v>221</v>
      </c>
      <c r="M54" s="78" t="s">
        <v>221</v>
      </c>
      <c r="N54" s="188" t="s">
        <v>139</v>
      </c>
    </row>
    <row r="55" spans="1:14" s="3" customFormat="1" ht="18" customHeight="1">
      <c r="A55" s="79" t="s">
        <v>140</v>
      </c>
      <c r="B55" s="80">
        <v>31065400</v>
      </c>
      <c r="C55" s="66">
        <v>30959099</v>
      </c>
      <c r="D55" s="81">
        <v>101815</v>
      </c>
      <c r="E55" s="80">
        <v>1451020</v>
      </c>
      <c r="F55" s="66">
        <v>1447933</v>
      </c>
      <c r="G55" s="81">
        <v>2911</v>
      </c>
      <c r="H55" s="254">
        <v>8176286</v>
      </c>
      <c r="I55" s="255">
        <v>8075060</v>
      </c>
      <c r="J55" s="258">
        <v>101047</v>
      </c>
      <c r="K55" s="80">
        <v>1338</v>
      </c>
      <c r="L55" s="66">
        <v>50</v>
      </c>
      <c r="M55" s="81">
        <v>521</v>
      </c>
      <c r="N55" s="189" t="s">
        <v>140</v>
      </c>
    </row>
    <row r="56" spans="1:14" s="12" customFormat="1" ht="18" customHeight="1">
      <c r="A56" s="40"/>
      <c r="B56" s="85"/>
      <c r="C56" s="86"/>
      <c r="D56" s="87"/>
      <c r="E56" s="85"/>
      <c r="F56" s="86"/>
      <c r="G56" s="87"/>
      <c r="H56" s="85"/>
      <c r="I56" s="86"/>
      <c r="J56" s="195"/>
      <c r="K56" s="54"/>
      <c r="L56" s="55"/>
      <c r="M56" s="56"/>
      <c r="N56" s="192"/>
    </row>
    <row r="57" spans="1:14" ht="18" customHeight="1">
      <c r="A57" s="90" t="s">
        <v>141</v>
      </c>
      <c r="B57" s="82">
        <v>15372666</v>
      </c>
      <c r="C57" s="83">
        <v>15222456</v>
      </c>
      <c r="D57" s="84">
        <v>134838</v>
      </c>
      <c r="E57" s="82">
        <v>760958</v>
      </c>
      <c r="F57" s="83">
        <v>757215</v>
      </c>
      <c r="G57" s="84">
        <v>3742</v>
      </c>
      <c r="H57" s="77">
        <v>3728061</v>
      </c>
      <c r="I57" s="65">
        <v>3634353</v>
      </c>
      <c r="J57" s="78">
        <v>92804</v>
      </c>
      <c r="K57" s="77" t="s">
        <v>221</v>
      </c>
      <c r="L57" s="65" t="s">
        <v>221</v>
      </c>
      <c r="M57" s="78" t="s">
        <v>221</v>
      </c>
      <c r="N57" s="191" t="s">
        <v>141</v>
      </c>
    </row>
    <row r="58" spans="1:14" ht="18" customHeight="1">
      <c r="A58" s="89" t="s">
        <v>142</v>
      </c>
      <c r="B58" s="77">
        <v>4166223</v>
      </c>
      <c r="C58" s="65">
        <v>4131338</v>
      </c>
      <c r="D58" s="78">
        <v>23922</v>
      </c>
      <c r="E58" s="77">
        <v>187011</v>
      </c>
      <c r="F58" s="65">
        <v>186361</v>
      </c>
      <c r="G58" s="78">
        <v>649</v>
      </c>
      <c r="H58" s="65">
        <v>1081064</v>
      </c>
      <c r="I58" s="65">
        <v>1053079</v>
      </c>
      <c r="J58" s="78">
        <v>27764</v>
      </c>
      <c r="K58" s="77" t="s">
        <v>221</v>
      </c>
      <c r="L58" s="65" t="s">
        <v>221</v>
      </c>
      <c r="M58" s="78" t="s">
        <v>221</v>
      </c>
      <c r="N58" s="188" t="s">
        <v>142</v>
      </c>
    </row>
    <row r="59" spans="1:14" ht="18" customHeight="1">
      <c r="A59" s="89" t="s">
        <v>143</v>
      </c>
      <c r="B59" s="77">
        <v>19217089</v>
      </c>
      <c r="C59" s="65">
        <v>18973851</v>
      </c>
      <c r="D59" s="78">
        <v>234532</v>
      </c>
      <c r="E59" s="77">
        <v>870359</v>
      </c>
      <c r="F59" s="65">
        <v>862937</v>
      </c>
      <c r="G59" s="78">
        <v>7421</v>
      </c>
      <c r="H59" s="77">
        <v>5104056</v>
      </c>
      <c r="I59" s="65">
        <v>4771875</v>
      </c>
      <c r="J59" s="78">
        <v>331403</v>
      </c>
      <c r="K59" s="77">
        <v>1437</v>
      </c>
      <c r="L59" s="65" t="s">
        <v>221</v>
      </c>
      <c r="M59" s="78" t="s">
        <v>221</v>
      </c>
      <c r="N59" s="188" t="s">
        <v>143</v>
      </c>
    </row>
    <row r="60" spans="1:14" ht="18" customHeight="1">
      <c r="A60" s="89" t="s">
        <v>144</v>
      </c>
      <c r="B60" s="77">
        <v>17675872</v>
      </c>
      <c r="C60" s="65">
        <v>17549574</v>
      </c>
      <c r="D60" s="78">
        <v>120353</v>
      </c>
      <c r="E60" s="77">
        <v>780454</v>
      </c>
      <c r="F60" s="65">
        <v>776841</v>
      </c>
      <c r="G60" s="78">
        <v>3570</v>
      </c>
      <c r="H60" s="77">
        <v>4663160</v>
      </c>
      <c r="I60" s="65">
        <v>4556605</v>
      </c>
      <c r="J60" s="78">
        <v>106554</v>
      </c>
      <c r="K60" s="77">
        <v>1799</v>
      </c>
      <c r="L60" s="65">
        <v>603</v>
      </c>
      <c r="M60" s="78">
        <v>1196</v>
      </c>
      <c r="N60" s="188" t="s">
        <v>144</v>
      </c>
    </row>
    <row r="61" spans="1:14" ht="18" customHeight="1">
      <c r="A61" s="89" t="s">
        <v>145</v>
      </c>
      <c r="B61" s="77">
        <v>3688681</v>
      </c>
      <c r="C61" s="65">
        <v>3675622</v>
      </c>
      <c r="D61" s="78">
        <v>13058</v>
      </c>
      <c r="E61" s="77">
        <v>164524</v>
      </c>
      <c r="F61" s="65">
        <v>163984</v>
      </c>
      <c r="G61" s="78">
        <v>540</v>
      </c>
      <c r="H61" s="75">
        <v>436185</v>
      </c>
      <c r="I61" s="63">
        <v>433735</v>
      </c>
      <c r="J61" s="76">
        <v>2450</v>
      </c>
      <c r="K61" s="77" t="s">
        <v>221</v>
      </c>
      <c r="L61" s="65" t="s">
        <v>221</v>
      </c>
      <c r="M61" s="78" t="s">
        <v>221</v>
      </c>
      <c r="N61" s="188" t="s">
        <v>145</v>
      </c>
    </row>
    <row r="62" spans="1:14" ht="18" customHeight="1">
      <c r="A62" s="89" t="s">
        <v>146</v>
      </c>
      <c r="B62" s="77">
        <v>2818083</v>
      </c>
      <c r="C62" s="65">
        <v>2789831</v>
      </c>
      <c r="D62" s="78">
        <v>28252</v>
      </c>
      <c r="E62" s="77">
        <v>122482</v>
      </c>
      <c r="F62" s="65">
        <v>121927</v>
      </c>
      <c r="G62" s="78">
        <v>556</v>
      </c>
      <c r="H62" s="77">
        <v>469963</v>
      </c>
      <c r="I62" s="65">
        <v>451324</v>
      </c>
      <c r="J62" s="78">
        <v>17859</v>
      </c>
      <c r="K62" s="77" t="s">
        <v>221</v>
      </c>
      <c r="L62" s="65" t="s">
        <v>221</v>
      </c>
      <c r="M62" s="78" t="s">
        <v>221</v>
      </c>
      <c r="N62" s="188" t="s">
        <v>146</v>
      </c>
    </row>
    <row r="63" spans="1:14" ht="18" customHeight="1">
      <c r="A63" s="89" t="s">
        <v>147</v>
      </c>
      <c r="B63" s="77">
        <v>647771</v>
      </c>
      <c r="C63" s="65">
        <v>644162</v>
      </c>
      <c r="D63" s="78">
        <v>3609</v>
      </c>
      <c r="E63" s="77">
        <v>28345</v>
      </c>
      <c r="F63" s="65">
        <v>28191</v>
      </c>
      <c r="G63" s="78">
        <v>154</v>
      </c>
      <c r="H63" s="75">
        <v>243596</v>
      </c>
      <c r="I63" s="63">
        <v>243205</v>
      </c>
      <c r="J63" s="76">
        <v>391</v>
      </c>
      <c r="K63" s="77" t="s">
        <v>221</v>
      </c>
      <c r="L63" s="65" t="s">
        <v>221</v>
      </c>
      <c r="M63" s="78" t="s">
        <v>221</v>
      </c>
      <c r="N63" s="188" t="s">
        <v>147</v>
      </c>
    </row>
    <row r="64" spans="1:14" ht="18" customHeight="1">
      <c r="A64" s="89" t="s">
        <v>148</v>
      </c>
      <c r="B64" s="77">
        <v>14007053</v>
      </c>
      <c r="C64" s="65">
        <v>13778988</v>
      </c>
      <c r="D64" s="78">
        <v>228065</v>
      </c>
      <c r="E64" s="77">
        <v>590056</v>
      </c>
      <c r="F64" s="65">
        <v>587736</v>
      </c>
      <c r="G64" s="78">
        <v>2320</v>
      </c>
      <c r="H64" s="77">
        <v>2499125</v>
      </c>
      <c r="I64" s="65">
        <v>2426614</v>
      </c>
      <c r="J64" s="78">
        <v>72468</v>
      </c>
      <c r="K64" s="77" t="s">
        <v>221</v>
      </c>
      <c r="L64" s="65" t="s">
        <v>221</v>
      </c>
      <c r="M64" s="78" t="s">
        <v>221</v>
      </c>
      <c r="N64" s="188" t="s">
        <v>148</v>
      </c>
    </row>
    <row r="65" spans="1:14" ht="18" customHeight="1">
      <c r="A65" s="89" t="s">
        <v>149</v>
      </c>
      <c r="B65" s="77">
        <v>2831539</v>
      </c>
      <c r="C65" s="65">
        <v>2809674</v>
      </c>
      <c r="D65" s="78">
        <v>21865</v>
      </c>
      <c r="E65" s="77">
        <v>124992</v>
      </c>
      <c r="F65" s="65">
        <v>124581</v>
      </c>
      <c r="G65" s="78">
        <v>411</v>
      </c>
      <c r="H65" s="75">
        <v>498919</v>
      </c>
      <c r="I65" s="63">
        <v>498480</v>
      </c>
      <c r="J65" s="76">
        <v>439</v>
      </c>
      <c r="K65" s="77" t="s">
        <v>221</v>
      </c>
      <c r="L65" s="65" t="s">
        <v>221</v>
      </c>
      <c r="M65" s="78" t="s">
        <v>221</v>
      </c>
      <c r="N65" s="188" t="s">
        <v>149</v>
      </c>
    </row>
    <row r="66" spans="1:14" ht="18" customHeight="1">
      <c r="A66" s="186" t="s">
        <v>150</v>
      </c>
      <c r="B66" s="77">
        <v>763492</v>
      </c>
      <c r="C66" s="65">
        <v>761621</v>
      </c>
      <c r="D66" s="78">
        <v>1871</v>
      </c>
      <c r="E66" s="77">
        <v>33563</v>
      </c>
      <c r="F66" s="65">
        <v>33536</v>
      </c>
      <c r="G66" s="78">
        <v>26</v>
      </c>
      <c r="H66" s="77">
        <v>41720</v>
      </c>
      <c r="I66" s="65">
        <v>38924</v>
      </c>
      <c r="J66" s="78">
        <v>2796</v>
      </c>
      <c r="K66" s="77" t="s">
        <v>221</v>
      </c>
      <c r="L66" s="65" t="s">
        <v>221</v>
      </c>
      <c r="M66" s="78" t="s">
        <v>221</v>
      </c>
      <c r="N66" s="193" t="s">
        <v>150</v>
      </c>
    </row>
    <row r="67" spans="1:14" s="3" customFormat="1" ht="18" customHeight="1">
      <c r="A67" s="79" t="s">
        <v>151</v>
      </c>
      <c r="B67" s="80">
        <v>81188468</v>
      </c>
      <c r="C67" s="66">
        <v>80337117</v>
      </c>
      <c r="D67" s="81">
        <v>810366</v>
      </c>
      <c r="E67" s="80">
        <v>3662742</v>
      </c>
      <c r="F67" s="66">
        <v>3643309</v>
      </c>
      <c r="G67" s="81">
        <v>19389</v>
      </c>
      <c r="H67" s="80">
        <v>18765848</v>
      </c>
      <c r="I67" s="66">
        <v>18108196</v>
      </c>
      <c r="J67" s="256">
        <v>654927</v>
      </c>
      <c r="K67" s="80">
        <v>3236</v>
      </c>
      <c r="L67" s="66">
        <v>603</v>
      </c>
      <c r="M67" s="253">
        <v>1196</v>
      </c>
      <c r="N67" s="189" t="s">
        <v>151</v>
      </c>
    </row>
    <row r="68" spans="1:14" s="12" customFormat="1" ht="18" customHeight="1">
      <c r="A68" s="13"/>
      <c r="B68" s="85"/>
      <c r="C68" s="86"/>
      <c r="D68" s="87"/>
      <c r="E68" s="85"/>
      <c r="F68" s="86"/>
      <c r="G68" s="87"/>
      <c r="H68" s="85"/>
      <c r="I68" s="86"/>
      <c r="J68" s="176"/>
      <c r="K68" s="54"/>
      <c r="L68" s="55"/>
      <c r="M68" s="56"/>
      <c r="N68" s="177"/>
    </row>
    <row r="69" spans="1:14" s="3" customFormat="1" ht="18" customHeight="1" thickBot="1">
      <c r="A69" s="88" t="s">
        <v>15</v>
      </c>
      <c r="B69" s="51">
        <v>2942177</v>
      </c>
      <c r="C69" s="52">
        <v>297779</v>
      </c>
      <c r="D69" s="53">
        <v>2289910</v>
      </c>
      <c r="E69" s="51">
        <v>16600</v>
      </c>
      <c r="F69" s="52">
        <v>2268</v>
      </c>
      <c r="G69" s="53">
        <v>13293</v>
      </c>
      <c r="H69" s="51">
        <v>1101849</v>
      </c>
      <c r="I69" s="52">
        <v>104434</v>
      </c>
      <c r="J69" s="53">
        <v>854501</v>
      </c>
      <c r="K69" s="51">
        <v>36035</v>
      </c>
      <c r="L69" s="52">
        <v>6766</v>
      </c>
      <c r="M69" s="53">
        <v>27098</v>
      </c>
      <c r="N69" s="96" t="s">
        <v>15</v>
      </c>
    </row>
    <row r="70" spans="1:14" s="3" customFormat="1" ht="18" customHeight="1" thickTop="1" thickBot="1">
      <c r="A70" s="97" t="s">
        <v>155</v>
      </c>
      <c r="B70" s="37">
        <v>304922835</v>
      </c>
      <c r="C70" s="27">
        <v>300069514</v>
      </c>
      <c r="D70" s="38">
        <v>4418758</v>
      </c>
      <c r="E70" s="37">
        <v>13835611</v>
      </c>
      <c r="F70" s="27">
        <v>13766410</v>
      </c>
      <c r="G70" s="38">
        <v>67881</v>
      </c>
      <c r="H70" s="39">
        <v>70940131</v>
      </c>
      <c r="I70" s="27">
        <v>67435601</v>
      </c>
      <c r="J70" s="50">
        <v>3339882</v>
      </c>
      <c r="K70" s="37">
        <v>45870</v>
      </c>
      <c r="L70" s="27">
        <v>7420</v>
      </c>
      <c r="M70" s="38">
        <v>32608</v>
      </c>
      <c r="N70" s="98" t="s">
        <v>16</v>
      </c>
    </row>
  </sheetData>
  <mergeCells count="6">
    <mergeCell ref="B2:D2"/>
    <mergeCell ref="A2:A3"/>
    <mergeCell ref="N2:N3"/>
    <mergeCell ref="E2:G2"/>
    <mergeCell ref="H2:J2"/>
    <mergeCell ref="K2:M2"/>
  </mergeCells>
  <phoneticPr fontId="2"/>
  <printOptions horizontalCentered="1"/>
  <pageMargins left="0.78740157480314965" right="0.78740157480314965" top="0.98425196850393704" bottom="0.55118110236220474" header="0.51181102362204722" footer="0.51181102362204722"/>
  <pageSetup paperSize="9" scale="66" orientation="landscape" r:id="rId1"/>
  <headerFooter alignWithMargins="0">
    <oddFooter>&amp;R仙台国税局
国税徴収１
(H29)</oddFooter>
  </headerFooter>
  <rowBreaks count="1" manualBreakCount="1">
    <brk id="36" max="1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1"/>
  <sheetViews>
    <sheetView showGridLines="0" zoomScaleNormal="100" zoomScaleSheetLayoutView="100" workbookViewId="0">
      <selection activeCell="J74" sqref="J74"/>
    </sheetView>
  </sheetViews>
  <sheetFormatPr defaultColWidth="5.875" defaultRowHeight="11.25"/>
  <cols>
    <col min="1" max="1" width="12" style="2" customWidth="1"/>
    <col min="2" max="13" width="12.5" style="2" customWidth="1"/>
    <col min="14" max="14" width="11.875" style="5" customWidth="1"/>
    <col min="15" max="16" width="8.25" style="2" bestFit="1" customWidth="1"/>
    <col min="17" max="16384" width="5.875" style="2"/>
  </cols>
  <sheetData>
    <row r="1" spans="1:14" ht="12" thickBot="1">
      <c r="A1" s="2" t="s">
        <v>83</v>
      </c>
    </row>
    <row r="2" spans="1:14" s="5" customFormat="1" ht="15" customHeight="1">
      <c r="A2" s="393" t="s">
        <v>12</v>
      </c>
      <c r="B2" s="358" t="s">
        <v>182</v>
      </c>
      <c r="C2" s="359"/>
      <c r="D2" s="360"/>
      <c r="E2" s="358" t="s">
        <v>166</v>
      </c>
      <c r="F2" s="359"/>
      <c r="G2" s="360"/>
      <c r="H2" s="358" t="s">
        <v>183</v>
      </c>
      <c r="I2" s="359"/>
      <c r="J2" s="360"/>
      <c r="K2" s="358" t="s">
        <v>185</v>
      </c>
      <c r="L2" s="359"/>
      <c r="M2" s="360"/>
      <c r="N2" s="389" t="s">
        <v>52</v>
      </c>
    </row>
    <row r="3" spans="1:14" s="5" customFormat="1" ht="16.5" customHeight="1">
      <c r="A3" s="394"/>
      <c r="B3" s="36" t="s">
        <v>13</v>
      </c>
      <c r="C3" s="20" t="s">
        <v>11</v>
      </c>
      <c r="D3" s="22" t="s">
        <v>14</v>
      </c>
      <c r="E3" s="36" t="s">
        <v>13</v>
      </c>
      <c r="F3" s="20" t="s">
        <v>11</v>
      </c>
      <c r="G3" s="22" t="s">
        <v>14</v>
      </c>
      <c r="H3" s="36" t="s">
        <v>13</v>
      </c>
      <c r="I3" s="20" t="s">
        <v>11</v>
      </c>
      <c r="J3" s="22" t="s">
        <v>14</v>
      </c>
      <c r="K3" s="36" t="s">
        <v>13</v>
      </c>
      <c r="L3" s="20" t="s">
        <v>11</v>
      </c>
      <c r="M3" s="22" t="s">
        <v>14</v>
      </c>
      <c r="N3" s="390"/>
    </row>
    <row r="4" spans="1:14">
      <c r="A4" s="74"/>
      <c r="B4" s="72" t="s">
        <v>2</v>
      </c>
      <c r="C4" s="60" t="s">
        <v>2</v>
      </c>
      <c r="D4" s="73" t="s">
        <v>2</v>
      </c>
      <c r="E4" s="72" t="s">
        <v>2</v>
      </c>
      <c r="F4" s="60" t="s">
        <v>2</v>
      </c>
      <c r="G4" s="73" t="s">
        <v>2</v>
      </c>
      <c r="H4" s="72" t="s">
        <v>2</v>
      </c>
      <c r="I4" s="60" t="s">
        <v>2</v>
      </c>
      <c r="J4" s="73" t="s">
        <v>2</v>
      </c>
      <c r="K4" s="72" t="s">
        <v>2</v>
      </c>
      <c r="L4" s="60" t="s">
        <v>2</v>
      </c>
      <c r="M4" s="73" t="s">
        <v>2</v>
      </c>
      <c r="N4" s="194"/>
    </row>
    <row r="5" spans="1:14" ht="18" customHeight="1">
      <c r="A5" s="91" t="s">
        <v>94</v>
      </c>
      <c r="B5" s="75">
        <v>26564749</v>
      </c>
      <c r="C5" s="63">
        <v>25734412</v>
      </c>
      <c r="D5" s="76">
        <v>765076</v>
      </c>
      <c r="E5" s="310" t="s">
        <v>225</v>
      </c>
      <c r="F5" s="311" t="s">
        <v>225</v>
      </c>
      <c r="G5" s="312" t="s">
        <v>226</v>
      </c>
      <c r="H5" s="75">
        <v>421</v>
      </c>
      <c r="I5" s="63">
        <v>421</v>
      </c>
      <c r="J5" s="76" t="s">
        <v>221</v>
      </c>
      <c r="K5" s="310" t="s">
        <v>225</v>
      </c>
      <c r="L5" s="311" t="s">
        <v>225</v>
      </c>
      <c r="M5" s="312" t="s">
        <v>225</v>
      </c>
      <c r="N5" s="187" t="s">
        <v>94</v>
      </c>
    </row>
    <row r="6" spans="1:14" ht="18" customHeight="1">
      <c r="A6" s="91" t="s">
        <v>95</v>
      </c>
      <c r="B6" s="77">
        <v>14318011</v>
      </c>
      <c r="C6" s="65">
        <v>13599171</v>
      </c>
      <c r="D6" s="78">
        <v>697080</v>
      </c>
      <c r="E6" s="302">
        <v>247690</v>
      </c>
      <c r="F6" s="303">
        <v>247690</v>
      </c>
      <c r="G6" s="301" t="s">
        <v>221</v>
      </c>
      <c r="H6" s="77">
        <v>235</v>
      </c>
      <c r="I6" s="65">
        <v>235</v>
      </c>
      <c r="J6" s="78" t="s">
        <v>221</v>
      </c>
      <c r="K6" s="302" t="s">
        <v>221</v>
      </c>
      <c r="L6" s="303" t="s">
        <v>221</v>
      </c>
      <c r="M6" s="301" t="s">
        <v>221</v>
      </c>
      <c r="N6" s="187" t="s">
        <v>95</v>
      </c>
    </row>
    <row r="7" spans="1:14" ht="18" customHeight="1">
      <c r="A7" s="89" t="s">
        <v>96</v>
      </c>
      <c r="B7" s="77">
        <v>31857388</v>
      </c>
      <c r="C7" s="65">
        <v>31118577</v>
      </c>
      <c r="D7" s="78">
        <v>714073</v>
      </c>
      <c r="E7" s="302">
        <v>87307</v>
      </c>
      <c r="F7" s="303">
        <v>87307</v>
      </c>
      <c r="G7" s="301" t="s">
        <v>221</v>
      </c>
      <c r="H7" s="77">
        <v>469</v>
      </c>
      <c r="I7" s="65">
        <v>469</v>
      </c>
      <c r="J7" s="78" t="s">
        <v>221</v>
      </c>
      <c r="K7" s="302" t="s">
        <v>225</v>
      </c>
      <c r="L7" s="303" t="s">
        <v>225</v>
      </c>
      <c r="M7" s="301" t="s">
        <v>225</v>
      </c>
      <c r="N7" s="188" t="s">
        <v>96</v>
      </c>
    </row>
    <row r="8" spans="1:14" ht="18" customHeight="1">
      <c r="A8" s="89" t="s">
        <v>97</v>
      </c>
      <c r="B8" s="77">
        <v>5199856</v>
      </c>
      <c r="C8" s="65">
        <v>4977267</v>
      </c>
      <c r="D8" s="78">
        <v>212403</v>
      </c>
      <c r="E8" s="302" t="s">
        <v>225</v>
      </c>
      <c r="F8" s="303" t="s">
        <v>225</v>
      </c>
      <c r="G8" s="301" t="s">
        <v>226</v>
      </c>
      <c r="H8" s="77">
        <v>76</v>
      </c>
      <c r="I8" s="65">
        <v>76</v>
      </c>
      <c r="J8" s="78" t="s">
        <v>221</v>
      </c>
      <c r="K8" s="302" t="s">
        <v>221</v>
      </c>
      <c r="L8" s="303" t="s">
        <v>221</v>
      </c>
      <c r="M8" s="301" t="s">
        <v>221</v>
      </c>
      <c r="N8" s="188" t="s">
        <v>97</v>
      </c>
    </row>
    <row r="9" spans="1:14" ht="18" customHeight="1">
      <c r="A9" s="89" t="s">
        <v>98</v>
      </c>
      <c r="B9" s="77">
        <v>7485661</v>
      </c>
      <c r="C9" s="65">
        <v>7031665</v>
      </c>
      <c r="D9" s="78">
        <v>448181</v>
      </c>
      <c r="E9" s="302">
        <v>7913</v>
      </c>
      <c r="F9" s="303">
        <v>7815</v>
      </c>
      <c r="G9" s="301">
        <v>98</v>
      </c>
      <c r="H9" s="77">
        <v>186</v>
      </c>
      <c r="I9" s="65">
        <v>186</v>
      </c>
      <c r="J9" s="78" t="s">
        <v>221</v>
      </c>
      <c r="K9" s="77" t="s">
        <v>221</v>
      </c>
      <c r="L9" s="65" t="s">
        <v>221</v>
      </c>
      <c r="M9" s="78" t="s">
        <v>221</v>
      </c>
      <c r="N9" s="188" t="s">
        <v>98</v>
      </c>
    </row>
    <row r="10" spans="1:14" ht="18" customHeight="1">
      <c r="A10" s="89" t="s">
        <v>99</v>
      </c>
      <c r="B10" s="77">
        <v>31419633</v>
      </c>
      <c r="C10" s="65">
        <v>30785423</v>
      </c>
      <c r="D10" s="78">
        <v>606837</v>
      </c>
      <c r="E10" s="302">
        <v>219466</v>
      </c>
      <c r="F10" s="303">
        <v>219466</v>
      </c>
      <c r="G10" s="301" t="s">
        <v>221</v>
      </c>
      <c r="H10" s="77">
        <v>220</v>
      </c>
      <c r="I10" s="65">
        <v>220</v>
      </c>
      <c r="J10" s="78" t="s">
        <v>221</v>
      </c>
      <c r="K10" s="77" t="s">
        <v>221</v>
      </c>
      <c r="L10" s="65" t="s">
        <v>221</v>
      </c>
      <c r="M10" s="78" t="s">
        <v>221</v>
      </c>
      <c r="N10" s="188" t="s">
        <v>99</v>
      </c>
    </row>
    <row r="11" spans="1:14" ht="18" customHeight="1">
      <c r="A11" s="89" t="s">
        <v>100</v>
      </c>
      <c r="B11" s="77">
        <v>4821604</v>
      </c>
      <c r="C11" s="65">
        <v>4551083</v>
      </c>
      <c r="D11" s="78">
        <v>257828</v>
      </c>
      <c r="E11" s="302">
        <v>12960</v>
      </c>
      <c r="F11" s="303">
        <v>12960</v>
      </c>
      <c r="G11" s="301" t="s">
        <v>221</v>
      </c>
      <c r="H11" s="77">
        <v>100</v>
      </c>
      <c r="I11" s="65">
        <v>100</v>
      </c>
      <c r="J11" s="78" t="s">
        <v>221</v>
      </c>
      <c r="K11" s="77" t="s">
        <v>221</v>
      </c>
      <c r="L11" s="65" t="s">
        <v>221</v>
      </c>
      <c r="M11" s="78" t="s">
        <v>221</v>
      </c>
      <c r="N11" s="188" t="s">
        <v>100</v>
      </c>
    </row>
    <row r="12" spans="1:14" s="3" customFormat="1" ht="18" customHeight="1">
      <c r="A12" s="79" t="s">
        <v>101</v>
      </c>
      <c r="B12" s="80">
        <v>121666902</v>
      </c>
      <c r="C12" s="66">
        <v>117797599</v>
      </c>
      <c r="D12" s="81">
        <v>3701478</v>
      </c>
      <c r="E12" s="313">
        <v>680295</v>
      </c>
      <c r="F12" s="314">
        <v>680197</v>
      </c>
      <c r="G12" s="315">
        <v>98</v>
      </c>
      <c r="H12" s="80">
        <v>1707</v>
      </c>
      <c r="I12" s="66">
        <v>1707</v>
      </c>
      <c r="J12" s="81" t="s">
        <v>221</v>
      </c>
      <c r="K12" s="80">
        <v>32261011</v>
      </c>
      <c r="L12" s="66">
        <v>29730797</v>
      </c>
      <c r="M12" s="81">
        <v>2530214</v>
      </c>
      <c r="N12" s="189" t="s">
        <v>101</v>
      </c>
    </row>
    <row r="13" spans="1:14" s="12" customFormat="1" ht="18" customHeight="1">
      <c r="A13" s="13"/>
      <c r="B13" s="16"/>
      <c r="C13" s="17"/>
      <c r="D13" s="18"/>
      <c r="E13" s="16"/>
      <c r="F13" s="17"/>
      <c r="G13" s="18"/>
      <c r="H13" s="16"/>
      <c r="I13" s="17"/>
      <c r="J13" s="18"/>
      <c r="K13" s="16"/>
      <c r="L13" s="17"/>
      <c r="M13" s="18"/>
      <c r="N13" s="190"/>
    </row>
    <row r="14" spans="1:14" ht="18" customHeight="1">
      <c r="A14" s="90" t="s">
        <v>102</v>
      </c>
      <c r="B14" s="82">
        <v>46586928</v>
      </c>
      <c r="C14" s="83">
        <v>45101947</v>
      </c>
      <c r="D14" s="84">
        <v>1417126</v>
      </c>
      <c r="E14" s="316">
        <v>401659</v>
      </c>
      <c r="F14" s="317">
        <v>401659</v>
      </c>
      <c r="G14" s="318" t="s">
        <v>221</v>
      </c>
      <c r="H14" s="82">
        <v>17128230</v>
      </c>
      <c r="I14" s="83">
        <v>17128230</v>
      </c>
      <c r="J14" s="78" t="s">
        <v>221</v>
      </c>
      <c r="K14" s="316" t="s">
        <v>225</v>
      </c>
      <c r="L14" s="317" t="s">
        <v>225</v>
      </c>
      <c r="M14" s="318" t="s">
        <v>227</v>
      </c>
      <c r="N14" s="191" t="s">
        <v>102</v>
      </c>
    </row>
    <row r="15" spans="1:14" ht="18" customHeight="1">
      <c r="A15" s="89" t="s">
        <v>103</v>
      </c>
      <c r="B15" s="77">
        <v>6543947</v>
      </c>
      <c r="C15" s="65">
        <v>6367170</v>
      </c>
      <c r="D15" s="78">
        <v>162499</v>
      </c>
      <c r="E15" s="302" t="s">
        <v>225</v>
      </c>
      <c r="F15" s="303" t="s">
        <v>225</v>
      </c>
      <c r="G15" s="301" t="s">
        <v>226</v>
      </c>
      <c r="H15" s="77">
        <v>99</v>
      </c>
      <c r="I15" s="65">
        <v>99</v>
      </c>
      <c r="J15" s="78" t="s">
        <v>221</v>
      </c>
      <c r="K15" s="302" t="s">
        <v>221</v>
      </c>
      <c r="L15" s="303" t="s">
        <v>221</v>
      </c>
      <c r="M15" s="301" t="s">
        <v>221</v>
      </c>
      <c r="N15" s="188" t="s">
        <v>103</v>
      </c>
    </row>
    <row r="16" spans="1:14" ht="18" customHeight="1">
      <c r="A16" s="89" t="s">
        <v>104</v>
      </c>
      <c r="B16" s="77">
        <v>6871118</v>
      </c>
      <c r="C16" s="65">
        <v>6706467</v>
      </c>
      <c r="D16" s="78">
        <v>161557</v>
      </c>
      <c r="E16" s="302" t="s">
        <v>225</v>
      </c>
      <c r="F16" s="303" t="s">
        <v>225</v>
      </c>
      <c r="G16" s="301" t="s">
        <v>226</v>
      </c>
      <c r="H16" s="77">
        <v>82</v>
      </c>
      <c r="I16" s="65">
        <v>82</v>
      </c>
      <c r="J16" s="78" t="s">
        <v>221</v>
      </c>
      <c r="K16" s="302" t="s">
        <v>221</v>
      </c>
      <c r="L16" s="303" t="s">
        <v>221</v>
      </c>
      <c r="M16" s="301" t="s">
        <v>221</v>
      </c>
      <c r="N16" s="188" t="s">
        <v>104</v>
      </c>
    </row>
    <row r="17" spans="1:14" ht="18" customHeight="1">
      <c r="A17" s="89" t="s">
        <v>105</v>
      </c>
      <c r="B17" s="77">
        <v>11026546</v>
      </c>
      <c r="C17" s="65">
        <v>10841466</v>
      </c>
      <c r="D17" s="78">
        <v>179486</v>
      </c>
      <c r="E17" s="302" t="s">
        <v>225</v>
      </c>
      <c r="F17" s="303" t="s">
        <v>225</v>
      </c>
      <c r="G17" s="301" t="s">
        <v>226</v>
      </c>
      <c r="H17" s="77">
        <v>171</v>
      </c>
      <c r="I17" s="65">
        <v>171</v>
      </c>
      <c r="J17" s="78" t="s">
        <v>221</v>
      </c>
      <c r="K17" s="302" t="s">
        <v>221</v>
      </c>
      <c r="L17" s="303" t="s">
        <v>221</v>
      </c>
      <c r="M17" s="301" t="s">
        <v>221</v>
      </c>
      <c r="N17" s="188" t="s">
        <v>105</v>
      </c>
    </row>
    <row r="18" spans="1:14" ht="18" customHeight="1">
      <c r="A18" s="89" t="s">
        <v>106</v>
      </c>
      <c r="B18" s="77">
        <v>18300104</v>
      </c>
      <c r="C18" s="65">
        <v>17847856</v>
      </c>
      <c r="D18" s="78">
        <v>427432</v>
      </c>
      <c r="E18" s="302">
        <v>526135</v>
      </c>
      <c r="F18" s="303">
        <v>526052</v>
      </c>
      <c r="G18" s="301">
        <v>83</v>
      </c>
      <c r="H18" s="77">
        <v>238</v>
      </c>
      <c r="I18" s="65">
        <v>238</v>
      </c>
      <c r="J18" s="78" t="s">
        <v>221</v>
      </c>
      <c r="K18" s="302" t="s">
        <v>221</v>
      </c>
      <c r="L18" s="303" t="s">
        <v>221</v>
      </c>
      <c r="M18" s="301" t="s">
        <v>221</v>
      </c>
      <c r="N18" s="188" t="s">
        <v>106</v>
      </c>
    </row>
    <row r="19" spans="1:14" ht="18" customHeight="1">
      <c r="A19" s="89" t="s">
        <v>107</v>
      </c>
      <c r="B19" s="77">
        <v>4393539</v>
      </c>
      <c r="C19" s="65">
        <v>4249774</v>
      </c>
      <c r="D19" s="78">
        <v>132412</v>
      </c>
      <c r="E19" s="302" t="s">
        <v>225</v>
      </c>
      <c r="F19" s="303" t="s">
        <v>225</v>
      </c>
      <c r="G19" s="301" t="s">
        <v>226</v>
      </c>
      <c r="H19" s="77">
        <v>47</v>
      </c>
      <c r="I19" s="65">
        <v>47</v>
      </c>
      <c r="J19" s="78" t="s">
        <v>221</v>
      </c>
      <c r="K19" s="302" t="s">
        <v>221</v>
      </c>
      <c r="L19" s="303" t="s">
        <v>221</v>
      </c>
      <c r="M19" s="301" t="s">
        <v>221</v>
      </c>
      <c r="N19" s="188" t="s">
        <v>107</v>
      </c>
    </row>
    <row r="20" spans="1:14" ht="18" customHeight="1">
      <c r="A20" s="89" t="s">
        <v>108</v>
      </c>
      <c r="B20" s="77">
        <v>9830128</v>
      </c>
      <c r="C20" s="65">
        <v>9615194</v>
      </c>
      <c r="D20" s="78">
        <v>205798</v>
      </c>
      <c r="E20" s="302">
        <v>192886</v>
      </c>
      <c r="F20" s="303">
        <v>192886</v>
      </c>
      <c r="G20" s="301" t="s">
        <v>221</v>
      </c>
      <c r="H20" s="77">
        <v>98</v>
      </c>
      <c r="I20" s="65">
        <v>98</v>
      </c>
      <c r="J20" s="78" t="s">
        <v>221</v>
      </c>
      <c r="K20" s="302" t="s">
        <v>221</v>
      </c>
      <c r="L20" s="303" t="s">
        <v>221</v>
      </c>
      <c r="M20" s="301" t="s">
        <v>221</v>
      </c>
      <c r="N20" s="188" t="s">
        <v>108</v>
      </c>
    </row>
    <row r="21" spans="1:14" ht="18" customHeight="1">
      <c r="A21" s="89" t="s">
        <v>109</v>
      </c>
      <c r="B21" s="77">
        <v>5996300</v>
      </c>
      <c r="C21" s="65">
        <v>5858130</v>
      </c>
      <c r="D21" s="78">
        <v>135794</v>
      </c>
      <c r="E21" s="302">
        <v>53066</v>
      </c>
      <c r="F21" s="303">
        <v>53066</v>
      </c>
      <c r="G21" s="301" t="s">
        <v>221</v>
      </c>
      <c r="H21" s="77">
        <v>76</v>
      </c>
      <c r="I21" s="65">
        <v>76</v>
      </c>
      <c r="J21" s="78" t="s">
        <v>221</v>
      </c>
      <c r="K21" s="302" t="s">
        <v>221</v>
      </c>
      <c r="L21" s="303" t="s">
        <v>221</v>
      </c>
      <c r="M21" s="301" t="s">
        <v>221</v>
      </c>
      <c r="N21" s="188" t="s">
        <v>109</v>
      </c>
    </row>
    <row r="22" spans="1:14" ht="18" customHeight="1">
      <c r="A22" s="89" t="s">
        <v>110</v>
      </c>
      <c r="B22" s="77">
        <v>4818457</v>
      </c>
      <c r="C22" s="65">
        <v>4706344</v>
      </c>
      <c r="D22" s="78">
        <v>103612</v>
      </c>
      <c r="E22" s="77">
        <v>75520</v>
      </c>
      <c r="F22" s="65">
        <v>75520</v>
      </c>
      <c r="G22" s="78" t="s">
        <v>221</v>
      </c>
      <c r="H22" s="77">
        <v>87</v>
      </c>
      <c r="I22" s="65">
        <v>87</v>
      </c>
      <c r="J22" s="78" t="s">
        <v>221</v>
      </c>
      <c r="K22" s="302" t="s">
        <v>221</v>
      </c>
      <c r="L22" s="303" t="s">
        <v>221</v>
      </c>
      <c r="M22" s="301" t="s">
        <v>221</v>
      </c>
      <c r="N22" s="188" t="s">
        <v>110</v>
      </c>
    </row>
    <row r="23" spans="1:14" s="3" customFormat="1" ht="18" customHeight="1">
      <c r="A23" s="79" t="s">
        <v>111</v>
      </c>
      <c r="B23" s="251">
        <v>114367067</v>
      </c>
      <c r="C23" s="252">
        <v>111294347</v>
      </c>
      <c r="D23" s="253">
        <v>2925716</v>
      </c>
      <c r="E23" s="80">
        <v>1347875</v>
      </c>
      <c r="F23" s="66">
        <v>1347792</v>
      </c>
      <c r="G23" s="81">
        <v>83</v>
      </c>
      <c r="H23" s="80">
        <v>17129128</v>
      </c>
      <c r="I23" s="66">
        <v>17129128</v>
      </c>
      <c r="J23" s="78" t="s">
        <v>221</v>
      </c>
      <c r="K23" s="313" t="s">
        <v>225</v>
      </c>
      <c r="L23" s="314" t="s">
        <v>225</v>
      </c>
      <c r="M23" s="315" t="s">
        <v>226</v>
      </c>
      <c r="N23" s="189" t="s">
        <v>111</v>
      </c>
    </row>
    <row r="24" spans="1:14" s="12" customFormat="1" ht="18" customHeight="1">
      <c r="A24" s="40"/>
      <c r="B24" s="54"/>
      <c r="C24" s="55"/>
      <c r="D24" s="56"/>
      <c r="E24" s="54"/>
      <c r="F24" s="55"/>
      <c r="G24" s="56"/>
      <c r="H24" s="54"/>
      <c r="I24" s="55"/>
      <c r="J24" s="56"/>
      <c r="K24" s="54"/>
      <c r="L24" s="55"/>
      <c r="M24" s="18"/>
      <c r="N24" s="192"/>
    </row>
    <row r="25" spans="1:14" ht="18" customHeight="1">
      <c r="A25" s="90" t="s">
        <v>112</v>
      </c>
      <c r="B25" s="82">
        <v>101250677</v>
      </c>
      <c r="C25" s="83">
        <v>99663155</v>
      </c>
      <c r="D25" s="84">
        <v>1515639</v>
      </c>
      <c r="E25" s="82">
        <v>97126</v>
      </c>
      <c r="F25" s="83">
        <v>97126</v>
      </c>
      <c r="G25" s="84" t="s">
        <v>221</v>
      </c>
      <c r="H25" s="82">
        <v>15221562</v>
      </c>
      <c r="I25" s="83">
        <v>15221562</v>
      </c>
      <c r="J25" s="78" t="s">
        <v>221</v>
      </c>
      <c r="K25" s="77" t="s">
        <v>221</v>
      </c>
      <c r="L25" s="65" t="s">
        <v>221</v>
      </c>
      <c r="M25" s="78" t="s">
        <v>221</v>
      </c>
      <c r="N25" s="191" t="s">
        <v>112</v>
      </c>
    </row>
    <row r="26" spans="1:14" ht="18" customHeight="1">
      <c r="A26" s="89" t="s">
        <v>113</v>
      </c>
      <c r="B26" s="77">
        <v>82093373</v>
      </c>
      <c r="C26" s="65">
        <v>81076339</v>
      </c>
      <c r="D26" s="78">
        <v>966178</v>
      </c>
      <c r="E26" s="77">
        <v>22511023</v>
      </c>
      <c r="F26" s="65">
        <v>22511023</v>
      </c>
      <c r="G26" s="78" t="s">
        <v>221</v>
      </c>
      <c r="H26" s="77">
        <v>298</v>
      </c>
      <c r="I26" s="65">
        <v>298</v>
      </c>
      <c r="J26" s="78" t="s">
        <v>221</v>
      </c>
      <c r="K26" s="302" t="s">
        <v>225</v>
      </c>
      <c r="L26" s="303" t="s">
        <v>225</v>
      </c>
      <c r="M26" s="301" t="s">
        <v>225</v>
      </c>
      <c r="N26" s="188" t="s">
        <v>113</v>
      </c>
    </row>
    <row r="27" spans="1:14" ht="18" customHeight="1">
      <c r="A27" s="89" t="s">
        <v>114</v>
      </c>
      <c r="B27" s="77">
        <v>27328081</v>
      </c>
      <c r="C27" s="65">
        <v>26719363</v>
      </c>
      <c r="D27" s="78">
        <v>581320</v>
      </c>
      <c r="E27" s="77">
        <v>10682270</v>
      </c>
      <c r="F27" s="65">
        <v>10682270</v>
      </c>
      <c r="G27" s="78" t="s">
        <v>221</v>
      </c>
      <c r="H27" s="77">
        <v>275</v>
      </c>
      <c r="I27" s="65">
        <v>275</v>
      </c>
      <c r="J27" s="78" t="s">
        <v>221</v>
      </c>
      <c r="K27" s="302" t="s">
        <v>221</v>
      </c>
      <c r="L27" s="303" t="s">
        <v>221</v>
      </c>
      <c r="M27" s="301" t="s">
        <v>221</v>
      </c>
      <c r="N27" s="188" t="s">
        <v>114</v>
      </c>
    </row>
    <row r="28" spans="1:14" ht="18" customHeight="1">
      <c r="A28" s="89" t="s">
        <v>115</v>
      </c>
      <c r="B28" s="77">
        <v>19964219</v>
      </c>
      <c r="C28" s="65">
        <v>19442851</v>
      </c>
      <c r="D28" s="78">
        <v>507578</v>
      </c>
      <c r="E28" s="77">
        <v>161011</v>
      </c>
      <c r="F28" s="65">
        <v>161011</v>
      </c>
      <c r="G28" s="78" t="s">
        <v>221</v>
      </c>
      <c r="H28" s="77">
        <v>123</v>
      </c>
      <c r="I28" s="65">
        <v>123</v>
      </c>
      <c r="J28" s="78" t="s">
        <v>221</v>
      </c>
      <c r="K28" s="302" t="s">
        <v>221</v>
      </c>
      <c r="L28" s="303" t="s">
        <v>221</v>
      </c>
      <c r="M28" s="301" t="s">
        <v>221</v>
      </c>
      <c r="N28" s="188" t="s">
        <v>115</v>
      </c>
    </row>
    <row r="29" spans="1:14" ht="18" customHeight="1">
      <c r="A29" s="89" t="s">
        <v>116</v>
      </c>
      <c r="B29" s="77">
        <v>11729398</v>
      </c>
      <c r="C29" s="65">
        <v>11311325</v>
      </c>
      <c r="D29" s="78">
        <v>395970</v>
      </c>
      <c r="E29" s="77">
        <v>182517</v>
      </c>
      <c r="F29" s="65">
        <v>182517</v>
      </c>
      <c r="G29" s="78" t="s">
        <v>221</v>
      </c>
      <c r="H29" s="77">
        <v>202</v>
      </c>
      <c r="I29" s="65">
        <v>202</v>
      </c>
      <c r="J29" s="78" t="s">
        <v>221</v>
      </c>
      <c r="K29" s="302" t="s">
        <v>225</v>
      </c>
      <c r="L29" s="303" t="s">
        <v>225</v>
      </c>
      <c r="M29" s="301" t="s">
        <v>225</v>
      </c>
      <c r="N29" s="188" t="s">
        <v>116</v>
      </c>
    </row>
    <row r="30" spans="1:14" ht="18" customHeight="1">
      <c r="A30" s="89" t="s">
        <v>117</v>
      </c>
      <c r="B30" s="77">
        <v>13876520</v>
      </c>
      <c r="C30" s="65">
        <v>13483417</v>
      </c>
      <c r="D30" s="78">
        <v>377112</v>
      </c>
      <c r="E30" s="77">
        <v>382178</v>
      </c>
      <c r="F30" s="65">
        <v>382178</v>
      </c>
      <c r="G30" s="78" t="s">
        <v>221</v>
      </c>
      <c r="H30" s="77">
        <v>166</v>
      </c>
      <c r="I30" s="65">
        <v>166</v>
      </c>
      <c r="J30" s="78" t="s">
        <v>221</v>
      </c>
      <c r="K30" s="302" t="s">
        <v>221</v>
      </c>
      <c r="L30" s="303" t="s">
        <v>221</v>
      </c>
      <c r="M30" s="301" t="s">
        <v>221</v>
      </c>
      <c r="N30" s="188" t="s">
        <v>117</v>
      </c>
    </row>
    <row r="31" spans="1:14" ht="18" customHeight="1">
      <c r="A31" s="89" t="s">
        <v>118</v>
      </c>
      <c r="B31" s="77">
        <v>7540440</v>
      </c>
      <c r="C31" s="65">
        <v>7432120</v>
      </c>
      <c r="D31" s="78">
        <v>108320</v>
      </c>
      <c r="E31" s="77">
        <v>26656</v>
      </c>
      <c r="F31" s="65">
        <v>26656</v>
      </c>
      <c r="G31" s="78" t="s">
        <v>221</v>
      </c>
      <c r="H31" s="77">
        <v>100</v>
      </c>
      <c r="I31" s="65">
        <v>100</v>
      </c>
      <c r="J31" s="78" t="s">
        <v>221</v>
      </c>
      <c r="K31" s="77" t="s">
        <v>221</v>
      </c>
      <c r="L31" s="65" t="s">
        <v>221</v>
      </c>
      <c r="M31" s="78" t="s">
        <v>221</v>
      </c>
      <c r="N31" s="188" t="s">
        <v>118</v>
      </c>
    </row>
    <row r="32" spans="1:14" ht="18" customHeight="1">
      <c r="A32" s="89" t="s">
        <v>119</v>
      </c>
      <c r="B32" s="77">
        <v>10019928</v>
      </c>
      <c r="C32" s="65">
        <v>9667887</v>
      </c>
      <c r="D32" s="78">
        <v>342493</v>
      </c>
      <c r="E32" s="77">
        <v>104905</v>
      </c>
      <c r="F32" s="65">
        <v>104801</v>
      </c>
      <c r="G32" s="78">
        <v>104</v>
      </c>
      <c r="H32" s="77">
        <v>104</v>
      </c>
      <c r="I32" s="65">
        <v>104</v>
      </c>
      <c r="J32" s="78" t="s">
        <v>221</v>
      </c>
      <c r="K32" s="77" t="s">
        <v>221</v>
      </c>
      <c r="L32" s="65" t="s">
        <v>221</v>
      </c>
      <c r="M32" s="78" t="s">
        <v>221</v>
      </c>
      <c r="N32" s="188" t="s">
        <v>119</v>
      </c>
    </row>
    <row r="33" spans="1:14" ht="18" customHeight="1">
      <c r="A33" s="89" t="s">
        <v>120</v>
      </c>
      <c r="B33" s="77">
        <v>5273029</v>
      </c>
      <c r="C33" s="65">
        <v>5137020</v>
      </c>
      <c r="D33" s="78">
        <v>129808</v>
      </c>
      <c r="E33" s="77">
        <v>36493</v>
      </c>
      <c r="F33" s="65">
        <v>36493</v>
      </c>
      <c r="G33" s="78" t="s">
        <v>221</v>
      </c>
      <c r="H33" s="77">
        <v>52</v>
      </c>
      <c r="I33" s="65">
        <v>52</v>
      </c>
      <c r="J33" s="78" t="s">
        <v>221</v>
      </c>
      <c r="K33" s="77" t="s">
        <v>221</v>
      </c>
      <c r="L33" s="65" t="s">
        <v>221</v>
      </c>
      <c r="M33" s="78" t="s">
        <v>221</v>
      </c>
      <c r="N33" s="188" t="s">
        <v>120</v>
      </c>
    </row>
    <row r="34" spans="1:14" ht="18" customHeight="1">
      <c r="A34" s="186" t="s">
        <v>121</v>
      </c>
      <c r="B34" s="77">
        <v>7378658</v>
      </c>
      <c r="C34" s="65">
        <v>7201839</v>
      </c>
      <c r="D34" s="78">
        <v>174021</v>
      </c>
      <c r="E34" s="77">
        <v>37305</v>
      </c>
      <c r="F34" s="65">
        <v>37305</v>
      </c>
      <c r="G34" s="78" t="s">
        <v>221</v>
      </c>
      <c r="H34" s="77">
        <v>74</v>
      </c>
      <c r="I34" s="65">
        <v>74</v>
      </c>
      <c r="J34" s="78" t="s">
        <v>221</v>
      </c>
      <c r="K34" s="77" t="s">
        <v>221</v>
      </c>
      <c r="L34" s="65" t="s">
        <v>221</v>
      </c>
      <c r="M34" s="78" t="s">
        <v>221</v>
      </c>
      <c r="N34" s="193" t="s">
        <v>121</v>
      </c>
    </row>
    <row r="35" spans="1:14" s="3" customFormat="1" ht="18" customHeight="1">
      <c r="A35" s="79" t="s">
        <v>122</v>
      </c>
      <c r="B35" s="80">
        <v>286454324</v>
      </c>
      <c r="C35" s="66">
        <v>281135315</v>
      </c>
      <c r="D35" s="81">
        <v>5098441</v>
      </c>
      <c r="E35" s="80">
        <v>34221481</v>
      </c>
      <c r="F35" s="66">
        <v>34221377</v>
      </c>
      <c r="G35" s="81">
        <v>104</v>
      </c>
      <c r="H35" s="80">
        <v>15222955</v>
      </c>
      <c r="I35" s="66">
        <v>15222955</v>
      </c>
      <c r="J35" s="78" t="s">
        <v>221</v>
      </c>
      <c r="K35" s="313" t="s">
        <v>225</v>
      </c>
      <c r="L35" s="314" t="s">
        <v>225</v>
      </c>
      <c r="M35" s="315" t="s">
        <v>225</v>
      </c>
      <c r="N35" s="189" t="s">
        <v>122</v>
      </c>
    </row>
    <row r="36" spans="1:14" s="12" customFormat="1" ht="18" customHeight="1">
      <c r="A36" s="207"/>
      <c r="B36" s="208"/>
      <c r="C36" s="209"/>
      <c r="D36" s="210"/>
      <c r="E36" s="208"/>
      <c r="F36" s="209"/>
      <c r="G36" s="210"/>
      <c r="H36" s="208"/>
      <c r="I36" s="209"/>
      <c r="J36" s="210"/>
      <c r="K36" s="208"/>
      <c r="L36" s="209"/>
      <c r="M36" s="210"/>
      <c r="N36" s="206"/>
    </row>
    <row r="37" spans="1:14" ht="18" customHeight="1">
      <c r="A37" s="91" t="s">
        <v>123</v>
      </c>
      <c r="B37" s="75">
        <v>24995331</v>
      </c>
      <c r="C37" s="63">
        <v>24298104</v>
      </c>
      <c r="D37" s="76">
        <v>677338</v>
      </c>
      <c r="E37" s="75">
        <v>617250</v>
      </c>
      <c r="F37" s="63">
        <v>617250</v>
      </c>
      <c r="G37" s="78" t="s">
        <v>221</v>
      </c>
      <c r="H37" s="75">
        <v>235</v>
      </c>
      <c r="I37" s="63">
        <v>235</v>
      </c>
      <c r="J37" s="78" t="s">
        <v>221</v>
      </c>
      <c r="K37" s="310" t="s">
        <v>225</v>
      </c>
      <c r="L37" s="311" t="s">
        <v>225</v>
      </c>
      <c r="M37" s="312" t="s">
        <v>225</v>
      </c>
      <c r="N37" s="187" t="s">
        <v>123</v>
      </c>
    </row>
    <row r="38" spans="1:14" ht="18" customHeight="1">
      <c r="A38" s="89" t="s">
        <v>124</v>
      </c>
      <c r="B38" s="77">
        <v>10346776</v>
      </c>
      <c r="C38" s="65">
        <v>9945815</v>
      </c>
      <c r="D38" s="78">
        <v>384906</v>
      </c>
      <c r="E38" s="77">
        <v>78362</v>
      </c>
      <c r="F38" s="65">
        <v>78360</v>
      </c>
      <c r="G38" s="78">
        <v>3</v>
      </c>
      <c r="H38" s="77">
        <v>119</v>
      </c>
      <c r="I38" s="65">
        <v>119</v>
      </c>
      <c r="J38" s="78" t="s">
        <v>221</v>
      </c>
      <c r="K38" s="302" t="s">
        <v>225</v>
      </c>
      <c r="L38" s="303" t="s">
        <v>225</v>
      </c>
      <c r="M38" s="301" t="s">
        <v>225</v>
      </c>
      <c r="N38" s="188" t="s">
        <v>124</v>
      </c>
    </row>
    <row r="39" spans="1:14" ht="18" customHeight="1">
      <c r="A39" s="89" t="s">
        <v>125</v>
      </c>
      <c r="B39" s="77">
        <v>4981029</v>
      </c>
      <c r="C39" s="65">
        <v>4712301</v>
      </c>
      <c r="D39" s="78">
        <v>254152</v>
      </c>
      <c r="E39" s="77">
        <v>39963</v>
      </c>
      <c r="F39" s="65">
        <v>39963</v>
      </c>
      <c r="G39" s="78" t="s">
        <v>221</v>
      </c>
      <c r="H39" s="77">
        <v>58</v>
      </c>
      <c r="I39" s="65">
        <v>58</v>
      </c>
      <c r="J39" s="78" t="s">
        <v>221</v>
      </c>
      <c r="K39" s="302" t="s">
        <v>221</v>
      </c>
      <c r="L39" s="303" t="s">
        <v>221</v>
      </c>
      <c r="M39" s="301" t="s">
        <v>221</v>
      </c>
      <c r="N39" s="188" t="s">
        <v>125</v>
      </c>
    </row>
    <row r="40" spans="1:14" ht="18" customHeight="1">
      <c r="A40" s="89" t="s">
        <v>126</v>
      </c>
      <c r="B40" s="77">
        <v>5414908</v>
      </c>
      <c r="C40" s="65">
        <v>5295057</v>
      </c>
      <c r="D40" s="78">
        <v>111749</v>
      </c>
      <c r="E40" s="77">
        <v>80203</v>
      </c>
      <c r="F40" s="65">
        <v>80203</v>
      </c>
      <c r="G40" s="78" t="s">
        <v>221</v>
      </c>
      <c r="H40" s="77">
        <v>84</v>
      </c>
      <c r="I40" s="65">
        <v>84</v>
      </c>
      <c r="J40" s="78" t="s">
        <v>221</v>
      </c>
      <c r="K40" s="77" t="s">
        <v>221</v>
      </c>
      <c r="L40" s="65" t="s">
        <v>221</v>
      </c>
      <c r="M40" s="78" t="s">
        <v>221</v>
      </c>
      <c r="N40" s="188" t="s">
        <v>126</v>
      </c>
    </row>
    <row r="41" spans="1:14" ht="18" customHeight="1">
      <c r="A41" s="89" t="s">
        <v>127</v>
      </c>
      <c r="B41" s="77">
        <v>11025269</v>
      </c>
      <c r="C41" s="65">
        <v>10628520</v>
      </c>
      <c r="D41" s="78">
        <v>390071</v>
      </c>
      <c r="E41" s="77">
        <v>430648</v>
      </c>
      <c r="F41" s="65">
        <v>430648</v>
      </c>
      <c r="G41" s="78" t="s">
        <v>221</v>
      </c>
      <c r="H41" s="77">
        <v>130</v>
      </c>
      <c r="I41" s="65">
        <v>130</v>
      </c>
      <c r="J41" s="78" t="s">
        <v>221</v>
      </c>
      <c r="K41" s="77" t="s">
        <v>221</v>
      </c>
      <c r="L41" s="65" t="s">
        <v>221</v>
      </c>
      <c r="M41" s="78" t="s">
        <v>221</v>
      </c>
      <c r="N41" s="188" t="s">
        <v>127</v>
      </c>
    </row>
    <row r="42" spans="1:14" ht="18" customHeight="1">
      <c r="A42" s="89" t="s">
        <v>128</v>
      </c>
      <c r="B42" s="77">
        <v>9377488</v>
      </c>
      <c r="C42" s="65">
        <v>9120455</v>
      </c>
      <c r="D42" s="78">
        <v>248904</v>
      </c>
      <c r="E42" s="77">
        <v>171689</v>
      </c>
      <c r="F42" s="65">
        <v>171689</v>
      </c>
      <c r="G42" s="78" t="s">
        <v>221</v>
      </c>
      <c r="H42" s="77">
        <v>79</v>
      </c>
      <c r="I42" s="65">
        <v>79</v>
      </c>
      <c r="J42" s="78" t="s">
        <v>221</v>
      </c>
      <c r="K42" s="77" t="s">
        <v>221</v>
      </c>
      <c r="L42" s="65" t="s">
        <v>221</v>
      </c>
      <c r="M42" s="78" t="s">
        <v>221</v>
      </c>
      <c r="N42" s="188" t="s">
        <v>128</v>
      </c>
    </row>
    <row r="43" spans="1:14" ht="18" customHeight="1">
      <c r="A43" s="89" t="s">
        <v>129</v>
      </c>
      <c r="B43" s="77">
        <v>4470499</v>
      </c>
      <c r="C43" s="65">
        <v>4362971</v>
      </c>
      <c r="D43" s="78">
        <v>105639</v>
      </c>
      <c r="E43" s="77">
        <v>1973722</v>
      </c>
      <c r="F43" s="65">
        <v>1973722</v>
      </c>
      <c r="G43" s="78" t="s">
        <v>221</v>
      </c>
      <c r="H43" s="77">
        <v>38</v>
      </c>
      <c r="I43" s="65">
        <v>38</v>
      </c>
      <c r="J43" s="78" t="s">
        <v>221</v>
      </c>
      <c r="K43" s="77" t="s">
        <v>221</v>
      </c>
      <c r="L43" s="65" t="s">
        <v>221</v>
      </c>
      <c r="M43" s="78" t="s">
        <v>221</v>
      </c>
      <c r="N43" s="188" t="s">
        <v>129</v>
      </c>
    </row>
    <row r="44" spans="1:14" ht="18" customHeight="1">
      <c r="A44" s="89" t="s">
        <v>130</v>
      </c>
      <c r="B44" s="77">
        <v>8578675</v>
      </c>
      <c r="C44" s="65">
        <v>8309931</v>
      </c>
      <c r="D44" s="78">
        <v>259184</v>
      </c>
      <c r="E44" s="77">
        <v>245793</v>
      </c>
      <c r="F44" s="65">
        <v>245267</v>
      </c>
      <c r="G44" s="78">
        <v>526</v>
      </c>
      <c r="H44" s="77">
        <v>113</v>
      </c>
      <c r="I44" s="65">
        <v>113</v>
      </c>
      <c r="J44" s="78" t="s">
        <v>221</v>
      </c>
      <c r="K44" s="77" t="s">
        <v>221</v>
      </c>
      <c r="L44" s="65" t="s">
        <v>221</v>
      </c>
      <c r="M44" s="78" t="s">
        <v>221</v>
      </c>
      <c r="N44" s="188" t="s">
        <v>130</v>
      </c>
    </row>
    <row r="45" spans="1:14" s="3" customFormat="1" ht="18" customHeight="1">
      <c r="A45" s="79" t="s">
        <v>131</v>
      </c>
      <c r="B45" s="80">
        <v>79189975</v>
      </c>
      <c r="C45" s="66">
        <v>76673154</v>
      </c>
      <c r="D45" s="81">
        <v>2431944</v>
      </c>
      <c r="E45" s="80">
        <v>3637629</v>
      </c>
      <c r="F45" s="66">
        <v>3637100</v>
      </c>
      <c r="G45" s="81">
        <v>529</v>
      </c>
      <c r="H45" s="80">
        <v>855</v>
      </c>
      <c r="I45" s="66">
        <v>855</v>
      </c>
      <c r="J45" s="78" t="s">
        <v>221</v>
      </c>
      <c r="K45" s="80">
        <v>16626787</v>
      </c>
      <c r="L45" s="66">
        <v>15354940</v>
      </c>
      <c r="M45" s="81">
        <v>1271847</v>
      </c>
      <c r="N45" s="189" t="s">
        <v>131</v>
      </c>
    </row>
    <row r="46" spans="1:14" s="12" customFormat="1" ht="18" customHeight="1">
      <c r="A46" s="40"/>
      <c r="B46" s="54"/>
      <c r="C46" s="55"/>
      <c r="D46" s="56"/>
      <c r="E46" s="54"/>
      <c r="F46" s="55"/>
      <c r="G46" s="56"/>
      <c r="H46" s="54"/>
      <c r="I46" s="55"/>
      <c r="J46" s="56"/>
      <c r="K46" s="54"/>
      <c r="L46" s="55"/>
      <c r="M46" s="56"/>
      <c r="N46" s="192"/>
    </row>
    <row r="47" spans="1:14" ht="18" customHeight="1">
      <c r="A47" s="90" t="s">
        <v>132</v>
      </c>
      <c r="B47" s="82">
        <v>42577452</v>
      </c>
      <c r="C47" s="83">
        <v>41778517</v>
      </c>
      <c r="D47" s="84">
        <v>747409</v>
      </c>
      <c r="E47" s="82">
        <v>261186</v>
      </c>
      <c r="F47" s="83">
        <v>261186</v>
      </c>
      <c r="G47" s="78" t="s">
        <v>221</v>
      </c>
      <c r="H47" s="82">
        <v>215</v>
      </c>
      <c r="I47" s="83">
        <v>215</v>
      </c>
      <c r="J47" s="78" t="s">
        <v>221</v>
      </c>
      <c r="K47" s="77" t="s">
        <v>221</v>
      </c>
      <c r="L47" s="65" t="s">
        <v>221</v>
      </c>
      <c r="M47" s="78" t="s">
        <v>221</v>
      </c>
      <c r="N47" s="191" t="s">
        <v>132</v>
      </c>
    </row>
    <row r="48" spans="1:14" ht="18" customHeight="1">
      <c r="A48" s="89" t="s">
        <v>133</v>
      </c>
      <c r="B48" s="77">
        <v>13920989</v>
      </c>
      <c r="C48" s="65">
        <v>13521232</v>
      </c>
      <c r="D48" s="78">
        <v>394120</v>
      </c>
      <c r="E48" s="77">
        <v>251468</v>
      </c>
      <c r="F48" s="65">
        <v>251468</v>
      </c>
      <c r="G48" s="78" t="s">
        <v>221</v>
      </c>
      <c r="H48" s="77">
        <v>102</v>
      </c>
      <c r="I48" s="65">
        <v>102</v>
      </c>
      <c r="J48" s="78" t="s">
        <v>221</v>
      </c>
      <c r="K48" s="302" t="s">
        <v>225</v>
      </c>
      <c r="L48" s="303" t="s">
        <v>225</v>
      </c>
      <c r="M48" s="301" t="s">
        <v>225</v>
      </c>
      <c r="N48" s="188" t="s">
        <v>133</v>
      </c>
    </row>
    <row r="49" spans="1:14" ht="18" customHeight="1">
      <c r="A49" s="89" t="s">
        <v>134</v>
      </c>
      <c r="B49" s="77">
        <v>12521602</v>
      </c>
      <c r="C49" s="65">
        <v>12158581</v>
      </c>
      <c r="D49" s="78">
        <v>344134</v>
      </c>
      <c r="E49" s="77">
        <v>218470</v>
      </c>
      <c r="F49" s="65">
        <v>218470</v>
      </c>
      <c r="G49" s="78" t="s">
        <v>221</v>
      </c>
      <c r="H49" s="77">
        <v>155</v>
      </c>
      <c r="I49" s="65">
        <v>155</v>
      </c>
      <c r="J49" s="78" t="s">
        <v>221</v>
      </c>
      <c r="K49" s="77" t="s">
        <v>221</v>
      </c>
      <c r="L49" s="65" t="s">
        <v>221</v>
      </c>
      <c r="M49" s="78" t="s">
        <v>221</v>
      </c>
      <c r="N49" s="188" t="s">
        <v>134</v>
      </c>
    </row>
    <row r="50" spans="1:14" ht="18" customHeight="1">
      <c r="A50" s="89" t="s">
        <v>135</v>
      </c>
      <c r="B50" s="77">
        <v>10665110</v>
      </c>
      <c r="C50" s="65">
        <v>10404442</v>
      </c>
      <c r="D50" s="78">
        <v>257235</v>
      </c>
      <c r="E50" s="302">
        <v>592918</v>
      </c>
      <c r="F50" s="303">
        <v>592906</v>
      </c>
      <c r="G50" s="301">
        <v>12</v>
      </c>
      <c r="H50" s="77">
        <v>113</v>
      </c>
      <c r="I50" s="65">
        <v>113</v>
      </c>
      <c r="J50" s="78" t="s">
        <v>221</v>
      </c>
      <c r="K50" s="302" t="s">
        <v>225</v>
      </c>
      <c r="L50" s="303" t="s">
        <v>225</v>
      </c>
      <c r="M50" s="301" t="s">
        <v>225</v>
      </c>
      <c r="N50" s="188" t="s">
        <v>135</v>
      </c>
    </row>
    <row r="51" spans="1:14" ht="18" customHeight="1">
      <c r="A51" s="89" t="s">
        <v>136</v>
      </c>
      <c r="B51" s="77">
        <v>5672084</v>
      </c>
      <c r="C51" s="65">
        <v>5478177</v>
      </c>
      <c r="D51" s="78">
        <v>183345</v>
      </c>
      <c r="E51" s="302" t="s">
        <v>225</v>
      </c>
      <c r="F51" s="303" t="s">
        <v>225</v>
      </c>
      <c r="G51" s="301" t="s">
        <v>226</v>
      </c>
      <c r="H51" s="77">
        <v>64</v>
      </c>
      <c r="I51" s="65">
        <v>64</v>
      </c>
      <c r="J51" s="78" t="s">
        <v>221</v>
      </c>
      <c r="K51" s="302" t="s">
        <v>221</v>
      </c>
      <c r="L51" s="303" t="s">
        <v>221</v>
      </c>
      <c r="M51" s="301" t="s">
        <v>221</v>
      </c>
      <c r="N51" s="188" t="s">
        <v>136</v>
      </c>
    </row>
    <row r="52" spans="1:14" ht="18" customHeight="1">
      <c r="A52" s="89" t="s">
        <v>137</v>
      </c>
      <c r="B52" s="77">
        <v>7311958</v>
      </c>
      <c r="C52" s="65">
        <v>7192487</v>
      </c>
      <c r="D52" s="78">
        <v>116379</v>
      </c>
      <c r="E52" s="302">
        <v>112773</v>
      </c>
      <c r="F52" s="303">
        <v>112773</v>
      </c>
      <c r="G52" s="301" t="s">
        <v>221</v>
      </c>
      <c r="H52" s="77">
        <v>36</v>
      </c>
      <c r="I52" s="65">
        <v>36</v>
      </c>
      <c r="J52" s="78" t="s">
        <v>221</v>
      </c>
      <c r="K52" s="302" t="s">
        <v>221</v>
      </c>
      <c r="L52" s="303" t="s">
        <v>221</v>
      </c>
      <c r="M52" s="301" t="s">
        <v>221</v>
      </c>
      <c r="N52" s="188" t="s">
        <v>137</v>
      </c>
    </row>
    <row r="53" spans="1:14" ht="18" customHeight="1">
      <c r="A53" s="89" t="s">
        <v>138</v>
      </c>
      <c r="B53" s="77">
        <v>7329377</v>
      </c>
      <c r="C53" s="65">
        <v>7203109</v>
      </c>
      <c r="D53" s="78">
        <v>125963</v>
      </c>
      <c r="E53" s="302">
        <v>89942</v>
      </c>
      <c r="F53" s="303">
        <v>89942</v>
      </c>
      <c r="G53" s="301" t="s">
        <v>221</v>
      </c>
      <c r="H53" s="77">
        <v>42</v>
      </c>
      <c r="I53" s="65">
        <v>42</v>
      </c>
      <c r="J53" s="78" t="s">
        <v>221</v>
      </c>
      <c r="K53" s="302" t="s">
        <v>221</v>
      </c>
      <c r="L53" s="303" t="s">
        <v>221</v>
      </c>
      <c r="M53" s="301" t="s">
        <v>221</v>
      </c>
      <c r="N53" s="188" t="s">
        <v>138</v>
      </c>
    </row>
    <row r="54" spans="1:14" ht="18" customHeight="1">
      <c r="A54" s="89" t="s">
        <v>139</v>
      </c>
      <c r="B54" s="77">
        <v>5333600</v>
      </c>
      <c r="C54" s="65">
        <v>5239140</v>
      </c>
      <c r="D54" s="78">
        <v>92316</v>
      </c>
      <c r="E54" s="302" t="s">
        <v>225</v>
      </c>
      <c r="F54" s="303" t="s">
        <v>225</v>
      </c>
      <c r="G54" s="301" t="s">
        <v>225</v>
      </c>
      <c r="H54" s="77">
        <v>48</v>
      </c>
      <c r="I54" s="65">
        <v>48</v>
      </c>
      <c r="J54" s="78" t="s">
        <v>221</v>
      </c>
      <c r="K54" s="302" t="s">
        <v>221</v>
      </c>
      <c r="L54" s="303" t="s">
        <v>221</v>
      </c>
      <c r="M54" s="301" t="s">
        <v>221</v>
      </c>
      <c r="N54" s="188" t="s">
        <v>139</v>
      </c>
    </row>
    <row r="55" spans="1:14" s="3" customFormat="1" ht="18" customHeight="1">
      <c r="A55" s="79" t="s">
        <v>140</v>
      </c>
      <c r="B55" s="80">
        <v>105332172</v>
      </c>
      <c r="C55" s="66">
        <v>102975686</v>
      </c>
      <c r="D55" s="81">
        <v>2260901</v>
      </c>
      <c r="E55" s="80">
        <v>1567820</v>
      </c>
      <c r="F55" s="66">
        <v>1565158</v>
      </c>
      <c r="G55" s="81">
        <v>2663</v>
      </c>
      <c r="H55" s="80">
        <v>774</v>
      </c>
      <c r="I55" s="66">
        <v>774</v>
      </c>
      <c r="J55" s="78" t="s">
        <v>221</v>
      </c>
      <c r="K55" s="313" t="s">
        <v>225</v>
      </c>
      <c r="L55" s="314" t="s">
        <v>225</v>
      </c>
      <c r="M55" s="315" t="s">
        <v>225</v>
      </c>
      <c r="N55" s="189" t="s">
        <v>140</v>
      </c>
    </row>
    <row r="56" spans="1:14" s="12" customFormat="1" ht="18" customHeight="1">
      <c r="A56" s="40"/>
      <c r="B56" s="54"/>
      <c r="C56" s="55"/>
      <c r="D56" s="56"/>
      <c r="E56" s="54"/>
      <c r="F56" s="55"/>
      <c r="G56" s="56"/>
      <c r="H56" s="54"/>
      <c r="I56" s="55"/>
      <c r="J56" s="56"/>
      <c r="K56" s="54"/>
      <c r="L56" s="55"/>
      <c r="M56" s="56"/>
      <c r="N56" s="192"/>
    </row>
    <row r="57" spans="1:14" ht="18" customHeight="1">
      <c r="A57" s="90" t="s">
        <v>141</v>
      </c>
      <c r="B57" s="82">
        <v>41209212</v>
      </c>
      <c r="C57" s="83">
        <v>40263842</v>
      </c>
      <c r="D57" s="84">
        <v>898126</v>
      </c>
      <c r="E57" s="82">
        <v>21147</v>
      </c>
      <c r="F57" s="83">
        <v>21147</v>
      </c>
      <c r="G57" s="78" t="s">
        <v>221</v>
      </c>
      <c r="H57" s="82">
        <v>243</v>
      </c>
      <c r="I57" s="83">
        <v>243</v>
      </c>
      <c r="J57" s="78" t="s">
        <v>221</v>
      </c>
      <c r="K57" s="77" t="s">
        <v>221</v>
      </c>
      <c r="L57" s="65" t="s">
        <v>221</v>
      </c>
      <c r="M57" s="78" t="s">
        <v>221</v>
      </c>
      <c r="N57" s="191" t="s">
        <v>141</v>
      </c>
    </row>
    <row r="58" spans="1:14" ht="18" customHeight="1">
      <c r="A58" s="89" t="s">
        <v>142</v>
      </c>
      <c r="B58" s="77">
        <v>15527003</v>
      </c>
      <c r="C58" s="65">
        <v>15167253</v>
      </c>
      <c r="D58" s="78">
        <v>347648</v>
      </c>
      <c r="E58" s="77">
        <v>386107</v>
      </c>
      <c r="F58" s="65">
        <v>379546</v>
      </c>
      <c r="G58" s="78">
        <v>6562</v>
      </c>
      <c r="H58" s="77">
        <v>146</v>
      </c>
      <c r="I58" s="65">
        <v>146</v>
      </c>
      <c r="J58" s="78" t="s">
        <v>221</v>
      </c>
      <c r="K58" s="77" t="s">
        <v>221</v>
      </c>
      <c r="L58" s="65" t="s">
        <v>221</v>
      </c>
      <c r="M58" s="78" t="s">
        <v>221</v>
      </c>
      <c r="N58" s="188" t="s">
        <v>142</v>
      </c>
    </row>
    <row r="59" spans="1:14" ht="18" customHeight="1">
      <c r="A59" s="89" t="s">
        <v>143</v>
      </c>
      <c r="B59" s="77">
        <v>55618457</v>
      </c>
      <c r="C59" s="65">
        <v>54216504</v>
      </c>
      <c r="D59" s="78">
        <v>1354785</v>
      </c>
      <c r="E59" s="77">
        <v>146072</v>
      </c>
      <c r="F59" s="65">
        <v>146072</v>
      </c>
      <c r="G59" s="78" t="s">
        <v>221</v>
      </c>
      <c r="H59" s="77">
        <v>310</v>
      </c>
      <c r="I59" s="65">
        <v>310</v>
      </c>
      <c r="J59" s="78" t="s">
        <v>221</v>
      </c>
      <c r="K59" s="77" t="s">
        <v>221</v>
      </c>
      <c r="L59" s="65" t="s">
        <v>221</v>
      </c>
      <c r="M59" s="78" t="s">
        <v>221</v>
      </c>
      <c r="N59" s="188" t="s">
        <v>143</v>
      </c>
    </row>
    <row r="60" spans="1:14" ht="18" customHeight="1">
      <c r="A60" s="89" t="s">
        <v>144</v>
      </c>
      <c r="B60" s="77">
        <v>35178171</v>
      </c>
      <c r="C60" s="65">
        <v>34348099</v>
      </c>
      <c r="D60" s="78">
        <v>798131</v>
      </c>
      <c r="E60" s="77">
        <v>17536</v>
      </c>
      <c r="F60" s="65">
        <v>17536</v>
      </c>
      <c r="G60" s="78" t="s">
        <v>221</v>
      </c>
      <c r="H60" s="77">
        <v>249</v>
      </c>
      <c r="I60" s="65">
        <v>238</v>
      </c>
      <c r="J60" s="78">
        <v>11</v>
      </c>
      <c r="K60" s="77" t="s">
        <v>221</v>
      </c>
      <c r="L60" s="65" t="s">
        <v>221</v>
      </c>
      <c r="M60" s="78" t="s">
        <v>221</v>
      </c>
      <c r="N60" s="188" t="s">
        <v>144</v>
      </c>
    </row>
    <row r="61" spans="1:14" ht="18" customHeight="1">
      <c r="A61" s="89" t="s">
        <v>145</v>
      </c>
      <c r="B61" s="77">
        <v>12347704</v>
      </c>
      <c r="C61" s="65">
        <v>11989244</v>
      </c>
      <c r="D61" s="78">
        <v>343385</v>
      </c>
      <c r="E61" s="77">
        <v>321545</v>
      </c>
      <c r="F61" s="65">
        <v>320864</v>
      </c>
      <c r="G61" s="78">
        <v>680</v>
      </c>
      <c r="H61" s="77">
        <v>137</v>
      </c>
      <c r="I61" s="65">
        <v>137</v>
      </c>
      <c r="J61" s="78" t="s">
        <v>221</v>
      </c>
      <c r="K61" s="77" t="s">
        <v>221</v>
      </c>
      <c r="L61" s="65" t="s">
        <v>221</v>
      </c>
      <c r="M61" s="78" t="s">
        <v>221</v>
      </c>
      <c r="N61" s="188" t="s">
        <v>145</v>
      </c>
    </row>
    <row r="62" spans="1:14" ht="18" customHeight="1">
      <c r="A62" s="89" t="s">
        <v>146</v>
      </c>
      <c r="B62" s="77">
        <v>10883920</v>
      </c>
      <c r="C62" s="65">
        <v>10645106</v>
      </c>
      <c r="D62" s="78">
        <v>233374</v>
      </c>
      <c r="E62" s="77">
        <v>35566</v>
      </c>
      <c r="F62" s="65">
        <v>35566</v>
      </c>
      <c r="G62" s="78" t="s">
        <v>221</v>
      </c>
      <c r="H62" s="77">
        <v>82</v>
      </c>
      <c r="I62" s="65">
        <v>82</v>
      </c>
      <c r="J62" s="78" t="s">
        <v>221</v>
      </c>
      <c r="K62" s="77" t="s">
        <v>221</v>
      </c>
      <c r="L62" s="65" t="s">
        <v>221</v>
      </c>
      <c r="M62" s="78" t="s">
        <v>221</v>
      </c>
      <c r="N62" s="188" t="s">
        <v>146</v>
      </c>
    </row>
    <row r="63" spans="1:14" ht="18" customHeight="1">
      <c r="A63" s="89" t="s">
        <v>147</v>
      </c>
      <c r="B63" s="77">
        <v>3422789</v>
      </c>
      <c r="C63" s="65">
        <v>3283899</v>
      </c>
      <c r="D63" s="78">
        <v>137631</v>
      </c>
      <c r="E63" s="77">
        <v>369719</v>
      </c>
      <c r="F63" s="65">
        <v>364124</v>
      </c>
      <c r="G63" s="78">
        <v>5596</v>
      </c>
      <c r="H63" s="77">
        <v>38</v>
      </c>
      <c r="I63" s="65">
        <v>38</v>
      </c>
      <c r="J63" s="78" t="s">
        <v>221</v>
      </c>
      <c r="K63" s="77" t="s">
        <v>221</v>
      </c>
      <c r="L63" s="65" t="s">
        <v>221</v>
      </c>
      <c r="M63" s="78" t="s">
        <v>221</v>
      </c>
      <c r="N63" s="188" t="s">
        <v>147</v>
      </c>
    </row>
    <row r="64" spans="1:14" ht="18" customHeight="1">
      <c r="A64" s="89" t="s">
        <v>148</v>
      </c>
      <c r="B64" s="77">
        <v>21142167</v>
      </c>
      <c r="C64" s="65">
        <v>20679612</v>
      </c>
      <c r="D64" s="78">
        <v>458971</v>
      </c>
      <c r="E64" s="77" t="s">
        <v>221</v>
      </c>
      <c r="F64" s="65" t="s">
        <v>221</v>
      </c>
      <c r="G64" s="78" t="s">
        <v>221</v>
      </c>
      <c r="H64" s="77">
        <v>107</v>
      </c>
      <c r="I64" s="65">
        <v>107</v>
      </c>
      <c r="J64" s="78" t="s">
        <v>221</v>
      </c>
      <c r="K64" s="77" t="s">
        <v>221</v>
      </c>
      <c r="L64" s="65" t="s">
        <v>221</v>
      </c>
      <c r="M64" s="78" t="s">
        <v>221</v>
      </c>
      <c r="N64" s="188" t="s">
        <v>148</v>
      </c>
    </row>
    <row r="65" spans="1:14" ht="18" customHeight="1">
      <c r="A65" s="89" t="s">
        <v>149</v>
      </c>
      <c r="B65" s="77">
        <v>8725229</v>
      </c>
      <c r="C65" s="65">
        <v>8557890</v>
      </c>
      <c r="D65" s="78">
        <v>164537</v>
      </c>
      <c r="E65" s="77">
        <v>40731814</v>
      </c>
      <c r="F65" s="65">
        <v>40731692</v>
      </c>
      <c r="G65" s="78">
        <v>121</v>
      </c>
      <c r="H65" s="77">
        <v>83</v>
      </c>
      <c r="I65" s="65">
        <v>83</v>
      </c>
      <c r="J65" s="78" t="s">
        <v>221</v>
      </c>
      <c r="K65" s="302" t="s">
        <v>225</v>
      </c>
      <c r="L65" s="303" t="s">
        <v>225</v>
      </c>
      <c r="M65" s="301" t="s">
        <v>226</v>
      </c>
      <c r="N65" s="188" t="s">
        <v>149</v>
      </c>
    </row>
    <row r="66" spans="1:14" ht="18" customHeight="1">
      <c r="A66" s="186" t="s">
        <v>150</v>
      </c>
      <c r="B66" s="77">
        <v>2005007</v>
      </c>
      <c r="C66" s="65">
        <v>1969183</v>
      </c>
      <c r="D66" s="78">
        <v>35594</v>
      </c>
      <c r="E66" s="77">
        <v>79942</v>
      </c>
      <c r="F66" s="65">
        <v>79942</v>
      </c>
      <c r="G66" s="78" t="s">
        <v>221</v>
      </c>
      <c r="H66" s="77">
        <v>6</v>
      </c>
      <c r="I66" s="65">
        <v>6</v>
      </c>
      <c r="J66" s="78" t="s">
        <v>221</v>
      </c>
      <c r="K66" s="302" t="s">
        <v>221</v>
      </c>
      <c r="L66" s="303" t="s">
        <v>221</v>
      </c>
      <c r="M66" s="301" t="s">
        <v>221</v>
      </c>
      <c r="N66" s="193" t="s">
        <v>150</v>
      </c>
    </row>
    <row r="67" spans="1:14" s="3" customFormat="1" ht="18" customHeight="1">
      <c r="A67" s="79" t="s">
        <v>151</v>
      </c>
      <c r="B67" s="80">
        <v>206059660</v>
      </c>
      <c r="C67" s="66">
        <v>201120632</v>
      </c>
      <c r="D67" s="253">
        <v>4772182</v>
      </c>
      <c r="E67" s="80">
        <v>42109447</v>
      </c>
      <c r="F67" s="66">
        <v>42096488</v>
      </c>
      <c r="G67" s="81">
        <v>12959</v>
      </c>
      <c r="H67" s="80">
        <v>1400</v>
      </c>
      <c r="I67" s="66">
        <v>1388</v>
      </c>
      <c r="J67" s="81">
        <v>11</v>
      </c>
      <c r="K67" s="313" t="s">
        <v>225</v>
      </c>
      <c r="L67" s="314" t="s">
        <v>225</v>
      </c>
      <c r="M67" s="315" t="s">
        <v>225</v>
      </c>
      <c r="N67" s="189" t="s">
        <v>151</v>
      </c>
    </row>
    <row r="68" spans="1:14" s="12" customFormat="1" ht="18" customHeight="1">
      <c r="A68" s="13"/>
      <c r="B68" s="54"/>
      <c r="C68" s="55"/>
      <c r="D68" s="56"/>
      <c r="E68" s="54"/>
      <c r="F68" s="55"/>
      <c r="G68" s="56"/>
      <c r="H68" s="54"/>
      <c r="I68" s="55"/>
      <c r="J68" s="56"/>
      <c r="K68" s="54"/>
      <c r="L68" s="55"/>
      <c r="M68" s="18"/>
      <c r="N68" s="14"/>
    </row>
    <row r="69" spans="1:14" s="3" customFormat="1" ht="18" customHeight="1" thickBot="1">
      <c r="A69" s="88" t="s">
        <v>15</v>
      </c>
      <c r="B69" s="51">
        <v>6311857</v>
      </c>
      <c r="C69" s="52">
        <v>1100771</v>
      </c>
      <c r="D69" s="53">
        <v>4674473</v>
      </c>
      <c r="E69" s="51">
        <v>5595</v>
      </c>
      <c r="F69" s="52" t="s">
        <v>221</v>
      </c>
      <c r="G69" s="53">
        <v>5595</v>
      </c>
      <c r="H69" s="51" t="s">
        <v>221</v>
      </c>
      <c r="I69" s="52" t="s">
        <v>221</v>
      </c>
      <c r="J69" s="53" t="s">
        <v>221</v>
      </c>
      <c r="K69" s="51" t="s">
        <v>221</v>
      </c>
      <c r="L69" s="52" t="s">
        <v>221</v>
      </c>
      <c r="M69" s="53" t="s">
        <v>221</v>
      </c>
      <c r="N69" s="99" t="str">
        <f>A69</f>
        <v>局引受分</v>
      </c>
    </row>
    <row r="70" spans="1:14" s="3" customFormat="1" ht="18" customHeight="1" thickTop="1" thickBot="1">
      <c r="A70" s="92" t="s">
        <v>155</v>
      </c>
      <c r="B70" s="37">
        <v>919381958</v>
      </c>
      <c r="C70" s="27">
        <v>892097504</v>
      </c>
      <c r="D70" s="38">
        <v>25865136</v>
      </c>
      <c r="E70" s="37">
        <v>83570141</v>
      </c>
      <c r="F70" s="27">
        <v>83548112</v>
      </c>
      <c r="G70" s="38">
        <v>22029</v>
      </c>
      <c r="H70" s="37">
        <v>32356818</v>
      </c>
      <c r="I70" s="27">
        <v>32356807</v>
      </c>
      <c r="J70" s="38">
        <v>11</v>
      </c>
      <c r="K70" s="37">
        <v>165710406</v>
      </c>
      <c r="L70" s="27">
        <v>152424958</v>
      </c>
      <c r="M70" s="38">
        <v>13285448</v>
      </c>
      <c r="N70" s="98" t="str">
        <f>A70</f>
        <v>総計</v>
      </c>
    </row>
    <row r="71" spans="1:14" ht="15" customHeight="1"/>
  </sheetData>
  <mergeCells count="6">
    <mergeCell ref="N2:N3"/>
    <mergeCell ref="A2:A3"/>
    <mergeCell ref="E2:G2"/>
    <mergeCell ref="K2:M2"/>
    <mergeCell ref="B2:D2"/>
    <mergeCell ref="H2:J2"/>
  </mergeCells>
  <phoneticPr fontId="2"/>
  <printOptions horizontalCentered="1"/>
  <pageMargins left="0.78740157480314965" right="0.78740157480314965" top="0.98425196850393704" bottom="0.55118110236220474" header="0.51181102362204722" footer="0.51181102362204722"/>
  <pageSetup paperSize="9" scale="66" orientation="landscape" r:id="rId1"/>
  <headerFooter alignWithMargins="0">
    <oddFooter>&amp;R仙台国税局
国税徴収１
(H29)</oddFooter>
  </headerFooter>
  <rowBreaks count="1" manualBreakCount="1">
    <brk id="36" max="10"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1"/>
  <sheetViews>
    <sheetView showGridLines="0" topLeftCell="A67" zoomScaleNormal="100" zoomScaleSheetLayoutView="100" workbookViewId="0">
      <selection activeCell="F65" sqref="F65"/>
    </sheetView>
  </sheetViews>
  <sheetFormatPr defaultColWidth="5.875" defaultRowHeight="11.25"/>
  <cols>
    <col min="1" max="1" width="12" style="2" customWidth="1"/>
    <col min="2" max="7" width="12.625" style="2" customWidth="1"/>
    <col min="8" max="8" width="11.875" style="5" customWidth="1"/>
    <col min="9" max="10" width="8.25" style="2" bestFit="1" customWidth="1"/>
    <col min="11" max="16384" width="5.875" style="2"/>
  </cols>
  <sheetData>
    <row r="1" spans="1:8" ht="12" thickBot="1">
      <c r="A1" s="2" t="s">
        <v>83</v>
      </c>
    </row>
    <row r="2" spans="1:8" s="5" customFormat="1" ht="15" customHeight="1">
      <c r="A2" s="393" t="s">
        <v>12</v>
      </c>
      <c r="B2" s="358" t="s">
        <v>178</v>
      </c>
      <c r="C2" s="359"/>
      <c r="D2" s="360"/>
      <c r="E2" s="358" t="s">
        <v>179</v>
      </c>
      <c r="F2" s="359"/>
      <c r="G2" s="360"/>
      <c r="H2" s="389" t="s">
        <v>52</v>
      </c>
    </row>
    <row r="3" spans="1:8" s="5" customFormat="1" ht="16.5" customHeight="1">
      <c r="A3" s="394"/>
      <c r="B3" s="36" t="s">
        <v>13</v>
      </c>
      <c r="C3" s="20" t="s">
        <v>11</v>
      </c>
      <c r="D3" s="22" t="s">
        <v>14</v>
      </c>
      <c r="E3" s="36" t="s">
        <v>13</v>
      </c>
      <c r="F3" s="20" t="s">
        <v>11</v>
      </c>
      <c r="G3" s="22" t="s">
        <v>14</v>
      </c>
      <c r="H3" s="390"/>
    </row>
    <row r="4" spans="1:8">
      <c r="A4" s="74"/>
      <c r="B4" s="72" t="s">
        <v>2</v>
      </c>
      <c r="C4" s="60" t="s">
        <v>2</v>
      </c>
      <c r="D4" s="73" t="s">
        <v>2</v>
      </c>
      <c r="E4" s="72" t="s">
        <v>2</v>
      </c>
      <c r="F4" s="60" t="s">
        <v>2</v>
      </c>
      <c r="G4" s="73" t="s">
        <v>2</v>
      </c>
      <c r="H4" s="194"/>
    </row>
    <row r="5" spans="1:8" ht="18" customHeight="1">
      <c r="A5" s="91" t="s">
        <v>94</v>
      </c>
      <c r="B5" s="75">
        <v>817306</v>
      </c>
      <c r="C5" s="63">
        <v>814343</v>
      </c>
      <c r="D5" s="76">
        <v>2657</v>
      </c>
      <c r="E5" s="75">
        <v>81422534</v>
      </c>
      <c r="F5" s="63">
        <v>78604334</v>
      </c>
      <c r="G5" s="76">
        <v>2714292</v>
      </c>
      <c r="H5" s="187" t="s">
        <v>94</v>
      </c>
    </row>
    <row r="6" spans="1:8" ht="18" customHeight="1">
      <c r="A6" s="91" t="s">
        <v>95</v>
      </c>
      <c r="B6" s="77">
        <v>47382</v>
      </c>
      <c r="C6" s="65">
        <v>47082</v>
      </c>
      <c r="D6" s="78">
        <v>300</v>
      </c>
      <c r="E6" s="77">
        <v>31333865</v>
      </c>
      <c r="F6" s="65">
        <v>30244251</v>
      </c>
      <c r="G6" s="78">
        <v>1061105</v>
      </c>
      <c r="H6" s="187" t="s">
        <v>95</v>
      </c>
    </row>
    <row r="7" spans="1:8" ht="18" customHeight="1">
      <c r="A7" s="89" t="s">
        <v>96</v>
      </c>
      <c r="B7" s="302" t="s">
        <v>225</v>
      </c>
      <c r="C7" s="303" t="s">
        <v>225</v>
      </c>
      <c r="D7" s="301" t="s">
        <v>225</v>
      </c>
      <c r="E7" s="77">
        <v>81197750</v>
      </c>
      <c r="F7" s="65">
        <v>78744451</v>
      </c>
      <c r="G7" s="78">
        <v>2401961</v>
      </c>
      <c r="H7" s="188" t="s">
        <v>96</v>
      </c>
    </row>
    <row r="8" spans="1:8" ht="18" customHeight="1">
      <c r="A8" s="89" t="s">
        <v>97</v>
      </c>
      <c r="B8" s="302" t="s">
        <v>225</v>
      </c>
      <c r="C8" s="303" t="s">
        <v>225</v>
      </c>
      <c r="D8" s="301" t="s">
        <v>225</v>
      </c>
      <c r="E8" s="77">
        <v>9739988</v>
      </c>
      <c r="F8" s="65">
        <v>9434913</v>
      </c>
      <c r="G8" s="78">
        <v>291152</v>
      </c>
      <c r="H8" s="188" t="s">
        <v>97</v>
      </c>
    </row>
    <row r="9" spans="1:8" ht="18" customHeight="1">
      <c r="A9" s="89" t="s">
        <v>98</v>
      </c>
      <c r="B9" s="77">
        <v>10176</v>
      </c>
      <c r="C9" s="65">
        <v>9624</v>
      </c>
      <c r="D9" s="78">
        <v>551</v>
      </c>
      <c r="E9" s="77">
        <v>14932080</v>
      </c>
      <c r="F9" s="65">
        <v>14321902</v>
      </c>
      <c r="G9" s="78">
        <v>600219</v>
      </c>
      <c r="H9" s="188" t="s">
        <v>98</v>
      </c>
    </row>
    <row r="10" spans="1:8" ht="18" customHeight="1">
      <c r="A10" s="89" t="s">
        <v>99</v>
      </c>
      <c r="B10" s="77">
        <v>115785</v>
      </c>
      <c r="C10" s="65">
        <v>114792</v>
      </c>
      <c r="D10" s="78">
        <v>909</v>
      </c>
      <c r="E10" s="77">
        <v>57031228</v>
      </c>
      <c r="F10" s="65">
        <v>55968036</v>
      </c>
      <c r="G10" s="78">
        <v>1017804</v>
      </c>
      <c r="H10" s="188" t="s">
        <v>99</v>
      </c>
    </row>
    <row r="11" spans="1:8" ht="18" customHeight="1">
      <c r="A11" s="89" t="s">
        <v>100</v>
      </c>
      <c r="B11" s="77">
        <v>18106</v>
      </c>
      <c r="C11" s="65">
        <v>15730</v>
      </c>
      <c r="D11" s="78">
        <v>2376</v>
      </c>
      <c r="E11" s="77">
        <v>10467718</v>
      </c>
      <c r="F11" s="65">
        <v>10093481</v>
      </c>
      <c r="G11" s="78">
        <v>355451</v>
      </c>
      <c r="H11" s="188" t="s">
        <v>100</v>
      </c>
    </row>
    <row r="12" spans="1:8" s="3" customFormat="1" ht="18" customHeight="1">
      <c r="A12" s="79" t="s">
        <v>101</v>
      </c>
      <c r="B12" s="80">
        <v>1168377</v>
      </c>
      <c r="C12" s="66">
        <v>1160022</v>
      </c>
      <c r="D12" s="81">
        <v>7965</v>
      </c>
      <c r="E12" s="80">
        <v>286125163</v>
      </c>
      <c r="F12" s="66">
        <v>277411368</v>
      </c>
      <c r="G12" s="81">
        <v>8441984</v>
      </c>
      <c r="H12" s="189" t="s">
        <v>101</v>
      </c>
    </row>
    <row r="13" spans="1:8" s="12" customFormat="1" ht="18" customHeight="1">
      <c r="A13" s="13"/>
      <c r="B13" s="16"/>
      <c r="C13" s="17"/>
      <c r="D13" s="18"/>
      <c r="E13" s="16"/>
      <c r="F13" s="17"/>
      <c r="G13" s="18"/>
      <c r="H13" s="190"/>
    </row>
    <row r="14" spans="1:8" ht="18" customHeight="1">
      <c r="A14" s="90" t="s">
        <v>102</v>
      </c>
      <c r="B14" s="316" t="s">
        <v>225</v>
      </c>
      <c r="C14" s="317" t="s">
        <v>225</v>
      </c>
      <c r="D14" s="318" t="s">
        <v>225</v>
      </c>
      <c r="E14" s="82">
        <v>125709708</v>
      </c>
      <c r="F14" s="83">
        <v>123203747</v>
      </c>
      <c r="G14" s="84">
        <v>2380861</v>
      </c>
      <c r="H14" s="191" t="s">
        <v>102</v>
      </c>
    </row>
    <row r="15" spans="1:8" ht="18" customHeight="1">
      <c r="A15" s="89" t="s">
        <v>103</v>
      </c>
      <c r="B15" s="302" t="s">
        <v>225</v>
      </c>
      <c r="C15" s="303" t="s">
        <v>225</v>
      </c>
      <c r="D15" s="301" t="s">
        <v>225</v>
      </c>
      <c r="E15" s="77">
        <v>13957306</v>
      </c>
      <c r="F15" s="65">
        <v>13670724</v>
      </c>
      <c r="G15" s="78">
        <v>261719</v>
      </c>
      <c r="H15" s="188" t="s">
        <v>103</v>
      </c>
    </row>
    <row r="16" spans="1:8" ht="18" customHeight="1">
      <c r="A16" s="89" t="s">
        <v>104</v>
      </c>
      <c r="B16" s="302" t="s">
        <v>225</v>
      </c>
      <c r="C16" s="303" t="s">
        <v>225</v>
      </c>
      <c r="D16" s="301" t="s">
        <v>225</v>
      </c>
      <c r="E16" s="77">
        <v>14102199</v>
      </c>
      <c r="F16" s="65">
        <v>13899177</v>
      </c>
      <c r="G16" s="78">
        <v>199212</v>
      </c>
      <c r="H16" s="188" t="s">
        <v>104</v>
      </c>
    </row>
    <row r="17" spans="1:8" ht="18" customHeight="1">
      <c r="A17" s="89" t="s">
        <v>105</v>
      </c>
      <c r="B17" s="302" t="s">
        <v>225</v>
      </c>
      <c r="C17" s="303" t="s">
        <v>225</v>
      </c>
      <c r="D17" s="301" t="s">
        <v>225</v>
      </c>
      <c r="E17" s="77">
        <v>21264875</v>
      </c>
      <c r="F17" s="65">
        <v>20993311</v>
      </c>
      <c r="G17" s="78">
        <v>261942</v>
      </c>
      <c r="H17" s="188" t="s">
        <v>105</v>
      </c>
    </row>
    <row r="18" spans="1:8" ht="18" customHeight="1">
      <c r="A18" s="89" t="s">
        <v>106</v>
      </c>
      <c r="B18" s="302">
        <v>61698</v>
      </c>
      <c r="C18" s="303">
        <v>61486</v>
      </c>
      <c r="D18" s="301">
        <v>212</v>
      </c>
      <c r="E18" s="77">
        <v>37173782</v>
      </c>
      <c r="F18" s="65">
        <v>36497091</v>
      </c>
      <c r="G18" s="78">
        <v>633904</v>
      </c>
      <c r="H18" s="188" t="s">
        <v>106</v>
      </c>
    </row>
    <row r="19" spans="1:8" ht="18" customHeight="1">
      <c r="A19" s="89" t="s">
        <v>107</v>
      </c>
      <c r="B19" s="302" t="s">
        <v>225</v>
      </c>
      <c r="C19" s="303" t="s">
        <v>225</v>
      </c>
      <c r="D19" s="301" t="s">
        <v>228</v>
      </c>
      <c r="E19" s="77">
        <v>9277237</v>
      </c>
      <c r="F19" s="65">
        <v>9077323</v>
      </c>
      <c r="G19" s="78">
        <v>176525</v>
      </c>
      <c r="H19" s="188" t="s">
        <v>107</v>
      </c>
    </row>
    <row r="20" spans="1:8" ht="18" customHeight="1">
      <c r="A20" s="89" t="s">
        <v>108</v>
      </c>
      <c r="B20" s="302">
        <v>30515</v>
      </c>
      <c r="C20" s="303">
        <v>30165</v>
      </c>
      <c r="D20" s="301">
        <v>350</v>
      </c>
      <c r="E20" s="77">
        <v>19438519</v>
      </c>
      <c r="F20" s="65">
        <v>19121612</v>
      </c>
      <c r="G20" s="78">
        <v>300540</v>
      </c>
      <c r="H20" s="188" t="s">
        <v>108</v>
      </c>
    </row>
    <row r="21" spans="1:8" ht="18" customHeight="1">
      <c r="A21" s="89" t="s">
        <v>109</v>
      </c>
      <c r="B21" s="302">
        <v>6180</v>
      </c>
      <c r="C21" s="303">
        <v>6176</v>
      </c>
      <c r="D21" s="301">
        <v>4</v>
      </c>
      <c r="E21" s="77">
        <v>12493241</v>
      </c>
      <c r="F21" s="65">
        <v>12288963</v>
      </c>
      <c r="G21" s="78">
        <v>200051</v>
      </c>
      <c r="H21" s="188" t="s">
        <v>109</v>
      </c>
    </row>
    <row r="22" spans="1:8" ht="18" customHeight="1">
      <c r="A22" s="89" t="s">
        <v>110</v>
      </c>
      <c r="B22" s="302">
        <v>2976</v>
      </c>
      <c r="C22" s="303">
        <v>2973</v>
      </c>
      <c r="D22" s="301">
        <v>3</v>
      </c>
      <c r="E22" s="77">
        <v>10828749</v>
      </c>
      <c r="F22" s="65">
        <v>10662293</v>
      </c>
      <c r="G22" s="78">
        <v>154131</v>
      </c>
      <c r="H22" s="188" t="s">
        <v>110</v>
      </c>
    </row>
    <row r="23" spans="1:8" s="3" customFormat="1" ht="18" customHeight="1">
      <c r="A23" s="79" t="s">
        <v>111</v>
      </c>
      <c r="B23" s="313" t="s">
        <v>225</v>
      </c>
      <c r="C23" s="314" t="s">
        <v>225</v>
      </c>
      <c r="D23" s="315" t="s">
        <v>225</v>
      </c>
      <c r="E23" s="80">
        <v>264245616</v>
      </c>
      <c r="F23" s="66">
        <v>259414240</v>
      </c>
      <c r="G23" s="81">
        <v>4568885</v>
      </c>
      <c r="H23" s="189" t="s">
        <v>111</v>
      </c>
    </row>
    <row r="24" spans="1:8" s="12" customFormat="1" ht="18" customHeight="1">
      <c r="A24" s="40"/>
      <c r="B24" s="54"/>
      <c r="C24" s="55"/>
      <c r="D24" s="56"/>
      <c r="E24" s="54"/>
      <c r="F24" s="55"/>
      <c r="G24" s="18"/>
      <c r="H24" s="192"/>
    </row>
    <row r="25" spans="1:8" ht="18" customHeight="1">
      <c r="A25" s="90" t="s">
        <v>112</v>
      </c>
      <c r="B25" s="82">
        <v>30871305</v>
      </c>
      <c r="C25" s="83">
        <v>30868309</v>
      </c>
      <c r="D25" s="84">
        <v>2945</v>
      </c>
      <c r="E25" s="82">
        <v>260393261</v>
      </c>
      <c r="F25" s="83">
        <v>257377948</v>
      </c>
      <c r="G25" s="84">
        <v>2845670</v>
      </c>
      <c r="H25" s="191" t="s">
        <v>112</v>
      </c>
    </row>
    <row r="26" spans="1:8" ht="18" customHeight="1">
      <c r="A26" s="89" t="s">
        <v>113</v>
      </c>
      <c r="B26" s="302" t="s">
        <v>225</v>
      </c>
      <c r="C26" s="303" t="s">
        <v>225</v>
      </c>
      <c r="D26" s="301" t="s">
        <v>225</v>
      </c>
      <c r="E26" s="77">
        <v>309599788</v>
      </c>
      <c r="F26" s="65">
        <v>298552188</v>
      </c>
      <c r="G26" s="78">
        <v>10916144</v>
      </c>
      <c r="H26" s="188" t="s">
        <v>113</v>
      </c>
    </row>
    <row r="27" spans="1:8" ht="18" customHeight="1">
      <c r="A27" s="89" t="s">
        <v>114</v>
      </c>
      <c r="B27" s="302">
        <v>226429</v>
      </c>
      <c r="C27" s="303">
        <v>225945</v>
      </c>
      <c r="D27" s="301">
        <v>328</v>
      </c>
      <c r="E27" s="77">
        <v>75400115</v>
      </c>
      <c r="F27" s="65">
        <v>74272639</v>
      </c>
      <c r="G27" s="78">
        <v>1064108</v>
      </c>
      <c r="H27" s="188" t="s">
        <v>114</v>
      </c>
    </row>
    <row r="28" spans="1:8" ht="18" customHeight="1">
      <c r="A28" s="89" t="s">
        <v>115</v>
      </c>
      <c r="B28" s="302">
        <v>62672</v>
      </c>
      <c r="C28" s="303">
        <v>62171</v>
      </c>
      <c r="D28" s="301">
        <v>501</v>
      </c>
      <c r="E28" s="77">
        <v>43371140</v>
      </c>
      <c r="F28" s="65">
        <v>42455273</v>
      </c>
      <c r="G28" s="78">
        <v>888920</v>
      </c>
      <c r="H28" s="188" t="s">
        <v>115</v>
      </c>
    </row>
    <row r="29" spans="1:8" ht="18" customHeight="1">
      <c r="A29" s="89" t="s">
        <v>116</v>
      </c>
      <c r="B29" s="302" t="s">
        <v>225</v>
      </c>
      <c r="C29" s="303" t="s">
        <v>225</v>
      </c>
      <c r="D29" s="301" t="s">
        <v>225</v>
      </c>
      <c r="E29" s="77">
        <v>27442300</v>
      </c>
      <c r="F29" s="65">
        <v>26665093</v>
      </c>
      <c r="G29" s="78">
        <v>727805</v>
      </c>
      <c r="H29" s="188" t="s">
        <v>116</v>
      </c>
    </row>
    <row r="30" spans="1:8" ht="18" customHeight="1">
      <c r="A30" s="89" t="s">
        <v>117</v>
      </c>
      <c r="B30" s="302">
        <v>123897</v>
      </c>
      <c r="C30" s="303">
        <v>123815</v>
      </c>
      <c r="D30" s="301">
        <v>82</v>
      </c>
      <c r="E30" s="77">
        <v>28207223</v>
      </c>
      <c r="F30" s="65">
        <v>27601617</v>
      </c>
      <c r="G30" s="78">
        <v>565173</v>
      </c>
      <c r="H30" s="188" t="s">
        <v>117</v>
      </c>
    </row>
    <row r="31" spans="1:8" ht="18" customHeight="1">
      <c r="A31" s="89" t="s">
        <v>118</v>
      </c>
      <c r="B31" s="302">
        <v>16193</v>
      </c>
      <c r="C31" s="303">
        <v>16177</v>
      </c>
      <c r="D31" s="301">
        <v>16</v>
      </c>
      <c r="E31" s="77">
        <v>15444718</v>
      </c>
      <c r="F31" s="65">
        <v>15268024</v>
      </c>
      <c r="G31" s="78">
        <v>176192</v>
      </c>
      <c r="H31" s="188" t="s">
        <v>118</v>
      </c>
    </row>
    <row r="32" spans="1:8" ht="18" customHeight="1">
      <c r="A32" s="89" t="s">
        <v>119</v>
      </c>
      <c r="B32" s="302">
        <v>36859</v>
      </c>
      <c r="C32" s="303">
        <v>36442</v>
      </c>
      <c r="D32" s="301">
        <v>417</v>
      </c>
      <c r="E32" s="77">
        <v>21694378</v>
      </c>
      <c r="F32" s="65">
        <v>21150439</v>
      </c>
      <c r="G32" s="78">
        <v>526345</v>
      </c>
      <c r="H32" s="188" t="s">
        <v>119</v>
      </c>
    </row>
    <row r="33" spans="1:8" ht="18" customHeight="1">
      <c r="A33" s="89" t="s">
        <v>120</v>
      </c>
      <c r="B33" s="302">
        <v>6839</v>
      </c>
      <c r="C33" s="303">
        <v>6827</v>
      </c>
      <c r="D33" s="301">
        <v>11</v>
      </c>
      <c r="E33" s="77">
        <v>10526623</v>
      </c>
      <c r="F33" s="65">
        <v>10243653</v>
      </c>
      <c r="G33" s="78">
        <v>272569</v>
      </c>
      <c r="H33" s="188" t="s">
        <v>120</v>
      </c>
    </row>
    <row r="34" spans="1:8" ht="18" customHeight="1">
      <c r="A34" s="186" t="s">
        <v>121</v>
      </c>
      <c r="B34" s="302">
        <v>11095</v>
      </c>
      <c r="C34" s="303">
        <v>11067</v>
      </c>
      <c r="D34" s="301">
        <v>28</v>
      </c>
      <c r="E34" s="77">
        <v>13728048</v>
      </c>
      <c r="F34" s="65">
        <v>13424903</v>
      </c>
      <c r="G34" s="78">
        <v>298984</v>
      </c>
      <c r="H34" s="193" t="s">
        <v>121</v>
      </c>
    </row>
    <row r="35" spans="1:8" s="3" customFormat="1" ht="18" customHeight="1">
      <c r="A35" s="79" t="s">
        <v>122</v>
      </c>
      <c r="B35" s="313" t="s">
        <v>225</v>
      </c>
      <c r="C35" s="314" t="s">
        <v>225</v>
      </c>
      <c r="D35" s="315" t="s">
        <v>225</v>
      </c>
      <c r="E35" s="80">
        <v>805807596</v>
      </c>
      <c r="F35" s="66">
        <v>787011779</v>
      </c>
      <c r="G35" s="81">
        <v>18281910</v>
      </c>
      <c r="H35" s="189" t="s">
        <v>122</v>
      </c>
    </row>
    <row r="36" spans="1:8" s="12" customFormat="1" ht="18" customHeight="1">
      <c r="A36" s="207"/>
      <c r="B36" s="208"/>
      <c r="C36" s="209"/>
      <c r="D36" s="210"/>
      <c r="E36" s="208"/>
      <c r="F36" s="209"/>
      <c r="G36" s="210"/>
      <c r="H36" s="206"/>
    </row>
    <row r="37" spans="1:8" ht="18" customHeight="1">
      <c r="A37" s="91" t="s">
        <v>123</v>
      </c>
      <c r="B37" s="310" t="s">
        <v>225</v>
      </c>
      <c r="C37" s="311" t="s">
        <v>225</v>
      </c>
      <c r="D37" s="312" t="s">
        <v>225</v>
      </c>
      <c r="E37" s="75">
        <v>68067168</v>
      </c>
      <c r="F37" s="63">
        <v>66509160</v>
      </c>
      <c r="G37" s="76">
        <v>1521439</v>
      </c>
      <c r="H37" s="187" t="s">
        <v>123</v>
      </c>
    </row>
    <row r="38" spans="1:8" ht="18" customHeight="1">
      <c r="A38" s="89" t="s">
        <v>124</v>
      </c>
      <c r="B38" s="302" t="s">
        <v>225</v>
      </c>
      <c r="C38" s="303" t="s">
        <v>225</v>
      </c>
      <c r="D38" s="301" t="s">
        <v>225</v>
      </c>
      <c r="E38" s="77">
        <v>30417363</v>
      </c>
      <c r="F38" s="65">
        <v>29046730</v>
      </c>
      <c r="G38" s="78">
        <v>1341566</v>
      </c>
      <c r="H38" s="188" t="s">
        <v>124</v>
      </c>
    </row>
    <row r="39" spans="1:8" ht="18" customHeight="1">
      <c r="A39" s="89" t="s">
        <v>125</v>
      </c>
      <c r="B39" s="77">
        <v>88275</v>
      </c>
      <c r="C39" s="65">
        <v>88182</v>
      </c>
      <c r="D39" s="78">
        <v>92</v>
      </c>
      <c r="E39" s="77">
        <v>10995244</v>
      </c>
      <c r="F39" s="65">
        <v>10607457</v>
      </c>
      <c r="G39" s="78">
        <v>365340</v>
      </c>
      <c r="H39" s="188" t="s">
        <v>125</v>
      </c>
    </row>
    <row r="40" spans="1:8" ht="18" customHeight="1">
      <c r="A40" s="89" t="s">
        <v>126</v>
      </c>
      <c r="B40" s="77">
        <v>7046</v>
      </c>
      <c r="C40" s="65">
        <v>7046</v>
      </c>
      <c r="D40" s="78">
        <v>1</v>
      </c>
      <c r="E40" s="77">
        <v>10880909</v>
      </c>
      <c r="F40" s="65">
        <v>10713672</v>
      </c>
      <c r="G40" s="78">
        <v>157537</v>
      </c>
      <c r="H40" s="188" t="s">
        <v>126</v>
      </c>
    </row>
    <row r="41" spans="1:8" ht="18" customHeight="1">
      <c r="A41" s="89" t="s">
        <v>127</v>
      </c>
      <c r="B41" s="77">
        <v>12859</v>
      </c>
      <c r="C41" s="65">
        <v>12776</v>
      </c>
      <c r="D41" s="78">
        <v>83</v>
      </c>
      <c r="E41" s="77">
        <v>21841885</v>
      </c>
      <c r="F41" s="65">
        <v>21300880</v>
      </c>
      <c r="G41" s="78">
        <v>528396</v>
      </c>
      <c r="H41" s="188" t="s">
        <v>127</v>
      </c>
    </row>
    <row r="42" spans="1:8" ht="18" customHeight="1">
      <c r="A42" s="89" t="s">
        <v>128</v>
      </c>
      <c r="B42" s="77">
        <v>72682</v>
      </c>
      <c r="C42" s="65">
        <v>72642</v>
      </c>
      <c r="D42" s="78">
        <v>40</v>
      </c>
      <c r="E42" s="77">
        <v>17787827</v>
      </c>
      <c r="F42" s="65">
        <v>17452054</v>
      </c>
      <c r="G42" s="78">
        <v>319849</v>
      </c>
      <c r="H42" s="188" t="s">
        <v>128</v>
      </c>
    </row>
    <row r="43" spans="1:8" ht="18" customHeight="1">
      <c r="A43" s="89" t="s">
        <v>129</v>
      </c>
      <c r="B43" s="77">
        <v>3299</v>
      </c>
      <c r="C43" s="65">
        <v>3299</v>
      </c>
      <c r="D43" s="78" t="s">
        <v>221</v>
      </c>
      <c r="E43" s="77">
        <v>9422002</v>
      </c>
      <c r="F43" s="65">
        <v>9291870</v>
      </c>
      <c r="G43" s="78">
        <v>127779</v>
      </c>
      <c r="H43" s="188" t="s">
        <v>129</v>
      </c>
    </row>
    <row r="44" spans="1:8" ht="18" customHeight="1">
      <c r="A44" s="89" t="s">
        <v>130</v>
      </c>
      <c r="B44" s="77">
        <v>20186</v>
      </c>
      <c r="C44" s="65">
        <v>20131</v>
      </c>
      <c r="D44" s="78">
        <v>56</v>
      </c>
      <c r="E44" s="77">
        <v>16623401</v>
      </c>
      <c r="F44" s="65">
        <v>16255507</v>
      </c>
      <c r="G44" s="78">
        <v>345799</v>
      </c>
      <c r="H44" s="188" t="s">
        <v>130</v>
      </c>
    </row>
    <row r="45" spans="1:8" s="3" customFormat="1" ht="18" customHeight="1">
      <c r="A45" s="79" t="s">
        <v>131</v>
      </c>
      <c r="B45" s="80">
        <v>1254212</v>
      </c>
      <c r="C45" s="66">
        <v>1253091</v>
      </c>
      <c r="D45" s="81">
        <v>1121</v>
      </c>
      <c r="E45" s="80">
        <v>186035798</v>
      </c>
      <c r="F45" s="66">
        <v>181177331</v>
      </c>
      <c r="G45" s="81">
        <v>4707705</v>
      </c>
      <c r="H45" s="189" t="s">
        <v>131</v>
      </c>
    </row>
    <row r="46" spans="1:8" s="12" customFormat="1" ht="18" customHeight="1">
      <c r="A46" s="40"/>
      <c r="B46" s="54"/>
      <c r="C46" s="55"/>
      <c r="D46" s="56"/>
      <c r="E46" s="54"/>
      <c r="F46" s="55"/>
      <c r="G46" s="56"/>
      <c r="H46" s="192"/>
    </row>
    <row r="47" spans="1:8" ht="18" customHeight="1">
      <c r="A47" s="90" t="s">
        <v>132</v>
      </c>
      <c r="B47" s="82">
        <v>672816</v>
      </c>
      <c r="C47" s="83">
        <v>671598</v>
      </c>
      <c r="D47" s="84">
        <v>1198</v>
      </c>
      <c r="E47" s="82">
        <v>96273874</v>
      </c>
      <c r="F47" s="83">
        <v>94914185</v>
      </c>
      <c r="G47" s="84">
        <v>1259533</v>
      </c>
      <c r="H47" s="191" t="s">
        <v>132</v>
      </c>
    </row>
    <row r="48" spans="1:8" ht="18" customHeight="1">
      <c r="A48" s="89" t="s">
        <v>133</v>
      </c>
      <c r="B48" s="302" t="s">
        <v>225</v>
      </c>
      <c r="C48" s="303" t="s">
        <v>225</v>
      </c>
      <c r="D48" s="301" t="s">
        <v>225</v>
      </c>
      <c r="E48" s="77">
        <v>27854759</v>
      </c>
      <c r="F48" s="65">
        <v>27297396</v>
      </c>
      <c r="G48" s="78">
        <v>543094</v>
      </c>
      <c r="H48" s="188" t="s">
        <v>133</v>
      </c>
    </row>
    <row r="49" spans="1:8" ht="18" customHeight="1">
      <c r="A49" s="89" t="s">
        <v>134</v>
      </c>
      <c r="B49" s="302">
        <v>244330</v>
      </c>
      <c r="C49" s="303">
        <v>243863</v>
      </c>
      <c r="D49" s="301">
        <v>467</v>
      </c>
      <c r="E49" s="77">
        <v>25311575</v>
      </c>
      <c r="F49" s="65">
        <v>24801522</v>
      </c>
      <c r="G49" s="78">
        <v>483270</v>
      </c>
      <c r="H49" s="188" t="s">
        <v>134</v>
      </c>
    </row>
    <row r="50" spans="1:8" ht="18" customHeight="1">
      <c r="A50" s="89" t="s">
        <v>135</v>
      </c>
      <c r="B50" s="302" t="s">
        <v>225</v>
      </c>
      <c r="C50" s="303" t="s">
        <v>225</v>
      </c>
      <c r="D50" s="301" t="s">
        <v>225</v>
      </c>
      <c r="E50" s="77">
        <v>29553826</v>
      </c>
      <c r="F50" s="65">
        <v>28548673</v>
      </c>
      <c r="G50" s="78">
        <v>995141</v>
      </c>
      <c r="H50" s="188" t="s">
        <v>135</v>
      </c>
    </row>
    <row r="51" spans="1:8" ht="18" customHeight="1">
      <c r="A51" s="89" t="s">
        <v>136</v>
      </c>
      <c r="B51" s="302" t="s">
        <v>225</v>
      </c>
      <c r="C51" s="303" t="s">
        <v>225</v>
      </c>
      <c r="D51" s="301" t="s">
        <v>225</v>
      </c>
      <c r="E51" s="77">
        <v>11153046</v>
      </c>
      <c r="F51" s="65">
        <v>10910099</v>
      </c>
      <c r="G51" s="78">
        <v>228415</v>
      </c>
      <c r="H51" s="188" t="s">
        <v>136</v>
      </c>
    </row>
    <row r="52" spans="1:8" ht="18" customHeight="1">
      <c r="A52" s="89" t="s">
        <v>137</v>
      </c>
      <c r="B52" s="302">
        <v>16986</v>
      </c>
      <c r="C52" s="303">
        <v>16928</v>
      </c>
      <c r="D52" s="301">
        <v>58</v>
      </c>
      <c r="E52" s="77">
        <v>13329008</v>
      </c>
      <c r="F52" s="65">
        <v>13174101</v>
      </c>
      <c r="G52" s="78">
        <v>150837</v>
      </c>
      <c r="H52" s="188" t="s">
        <v>137</v>
      </c>
    </row>
    <row r="53" spans="1:8" ht="18" customHeight="1">
      <c r="A53" s="89" t="s">
        <v>138</v>
      </c>
      <c r="B53" s="302">
        <v>7538</v>
      </c>
      <c r="C53" s="303">
        <v>7537</v>
      </c>
      <c r="D53" s="301">
        <v>1</v>
      </c>
      <c r="E53" s="77">
        <v>15280583</v>
      </c>
      <c r="F53" s="65">
        <v>15128761</v>
      </c>
      <c r="G53" s="78">
        <v>151450</v>
      </c>
      <c r="H53" s="188" t="s">
        <v>138</v>
      </c>
    </row>
    <row r="54" spans="1:8" ht="18" customHeight="1">
      <c r="A54" s="89" t="s">
        <v>139</v>
      </c>
      <c r="B54" s="302" t="s">
        <v>225</v>
      </c>
      <c r="C54" s="303" t="s">
        <v>225</v>
      </c>
      <c r="D54" s="301" t="s">
        <v>225</v>
      </c>
      <c r="E54" s="77">
        <v>10456588</v>
      </c>
      <c r="F54" s="65">
        <v>10324274</v>
      </c>
      <c r="G54" s="78">
        <v>124533</v>
      </c>
      <c r="H54" s="188" t="s">
        <v>139</v>
      </c>
    </row>
    <row r="55" spans="1:8" s="3" customFormat="1" ht="18" customHeight="1">
      <c r="A55" s="79" t="s">
        <v>140</v>
      </c>
      <c r="B55" s="313" t="s">
        <v>225</v>
      </c>
      <c r="C55" s="314" t="s">
        <v>225</v>
      </c>
      <c r="D55" s="315" t="s">
        <v>225</v>
      </c>
      <c r="E55" s="80">
        <v>229213259</v>
      </c>
      <c r="F55" s="66">
        <v>225099011</v>
      </c>
      <c r="G55" s="81">
        <v>3936273</v>
      </c>
      <c r="H55" s="189" t="s">
        <v>140</v>
      </c>
    </row>
    <row r="56" spans="1:8" s="12" customFormat="1" ht="18" customHeight="1">
      <c r="A56" s="40"/>
      <c r="B56" s="54"/>
      <c r="C56" s="55"/>
      <c r="D56" s="56"/>
      <c r="E56" s="54"/>
      <c r="F56" s="55"/>
      <c r="G56" s="56"/>
      <c r="H56" s="192"/>
    </row>
    <row r="57" spans="1:8" ht="18" customHeight="1">
      <c r="A57" s="90" t="s">
        <v>141</v>
      </c>
      <c r="B57" s="82">
        <v>696312</v>
      </c>
      <c r="C57" s="83">
        <v>693202</v>
      </c>
      <c r="D57" s="84">
        <v>2455</v>
      </c>
      <c r="E57" s="82">
        <v>99559155</v>
      </c>
      <c r="F57" s="83">
        <v>97861870</v>
      </c>
      <c r="G57" s="84">
        <v>1610973</v>
      </c>
      <c r="H57" s="191" t="s">
        <v>141</v>
      </c>
    </row>
    <row r="58" spans="1:8" ht="18" customHeight="1">
      <c r="A58" s="89" t="s">
        <v>142</v>
      </c>
      <c r="B58" s="77">
        <v>83124</v>
      </c>
      <c r="C58" s="65">
        <v>82324</v>
      </c>
      <c r="D58" s="78">
        <v>545</v>
      </c>
      <c r="E58" s="77">
        <v>32725790</v>
      </c>
      <c r="F58" s="65">
        <v>32132134</v>
      </c>
      <c r="G58" s="78">
        <v>561838</v>
      </c>
      <c r="H58" s="188" t="s">
        <v>142</v>
      </c>
    </row>
    <row r="59" spans="1:8" ht="18" customHeight="1">
      <c r="A59" s="89" t="s">
        <v>143</v>
      </c>
      <c r="B59" s="77">
        <v>538355</v>
      </c>
      <c r="C59" s="65">
        <v>535065</v>
      </c>
      <c r="D59" s="78">
        <v>2919</v>
      </c>
      <c r="E59" s="77">
        <v>120191957</v>
      </c>
      <c r="F59" s="65">
        <v>117432599</v>
      </c>
      <c r="G59" s="78">
        <v>2635471</v>
      </c>
      <c r="H59" s="188" t="s">
        <v>143</v>
      </c>
    </row>
    <row r="60" spans="1:8" ht="18" customHeight="1">
      <c r="A60" s="89" t="s">
        <v>144</v>
      </c>
      <c r="B60" s="77">
        <v>124222</v>
      </c>
      <c r="C60" s="65">
        <v>121783</v>
      </c>
      <c r="D60" s="78">
        <v>2431</v>
      </c>
      <c r="E60" s="77">
        <v>87524744</v>
      </c>
      <c r="F60" s="65">
        <v>85952484</v>
      </c>
      <c r="G60" s="78">
        <v>1501993</v>
      </c>
      <c r="H60" s="188" t="s">
        <v>144</v>
      </c>
    </row>
    <row r="61" spans="1:8" ht="18" customHeight="1">
      <c r="A61" s="89" t="s">
        <v>145</v>
      </c>
      <c r="B61" s="77">
        <v>123902</v>
      </c>
      <c r="C61" s="65">
        <v>123892</v>
      </c>
      <c r="D61" s="78">
        <v>10</v>
      </c>
      <c r="E61" s="77">
        <v>25315824</v>
      </c>
      <c r="F61" s="65">
        <v>24785409</v>
      </c>
      <c r="G61" s="78">
        <v>492407</v>
      </c>
      <c r="H61" s="188" t="s">
        <v>145</v>
      </c>
    </row>
    <row r="62" spans="1:8" ht="18" customHeight="1">
      <c r="A62" s="89" t="s">
        <v>146</v>
      </c>
      <c r="B62" s="77">
        <v>23687</v>
      </c>
      <c r="C62" s="65">
        <v>22976</v>
      </c>
      <c r="D62" s="78">
        <v>711</v>
      </c>
      <c r="E62" s="77">
        <v>21504808</v>
      </c>
      <c r="F62" s="65">
        <v>21068883</v>
      </c>
      <c r="G62" s="78">
        <v>417701</v>
      </c>
      <c r="H62" s="188" t="s">
        <v>146</v>
      </c>
    </row>
    <row r="63" spans="1:8" ht="18" customHeight="1">
      <c r="A63" s="89" t="s">
        <v>147</v>
      </c>
      <c r="B63" s="77">
        <v>14099</v>
      </c>
      <c r="C63" s="65">
        <v>14091</v>
      </c>
      <c r="D63" s="78">
        <v>8</v>
      </c>
      <c r="E63" s="77">
        <v>7060948</v>
      </c>
      <c r="F63" s="65">
        <v>6878668</v>
      </c>
      <c r="G63" s="78">
        <v>181013</v>
      </c>
      <c r="H63" s="188" t="s">
        <v>147</v>
      </c>
    </row>
    <row r="64" spans="1:8" ht="18" customHeight="1">
      <c r="A64" s="89" t="s">
        <v>148</v>
      </c>
      <c r="B64" s="77">
        <v>170914</v>
      </c>
      <c r="C64" s="65">
        <v>162755</v>
      </c>
      <c r="D64" s="301">
        <v>8158</v>
      </c>
      <c r="E64" s="77">
        <v>56879464</v>
      </c>
      <c r="F64" s="65">
        <v>55804463</v>
      </c>
      <c r="G64" s="78">
        <v>1060592</v>
      </c>
      <c r="H64" s="188" t="s">
        <v>148</v>
      </c>
    </row>
    <row r="65" spans="1:8" ht="18" customHeight="1">
      <c r="A65" s="89" t="s">
        <v>149</v>
      </c>
      <c r="B65" s="302" t="s">
        <v>225</v>
      </c>
      <c r="C65" s="303" t="s">
        <v>225</v>
      </c>
      <c r="D65" s="301" t="s">
        <v>225</v>
      </c>
      <c r="E65" s="77">
        <v>58179295</v>
      </c>
      <c r="F65" s="65">
        <v>57870344</v>
      </c>
      <c r="G65" s="78">
        <v>297451</v>
      </c>
      <c r="H65" s="188" t="s">
        <v>149</v>
      </c>
    </row>
    <row r="66" spans="1:8" ht="18" customHeight="1">
      <c r="A66" s="186" t="s">
        <v>150</v>
      </c>
      <c r="B66" s="302">
        <v>3084</v>
      </c>
      <c r="C66" s="303">
        <v>3084</v>
      </c>
      <c r="D66" s="301" t="s">
        <v>221</v>
      </c>
      <c r="E66" s="77">
        <v>4050071</v>
      </c>
      <c r="F66" s="65">
        <v>4001698</v>
      </c>
      <c r="G66" s="78">
        <v>45708</v>
      </c>
      <c r="H66" s="193" t="s">
        <v>150</v>
      </c>
    </row>
    <row r="67" spans="1:8" s="3" customFormat="1" ht="18" customHeight="1">
      <c r="A67" s="79" t="s">
        <v>151</v>
      </c>
      <c r="B67" s="313" t="s">
        <v>225</v>
      </c>
      <c r="C67" s="314" t="s">
        <v>225</v>
      </c>
      <c r="D67" s="315" t="s">
        <v>231</v>
      </c>
      <c r="E67" s="80">
        <v>512992057</v>
      </c>
      <c r="F67" s="66">
        <v>503788551</v>
      </c>
      <c r="G67" s="81">
        <v>8805147</v>
      </c>
      <c r="H67" s="189" t="s">
        <v>151</v>
      </c>
    </row>
    <row r="68" spans="1:8" s="12" customFormat="1" ht="18" customHeight="1">
      <c r="A68" s="13"/>
      <c r="B68" s="54"/>
      <c r="C68" s="55"/>
      <c r="D68" s="56"/>
      <c r="E68" s="54"/>
      <c r="F68" s="55"/>
      <c r="G68" s="18"/>
      <c r="H68" s="14"/>
    </row>
    <row r="69" spans="1:8" s="3" customFormat="1" ht="18" customHeight="1" thickBot="1">
      <c r="A69" s="88" t="s">
        <v>15</v>
      </c>
      <c r="B69" s="51">
        <v>26002</v>
      </c>
      <c r="C69" s="52">
        <v>6847</v>
      </c>
      <c r="D69" s="53">
        <v>15805</v>
      </c>
      <c r="E69" s="51">
        <v>17371608</v>
      </c>
      <c r="F69" s="52">
        <v>2136795</v>
      </c>
      <c r="G69" s="53">
        <v>13654713</v>
      </c>
      <c r="H69" s="99" t="str">
        <f>A69</f>
        <v>局引受分</v>
      </c>
    </row>
    <row r="70" spans="1:8" s="3" customFormat="1" ht="18" customHeight="1" thickTop="1" thickBot="1">
      <c r="A70" s="92" t="s">
        <v>84</v>
      </c>
      <c r="B70" s="37">
        <v>39102025</v>
      </c>
      <c r="C70" s="27">
        <v>39040780</v>
      </c>
      <c r="D70" s="38">
        <v>55164</v>
      </c>
      <c r="E70" s="37">
        <v>2301791096</v>
      </c>
      <c r="F70" s="27">
        <v>2236039075</v>
      </c>
      <c r="G70" s="38">
        <v>62396618</v>
      </c>
      <c r="H70" s="98" t="str">
        <f>A70</f>
        <v>総計</v>
      </c>
    </row>
    <row r="71" spans="1:8" ht="15" customHeight="1"/>
  </sheetData>
  <mergeCells count="4">
    <mergeCell ref="A2:A3"/>
    <mergeCell ref="B2:D2"/>
    <mergeCell ref="E2:G2"/>
    <mergeCell ref="H2:H3"/>
  </mergeCells>
  <phoneticPr fontId="2"/>
  <pageMargins left="0.78740157480314965" right="0.78740157480314965" top="0.98425196850393704" bottom="0.55118110236220474" header="0.51181102362204722" footer="0.51181102362204722"/>
  <pageSetup paperSize="9" scale="66" orientation="landscape" r:id="rId1"/>
  <headerFooter alignWithMargins="0">
    <oddFooter>&amp;R仙台国税局
国税徴収１
(H29)</oddFooter>
  </headerFooter>
  <rowBreaks count="1" manualBreakCount="1">
    <brk id="36" max="10"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
  <sheetViews>
    <sheetView showGridLines="0" view="pageBreakPreview" topLeftCell="A43" zoomScale="130" zoomScaleNormal="145" zoomScaleSheetLayoutView="130" workbookViewId="0">
      <selection activeCell="K44" sqref="K44"/>
    </sheetView>
  </sheetViews>
  <sheetFormatPr defaultColWidth="8.625" defaultRowHeight="11.25"/>
  <cols>
    <col min="1" max="1" width="10.625" style="2" customWidth="1"/>
    <col min="2" max="2" width="6.625" style="2" customWidth="1"/>
    <col min="3" max="3" width="13.875" style="2" customWidth="1"/>
    <col min="4" max="4" width="3" style="2" bestFit="1" customWidth="1"/>
    <col min="5" max="5" width="14.25" style="2" customWidth="1"/>
    <col min="6" max="6" width="16.75" style="2" customWidth="1"/>
    <col min="7" max="16384" width="8.625" style="2"/>
  </cols>
  <sheetData>
    <row r="1" spans="1:7" ht="15">
      <c r="A1" s="357" t="s">
        <v>80</v>
      </c>
      <c r="B1" s="357"/>
      <c r="C1" s="357"/>
      <c r="D1" s="357"/>
      <c r="E1" s="357"/>
      <c r="F1" s="357"/>
    </row>
    <row r="2" spans="1:7" ht="13.5" customHeight="1" thickBot="1">
      <c r="A2" s="399" t="s">
        <v>154</v>
      </c>
      <c r="B2" s="399"/>
      <c r="C2" s="399"/>
      <c r="D2" s="399"/>
      <c r="E2" s="399"/>
      <c r="F2" s="399"/>
    </row>
    <row r="3" spans="1:7" ht="18" customHeight="1">
      <c r="A3" s="377" t="s">
        <v>81</v>
      </c>
      <c r="B3" s="400"/>
      <c r="C3" s="378"/>
      <c r="D3" s="358" t="s">
        <v>19</v>
      </c>
      <c r="E3" s="359"/>
      <c r="F3" s="395"/>
    </row>
    <row r="4" spans="1:7" ht="15" customHeight="1">
      <c r="A4" s="379"/>
      <c r="B4" s="401"/>
      <c r="C4" s="380"/>
      <c r="D4" s="409" t="s">
        <v>20</v>
      </c>
      <c r="E4" s="410"/>
      <c r="F4" s="184" t="s">
        <v>93</v>
      </c>
    </row>
    <row r="5" spans="1:7" s="35" customFormat="1" ht="15" customHeight="1">
      <c r="A5" s="57"/>
      <c r="B5" s="58"/>
      <c r="C5" s="101"/>
      <c r="D5" s="238"/>
      <c r="E5" s="237" t="s">
        <v>21</v>
      </c>
      <c r="F5" s="218" t="s">
        <v>2</v>
      </c>
    </row>
    <row r="6" spans="1:7" ht="27" customHeight="1">
      <c r="A6" s="404" t="s">
        <v>22</v>
      </c>
      <c r="B6" s="407" t="s">
        <v>23</v>
      </c>
      <c r="C6" s="408"/>
      <c r="D6" s="239"/>
      <c r="E6" s="269" t="s">
        <v>157</v>
      </c>
      <c r="F6" s="219" t="s">
        <v>157</v>
      </c>
    </row>
    <row r="7" spans="1:7" ht="27" customHeight="1">
      <c r="A7" s="405"/>
      <c r="B7" s="402" t="s">
        <v>24</v>
      </c>
      <c r="C7" s="403"/>
      <c r="D7" s="240"/>
      <c r="E7" s="233" t="s">
        <v>157</v>
      </c>
      <c r="F7" s="220" t="s">
        <v>157</v>
      </c>
    </row>
    <row r="8" spans="1:7" ht="27" customHeight="1">
      <c r="A8" s="405"/>
      <c r="B8" s="402" t="s">
        <v>25</v>
      </c>
      <c r="C8" s="403"/>
      <c r="D8" s="240"/>
      <c r="E8" s="233" t="s">
        <v>157</v>
      </c>
      <c r="F8" s="220" t="s">
        <v>157</v>
      </c>
    </row>
    <row r="9" spans="1:7" ht="27" customHeight="1">
      <c r="A9" s="405"/>
      <c r="B9" s="411" t="s">
        <v>82</v>
      </c>
      <c r="C9" s="100" t="s">
        <v>26</v>
      </c>
      <c r="D9" s="240"/>
      <c r="E9" s="270" t="s">
        <v>157</v>
      </c>
      <c r="F9" s="221" t="s">
        <v>157</v>
      </c>
    </row>
    <row r="10" spans="1:7" ht="27" customHeight="1">
      <c r="A10" s="405"/>
      <c r="B10" s="412"/>
      <c r="C10" s="100" t="s">
        <v>27</v>
      </c>
      <c r="D10" s="240"/>
      <c r="E10" s="233" t="s">
        <v>157</v>
      </c>
      <c r="F10" s="220" t="s">
        <v>157</v>
      </c>
    </row>
    <row r="11" spans="1:7" ht="27" customHeight="1">
      <c r="A11" s="405"/>
      <c r="B11" s="412"/>
      <c r="C11" s="397" t="s">
        <v>28</v>
      </c>
      <c r="D11" s="241" t="s">
        <v>29</v>
      </c>
      <c r="E11" s="271" t="s">
        <v>157</v>
      </c>
      <c r="F11" s="272" t="s">
        <v>157</v>
      </c>
      <c r="G11" s="215"/>
    </row>
    <row r="12" spans="1:7" ht="27" customHeight="1">
      <c r="A12" s="405"/>
      <c r="B12" s="412"/>
      <c r="C12" s="398"/>
      <c r="D12" s="242"/>
      <c r="E12" s="234" t="s">
        <v>157</v>
      </c>
      <c r="F12" s="222" t="s">
        <v>157</v>
      </c>
    </row>
    <row r="13" spans="1:7" s="3" customFormat="1" ht="27" customHeight="1">
      <c r="A13" s="405"/>
      <c r="B13" s="412"/>
      <c r="C13" s="104" t="s">
        <v>1</v>
      </c>
      <c r="D13" s="243"/>
      <c r="E13" s="235" t="s">
        <v>157</v>
      </c>
      <c r="F13" s="223" t="s">
        <v>157</v>
      </c>
    </row>
    <row r="14" spans="1:7" ht="27" customHeight="1">
      <c r="A14" s="406"/>
      <c r="B14" s="413" t="s">
        <v>30</v>
      </c>
      <c r="C14" s="414"/>
      <c r="D14" s="244"/>
      <c r="E14" s="236" t="s">
        <v>157</v>
      </c>
      <c r="F14" s="224" t="s">
        <v>157</v>
      </c>
    </row>
    <row r="15" spans="1:7" ht="27" customHeight="1">
      <c r="A15" s="415" t="s">
        <v>31</v>
      </c>
      <c r="B15" s="418" t="s">
        <v>32</v>
      </c>
      <c r="C15" s="418"/>
      <c r="D15" s="245"/>
      <c r="E15" s="273" t="s">
        <v>157</v>
      </c>
      <c r="F15" s="274" t="s">
        <v>157</v>
      </c>
    </row>
    <row r="16" spans="1:7" ht="27" customHeight="1">
      <c r="A16" s="416"/>
      <c r="B16" s="396" t="s">
        <v>152</v>
      </c>
      <c r="C16" s="396"/>
      <c r="D16" s="240"/>
      <c r="E16" s="270" t="s">
        <v>157</v>
      </c>
      <c r="F16" s="275" t="s">
        <v>157</v>
      </c>
    </row>
    <row r="17" spans="1:6" ht="27" customHeight="1">
      <c r="A17" s="416"/>
      <c r="B17" s="422" t="s">
        <v>33</v>
      </c>
      <c r="C17" s="423"/>
      <c r="D17" s="241" t="s">
        <v>29</v>
      </c>
      <c r="E17" s="276">
        <v>0</v>
      </c>
      <c r="F17" s="225" t="s">
        <v>157</v>
      </c>
    </row>
    <row r="18" spans="1:6" ht="27" customHeight="1">
      <c r="A18" s="416"/>
      <c r="B18" s="424"/>
      <c r="C18" s="425"/>
      <c r="D18" s="242"/>
      <c r="E18" s="234" t="s">
        <v>157</v>
      </c>
      <c r="F18" s="219" t="s">
        <v>157</v>
      </c>
    </row>
    <row r="19" spans="1:6" ht="27" customHeight="1">
      <c r="A19" s="416"/>
      <c r="B19" s="396" t="s">
        <v>34</v>
      </c>
      <c r="C19" s="396"/>
      <c r="D19" s="243"/>
      <c r="E19" s="270" t="s">
        <v>157</v>
      </c>
      <c r="F19" s="275" t="s">
        <v>157</v>
      </c>
    </row>
    <row r="20" spans="1:6" ht="27" customHeight="1">
      <c r="A20" s="416"/>
      <c r="B20" s="396" t="s">
        <v>35</v>
      </c>
      <c r="C20" s="396"/>
      <c r="D20" s="243"/>
      <c r="E20" s="270" t="s">
        <v>157</v>
      </c>
      <c r="F20" s="275" t="s">
        <v>157</v>
      </c>
    </row>
    <row r="21" spans="1:6" ht="27" customHeight="1">
      <c r="A21" s="416"/>
      <c r="B21" s="396" t="s">
        <v>153</v>
      </c>
      <c r="C21" s="396"/>
      <c r="D21" s="243"/>
      <c r="E21" s="270" t="s">
        <v>157</v>
      </c>
      <c r="F21" s="275" t="s">
        <v>157</v>
      </c>
    </row>
    <row r="22" spans="1:6" ht="27" customHeight="1">
      <c r="A22" s="416"/>
      <c r="B22" s="396" t="s">
        <v>36</v>
      </c>
      <c r="C22" s="396"/>
      <c r="D22" s="243"/>
      <c r="E22" s="233" t="s">
        <v>157</v>
      </c>
      <c r="F22" s="226" t="s">
        <v>157</v>
      </c>
    </row>
    <row r="23" spans="1:6" ht="27" customHeight="1">
      <c r="A23" s="417"/>
      <c r="B23" s="426" t="s">
        <v>37</v>
      </c>
      <c r="C23" s="426"/>
      <c r="D23" s="246"/>
      <c r="E23" s="277" t="s">
        <v>157</v>
      </c>
      <c r="F23" s="278" t="s">
        <v>157</v>
      </c>
    </row>
    <row r="24" spans="1:6" ht="27" customHeight="1">
      <c r="A24" s="419" t="s">
        <v>38</v>
      </c>
      <c r="B24" s="421" t="s">
        <v>39</v>
      </c>
      <c r="C24" s="421"/>
      <c r="D24" s="247"/>
      <c r="E24" s="273" t="s">
        <v>157</v>
      </c>
      <c r="F24" s="274" t="s">
        <v>157</v>
      </c>
    </row>
    <row r="25" spans="1:6" ht="27" customHeight="1">
      <c r="A25" s="416"/>
      <c r="B25" s="396" t="s">
        <v>24</v>
      </c>
      <c r="C25" s="396"/>
      <c r="D25" s="243"/>
      <c r="E25" s="270" t="s">
        <v>157</v>
      </c>
      <c r="F25" s="275" t="s">
        <v>157</v>
      </c>
    </row>
    <row r="26" spans="1:6" ht="27" customHeight="1">
      <c r="A26" s="416"/>
      <c r="B26" s="396" t="s">
        <v>26</v>
      </c>
      <c r="C26" s="396"/>
      <c r="D26" s="243"/>
      <c r="E26" s="270" t="s">
        <v>157</v>
      </c>
      <c r="F26" s="275" t="s">
        <v>157</v>
      </c>
    </row>
    <row r="27" spans="1:6" ht="27" customHeight="1">
      <c r="A27" s="416"/>
      <c r="B27" s="396" t="s">
        <v>27</v>
      </c>
      <c r="C27" s="396"/>
      <c r="D27" s="243"/>
      <c r="E27" s="270" t="s">
        <v>157</v>
      </c>
      <c r="F27" s="275" t="s">
        <v>157</v>
      </c>
    </row>
    <row r="28" spans="1:6" ht="27" customHeight="1">
      <c r="A28" s="416"/>
      <c r="B28" s="396" t="s">
        <v>40</v>
      </c>
      <c r="C28" s="396"/>
      <c r="D28" s="243"/>
      <c r="E28" s="270" t="s">
        <v>157</v>
      </c>
      <c r="F28" s="275" t="s">
        <v>157</v>
      </c>
    </row>
    <row r="29" spans="1:6" ht="27" customHeight="1" thickBot="1">
      <c r="A29" s="420"/>
      <c r="B29" s="427" t="s">
        <v>41</v>
      </c>
      <c r="C29" s="427"/>
      <c r="D29" s="248"/>
      <c r="E29" s="270" t="s">
        <v>157</v>
      </c>
      <c r="F29" s="279" t="s">
        <v>157</v>
      </c>
    </row>
    <row r="30" spans="1:6" ht="4.5" customHeight="1">
      <c r="A30" s="106"/>
      <c r="B30" s="107"/>
      <c r="C30" s="107"/>
      <c r="D30" s="108"/>
      <c r="E30" s="108"/>
      <c r="F30" s="108"/>
    </row>
    <row r="31" spans="1:6" s="299" customFormat="1">
      <c r="A31" s="109" t="s">
        <v>211</v>
      </c>
      <c r="B31" s="299" t="s">
        <v>222</v>
      </c>
    </row>
    <row r="32" spans="1:6" s="299" customFormat="1">
      <c r="B32" s="299" t="s">
        <v>212</v>
      </c>
    </row>
    <row r="33" spans="1:2" s="299" customFormat="1">
      <c r="A33" s="300" t="s">
        <v>213</v>
      </c>
      <c r="B33" s="299" t="s">
        <v>214</v>
      </c>
    </row>
    <row r="34" spans="1:2" s="299" customFormat="1">
      <c r="B34" s="299" t="s">
        <v>215</v>
      </c>
    </row>
    <row r="35" spans="1:2" s="299" customFormat="1">
      <c r="B35" s="299" t="s">
        <v>216</v>
      </c>
    </row>
    <row r="36" spans="1:2" s="299" customFormat="1">
      <c r="B36" s="299" t="s">
        <v>217</v>
      </c>
    </row>
  </sheetData>
  <mergeCells count="28">
    <mergeCell ref="A24:A29"/>
    <mergeCell ref="B24:C24"/>
    <mergeCell ref="B25:C25"/>
    <mergeCell ref="B21:C21"/>
    <mergeCell ref="B17:C18"/>
    <mergeCell ref="B22:C22"/>
    <mergeCell ref="B23:C23"/>
    <mergeCell ref="B28:C28"/>
    <mergeCell ref="B29:C29"/>
    <mergeCell ref="B19:C19"/>
    <mergeCell ref="B20:C20"/>
    <mergeCell ref="B26:C26"/>
    <mergeCell ref="D3:F3"/>
    <mergeCell ref="B27:C27"/>
    <mergeCell ref="C11:C12"/>
    <mergeCell ref="B16:C16"/>
    <mergeCell ref="A1:F1"/>
    <mergeCell ref="A2:F2"/>
    <mergeCell ref="A3:C4"/>
    <mergeCell ref="B7:C7"/>
    <mergeCell ref="A6:A14"/>
    <mergeCell ref="B6:C6"/>
    <mergeCell ref="B8:C8"/>
    <mergeCell ref="D4:E4"/>
    <mergeCell ref="B9:B13"/>
    <mergeCell ref="B14:C14"/>
    <mergeCell ref="A15:A23"/>
    <mergeCell ref="B15:C15"/>
  </mergeCells>
  <phoneticPr fontId="2"/>
  <printOptions horizontalCentered="1"/>
  <pageMargins left="0.78740157480314965" right="0.78740157480314965" top="0.98425196850393704" bottom="0.55118110236220474" header="0.51181102362204722" footer="0.51181102362204722"/>
  <pageSetup paperSize="9" orientation="portrait" r:id="rId1"/>
  <headerFooter alignWithMargins="0">
    <oddFooter>&amp;R仙台国税局
国税徴収１
(H29)</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
  <sheetViews>
    <sheetView showGridLines="0" topLeftCell="A58" zoomScaleNormal="100" workbookViewId="0">
      <selection activeCell="D42" sqref="D42"/>
    </sheetView>
  </sheetViews>
  <sheetFormatPr defaultRowHeight="13.5"/>
  <cols>
    <col min="1" max="1" width="9" style="182"/>
    <col min="2" max="2" width="15.5" style="182" bestFit="1" customWidth="1"/>
    <col min="3" max="4" width="18" style="182" customWidth="1"/>
    <col min="5" max="16384" width="9" style="182"/>
  </cols>
  <sheetData>
    <row r="1" spans="1:7" s="111" customFormat="1" ht="13.5" customHeight="1" thickBot="1">
      <c r="A1" s="110" t="s">
        <v>42</v>
      </c>
    </row>
    <row r="2" spans="1:7" ht="19.5" customHeight="1">
      <c r="A2" s="377" t="s">
        <v>72</v>
      </c>
      <c r="B2" s="378"/>
      <c r="C2" s="428" t="s">
        <v>73</v>
      </c>
      <c r="D2" s="429"/>
    </row>
    <row r="3" spans="1:7" ht="19.5" customHeight="1">
      <c r="A3" s="379"/>
      <c r="B3" s="380"/>
      <c r="C3" s="298" t="s">
        <v>209</v>
      </c>
      <c r="D3" s="112" t="s">
        <v>74</v>
      </c>
    </row>
    <row r="4" spans="1:7" s="183" customFormat="1">
      <c r="A4" s="430" t="s">
        <v>75</v>
      </c>
      <c r="B4" s="113"/>
      <c r="C4" s="227" t="s">
        <v>203</v>
      </c>
      <c r="D4" s="114" t="s">
        <v>204</v>
      </c>
    </row>
    <row r="5" spans="1:7" ht="30" customHeight="1">
      <c r="A5" s="431"/>
      <c r="B5" s="178" t="s">
        <v>76</v>
      </c>
      <c r="C5" s="228" t="s">
        <v>157</v>
      </c>
      <c r="D5" s="115" t="s">
        <v>157</v>
      </c>
      <c r="E5" s="2"/>
      <c r="F5" s="2"/>
      <c r="G5" s="2"/>
    </row>
    <row r="6" spans="1:7" ht="30" customHeight="1">
      <c r="A6" s="431"/>
      <c r="B6" s="179" t="s">
        <v>77</v>
      </c>
      <c r="C6" s="229" t="s">
        <v>157</v>
      </c>
      <c r="D6" s="217" t="s">
        <v>157</v>
      </c>
      <c r="E6" s="215"/>
      <c r="F6" s="2"/>
      <c r="G6" s="2"/>
    </row>
    <row r="7" spans="1:7" ht="30" customHeight="1">
      <c r="A7" s="431"/>
      <c r="B7" s="179" t="s">
        <v>78</v>
      </c>
      <c r="C7" s="230" t="s">
        <v>157</v>
      </c>
      <c r="D7" s="116" t="s">
        <v>157</v>
      </c>
      <c r="E7" s="2"/>
      <c r="F7" s="2"/>
      <c r="G7" s="2"/>
    </row>
    <row r="8" spans="1:7" ht="30" customHeight="1">
      <c r="A8" s="431"/>
      <c r="B8" s="179" t="s">
        <v>79</v>
      </c>
      <c r="C8" s="231" t="s">
        <v>157</v>
      </c>
      <c r="D8" s="217" t="s">
        <v>157</v>
      </c>
      <c r="E8" s="215"/>
      <c r="F8" s="2"/>
      <c r="G8" s="2"/>
    </row>
    <row r="9" spans="1:7" ht="30" customHeight="1" thickBot="1">
      <c r="A9" s="432"/>
      <c r="B9" s="117" t="s">
        <v>1</v>
      </c>
      <c r="C9" s="232" t="s">
        <v>157</v>
      </c>
      <c r="D9" s="118" t="s">
        <v>157</v>
      </c>
      <c r="E9" s="2"/>
      <c r="F9" s="2"/>
      <c r="G9" s="2"/>
    </row>
    <row r="10" spans="1:7">
      <c r="A10" s="2"/>
      <c r="B10" s="2"/>
      <c r="C10" s="2"/>
      <c r="D10" s="2"/>
      <c r="E10" s="2"/>
      <c r="F10" s="2"/>
      <c r="G10" s="2"/>
    </row>
    <row r="15" spans="1:7">
      <c r="C15" s="216"/>
    </row>
    <row r="17" spans="3:3">
      <c r="C17" s="216"/>
    </row>
  </sheetData>
  <mergeCells count="3">
    <mergeCell ref="C2:D2"/>
    <mergeCell ref="A2:B3"/>
    <mergeCell ref="A4:A9"/>
  </mergeCells>
  <phoneticPr fontId="2"/>
  <printOptions horizontalCentered="1"/>
  <pageMargins left="0.78740157480314965" right="0.78740157480314965" top="0.98425196850393704" bottom="0.55118110236220474" header="0.51181102362204722" footer="0.51181102362204722"/>
  <pageSetup paperSize="9" orientation="portrait" r:id="rId1"/>
  <headerFooter alignWithMargins="0">
    <oddFooter>&amp;R仙台国税局
国税徴収１
(H29)</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
  <sheetViews>
    <sheetView showGridLines="0" zoomScaleNormal="100" workbookViewId="0">
      <selection activeCell="O9" sqref="O9"/>
    </sheetView>
  </sheetViews>
  <sheetFormatPr defaultColWidth="8.625" defaultRowHeight="11.25"/>
  <cols>
    <col min="1" max="1" width="11.375" style="2" customWidth="1"/>
    <col min="2" max="2" width="8.25" style="2" customWidth="1"/>
    <col min="3" max="3" width="10.625" style="2" customWidth="1"/>
    <col min="4" max="4" width="8.25" style="2" customWidth="1"/>
    <col min="5" max="5" width="10.625" style="2" customWidth="1"/>
    <col min="6" max="6" width="8.25" style="2" customWidth="1"/>
    <col min="7" max="7" width="10.625" style="2" customWidth="1"/>
    <col min="8" max="8" width="9" style="2" bestFit="1" customWidth="1"/>
    <col min="9" max="9" width="3" style="2" bestFit="1" customWidth="1"/>
    <col min="10" max="10" width="8.25" style="2" bestFit="1" customWidth="1"/>
    <col min="11" max="11" width="10.375" style="2" customWidth="1"/>
    <col min="12" max="16384" width="8.625" style="2"/>
  </cols>
  <sheetData>
    <row r="1" spans="1:12" ht="13.5" customHeight="1" thickBot="1">
      <c r="A1" s="2" t="s">
        <v>63</v>
      </c>
    </row>
    <row r="2" spans="1:12" ht="16.5" customHeight="1">
      <c r="A2" s="433" t="s">
        <v>64</v>
      </c>
      <c r="B2" s="443" t="s">
        <v>43</v>
      </c>
      <c r="C2" s="444"/>
      <c r="D2" s="445" t="s">
        <v>44</v>
      </c>
      <c r="E2" s="446"/>
      <c r="F2" s="443" t="s">
        <v>65</v>
      </c>
      <c r="G2" s="444"/>
      <c r="H2" s="435" t="s">
        <v>66</v>
      </c>
      <c r="I2" s="437" t="s">
        <v>67</v>
      </c>
      <c r="J2" s="438"/>
      <c r="K2" s="439"/>
    </row>
    <row r="3" spans="1:12" ht="16.5" customHeight="1">
      <c r="A3" s="434"/>
      <c r="B3" s="36" t="s">
        <v>68</v>
      </c>
      <c r="C3" s="22" t="s">
        <v>69</v>
      </c>
      <c r="D3" s="36" t="s">
        <v>68</v>
      </c>
      <c r="E3" s="22" t="s">
        <v>69</v>
      </c>
      <c r="F3" s="36" t="s">
        <v>68</v>
      </c>
      <c r="G3" s="22" t="s">
        <v>69</v>
      </c>
      <c r="H3" s="436"/>
      <c r="I3" s="440"/>
      <c r="J3" s="441"/>
      <c r="K3" s="442"/>
    </row>
    <row r="4" spans="1:12">
      <c r="A4" s="119"/>
      <c r="B4" s="120" t="s">
        <v>70</v>
      </c>
      <c r="C4" s="73" t="s">
        <v>71</v>
      </c>
      <c r="D4" s="120" t="s">
        <v>70</v>
      </c>
      <c r="E4" s="73" t="s">
        <v>71</v>
      </c>
      <c r="F4" s="120" t="s">
        <v>70</v>
      </c>
      <c r="G4" s="73" t="s">
        <v>71</v>
      </c>
      <c r="H4" s="121" t="s">
        <v>71</v>
      </c>
      <c r="I4" s="122"/>
      <c r="J4" s="123" t="s">
        <v>208</v>
      </c>
      <c r="K4" s="124" t="s">
        <v>71</v>
      </c>
    </row>
    <row r="5" spans="1:12" s="180" customFormat="1" ht="30" customHeight="1">
      <c r="A5" s="28" t="s">
        <v>188</v>
      </c>
      <c r="B5" s="125">
        <v>2</v>
      </c>
      <c r="C5" s="126">
        <v>91985</v>
      </c>
      <c r="D5" s="125">
        <v>2</v>
      </c>
      <c r="E5" s="126">
        <v>59991</v>
      </c>
      <c r="F5" s="125" t="s">
        <v>157</v>
      </c>
      <c r="G5" s="126" t="s">
        <v>157</v>
      </c>
      <c r="H5" s="127" t="s">
        <v>157</v>
      </c>
      <c r="I5" s="128" t="s">
        <v>156</v>
      </c>
      <c r="J5" s="129" t="s">
        <v>157</v>
      </c>
      <c r="K5" s="130">
        <v>59991</v>
      </c>
      <c r="L5" s="181"/>
    </row>
    <row r="6" spans="1:12" s="180" customFormat="1" ht="30" customHeight="1">
      <c r="A6" s="132" t="s">
        <v>202</v>
      </c>
      <c r="B6" s="133">
        <v>7</v>
      </c>
      <c r="C6" s="134">
        <v>121654</v>
      </c>
      <c r="D6" s="133">
        <v>2</v>
      </c>
      <c r="E6" s="134">
        <v>30899</v>
      </c>
      <c r="F6" s="133">
        <v>3</v>
      </c>
      <c r="G6" s="134">
        <v>44667</v>
      </c>
      <c r="H6" s="135" t="s">
        <v>157</v>
      </c>
      <c r="I6" s="136" t="s">
        <v>156</v>
      </c>
      <c r="J6" s="137" t="s">
        <v>157</v>
      </c>
      <c r="K6" s="138">
        <v>30899</v>
      </c>
      <c r="L6" s="181"/>
    </row>
    <row r="7" spans="1:12" s="180" customFormat="1" ht="30" customHeight="1">
      <c r="A7" s="132" t="s">
        <v>207</v>
      </c>
      <c r="B7" s="133">
        <v>1</v>
      </c>
      <c r="C7" s="134">
        <v>10461</v>
      </c>
      <c r="D7" s="133">
        <v>2</v>
      </c>
      <c r="E7" s="134">
        <v>9013</v>
      </c>
      <c r="F7" s="133">
        <v>2</v>
      </c>
      <c r="G7" s="134">
        <v>46115</v>
      </c>
      <c r="H7" s="135" t="s">
        <v>157</v>
      </c>
      <c r="I7" s="136" t="s">
        <v>156</v>
      </c>
      <c r="J7" s="137" t="s">
        <v>157</v>
      </c>
      <c r="K7" s="138">
        <v>9013</v>
      </c>
      <c r="L7" s="181"/>
    </row>
    <row r="8" spans="1:12" s="180" customFormat="1" ht="30" customHeight="1">
      <c r="A8" s="132" t="s">
        <v>219</v>
      </c>
      <c r="B8" s="133">
        <v>2</v>
      </c>
      <c r="C8" s="134">
        <v>51081</v>
      </c>
      <c r="D8" s="133">
        <v>2</v>
      </c>
      <c r="E8" s="134">
        <v>69604</v>
      </c>
      <c r="F8" s="133" t="s">
        <v>157</v>
      </c>
      <c r="G8" s="134" t="s">
        <v>157</v>
      </c>
      <c r="H8" s="135" t="s">
        <v>157</v>
      </c>
      <c r="I8" s="136" t="s">
        <v>223</v>
      </c>
      <c r="J8" s="137" t="s">
        <v>157</v>
      </c>
      <c r="K8" s="138">
        <v>69604</v>
      </c>
      <c r="L8" s="181"/>
    </row>
    <row r="9" spans="1:12" ht="30" customHeight="1" thickBot="1">
      <c r="A9" s="29" t="s">
        <v>220</v>
      </c>
      <c r="B9" s="139" t="s">
        <v>157</v>
      </c>
      <c r="C9" s="140" t="s">
        <v>157</v>
      </c>
      <c r="D9" s="139" t="s">
        <v>157</v>
      </c>
      <c r="E9" s="140" t="s">
        <v>157</v>
      </c>
      <c r="F9" s="139" t="s">
        <v>157</v>
      </c>
      <c r="G9" s="140" t="s">
        <v>157</v>
      </c>
      <c r="H9" s="141" t="s">
        <v>157</v>
      </c>
      <c r="I9" s="142" t="s">
        <v>224</v>
      </c>
      <c r="J9" s="143" t="s">
        <v>157</v>
      </c>
      <c r="K9" s="144" t="s">
        <v>157</v>
      </c>
      <c r="L9" s="131"/>
    </row>
    <row r="10" spans="1:12" ht="13.5" customHeight="1">
      <c r="A10" s="35" t="s">
        <v>45</v>
      </c>
    </row>
  </sheetData>
  <mergeCells count="6">
    <mergeCell ref="A2:A3"/>
    <mergeCell ref="H2:H3"/>
    <mergeCell ref="I2:K3"/>
    <mergeCell ref="B2:C2"/>
    <mergeCell ref="D2:E2"/>
    <mergeCell ref="F2:G2"/>
  </mergeCells>
  <phoneticPr fontId="2"/>
  <printOptions horizontalCentered="1"/>
  <pageMargins left="0.78740157480314965" right="0.78740157480314965" top="0.98425196850393704" bottom="0.55118110236220474" header="0.51181102362204722" footer="0.51181102362204722"/>
  <pageSetup paperSize="9" orientation="landscape" r:id="rId1"/>
  <headerFooter alignWithMargins="0">
    <oddFooter>&amp;R仙台国税局
国税徴収１
(H29)</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x8aac__x660e_ xmlns="c1e1fd5d-d5a4-4438-b594-53628234b2d5"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1352FBB25AD26741878EC5ACE9AA909C" ma:contentTypeVersion="1" ma:contentTypeDescription="新しいドキュメントを作成します。" ma:contentTypeScope="" ma:versionID="54e65f29b35677fe3ce147caeeda049d">
  <xsd:schema xmlns:xsd="http://www.w3.org/2001/XMLSchema" xmlns:p="http://schemas.microsoft.com/office/2006/metadata/properties" xmlns:ns2="c1e1fd5d-d5a4-4438-b594-53628234b2d5" targetNamespace="http://schemas.microsoft.com/office/2006/metadata/properties" ma:root="true" ma:fieldsID="6dcda0593a83dc45a106dcbd43f78f13" ns2:_="">
    <xsd:import namespace="c1e1fd5d-d5a4-4438-b594-53628234b2d5"/>
    <xsd:element name="properties">
      <xsd:complexType>
        <xsd:sequence>
          <xsd:element name="documentManagement">
            <xsd:complexType>
              <xsd:all>
                <xsd:element ref="ns2:_x8aac__x660e_" minOccurs="0"/>
              </xsd:all>
            </xsd:complexType>
          </xsd:element>
        </xsd:sequence>
      </xsd:complexType>
    </xsd:element>
  </xsd:schema>
  <xsd:schema xmlns:xsd="http://www.w3.org/2001/XMLSchema" xmlns:dms="http://schemas.microsoft.com/office/2006/documentManagement/types" targetNamespace="c1e1fd5d-d5a4-4438-b594-53628234b2d5" elementFormDefault="qualified">
    <xsd:import namespace="http://schemas.microsoft.com/office/2006/documentManagement/types"/>
    <xsd:element name="_x8aac__x660e_" ma:index="8" nillable="true" ma:displayName="説明" ma:internalName="_x8aac__x660e_">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16CF9820-5945-41E7-A31F-6FE0C3DEAED9}">
  <ds:schemaRefs>
    <ds:schemaRef ds:uri="http://schemas.microsoft.com/sharepoint/v3/contenttype/forms"/>
  </ds:schemaRefs>
</ds:datastoreItem>
</file>

<file path=customXml/itemProps2.xml><?xml version="1.0" encoding="utf-8"?>
<ds:datastoreItem xmlns:ds="http://schemas.openxmlformats.org/officeDocument/2006/customXml" ds:itemID="{8048E1B0-4629-4C9A-A40C-9271422221D8}">
  <ds:schemaRefs>
    <ds:schemaRef ds:uri="http://purl.org/dc/terms/"/>
    <ds:schemaRef ds:uri="http://schemas.microsoft.com/office/2006/documentManagement/types"/>
    <ds:schemaRef ds:uri="c1e1fd5d-d5a4-4438-b594-53628234b2d5"/>
    <ds:schemaRef ds:uri="http://schemas.microsoft.com/office/2006/metadata/properties"/>
    <ds:schemaRef ds:uri="http://purl.org/dc/elements/1.1/"/>
    <ds:schemaRef ds:uri="http://www.w3.org/XML/1998/namespace"/>
    <ds:schemaRef ds:uri="http://schemas.openxmlformats.org/package/2006/metadata/core-properties"/>
    <ds:schemaRef ds:uri="http://purl.org/dc/dcmitype/"/>
    <ds:schemaRef ds:uri="http://schemas.microsoft.com/office/infopath/2007/PartnerControls"/>
  </ds:schemaRefs>
</ds:datastoreItem>
</file>

<file path=customXml/itemProps3.xml><?xml version="1.0" encoding="utf-8"?>
<ds:datastoreItem xmlns:ds="http://schemas.openxmlformats.org/officeDocument/2006/customXml" ds:itemID="{7C1CF835-0FEC-43CE-A2D5-FEAF759658D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1e1fd5d-d5a4-4438-b594-53628234b2d5"/>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13</vt:i4>
      </vt:variant>
    </vt:vector>
  </HeadingPairs>
  <TitlesOfParts>
    <vt:vector size="23" baseType="lpstr">
      <vt:lpstr>16-1(1)徴収状況</vt:lpstr>
      <vt:lpstr>(2)徴収状況の累年比較</vt:lpstr>
      <vt:lpstr>(3)税務署別徴収状況-1</vt:lpstr>
      <vt:lpstr>(3)税務署別徴収状況-2</vt:lpstr>
      <vt:lpstr>(3)税務署別徴収状況-3</vt:lpstr>
      <vt:lpstr>(3)税務署別徴収状況-4</vt:lpstr>
      <vt:lpstr>16-2(1)物納状況</vt:lpstr>
      <vt:lpstr>（2）物納財産の内訳</vt:lpstr>
      <vt:lpstr>(3)物納状況の累年比較</vt:lpstr>
      <vt:lpstr>(4)年賦延納状況</vt:lpstr>
      <vt:lpstr>'(2)徴収状況の累年比較'!Print_Area</vt:lpstr>
      <vt:lpstr>'(3)税務署別徴収状況-1'!Print_Area</vt:lpstr>
      <vt:lpstr>'(3)税務署別徴収状況-2'!Print_Area</vt:lpstr>
      <vt:lpstr>'(3)税務署別徴収状況-3'!Print_Area</vt:lpstr>
      <vt:lpstr>'(3)税務署別徴収状況-4'!Print_Area</vt:lpstr>
      <vt:lpstr>'(3)物納状況の累年比較'!Print_Area</vt:lpstr>
      <vt:lpstr>'(4)年賦延納状況'!Print_Area</vt:lpstr>
      <vt:lpstr>'16-1(1)徴収状況'!Print_Area</vt:lpstr>
      <vt:lpstr>'16-2(1)物納状況'!Print_Area</vt:lpstr>
      <vt:lpstr>'(3)税務署別徴収状況-1'!Print_Titles</vt:lpstr>
      <vt:lpstr>'(3)税務署別徴収状況-2'!Print_Titles</vt:lpstr>
      <vt:lpstr>'(3)税務署別徴収状況-3'!Print_Titles</vt:lpstr>
      <vt:lpstr>'(3)税務署別徴収状況-4'!Print_Titles</vt:lpstr>
    </vt:vector>
  </TitlesOfParts>
  <Company>関東信越国税局</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統計書ＨＰ用統一様式</dc:title>
  <dc:subject>徴収</dc:subject>
  <dc:creator>国税庁</dc:creator>
  <cp:lastModifiedBy>国税庁</cp:lastModifiedBy>
  <cp:lastPrinted>2019-05-29T07:51:32Z</cp:lastPrinted>
  <dcterms:created xsi:type="dcterms:W3CDTF">2003-07-09T01:05:10Z</dcterms:created>
  <dcterms:modified xsi:type="dcterms:W3CDTF">2019-06-03T01:18:12Z</dcterms:modified>
</cp:coreProperties>
</file>