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企画課\企画共有\二係用フォルダ\01　税務統計\01　局統計情報\平成28年度版\08 ＨＰへの掲載依頼(最終版）\広報へ提出\【仙台局】平成28年統計情報（提供データ）\10 徴収、滞納関係\"/>
    </mc:Choice>
  </mc:AlternateContent>
  <bookViews>
    <workbookView xWindow="0" yWindow="0" windowWidth="20490" windowHeight="7950" tabRatio="746"/>
  </bookViews>
  <sheets>
    <sheet name="16-1(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2" r:id="rId6"/>
    <sheet name="16-2(1)物納状況" sheetId="11" r:id="rId7"/>
    <sheet name="（2）物納財産の内訳" sheetId="8" r:id="rId8"/>
    <sheet name="(3)物納状況の累年比較" sheetId="9" r:id="rId9"/>
    <sheet name="(4)年賦延納状況" sheetId="10" r:id="rId10"/>
  </sheets>
  <definedNames>
    <definedName name="_xlnm.Print_Area" localSheetId="1">'(2)徴収状況の累年比較'!$A$1:$N$9</definedName>
    <definedName name="_xlnm.Print_Area" localSheetId="2">'(3)税務署別徴収状況-1'!$A$1:$N$71</definedName>
    <definedName name="_xlnm.Print_Area" localSheetId="3">'(3)税務署別徴収状況-2'!$A$1:$N$70</definedName>
    <definedName name="_xlnm.Print_Area" localSheetId="4">'(3)税務署別徴収状況-3'!$A$1:$N$71</definedName>
    <definedName name="_xlnm.Print_Area" localSheetId="5">'(3)税務署別徴収状況-4'!$A$1:$H$71</definedName>
    <definedName name="_xlnm.Print_Area" localSheetId="8">'(3)物納状況の累年比較'!$A$1:$K$10</definedName>
    <definedName name="_xlnm.Print_Area" localSheetId="9">'(4)年賦延納状況'!$A$1:$K$20</definedName>
    <definedName name="_xlnm.Print_Area" localSheetId="0">'16-1(1)徴収状況'!$A$1:$P$40</definedName>
    <definedName name="_xlnm.Print_Area" localSheetId="6">'16-2(1)物納状況'!$A$1:$F$37</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52511"/>
</workbook>
</file>

<file path=xl/calcChain.xml><?xml version="1.0" encoding="utf-8"?>
<calcChain xmlns="http://schemas.openxmlformats.org/spreadsheetml/2006/main">
  <c r="H70" i="12" l="1"/>
  <c r="H69" i="12"/>
  <c r="N69" i="6"/>
  <c r="N70" i="6"/>
</calcChain>
</file>

<file path=xl/sharedStrings.xml><?xml version="1.0" encoding="utf-8"?>
<sst xmlns="http://schemas.openxmlformats.org/spreadsheetml/2006/main" count="1528" uniqueCount="227">
  <si>
    <t>本年度分</t>
  </si>
  <si>
    <t>計</t>
  </si>
  <si>
    <t>千円</t>
  </si>
  <si>
    <t>源泉所得税</t>
  </si>
  <si>
    <t>区　　　　　分</t>
    <phoneticPr fontId="2"/>
  </si>
  <si>
    <t>徴　収　決　定　済　額</t>
    <phoneticPr fontId="2"/>
  </si>
  <si>
    <t>収　　　納　　　済　　　額</t>
    <phoneticPr fontId="2"/>
  </si>
  <si>
    <t>不　　納　　欠　　損　　額</t>
    <phoneticPr fontId="2"/>
  </si>
  <si>
    <t>収　　納　　未　　済　　額</t>
    <phoneticPr fontId="2"/>
  </si>
  <si>
    <t>区　　　　　　分</t>
    <phoneticPr fontId="2"/>
  </si>
  <si>
    <t>繰　越　分</t>
    <phoneticPr fontId="2"/>
  </si>
  <si>
    <t>収納済額</t>
  </si>
  <si>
    <t>税務署名</t>
  </si>
  <si>
    <t>徴収決定済額</t>
  </si>
  <si>
    <t>収納未済額</t>
  </si>
  <si>
    <t>局引受分</t>
  </si>
  <si>
    <t>総計</t>
  </si>
  <si>
    <t>(1)　徴収状況</t>
    <phoneticPr fontId="2"/>
  </si>
  <si>
    <t>16－１　国税徴収状況</t>
    <rPh sb="5" eb="7">
      <t>コクゼイ</t>
    </rPh>
    <rPh sb="9" eb="11">
      <t>ジョウキョウ</t>
    </rPh>
    <phoneticPr fontId="2"/>
  </si>
  <si>
    <t>相続税</t>
    <rPh sb="0" eb="2">
      <t>ソウゾク</t>
    </rPh>
    <rPh sb="2" eb="3">
      <t>ゼイ</t>
    </rPh>
    <phoneticPr fontId="2"/>
  </si>
  <si>
    <t>件数</t>
    <rPh sb="0" eb="2">
      <t>ケンスウ</t>
    </rPh>
    <phoneticPr fontId="2"/>
  </si>
  <si>
    <t>件</t>
  </si>
  <si>
    <t>申請及び許可等の状況</t>
  </si>
  <si>
    <t>前年度許可未済</t>
  </si>
  <si>
    <t>本年度申請</t>
  </si>
  <si>
    <t>更正減等</t>
  </si>
  <si>
    <t>取下げ</t>
  </si>
  <si>
    <t>却下</t>
  </si>
  <si>
    <t>許可</t>
  </si>
  <si>
    <t>外</t>
    <rPh sb="0" eb="1">
      <t>ソト</t>
    </rPh>
    <phoneticPr fontId="2"/>
  </si>
  <si>
    <t>許可未済</t>
  </si>
  <si>
    <t>許可後の状況</t>
  </si>
  <si>
    <t>前年度収納未済</t>
  </si>
  <si>
    <t>収納</t>
  </si>
  <si>
    <t>収納未済</t>
  </si>
  <si>
    <t>前年度引継未済</t>
  </si>
  <si>
    <t>引継</t>
  </si>
  <si>
    <t>引継未済</t>
  </si>
  <si>
    <t>物納の撤回状況</t>
  </si>
  <si>
    <t>前年度承認未済</t>
  </si>
  <si>
    <t>承認</t>
  </si>
  <si>
    <t>承認未済</t>
  </si>
  <si>
    <t>(2)　物納財産の内訳</t>
    <rPh sb="4" eb="6">
      <t>ブツノウ</t>
    </rPh>
    <rPh sb="6" eb="8">
      <t>ザイサン</t>
    </rPh>
    <rPh sb="9" eb="11">
      <t>ウチワケ</t>
    </rPh>
    <phoneticPr fontId="2"/>
  </si>
  <si>
    <t>本年度申請額</t>
  </si>
  <si>
    <t>許可額</t>
  </si>
  <si>
    <t>　（注）　「収納済額」欄の外書は、過誤納額である。</t>
  </si>
  <si>
    <t>計</t>
    <rPh sb="0" eb="1">
      <t>ケイ</t>
    </rPh>
    <phoneticPr fontId="2"/>
  </si>
  <si>
    <t>件　数</t>
  </si>
  <si>
    <t>件　数</t>
    <rPh sb="0" eb="1">
      <t>ケン</t>
    </rPh>
    <rPh sb="2" eb="3">
      <t>カズ</t>
    </rPh>
    <phoneticPr fontId="2"/>
  </si>
  <si>
    <t>金　額</t>
    <rPh sb="0" eb="1">
      <t>キン</t>
    </rPh>
    <rPh sb="2" eb="3">
      <t>ガク</t>
    </rPh>
    <phoneticPr fontId="2"/>
  </si>
  <si>
    <t>（外）</t>
  </si>
  <si>
    <t>本年度許可分</t>
  </si>
  <si>
    <t>税務署名</t>
    <rPh sb="0" eb="2">
      <t>ゼイム</t>
    </rPh>
    <rPh sb="2" eb="4">
      <t>ショメイ</t>
    </rPh>
    <phoneticPr fontId="2"/>
  </si>
  <si>
    <t>(4)　年賦延納状況</t>
    <phoneticPr fontId="2"/>
  </si>
  <si>
    <t>区　　　　　　　分</t>
    <phoneticPr fontId="2"/>
  </si>
  <si>
    <t>相　続　税</t>
    <phoneticPr fontId="2"/>
  </si>
  <si>
    <t>贈　与　税</t>
    <phoneticPr fontId="2"/>
  </si>
  <si>
    <t>所　得　税</t>
    <phoneticPr fontId="2"/>
  </si>
  <si>
    <t>金　額</t>
    <phoneticPr fontId="2"/>
  </si>
  <si>
    <t>徴収状況</t>
    <phoneticPr fontId="2"/>
  </si>
  <si>
    <t>徴収
決定</t>
    <phoneticPr fontId="2"/>
  </si>
  <si>
    <t>前年度以前
許可分</t>
    <phoneticPr fontId="2"/>
  </si>
  <si>
    <t>延　　納　　現　　在　　額
（徴収決定未済）</t>
    <phoneticPr fontId="2"/>
  </si>
  <si>
    <t>(3)　物納状況の累年比較</t>
    <phoneticPr fontId="2"/>
  </si>
  <si>
    <t>年　　度</t>
    <phoneticPr fontId="2"/>
  </si>
  <si>
    <t>許 可 未 済 額</t>
    <phoneticPr fontId="2"/>
  </si>
  <si>
    <t>前　年　度
収納未済額</t>
    <phoneticPr fontId="2"/>
  </si>
  <si>
    <t>収納済額</t>
    <phoneticPr fontId="2"/>
  </si>
  <si>
    <t>件　数</t>
    <phoneticPr fontId="2"/>
  </si>
  <si>
    <t>金　　額</t>
    <phoneticPr fontId="2"/>
  </si>
  <si>
    <t>件</t>
    <phoneticPr fontId="2"/>
  </si>
  <si>
    <t>千円</t>
    <phoneticPr fontId="2"/>
  </si>
  <si>
    <t>区　　　　　　分</t>
    <phoneticPr fontId="2"/>
  </si>
  <si>
    <t>物　　　納　　　許　　　可</t>
    <phoneticPr fontId="2"/>
  </si>
  <si>
    <t>金　　　　　額</t>
    <phoneticPr fontId="2"/>
  </si>
  <si>
    <t>物 納 財 産 の 種 類</t>
    <phoneticPr fontId="2"/>
  </si>
  <si>
    <t>土地</t>
    <phoneticPr fontId="2"/>
  </si>
  <si>
    <t>建物</t>
    <phoneticPr fontId="2"/>
  </si>
  <si>
    <t>有価証券</t>
    <phoneticPr fontId="2"/>
  </si>
  <si>
    <t>その他</t>
    <phoneticPr fontId="2"/>
  </si>
  <si>
    <t>16－２　物納及び年賦延納</t>
    <phoneticPr fontId="2"/>
  </si>
  <si>
    <t>区　　　　　　　　　　分</t>
    <phoneticPr fontId="2"/>
  </si>
  <si>
    <t>処　理</t>
    <phoneticPr fontId="2"/>
  </si>
  <si>
    <t>(3)　税務署別徴収状況（続）</t>
    <phoneticPr fontId="2"/>
  </si>
  <si>
    <t>総計</t>
    <phoneticPr fontId="2"/>
  </si>
  <si>
    <t>(3)　税務署別徴収状況</t>
    <phoneticPr fontId="2"/>
  </si>
  <si>
    <t>(2)　徴収状況の累年比較</t>
    <phoneticPr fontId="2"/>
  </si>
  <si>
    <t>年度</t>
    <phoneticPr fontId="2"/>
  </si>
  <si>
    <t>徴収決定済額</t>
    <phoneticPr fontId="2"/>
  </si>
  <si>
    <t>不納欠損額</t>
    <phoneticPr fontId="2"/>
  </si>
  <si>
    <t>収納未済額</t>
    <phoneticPr fontId="2"/>
  </si>
  <si>
    <t>繰越分</t>
    <phoneticPr fontId="2"/>
  </si>
  <si>
    <t>繰　越　分</t>
    <phoneticPr fontId="2"/>
  </si>
  <si>
    <t>金額</t>
    <rPh sb="0" eb="2">
      <t>キンガク</t>
    </rPh>
    <phoneticPr fontId="2"/>
  </si>
  <si>
    <t>青森</t>
    <rPh sb="0" eb="2">
      <t>アオモリ</t>
    </rPh>
    <phoneticPr fontId="2"/>
  </si>
  <si>
    <t>弘前</t>
    <rPh sb="0" eb="2">
      <t>ヒロサキ</t>
    </rPh>
    <phoneticPr fontId="2"/>
  </si>
  <si>
    <t>八戸</t>
    <rPh sb="0" eb="2">
      <t>ハチノヘ</t>
    </rPh>
    <phoneticPr fontId="2"/>
  </si>
  <si>
    <t>黒石</t>
    <rPh sb="0" eb="2">
      <t>クロイシ</t>
    </rPh>
    <phoneticPr fontId="2"/>
  </si>
  <si>
    <t>五所川原</t>
    <rPh sb="0" eb="4">
      <t>ゴショガワラ</t>
    </rPh>
    <phoneticPr fontId="2"/>
  </si>
  <si>
    <t>十和田</t>
    <rPh sb="0" eb="3">
      <t>トワダ</t>
    </rPh>
    <phoneticPr fontId="2"/>
  </si>
  <si>
    <t>むつ</t>
    <phoneticPr fontId="2"/>
  </si>
  <si>
    <t>青森県計</t>
    <rPh sb="0" eb="2">
      <t>アオモリ</t>
    </rPh>
    <rPh sb="2" eb="3">
      <t>ケン</t>
    </rPh>
    <rPh sb="3" eb="4">
      <t>ケイ</t>
    </rPh>
    <phoneticPr fontId="2"/>
  </si>
  <si>
    <t>盛岡</t>
    <rPh sb="0" eb="2">
      <t>モリオカ</t>
    </rPh>
    <phoneticPr fontId="2"/>
  </si>
  <si>
    <t>宮古</t>
    <rPh sb="0" eb="2">
      <t>ミヤコ</t>
    </rPh>
    <phoneticPr fontId="2"/>
  </si>
  <si>
    <t>大船渡</t>
    <rPh sb="0" eb="3">
      <t>オオフナト</t>
    </rPh>
    <phoneticPr fontId="2"/>
  </si>
  <si>
    <t>水沢</t>
    <rPh sb="0" eb="2">
      <t>ミズサワ</t>
    </rPh>
    <phoneticPr fontId="2"/>
  </si>
  <si>
    <t>花巻</t>
    <rPh sb="0" eb="2">
      <t>ハナマキ</t>
    </rPh>
    <phoneticPr fontId="2"/>
  </si>
  <si>
    <t>久慈</t>
    <rPh sb="0" eb="2">
      <t>クジ</t>
    </rPh>
    <phoneticPr fontId="2"/>
  </si>
  <si>
    <t>一関</t>
    <rPh sb="0" eb="2">
      <t>イチノセキ</t>
    </rPh>
    <phoneticPr fontId="2"/>
  </si>
  <si>
    <t>釜石</t>
    <rPh sb="0" eb="2">
      <t>カマイシ</t>
    </rPh>
    <phoneticPr fontId="2"/>
  </si>
  <si>
    <t>二戸</t>
    <rPh sb="0" eb="2">
      <t>ニノヘ</t>
    </rPh>
    <phoneticPr fontId="2"/>
  </si>
  <si>
    <t>岩手県計</t>
    <rPh sb="0" eb="3">
      <t>イワテケン</t>
    </rPh>
    <rPh sb="3" eb="4">
      <t>ケイ</t>
    </rPh>
    <phoneticPr fontId="2"/>
  </si>
  <si>
    <t>仙台北</t>
    <rPh sb="0" eb="2">
      <t>センダイ</t>
    </rPh>
    <rPh sb="2" eb="3">
      <t>キタ</t>
    </rPh>
    <phoneticPr fontId="2"/>
  </si>
  <si>
    <t>仙台中</t>
    <rPh sb="0" eb="2">
      <t>センダイ</t>
    </rPh>
    <rPh sb="2" eb="3">
      <t>ジュウ</t>
    </rPh>
    <phoneticPr fontId="2"/>
  </si>
  <si>
    <t>仙台南</t>
    <rPh sb="0" eb="2">
      <t>センダイ</t>
    </rPh>
    <rPh sb="2" eb="3">
      <t>ミナミ</t>
    </rPh>
    <phoneticPr fontId="2"/>
  </si>
  <si>
    <t>石巻</t>
    <rPh sb="0" eb="2">
      <t>イシノマキ</t>
    </rPh>
    <phoneticPr fontId="2"/>
  </si>
  <si>
    <t>塩釜</t>
    <rPh sb="0" eb="2">
      <t>シオガマ</t>
    </rPh>
    <phoneticPr fontId="2"/>
  </si>
  <si>
    <t>古川</t>
    <rPh sb="0" eb="2">
      <t>フルカワ</t>
    </rPh>
    <phoneticPr fontId="2"/>
  </si>
  <si>
    <t>気仙沼</t>
    <rPh sb="0" eb="3">
      <t>ケセンヌマ</t>
    </rPh>
    <phoneticPr fontId="2"/>
  </si>
  <si>
    <t>大河原</t>
    <rPh sb="0" eb="3">
      <t>オオカワラ</t>
    </rPh>
    <phoneticPr fontId="2"/>
  </si>
  <si>
    <t>築館</t>
    <rPh sb="0" eb="2">
      <t>ツキダテ</t>
    </rPh>
    <phoneticPr fontId="2"/>
  </si>
  <si>
    <t>佐沼</t>
    <rPh sb="0" eb="1">
      <t>サ</t>
    </rPh>
    <rPh sb="1" eb="2">
      <t>ヌマ</t>
    </rPh>
    <phoneticPr fontId="2"/>
  </si>
  <si>
    <t>宮城県計</t>
    <rPh sb="0" eb="3">
      <t>ミヤギケン</t>
    </rPh>
    <rPh sb="3" eb="4">
      <t>ケイ</t>
    </rPh>
    <phoneticPr fontId="2"/>
  </si>
  <si>
    <t>秋田南</t>
    <rPh sb="0" eb="2">
      <t>アキタ</t>
    </rPh>
    <rPh sb="2" eb="3">
      <t>ミナミ</t>
    </rPh>
    <phoneticPr fontId="2"/>
  </si>
  <si>
    <t>秋田北</t>
    <rPh sb="0" eb="2">
      <t>アキタ</t>
    </rPh>
    <rPh sb="2" eb="3">
      <t>キタ</t>
    </rPh>
    <phoneticPr fontId="2"/>
  </si>
  <si>
    <t>能代</t>
    <rPh sb="0" eb="2">
      <t>ノシロ</t>
    </rPh>
    <phoneticPr fontId="2"/>
  </si>
  <si>
    <t>横手</t>
    <rPh sb="0" eb="2">
      <t>ヨコテ</t>
    </rPh>
    <phoneticPr fontId="2"/>
  </si>
  <si>
    <t>大館</t>
    <rPh sb="0" eb="2">
      <t>オオダテ</t>
    </rPh>
    <phoneticPr fontId="2"/>
  </si>
  <si>
    <t>本荘</t>
    <rPh sb="0" eb="2">
      <t>ホンジョウ</t>
    </rPh>
    <phoneticPr fontId="2"/>
  </si>
  <si>
    <t>湯沢</t>
    <rPh sb="0" eb="2">
      <t>ユザワ</t>
    </rPh>
    <phoneticPr fontId="2"/>
  </si>
  <si>
    <t>大曲</t>
    <rPh sb="0" eb="2">
      <t>オオマガリ</t>
    </rPh>
    <phoneticPr fontId="2"/>
  </si>
  <si>
    <t>秋田県計</t>
    <rPh sb="0" eb="3">
      <t>アキタケン</t>
    </rPh>
    <rPh sb="3" eb="4">
      <t>ケイ</t>
    </rPh>
    <phoneticPr fontId="2"/>
  </si>
  <si>
    <t>山形</t>
    <rPh sb="0" eb="2">
      <t>ヤマガタ</t>
    </rPh>
    <phoneticPr fontId="2"/>
  </si>
  <si>
    <t>米沢</t>
    <rPh sb="0" eb="2">
      <t>ヨネザワ</t>
    </rPh>
    <phoneticPr fontId="2"/>
  </si>
  <si>
    <t>鶴岡</t>
    <rPh sb="0" eb="2">
      <t>ツルオカ</t>
    </rPh>
    <phoneticPr fontId="2"/>
  </si>
  <si>
    <t>酒田</t>
    <rPh sb="0" eb="2">
      <t>サカタ</t>
    </rPh>
    <phoneticPr fontId="2"/>
  </si>
  <si>
    <t>新庄</t>
    <rPh sb="0" eb="2">
      <t>シンジョウ</t>
    </rPh>
    <phoneticPr fontId="2"/>
  </si>
  <si>
    <t>寒河江</t>
    <rPh sb="0" eb="3">
      <t>サガエ</t>
    </rPh>
    <phoneticPr fontId="2"/>
  </si>
  <si>
    <t>村山</t>
    <rPh sb="0" eb="2">
      <t>ムラヤマ</t>
    </rPh>
    <phoneticPr fontId="2"/>
  </si>
  <si>
    <t>長井</t>
    <rPh sb="0" eb="2">
      <t>ナガイ</t>
    </rPh>
    <phoneticPr fontId="2"/>
  </si>
  <si>
    <t>山形県計</t>
    <rPh sb="0" eb="3">
      <t>ヤマガタケン</t>
    </rPh>
    <rPh sb="3" eb="4">
      <t>ケイ</t>
    </rPh>
    <phoneticPr fontId="2"/>
  </si>
  <si>
    <t>福島</t>
    <rPh sb="0" eb="2">
      <t>フクシマ</t>
    </rPh>
    <phoneticPr fontId="2"/>
  </si>
  <si>
    <t>会津若松</t>
    <rPh sb="0" eb="4">
      <t>アイヅワカマツ</t>
    </rPh>
    <phoneticPr fontId="2"/>
  </si>
  <si>
    <t>郡山</t>
    <rPh sb="0" eb="2">
      <t>コオリヤマ</t>
    </rPh>
    <phoneticPr fontId="2"/>
  </si>
  <si>
    <t>いわき</t>
    <phoneticPr fontId="2"/>
  </si>
  <si>
    <t>白河</t>
    <rPh sb="0" eb="2">
      <t>シラカワ</t>
    </rPh>
    <phoneticPr fontId="2"/>
  </si>
  <si>
    <t>須賀川</t>
    <rPh sb="0" eb="3">
      <t>スカガワ</t>
    </rPh>
    <phoneticPr fontId="2"/>
  </si>
  <si>
    <t>喜多方</t>
    <rPh sb="0" eb="3">
      <t>キタカタ</t>
    </rPh>
    <phoneticPr fontId="2"/>
  </si>
  <si>
    <t>相馬</t>
    <rPh sb="0" eb="2">
      <t>ソウマ</t>
    </rPh>
    <phoneticPr fontId="2"/>
  </si>
  <si>
    <t>二本松</t>
    <rPh sb="0" eb="3">
      <t>ニホンマツ</t>
    </rPh>
    <phoneticPr fontId="2"/>
  </si>
  <si>
    <t>田島</t>
    <rPh sb="0" eb="2">
      <t>タジマ</t>
    </rPh>
    <phoneticPr fontId="2"/>
  </si>
  <si>
    <t>福島県計</t>
    <rPh sb="0" eb="3">
      <t>フクシマケン</t>
    </rPh>
    <rPh sb="3" eb="4">
      <t>ケイ</t>
    </rPh>
    <phoneticPr fontId="2"/>
  </si>
  <si>
    <t>許可取消等</t>
    <phoneticPr fontId="2"/>
  </si>
  <si>
    <t>許可取消等</t>
    <phoneticPr fontId="2"/>
  </si>
  <si>
    <t>(1)　物納状況</t>
    <phoneticPr fontId="2"/>
  </si>
  <si>
    <t>総計</t>
    <phoneticPr fontId="2"/>
  </si>
  <si>
    <t>外</t>
    <rPh sb="0" eb="1">
      <t>ホカ</t>
    </rPh>
    <phoneticPr fontId="6"/>
  </si>
  <si>
    <t>-</t>
  </si>
  <si>
    <t>源泉所得税</t>
    <rPh sb="0" eb="2">
      <t>ゲンセン</t>
    </rPh>
    <rPh sb="2" eb="5">
      <t>ショトクゼイ</t>
    </rPh>
    <phoneticPr fontId="2"/>
  </si>
  <si>
    <t>申告所得税</t>
    <rPh sb="0" eb="2">
      <t>シンコク</t>
    </rPh>
    <rPh sb="2" eb="5">
      <t>ショトクゼイ</t>
    </rPh>
    <phoneticPr fontId="2"/>
  </si>
  <si>
    <t>所　得　税　計</t>
    <rPh sb="0" eb="1">
      <t>トコロ</t>
    </rPh>
    <rPh sb="2" eb="3">
      <t>トク</t>
    </rPh>
    <rPh sb="4" eb="5">
      <t>ゼイ</t>
    </rPh>
    <rPh sb="6" eb="7">
      <t>ケイ</t>
    </rPh>
    <phoneticPr fontId="2"/>
  </si>
  <si>
    <t>法人税</t>
    <rPh sb="0" eb="3">
      <t>ホウジンゼイ</t>
    </rPh>
    <phoneticPr fontId="2"/>
  </si>
  <si>
    <t>復興特別法人税</t>
    <rPh sb="0" eb="2">
      <t>フッコウ</t>
    </rPh>
    <rPh sb="2" eb="4">
      <t>トクベツ</t>
    </rPh>
    <rPh sb="4" eb="7">
      <t>ホウジンゼイ</t>
    </rPh>
    <phoneticPr fontId="2"/>
  </si>
  <si>
    <t>相続税</t>
    <rPh sb="0" eb="3">
      <t>ソウゾクゼイ</t>
    </rPh>
    <phoneticPr fontId="2"/>
  </si>
  <si>
    <t>地価税</t>
    <rPh sb="0" eb="2">
      <t>チカ</t>
    </rPh>
    <rPh sb="2" eb="3">
      <t>ゼイ</t>
    </rPh>
    <phoneticPr fontId="2"/>
  </si>
  <si>
    <t>消費税</t>
    <rPh sb="0" eb="3">
      <t>ショウヒゼイ</t>
    </rPh>
    <phoneticPr fontId="2"/>
  </si>
  <si>
    <t>酒税</t>
    <rPh sb="0" eb="1">
      <t>サケ</t>
    </rPh>
    <rPh sb="1" eb="2">
      <t>ゼイ</t>
    </rPh>
    <phoneticPr fontId="2"/>
  </si>
  <si>
    <t>たばこ税</t>
    <rPh sb="3" eb="4">
      <t>ゼイ</t>
    </rPh>
    <phoneticPr fontId="2"/>
  </si>
  <si>
    <t>石油石炭税</t>
    <rPh sb="2" eb="4">
      <t>セキタン</t>
    </rPh>
    <rPh sb="4" eb="5">
      <t>ゼイ</t>
    </rPh>
    <phoneticPr fontId="2"/>
  </si>
  <si>
    <t>旧税</t>
    <rPh sb="0" eb="1">
      <t>キュウ</t>
    </rPh>
    <rPh sb="1" eb="2">
      <t>ゼイ</t>
    </rPh>
    <phoneticPr fontId="2"/>
  </si>
  <si>
    <t>電源開発促進税</t>
    <rPh sb="0" eb="2">
      <t>デンゲン</t>
    </rPh>
    <rPh sb="2" eb="4">
      <t>カイハツ</t>
    </rPh>
    <rPh sb="4" eb="6">
      <t>ソクシン</t>
    </rPh>
    <rPh sb="6" eb="7">
      <t>ゼイ</t>
    </rPh>
    <phoneticPr fontId="2"/>
  </si>
  <si>
    <t>石油ガス税</t>
    <rPh sb="4" eb="5">
      <t>ゼイ</t>
    </rPh>
    <phoneticPr fontId="2"/>
  </si>
  <si>
    <t>自動車重量税</t>
    <rPh sb="0" eb="3">
      <t>ジドウシャ</t>
    </rPh>
    <rPh sb="3" eb="6">
      <t>ジュウリョウゼイ</t>
    </rPh>
    <phoneticPr fontId="2"/>
  </si>
  <si>
    <t>航空機燃料税</t>
    <rPh sb="0" eb="3">
      <t>コウクウキ</t>
    </rPh>
    <rPh sb="3" eb="6">
      <t>ネンリョウゼイ</t>
    </rPh>
    <phoneticPr fontId="2"/>
  </si>
  <si>
    <t>印紙収入</t>
    <rPh sb="0" eb="2">
      <t>インシ</t>
    </rPh>
    <rPh sb="2" eb="4">
      <t>シュウニュウ</t>
    </rPh>
    <phoneticPr fontId="2"/>
  </si>
  <si>
    <t>所 得 税 計</t>
    <rPh sb="0" eb="1">
      <t>トコロ</t>
    </rPh>
    <rPh sb="2" eb="3">
      <t>トク</t>
    </rPh>
    <rPh sb="4" eb="5">
      <t>ゼイ</t>
    </rPh>
    <rPh sb="6" eb="7">
      <t>ケイ</t>
    </rPh>
    <phoneticPr fontId="2"/>
  </si>
  <si>
    <t>自動車重量税</t>
    <rPh sb="0" eb="3">
      <t>ジドウシャ</t>
    </rPh>
    <rPh sb="3" eb="5">
      <t>ジュウリョウ</t>
    </rPh>
    <rPh sb="5" eb="6">
      <t>ゼイ</t>
    </rPh>
    <phoneticPr fontId="2"/>
  </si>
  <si>
    <t>源泉所得税</t>
    <phoneticPr fontId="2"/>
  </si>
  <si>
    <t>その他</t>
    <phoneticPr fontId="2"/>
  </si>
  <si>
    <t>合　　　計</t>
    <rPh sb="0" eb="1">
      <t>ゴウ</t>
    </rPh>
    <phoneticPr fontId="2"/>
  </si>
  <si>
    <t>源泉所得税及復興特別所得税</t>
    <rPh sb="0" eb="2">
      <t>ゲンセン</t>
    </rPh>
    <rPh sb="2" eb="5">
      <t>ショトクゼイ</t>
    </rPh>
    <rPh sb="5" eb="6">
      <t>オヨ</t>
    </rPh>
    <rPh sb="6" eb="8">
      <t>フッコウ</t>
    </rPh>
    <rPh sb="8" eb="10">
      <t>トクベツ</t>
    </rPh>
    <rPh sb="10" eb="13">
      <t>ショトクゼイ</t>
    </rPh>
    <phoneticPr fontId="2"/>
  </si>
  <si>
    <t>申告所得税及復興特別所得税</t>
    <rPh sb="0" eb="2">
      <t>シンコク</t>
    </rPh>
    <rPh sb="2" eb="5">
      <t>ショトクゼイ</t>
    </rPh>
    <rPh sb="5" eb="6">
      <t>オヨ</t>
    </rPh>
    <rPh sb="6" eb="8">
      <t>フッコウ</t>
    </rPh>
    <rPh sb="8" eb="10">
      <t>トクベツ</t>
    </rPh>
    <rPh sb="10" eb="13">
      <t>ショトクゼイ</t>
    </rPh>
    <phoneticPr fontId="2"/>
  </si>
  <si>
    <t>消費税及地方消費税</t>
    <rPh sb="0" eb="3">
      <t>ショウヒゼイ</t>
    </rPh>
    <rPh sb="3" eb="4">
      <t>オヨ</t>
    </rPh>
    <rPh sb="4" eb="6">
      <t>チホウ</t>
    </rPh>
    <rPh sb="6" eb="9">
      <t>ショウヒゼイ</t>
    </rPh>
    <phoneticPr fontId="2"/>
  </si>
  <si>
    <t>たばこ税及たばこ特別税</t>
    <rPh sb="3" eb="4">
      <t>ゼイ</t>
    </rPh>
    <rPh sb="4" eb="5">
      <t>オヨ</t>
    </rPh>
    <rPh sb="8" eb="10">
      <t>トクベツ</t>
    </rPh>
    <rPh sb="10" eb="11">
      <t>ゼイ</t>
    </rPh>
    <phoneticPr fontId="2"/>
  </si>
  <si>
    <t>揮発油税及地方道路税</t>
    <rPh sb="0" eb="4">
      <t>キハツユゼイ</t>
    </rPh>
    <rPh sb="4" eb="5">
      <t>オヨ</t>
    </rPh>
    <rPh sb="5" eb="7">
      <t>チホウ</t>
    </rPh>
    <rPh sb="7" eb="9">
      <t>ドウロ</t>
    </rPh>
    <rPh sb="9" eb="10">
      <t>ゼイ</t>
    </rPh>
    <phoneticPr fontId="2"/>
  </si>
  <si>
    <t>揮発油税及地方揮発油税</t>
    <rPh sb="0" eb="4">
      <t>キハツユゼイ</t>
    </rPh>
    <rPh sb="4" eb="5">
      <t>オヨ</t>
    </rPh>
    <rPh sb="5" eb="7">
      <t>チホウ</t>
    </rPh>
    <rPh sb="7" eb="11">
      <t>キハツユゼイ</t>
    </rPh>
    <phoneticPr fontId="2"/>
  </si>
  <si>
    <t>源泉所得税及復興特別所得税</t>
    <rPh sb="5" eb="6">
      <t>オヨ</t>
    </rPh>
    <rPh sb="6" eb="8">
      <t>フッコウ</t>
    </rPh>
    <rPh sb="8" eb="10">
      <t>トクベツ</t>
    </rPh>
    <rPh sb="10" eb="13">
      <t>ショトクゼイ</t>
    </rPh>
    <phoneticPr fontId="2"/>
  </si>
  <si>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2"/>
  </si>
  <si>
    <t>平成24年度</t>
  </si>
  <si>
    <t>平成25年度</t>
  </si>
  <si>
    <t>地方法人税</t>
    <rPh sb="0" eb="2">
      <t>チホウ</t>
    </rPh>
    <rPh sb="2" eb="5">
      <t>ホウジンゼイ</t>
    </rPh>
    <phoneticPr fontId="2"/>
  </si>
  <si>
    <t>合            計</t>
    <phoneticPr fontId="2"/>
  </si>
  <si>
    <t>（内地方消費税）</t>
    <rPh sb="1" eb="2">
      <t>ウチ</t>
    </rPh>
    <rPh sb="2" eb="4">
      <t>チホウ</t>
    </rPh>
    <rPh sb="4" eb="7">
      <t>ショウヒゼイ</t>
    </rPh>
    <phoneticPr fontId="2"/>
  </si>
  <si>
    <t>（除く地方消費税）</t>
    <rPh sb="1" eb="2">
      <t>ノゾ</t>
    </rPh>
    <rPh sb="3" eb="5">
      <t>チホウ</t>
    </rPh>
    <rPh sb="5" eb="8">
      <t>ショウヒゼイ</t>
    </rPh>
    <phoneticPr fontId="2"/>
  </si>
  <si>
    <t>調査期間：</t>
    <phoneticPr fontId="2"/>
  </si>
  <si>
    <t>用語の説明：</t>
    <phoneticPr fontId="2"/>
  </si>
  <si>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2"/>
  </si>
  <si>
    <t>　　　　　　</t>
    <phoneticPr fontId="2"/>
  </si>
  <si>
    <r>
      <t>２　</t>
    </r>
    <r>
      <rPr>
        <sz val="9"/>
        <rFont val="ＭＳ ゴシック"/>
        <family val="3"/>
        <charset val="128"/>
      </rPr>
      <t>収納済額</t>
    </r>
    <r>
      <rPr>
        <sz val="9"/>
        <rFont val="ＭＳ 明朝"/>
        <family val="1"/>
        <charset val="128"/>
      </rPr>
      <t>とは、収納された国税の金額をいう。</t>
    </r>
    <phoneticPr fontId="2"/>
  </si>
  <si>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2"/>
  </si>
  <si>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2"/>
  </si>
  <si>
    <t>（注）　</t>
    <phoneticPr fontId="2"/>
  </si>
  <si>
    <t>１　「相続税」には贈与税を含む。</t>
    <phoneticPr fontId="2"/>
  </si>
  <si>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2"/>
  </si>
  <si>
    <t>平成26年度</t>
  </si>
  <si>
    <t>件</t>
    <rPh sb="0" eb="1">
      <t>ケン</t>
    </rPh>
    <phoneticPr fontId="3"/>
  </si>
  <si>
    <t>千円</t>
    <rPh sb="0" eb="2">
      <t>センエン</t>
    </rPh>
    <phoneticPr fontId="3"/>
  </si>
  <si>
    <t>２　「（内地方消費税）」は、「消費税及地方消費税」のうち、地方消費税の金額である。</t>
  </si>
  <si>
    <t>３　「（除く地方消費税）」は、「合計」から、地方消費税を除いた金額である。</t>
  </si>
  <si>
    <t>平成28年４月１日から平成29年３月31日</t>
    <phoneticPr fontId="2"/>
  </si>
  <si>
    <t>平成27年度</t>
  </si>
  <si>
    <t>平成28年度</t>
    <phoneticPr fontId="2"/>
  </si>
  <si>
    <t>千円</t>
    <rPh sb="0" eb="2">
      <t>センエン</t>
    </rPh>
    <phoneticPr fontId="2"/>
  </si>
  <si>
    <t>物　　件　　数</t>
    <phoneticPr fontId="2"/>
  </si>
  <si>
    <t>－</t>
  </si>
  <si>
    <t>外</t>
    <rPh sb="0" eb="1">
      <t>ソト</t>
    </rPh>
    <phoneticPr fontId="2"/>
  </si>
  <si>
    <t>調査対象等：</t>
    <phoneticPr fontId="2"/>
  </si>
  <si>
    <t>　平成28年４月１日から平成29年３月31日までの間に相続税の物納に</t>
    <phoneticPr fontId="2"/>
  </si>
  <si>
    <t>ついて申請、許可、収納等のあったものを示した。</t>
    <phoneticPr fontId="2"/>
  </si>
  <si>
    <t xml:space="preserve">  （注）</t>
    <phoneticPr fontId="2"/>
  </si>
  <si>
    <t>１　「収納」欄は、国に完全に所有権が移転された物納財産の件数及</t>
    <phoneticPr fontId="2"/>
  </si>
  <si>
    <t>　び金額であり、外書は過誤納額である。</t>
    <phoneticPr fontId="2"/>
  </si>
  <si>
    <t>２　「引継」欄は、収納した物納財産を財務局へ引き渡した件数及び</t>
    <phoneticPr fontId="2"/>
  </si>
  <si>
    <t>　金額である。</t>
    <phoneticPr fontId="2"/>
  </si>
  <si>
    <t>X</t>
    <phoneticPr fontId="2"/>
  </si>
  <si>
    <t>　調査対象等：平成28年４月１日から平成29年３月31日までの間に相続税及び贈与税の年賦延納並びに所得税法第132条の規定
            による所得税の延納について、申請、許可、収納等のあったものを示した。</t>
    <phoneticPr fontId="2"/>
  </si>
  <si>
    <t>　    （注）　「前年度許可末済」及び「本年度申請」欄の外書は、他署管内からの転入者分、「更正減等」欄の外書は、他署
            管内への転出者分である。</t>
    <rPh sb="18" eb="19">
      <t>オヨ</t>
    </rPh>
    <rPh sb="21" eb="24">
      <t>ホンネンド</t>
    </rPh>
    <rPh sb="24" eb="26">
      <t>シンセイ</t>
    </rPh>
    <rPh sb="47" eb="48">
      <t>タダシ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</si>
</sst>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
      <name val="ＭＳ Ｐゴシック"/>
      <family val="3"/>
      <charset val="128"/>
    </font>
    <font>
      <sz val="8.5"/>
      <name val="ＭＳ 明朝"/>
      <family val="1"/>
      <charset val="128"/>
    </font>
    <font>
      <sz val="8.5"/>
      <name val="ＭＳ Ｐゴシック"/>
      <family val="3"/>
      <charset val="128"/>
    </font>
    <font>
      <sz val="10.5"/>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99"/>
        <bgColor indexed="64"/>
      </patternFill>
    </fill>
    <fill>
      <patternFill patternType="solid">
        <fgColor rgb="FFFFFFCC"/>
        <bgColor indexed="64"/>
      </patternFill>
    </fill>
  </fills>
  <borders count="27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thin">
        <color indexed="64"/>
      </bottom>
      <diagonal/>
    </border>
    <border>
      <left/>
      <right/>
      <top style="medium">
        <color indexed="64"/>
      </top>
      <bottom/>
      <diagonal/>
    </border>
    <border>
      <left style="thin">
        <color indexed="55"/>
      </left>
      <right style="thin">
        <color indexed="64"/>
      </right>
      <top style="thin">
        <color indexed="64"/>
      </top>
      <bottom/>
      <diagonal/>
    </border>
    <border>
      <left style="thin">
        <color indexed="64"/>
      </left>
      <right style="medium">
        <color indexed="64"/>
      </right>
      <top style="thin">
        <color indexed="55"/>
      </top>
      <bottom style="thin">
        <color indexed="55"/>
      </bottom>
      <diagonal/>
    </border>
    <border>
      <left/>
      <right style="thin">
        <color indexed="64"/>
      </right>
      <top style="thin">
        <color indexed="55"/>
      </top>
      <bottom style="medium">
        <color indexed="64"/>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55"/>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55"/>
      </left>
      <right/>
      <top style="thin">
        <color indexed="64"/>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style="thin">
        <color indexed="55"/>
      </top>
      <bottom style="thin">
        <color indexed="55"/>
      </bottom>
      <diagonal/>
    </border>
    <border>
      <left style="hair">
        <color indexed="64"/>
      </left>
      <right/>
      <top/>
      <bottom style="thin">
        <color indexed="55"/>
      </bottom>
      <diagonal/>
    </border>
    <border>
      <left/>
      <right style="thin">
        <color indexed="64"/>
      </right>
      <top/>
      <bottom style="thin">
        <color indexed="55"/>
      </bottom>
      <diagonal/>
    </border>
    <border>
      <left/>
      <right/>
      <top style="thin">
        <color indexed="55"/>
      </top>
      <bottom style="thin">
        <color indexed="55"/>
      </bottom>
      <diagonal/>
    </border>
    <border>
      <left style="medium">
        <color indexed="64"/>
      </left>
      <right/>
      <top style="hair">
        <color indexed="55"/>
      </top>
      <bottom/>
      <diagonal/>
    </border>
    <border>
      <left/>
      <right style="medium">
        <color indexed="64"/>
      </right>
      <top/>
      <bottom style="hair">
        <color indexed="55"/>
      </bottom>
      <diagonal/>
    </border>
    <border>
      <left/>
      <right style="medium">
        <color indexed="64"/>
      </right>
      <top style="hair">
        <color indexed="55"/>
      </top>
      <bottom style="hair">
        <color indexed="55"/>
      </bottom>
      <diagonal/>
    </border>
    <border>
      <left/>
      <right style="medium">
        <color indexed="64"/>
      </right>
      <top style="hair">
        <color indexed="55"/>
      </top>
      <bottom style="thin">
        <color indexed="55"/>
      </bottom>
      <diagonal/>
    </border>
    <border>
      <left/>
      <right style="medium">
        <color indexed="64"/>
      </right>
      <top style="thin">
        <color indexed="55"/>
      </top>
      <bottom style="hair">
        <color indexed="55"/>
      </bottom>
      <diagonal/>
    </border>
    <border>
      <left/>
      <right style="medium">
        <color indexed="64"/>
      </right>
      <top style="hair">
        <color indexed="55"/>
      </top>
      <bottom/>
      <diagonal/>
    </border>
    <border>
      <left style="medium">
        <color indexed="64"/>
      </left>
      <right style="thin">
        <color indexed="64"/>
      </right>
      <top/>
      <bottom style="hair">
        <color indexed="55"/>
      </bottom>
      <diagonal/>
    </border>
    <border>
      <left style="hair">
        <color indexed="64"/>
      </left>
      <right style="hair">
        <color indexed="64"/>
      </right>
      <top style="hair">
        <color indexed="55"/>
      </top>
      <bottom/>
      <diagonal/>
    </border>
    <border>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style="medium">
        <color indexed="64"/>
      </right>
      <top style="thin">
        <color indexed="55"/>
      </top>
      <bottom style="thin">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style="thin">
        <color indexed="55"/>
      </left>
      <right/>
      <top style="hair">
        <color indexed="55"/>
      </top>
      <bottom/>
      <diagonal/>
    </border>
    <border>
      <left/>
      <right style="thin">
        <color indexed="64"/>
      </right>
      <top style="hair">
        <color indexed="55"/>
      </top>
      <bottom/>
      <diagonal/>
    </border>
    <border>
      <left/>
      <right/>
      <top/>
      <bottom style="thin">
        <color indexed="55"/>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double">
        <color indexed="64"/>
      </top>
      <bottom style="thin">
        <color indexed="64"/>
      </bottom>
      <diagonal/>
    </border>
    <border>
      <left/>
      <right style="thin">
        <color indexed="64"/>
      </right>
      <top style="thin">
        <color indexed="55"/>
      </top>
      <bottom/>
      <diagonal/>
    </border>
    <border>
      <left style="medium">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55"/>
      </left>
      <right style="thin">
        <color indexed="64"/>
      </right>
      <top style="thin">
        <color indexed="55"/>
      </top>
      <bottom/>
      <diagonal/>
    </border>
    <border>
      <left style="thin">
        <color indexed="55"/>
      </left>
      <right style="thin">
        <color indexed="64"/>
      </right>
      <top/>
      <bottom style="thin">
        <color indexed="55"/>
      </bottom>
      <diagonal/>
    </border>
    <border>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55"/>
      </top>
      <bottom/>
      <diagonal/>
    </border>
    <border>
      <left style="thin">
        <color indexed="64"/>
      </left>
      <right/>
      <top/>
      <bottom style="thin">
        <color indexed="55"/>
      </bottom>
      <diagonal/>
    </border>
    <border>
      <left style="thin">
        <color indexed="64"/>
      </left>
      <right style="thin">
        <color indexed="64"/>
      </right>
      <top style="thin">
        <color indexed="55"/>
      </top>
      <bottom style="thin">
        <color indexed="64"/>
      </bottom>
      <diagonal/>
    </border>
    <border>
      <left style="medium">
        <color indexed="64"/>
      </left>
      <right style="thin">
        <color indexed="55"/>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diagonal/>
    </border>
    <border>
      <left style="medium">
        <color indexed="64"/>
      </left>
      <right style="thin">
        <color indexed="55"/>
      </right>
      <top style="thin">
        <color indexed="64"/>
      </top>
      <bottom style="thin">
        <color indexed="55"/>
      </bottom>
      <diagonal/>
    </border>
    <border>
      <left style="medium">
        <color indexed="64"/>
      </left>
      <right style="thin">
        <color indexed="55"/>
      </right>
      <top style="thin">
        <color indexed="55"/>
      </top>
      <bottom style="thin">
        <color indexed="64"/>
      </bottom>
      <diagonal/>
    </border>
    <border>
      <left style="medium">
        <color indexed="64"/>
      </left>
      <right style="thin">
        <color indexed="55"/>
      </right>
      <top/>
      <bottom style="thin">
        <color indexed="64"/>
      </bottom>
      <diagonal/>
    </border>
    <border>
      <left style="thin">
        <color indexed="55"/>
      </left>
      <right style="thin">
        <color indexed="55"/>
      </right>
      <top/>
      <bottom/>
      <diagonal/>
    </border>
    <border>
      <left style="thin">
        <color indexed="55"/>
      </left>
      <right style="thin">
        <color indexed="64"/>
      </right>
      <top/>
      <bottom/>
      <diagonal/>
    </border>
    <border>
      <left style="hair">
        <color indexed="64"/>
      </left>
      <right style="thin">
        <color indexed="64"/>
      </right>
      <top style="thin">
        <color theme="1" tint="0.499984740745262"/>
      </top>
      <bottom style="thin">
        <color indexed="55"/>
      </bottom>
      <diagonal/>
    </border>
    <border>
      <left style="hair">
        <color indexed="64"/>
      </left>
      <right style="hair">
        <color indexed="64"/>
      </right>
      <top style="thin">
        <color theme="1" tint="0.499984740745262"/>
      </top>
      <bottom style="thin">
        <color theme="1" tint="0.499984740745262"/>
      </bottom>
      <diagonal/>
    </border>
    <border>
      <left style="hair">
        <color indexed="64"/>
      </left>
      <right style="thin">
        <color theme="1" tint="0.499984740745262"/>
      </right>
      <top style="thin">
        <color theme="1" tint="0.499984740745262"/>
      </top>
      <bottom style="thin">
        <color theme="1" tint="0.499984740745262"/>
      </bottom>
      <diagonal/>
    </border>
    <border>
      <left style="thin">
        <color theme="1"/>
      </left>
      <right style="hair">
        <color indexed="64"/>
      </right>
      <top style="thin">
        <color theme="1" tint="0.499984740745262"/>
      </top>
      <bottom style="thin">
        <color theme="1" tint="0.499984740745262"/>
      </bottom>
      <diagonal/>
    </border>
    <border>
      <left style="medium">
        <color indexed="64"/>
      </left>
      <right/>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hair">
        <color indexed="64"/>
      </right>
      <top style="thin">
        <color rgb="FF969696"/>
      </top>
      <bottom style="thin">
        <color rgb="FF969696"/>
      </bottom>
      <diagonal/>
    </border>
    <border>
      <left style="hair">
        <color indexed="64"/>
      </left>
      <right style="thin">
        <color indexed="64"/>
      </right>
      <top style="thin">
        <color indexed="55"/>
      </top>
      <bottom style="thin">
        <color rgb="FF969696"/>
      </bottom>
      <diagonal/>
    </border>
    <border>
      <left style="hair">
        <color indexed="64"/>
      </left>
      <right style="hair">
        <color indexed="64"/>
      </right>
      <top style="thin">
        <color indexed="55"/>
      </top>
      <bottom style="thin">
        <color rgb="FF969696"/>
      </bottom>
      <diagonal/>
    </border>
    <border>
      <left/>
      <right style="medium">
        <color indexed="64"/>
      </right>
      <top style="thin">
        <color indexed="55"/>
      </top>
      <bottom style="thin">
        <color rgb="FF969696"/>
      </bottom>
      <diagonal/>
    </border>
    <border>
      <left style="medium">
        <color indexed="64"/>
      </left>
      <right/>
      <top style="thin">
        <color indexed="55"/>
      </top>
      <bottom style="thin">
        <color rgb="FF969696"/>
      </bottom>
      <diagonal/>
    </border>
    <border>
      <left style="thin">
        <color indexed="64"/>
      </left>
      <right style="hair">
        <color indexed="64"/>
      </right>
      <top/>
      <bottom style="thin">
        <color rgb="FF969696"/>
      </bottom>
      <diagonal/>
    </border>
    <border>
      <left style="hair">
        <color indexed="64"/>
      </left>
      <right style="hair">
        <color indexed="64"/>
      </right>
      <top/>
      <bottom style="thin">
        <color rgb="FF969696"/>
      </bottom>
      <diagonal/>
    </border>
    <border>
      <left style="hair">
        <color indexed="64"/>
      </left>
      <right style="thin">
        <color indexed="64"/>
      </right>
      <top/>
      <bottom style="thin">
        <color rgb="FF969696"/>
      </bottom>
      <diagonal/>
    </border>
    <border>
      <left style="thin">
        <color indexed="64"/>
      </left>
      <right style="medium">
        <color indexed="64"/>
      </right>
      <top style="thin">
        <color indexed="55"/>
      </top>
      <bottom style="thin">
        <color rgb="FF969696"/>
      </bottom>
      <diagonal/>
    </border>
    <border>
      <left style="thin">
        <color indexed="64"/>
      </left>
      <right style="medium">
        <color indexed="64"/>
      </right>
      <top style="thin">
        <color indexed="55"/>
      </top>
      <bottom style="hair">
        <color theme="4" tint="0.39997558519241921"/>
      </bottom>
      <diagonal/>
    </border>
    <border>
      <left style="hair">
        <color rgb="FF969696"/>
      </left>
      <right style="thin">
        <color indexed="64"/>
      </right>
      <top style="thin">
        <color indexed="55"/>
      </top>
      <bottom style="thin">
        <color indexed="64"/>
      </bottom>
      <diagonal/>
    </border>
    <border>
      <left style="thin">
        <color indexed="64"/>
      </left>
      <right style="hair">
        <color rgb="FF969696"/>
      </right>
      <top style="thin">
        <color indexed="64"/>
      </top>
      <bottom/>
      <diagonal/>
    </border>
    <border>
      <left style="thin">
        <color indexed="64"/>
      </left>
      <right style="hair">
        <color rgb="FF969696"/>
      </right>
      <top/>
      <bottom style="thin">
        <color indexed="55"/>
      </bottom>
      <diagonal/>
    </border>
    <border>
      <left style="thin">
        <color indexed="64"/>
      </left>
      <right style="hair">
        <color rgb="FF969696"/>
      </right>
      <top style="thin">
        <color indexed="55"/>
      </top>
      <bottom style="thin">
        <color indexed="55"/>
      </bottom>
      <diagonal/>
    </border>
    <border>
      <left style="thin">
        <color indexed="64"/>
      </left>
      <right style="hair">
        <color rgb="FF969696"/>
      </right>
      <top style="thin">
        <color indexed="55"/>
      </top>
      <bottom style="hair">
        <color indexed="55"/>
      </bottom>
      <diagonal/>
    </border>
    <border>
      <left style="thin">
        <color indexed="64"/>
      </left>
      <right style="hair">
        <color rgb="FF969696"/>
      </right>
      <top style="thin">
        <color indexed="55"/>
      </top>
      <bottom/>
      <diagonal/>
    </border>
    <border>
      <left style="thin">
        <color indexed="64"/>
      </left>
      <right style="hair">
        <color rgb="FF969696"/>
      </right>
      <top style="thin">
        <color indexed="64"/>
      </top>
      <bottom style="thin">
        <color indexed="55"/>
      </bottom>
      <diagonal/>
    </border>
    <border>
      <left style="thin">
        <color indexed="64"/>
      </left>
      <right style="hair">
        <color rgb="FF969696"/>
      </right>
      <top style="thin">
        <color indexed="55"/>
      </top>
      <bottom style="thin">
        <color indexed="64"/>
      </bottom>
      <diagonal/>
    </border>
    <border>
      <left style="thin">
        <color indexed="64"/>
      </left>
      <right style="hair">
        <color rgb="FF969696"/>
      </right>
      <top style="thin">
        <color indexed="55"/>
      </top>
      <bottom style="medium">
        <color indexed="64"/>
      </bottom>
      <diagonal/>
    </border>
    <border>
      <left style="thin">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thin">
        <color indexed="64"/>
      </left>
      <right style="hair">
        <color indexed="64"/>
      </right>
      <top style="hair">
        <color indexed="55"/>
      </top>
      <bottom style="thin">
        <color theme="1" tint="0.499984740745262"/>
      </bottom>
      <diagonal/>
    </border>
    <border>
      <left style="hair">
        <color indexed="64"/>
      </left>
      <right style="hair">
        <color indexed="64"/>
      </right>
      <top style="hair">
        <color indexed="55"/>
      </top>
      <bottom style="thin">
        <color theme="1" tint="0.499984740745262"/>
      </bottom>
      <diagonal/>
    </border>
    <border>
      <left style="hair">
        <color indexed="64"/>
      </left>
      <right style="thin">
        <color indexed="64"/>
      </right>
      <top style="hair">
        <color indexed="55"/>
      </top>
      <bottom style="thin">
        <color theme="1" tint="0.499984740745262"/>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hair">
        <color rgb="FF969696"/>
      </left>
      <right style="thin">
        <color indexed="64"/>
      </right>
      <top style="thin">
        <color indexed="55"/>
      </top>
      <bottom style="thin">
        <color indexed="55"/>
      </bottom>
      <diagonal/>
    </border>
    <border>
      <left style="hair">
        <color rgb="FF969696"/>
      </left>
      <right style="thin">
        <color indexed="64"/>
      </right>
      <top style="thin">
        <color indexed="55"/>
      </top>
      <bottom style="hair">
        <color theme="4" tint="0.39997558519241921"/>
      </bottom>
      <diagonal/>
    </border>
    <border>
      <left style="hair">
        <color rgb="FF969696"/>
      </left>
      <right style="thin">
        <color indexed="64"/>
      </right>
      <top/>
      <bottom style="thin">
        <color indexed="55"/>
      </bottom>
      <diagonal/>
    </border>
    <border diagonalUp="1">
      <left style="hair">
        <color rgb="FF969696"/>
      </left>
      <right style="thin">
        <color indexed="64"/>
      </right>
      <top style="thin">
        <color indexed="55"/>
      </top>
      <bottom style="hair">
        <color theme="4" tint="0.39997558519241921"/>
      </bottom>
      <diagonal style="hair">
        <color rgb="FF969696"/>
      </diagonal>
    </border>
    <border>
      <left style="thin">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s>
  <cellStyleXfs count="3">
    <xf numFmtId="0" fontId="0" fillId="0" borderId="0"/>
    <xf numFmtId="38" fontId="1" fillId="0" borderId="0" applyFont="0" applyFill="0" applyBorder="0" applyAlignment="0" applyProtection="0"/>
    <xf numFmtId="0" fontId="11" fillId="0" borderId="0"/>
  </cellStyleXfs>
  <cellXfs count="454">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3" fontId="3" fillId="0" borderId="0" xfId="0" applyNumberFormat="1" applyFont="1" applyAlignment="1">
      <alignment horizontal="left" vertical="center"/>
    </xf>
    <xf numFmtId="0" fontId="3" fillId="0" borderId="0" xfId="0" applyFont="1" applyAlignment="1">
      <alignment horizontal="center" vertical="center"/>
    </xf>
    <xf numFmtId="3" fontId="3" fillId="2" borderId="1"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0" fontId="3" fillId="0" borderId="0" xfId="0" applyFont="1" applyFill="1" applyAlignment="1">
      <alignment horizontal="left" vertical="center"/>
    </xf>
    <xf numFmtId="0" fontId="3" fillId="0" borderId="7" xfId="0" applyFont="1" applyFill="1" applyBorder="1" applyAlignment="1">
      <alignment horizontal="distributed" vertical="center"/>
    </xf>
    <xf numFmtId="0" fontId="3" fillId="0" borderId="8" xfId="0" applyFont="1" applyFill="1" applyBorder="1" applyAlignment="1">
      <alignment horizontal="center" vertical="center"/>
    </xf>
    <xf numFmtId="176" fontId="3" fillId="2" borderId="2"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distributed" vertical="center" justifyLastLine="1"/>
    </xf>
    <xf numFmtId="176" fontId="3" fillId="2" borderId="13"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0" fontId="3" fillId="0" borderId="15" xfId="0" applyFont="1" applyBorder="1" applyAlignment="1">
      <alignment horizontal="center" vertical="center"/>
    </xf>
    <xf numFmtId="176" fontId="3" fillId="2" borderId="16" xfId="0" applyNumberFormat="1" applyFont="1" applyFill="1" applyBorder="1" applyAlignment="1">
      <alignment horizontal="right" vertical="center"/>
    </xf>
    <xf numFmtId="176" fontId="3" fillId="2" borderId="17"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5" fillId="2" borderId="19" xfId="0" applyNumberFormat="1" applyFont="1" applyFill="1" applyBorder="1" applyAlignment="1">
      <alignment horizontal="right"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3" fillId="0" borderId="22" xfId="0" applyFont="1" applyBorder="1" applyAlignment="1">
      <alignment horizontal="distributed" vertical="center"/>
    </xf>
    <xf numFmtId="3" fontId="3" fillId="2" borderId="23" xfId="0" applyNumberFormat="1" applyFont="1" applyFill="1" applyBorder="1" applyAlignment="1">
      <alignment horizontal="right" vertical="center"/>
    </xf>
    <xf numFmtId="3" fontId="3" fillId="2" borderId="24" xfId="0" applyNumberFormat="1" applyFont="1" applyFill="1" applyBorder="1" applyAlignment="1">
      <alignment horizontal="right" vertical="center"/>
    </xf>
    <xf numFmtId="3" fontId="3" fillId="2" borderId="25" xfId="0" applyNumberFormat="1" applyFont="1" applyFill="1" applyBorder="1" applyAlignment="1">
      <alignment horizontal="right" vertical="center"/>
    </xf>
    <xf numFmtId="0" fontId="3" fillId="0" borderId="26" xfId="0" applyFont="1" applyBorder="1" applyAlignment="1">
      <alignment horizontal="distributed" vertical="center"/>
    </xf>
    <xf numFmtId="0" fontId="3" fillId="0" borderId="0" xfId="0" applyFont="1" applyAlignment="1">
      <alignment horizontal="left"/>
    </xf>
    <xf numFmtId="0" fontId="3" fillId="0" borderId="9" xfId="0" applyFont="1" applyBorder="1" applyAlignment="1">
      <alignment horizontal="center" vertical="center"/>
    </xf>
    <xf numFmtId="176" fontId="5" fillId="2" borderId="27" xfId="0" applyNumberFormat="1" applyFont="1" applyFill="1" applyBorder="1" applyAlignment="1">
      <alignment horizontal="right" vertical="center"/>
    </xf>
    <xf numFmtId="176" fontId="5" fillId="2" borderId="28" xfId="0" applyNumberFormat="1" applyFont="1" applyFill="1" applyBorder="1" applyAlignment="1">
      <alignment horizontal="right" vertical="center"/>
    </xf>
    <xf numFmtId="176" fontId="5" fillId="2" borderId="29" xfId="0" applyNumberFormat="1" applyFont="1" applyFill="1" applyBorder="1" applyAlignment="1">
      <alignment horizontal="right" vertical="center"/>
    </xf>
    <xf numFmtId="0" fontId="5" fillId="0" borderId="7" xfId="0" applyFont="1" applyFill="1" applyBorder="1" applyAlignment="1">
      <alignment horizontal="distributed" vertical="center"/>
    </xf>
    <xf numFmtId="176" fontId="5" fillId="0" borderId="1"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0" fontId="5" fillId="0" borderId="0" xfId="0" applyFont="1" applyFill="1" applyAlignment="1">
      <alignment horizontal="left" vertical="center"/>
    </xf>
    <xf numFmtId="176" fontId="5" fillId="2" borderId="30" xfId="0" applyNumberFormat="1" applyFont="1" applyFill="1" applyBorder="1" applyAlignment="1">
      <alignment horizontal="right" vertical="center"/>
    </xf>
    <xf numFmtId="176" fontId="5" fillId="2" borderId="31" xfId="0" applyNumberFormat="1" applyFont="1" applyFill="1" applyBorder="1" applyAlignment="1">
      <alignment horizontal="right" vertical="center"/>
    </xf>
    <xf numFmtId="176" fontId="5" fillId="2" borderId="32" xfId="0" applyNumberFormat="1" applyFont="1" applyFill="1" applyBorder="1" applyAlignment="1">
      <alignment horizontal="right" vertical="center"/>
    </xf>
    <xf numFmtId="176" fontId="5" fillId="2" borderId="33" xfId="0" applyNumberFormat="1" applyFont="1" applyFill="1" applyBorder="1" applyAlignment="1">
      <alignment horizontal="right" vertical="center"/>
    </xf>
    <xf numFmtId="176" fontId="5" fillId="2" borderId="34" xfId="0" applyNumberFormat="1" applyFont="1" applyFill="1" applyBorder="1" applyAlignment="1">
      <alignment horizontal="right" vertical="center"/>
    </xf>
    <xf numFmtId="176" fontId="5" fillId="2" borderId="35" xfId="0" applyNumberFormat="1" applyFont="1" applyFill="1" applyBorder="1" applyAlignment="1">
      <alignment horizontal="right" vertical="center"/>
    </xf>
    <xf numFmtId="176" fontId="5" fillId="2" borderId="36" xfId="0" applyNumberFormat="1" applyFont="1" applyFill="1" applyBorder="1" applyAlignment="1">
      <alignment horizontal="right" vertical="center"/>
    </xf>
    <xf numFmtId="176" fontId="5" fillId="2" borderId="18" xfId="0" applyNumberFormat="1" applyFont="1" applyFill="1" applyBorder="1" applyAlignment="1">
      <alignment horizontal="right" vertical="center"/>
    </xf>
    <xf numFmtId="176" fontId="5" fillId="2" borderId="37" xfId="0" applyNumberFormat="1" applyFont="1" applyFill="1" applyBorder="1" applyAlignment="1">
      <alignment horizontal="right" vertical="center"/>
    </xf>
    <xf numFmtId="176" fontId="3" fillId="0" borderId="30" xfId="0" applyNumberFormat="1" applyFont="1" applyFill="1" applyBorder="1" applyAlignment="1">
      <alignment horizontal="right" vertical="center"/>
    </xf>
    <xf numFmtId="176" fontId="3" fillId="0" borderId="31" xfId="0" applyNumberFormat="1" applyFont="1" applyFill="1" applyBorder="1" applyAlignment="1">
      <alignment horizontal="right" vertical="center"/>
    </xf>
    <xf numFmtId="176" fontId="3" fillId="0" borderId="32" xfId="0" applyNumberFormat="1" applyFont="1" applyFill="1" applyBorder="1" applyAlignment="1">
      <alignment horizontal="right" vertical="center"/>
    </xf>
    <xf numFmtId="0" fontId="6" fillId="0" borderId="38" xfId="0" applyFont="1" applyBorder="1" applyAlignment="1">
      <alignment horizontal="center" vertical="center"/>
    </xf>
    <xf numFmtId="0" fontId="6" fillId="0" borderId="12" xfId="0" applyFont="1" applyBorder="1" applyAlignment="1">
      <alignment horizontal="center" vertical="center"/>
    </xf>
    <xf numFmtId="0" fontId="6" fillId="2" borderId="39"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40" xfId="0" applyFont="1" applyFill="1" applyBorder="1" applyAlignment="1">
      <alignment horizontal="right" vertical="center"/>
    </xf>
    <xf numFmtId="176" fontId="3" fillId="2" borderId="41" xfId="0" applyNumberFormat="1" applyFont="1" applyFill="1" applyBorder="1" applyAlignment="1">
      <alignment horizontal="right" vertical="center"/>
    </xf>
    <xf numFmtId="176" fontId="3" fillId="2" borderId="42" xfId="0" applyNumberFormat="1" applyFont="1" applyFill="1" applyBorder="1" applyAlignment="1">
      <alignment horizontal="right" vertical="center"/>
    </xf>
    <xf numFmtId="176" fontId="3" fillId="2" borderId="43" xfId="0" applyNumberFormat="1" applyFont="1" applyFill="1" applyBorder="1" applyAlignment="1">
      <alignment horizontal="right" vertical="center"/>
    </xf>
    <xf numFmtId="176" fontId="3" fillId="2" borderId="44" xfId="0" applyNumberFormat="1" applyFont="1" applyFill="1" applyBorder="1" applyAlignment="1">
      <alignment horizontal="right" vertical="center"/>
    </xf>
    <xf numFmtId="176" fontId="5" fillId="2" borderId="45" xfId="0" applyNumberFormat="1" applyFont="1" applyFill="1" applyBorder="1" applyAlignment="1">
      <alignment horizontal="right" vertical="center"/>
    </xf>
    <xf numFmtId="0" fontId="6" fillId="0" borderId="46" xfId="0" applyFont="1" applyBorder="1" applyAlignment="1">
      <alignment horizontal="distributed" vertical="center" justifyLastLine="1"/>
    </xf>
    <xf numFmtId="0" fontId="6" fillId="0" borderId="47" xfId="0" applyFont="1" applyBorder="1" applyAlignment="1">
      <alignment horizontal="distributed" vertical="center" justifyLastLine="1"/>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9" xfId="0" applyFont="1" applyFill="1" applyBorder="1" applyAlignment="1">
      <alignment horizontal="right" vertical="center"/>
    </xf>
    <xf numFmtId="0" fontId="6" fillId="2" borderId="11" xfId="0" applyFont="1" applyFill="1" applyBorder="1" applyAlignment="1">
      <alignment horizontal="right" vertical="center"/>
    </xf>
    <xf numFmtId="0" fontId="6" fillId="3" borderId="38" xfId="0" applyFont="1" applyFill="1" applyBorder="1" applyAlignment="1">
      <alignment horizontal="distributed" vertical="center" justifyLastLine="1"/>
    </xf>
    <xf numFmtId="176" fontId="3" fillId="2" borderId="48"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0" fontId="5" fillId="4" borderId="52" xfId="0" applyFont="1" applyFill="1" applyBorder="1" applyAlignment="1">
      <alignment horizontal="distributed" vertical="center"/>
    </xf>
    <xf numFmtId="176" fontId="5" fillId="2" borderId="53" xfId="0" applyNumberFormat="1" applyFont="1" applyFill="1" applyBorder="1" applyAlignment="1">
      <alignment horizontal="right" vertical="center"/>
    </xf>
    <xf numFmtId="176" fontId="5" fillId="2" borderId="54" xfId="0" applyNumberFormat="1" applyFont="1" applyFill="1" applyBorder="1" applyAlignment="1">
      <alignment horizontal="right" vertical="center"/>
    </xf>
    <xf numFmtId="176" fontId="3" fillId="2" borderId="55" xfId="0" applyNumberFormat="1" applyFont="1" applyFill="1" applyBorder="1" applyAlignment="1">
      <alignment horizontal="right" vertical="center"/>
    </xf>
    <xf numFmtId="176" fontId="3" fillId="2" borderId="56" xfId="0" applyNumberFormat="1" applyFont="1" applyFill="1" applyBorder="1" applyAlignment="1">
      <alignment horizontal="right" vertical="center"/>
    </xf>
    <xf numFmtId="176" fontId="3" fillId="2" borderId="57" xfId="0" applyNumberFormat="1" applyFont="1" applyFill="1" applyBorder="1" applyAlignment="1">
      <alignment horizontal="right" vertical="center"/>
    </xf>
    <xf numFmtId="176" fontId="3" fillId="0" borderId="23" xfId="0" applyNumberFormat="1" applyFont="1" applyFill="1" applyBorder="1" applyAlignment="1">
      <alignment horizontal="right" vertical="center"/>
    </xf>
    <xf numFmtId="176" fontId="3" fillId="0" borderId="24" xfId="0" applyNumberFormat="1" applyFont="1" applyFill="1" applyBorder="1" applyAlignment="1">
      <alignment horizontal="right" vertical="center"/>
    </xf>
    <xf numFmtId="176" fontId="3" fillId="0" borderId="25" xfId="0" applyNumberFormat="1" applyFont="1" applyFill="1" applyBorder="1" applyAlignment="1">
      <alignment horizontal="right" vertical="center"/>
    </xf>
    <xf numFmtId="0" fontId="5" fillId="0" borderId="58" xfId="0" applyFont="1" applyBorder="1" applyAlignment="1">
      <alignment horizontal="distributed" vertical="center"/>
    </xf>
    <xf numFmtId="0" fontId="3" fillId="4" borderId="59" xfId="0" applyFont="1" applyFill="1" applyBorder="1" applyAlignment="1">
      <alignment horizontal="distributed" vertical="center"/>
    </xf>
    <xf numFmtId="0" fontId="3" fillId="4" borderId="60" xfId="0" applyFont="1" applyFill="1" applyBorder="1" applyAlignment="1">
      <alignment horizontal="distributed" vertical="center"/>
    </xf>
    <xf numFmtId="0" fontId="3" fillId="4" borderId="61" xfId="0" applyFont="1" applyFill="1" applyBorder="1" applyAlignment="1">
      <alignment horizontal="distributed" vertical="center"/>
    </xf>
    <xf numFmtId="0" fontId="5" fillId="0" borderId="62" xfId="0" applyFont="1" applyBorder="1" applyAlignment="1">
      <alignment horizontal="distributed" vertical="center" justifyLastLine="1"/>
    </xf>
    <xf numFmtId="0" fontId="5" fillId="0" borderId="63" xfId="0" applyFont="1" applyBorder="1" applyAlignment="1">
      <alignment horizontal="distributed" vertical="center"/>
    </xf>
    <xf numFmtId="0" fontId="5" fillId="0" borderId="64" xfId="0" applyFont="1" applyBorder="1" applyAlignment="1">
      <alignment horizontal="distributed" vertical="center" indent="1"/>
    </xf>
    <xf numFmtId="0" fontId="5" fillId="0" borderId="65" xfId="0" applyFont="1" applyBorder="1" applyAlignment="1">
      <alignment horizontal="distributed" vertical="center" indent="1"/>
    </xf>
    <xf numFmtId="0" fontId="5" fillId="0" borderId="66" xfId="0" applyFont="1" applyBorder="1" applyAlignment="1">
      <alignment horizontal="distributed" vertical="center"/>
    </xf>
    <xf numFmtId="0" fontId="5" fillId="0" borderId="62" xfId="0" applyFont="1" applyBorder="1" applyAlignment="1">
      <alignment horizontal="distributed" vertical="center" indent="1"/>
    </xf>
    <xf numFmtId="0" fontId="5" fillId="0" borderId="67" xfId="0" applyFont="1" applyBorder="1" applyAlignment="1">
      <alignment horizontal="distributed" vertical="center" indent="1"/>
    </xf>
    <xf numFmtId="0" fontId="5" fillId="0" borderId="68" xfId="0" applyFont="1" applyBorder="1" applyAlignment="1">
      <alignment horizontal="distributed" vertical="center"/>
    </xf>
    <xf numFmtId="0" fontId="3" fillId="0" borderId="69" xfId="0" applyFont="1" applyBorder="1" applyAlignment="1">
      <alignment horizontal="distributed" vertical="center"/>
    </xf>
    <xf numFmtId="0" fontId="6" fillId="0" borderId="40" xfId="0" applyFont="1" applyBorder="1" applyAlignment="1">
      <alignment horizontal="center" vertical="center"/>
    </xf>
    <xf numFmtId="0" fontId="6" fillId="2" borderId="70" xfId="0" applyFont="1" applyFill="1" applyBorder="1" applyAlignment="1">
      <alignment horizontal="right"/>
    </xf>
    <xf numFmtId="38" fontId="3" fillId="2" borderId="71" xfId="1" applyFont="1" applyFill="1" applyBorder="1" applyAlignment="1">
      <alignment horizontal="right" vertical="center"/>
    </xf>
    <xf numFmtId="0" fontId="5" fillId="0" borderId="69" xfId="0" applyFont="1" applyBorder="1" applyAlignment="1">
      <alignment horizontal="distributed" vertical="center"/>
    </xf>
    <xf numFmtId="38" fontId="3" fillId="2" borderId="72" xfId="1" applyFont="1" applyFill="1" applyBorder="1" applyAlignment="1">
      <alignment horizontal="right" vertical="center"/>
    </xf>
    <xf numFmtId="0" fontId="3" fillId="0" borderId="73" xfId="0" applyFont="1" applyFill="1" applyBorder="1" applyAlignment="1">
      <alignment horizontal="center" vertical="distributed" textRotation="255" indent="2"/>
    </xf>
    <xf numFmtId="0" fontId="3" fillId="0" borderId="73" xfId="0" applyFont="1" applyFill="1" applyBorder="1" applyAlignment="1">
      <alignment horizontal="distributed" vertical="center"/>
    </xf>
    <xf numFmtId="38" fontId="3" fillId="0" borderId="73" xfId="1" applyFont="1" applyFill="1" applyBorder="1" applyAlignment="1">
      <alignment horizontal="right" vertical="center"/>
    </xf>
    <xf numFmtId="0" fontId="3" fillId="0" borderId="0" xfId="0" applyFont="1" applyBorder="1" applyAlignment="1">
      <alignment horizontal="right" vertical="top" wrapText="1"/>
    </xf>
    <xf numFmtId="0" fontId="3" fillId="0" borderId="0" xfId="0" applyFont="1" applyAlignment="1">
      <alignment vertical="center"/>
    </xf>
    <xf numFmtId="0" fontId="7" fillId="0" borderId="0" xfId="0" applyFont="1" applyAlignment="1">
      <alignment vertical="center"/>
    </xf>
    <xf numFmtId="0" fontId="3" fillId="0" borderId="47" xfId="0" applyFont="1" applyBorder="1" applyAlignment="1">
      <alignment horizontal="center" vertical="center"/>
    </xf>
    <xf numFmtId="0" fontId="6" fillId="0" borderId="74" xfId="0" applyFont="1" applyBorder="1" applyAlignment="1">
      <alignment horizontal="center" vertical="center"/>
    </xf>
    <xf numFmtId="0" fontId="6" fillId="2" borderId="47" xfId="0" applyFont="1" applyFill="1" applyBorder="1" applyAlignment="1">
      <alignment horizontal="right"/>
    </xf>
    <xf numFmtId="38" fontId="3" fillId="2" borderId="26" xfId="1" applyFont="1" applyFill="1" applyBorder="1" applyAlignment="1">
      <alignment horizontal="right" vertical="center" indent="1"/>
    </xf>
    <xf numFmtId="38" fontId="3" fillId="2" borderId="75" xfId="1" applyFont="1" applyFill="1" applyBorder="1" applyAlignment="1">
      <alignment horizontal="right" vertical="center" indent="1"/>
    </xf>
    <xf numFmtId="0" fontId="5" fillId="0" borderId="76" xfId="0" applyFont="1" applyBorder="1" applyAlignment="1">
      <alignment horizontal="center" vertical="center"/>
    </xf>
    <xf numFmtId="38" fontId="5" fillId="2" borderId="22" xfId="1" applyFont="1" applyFill="1" applyBorder="1" applyAlignment="1">
      <alignment horizontal="right" vertical="center" indent="1"/>
    </xf>
    <xf numFmtId="0" fontId="6" fillId="0" borderId="46" xfId="0" applyFont="1" applyBorder="1" applyAlignment="1">
      <alignment horizontal="center" vertical="center"/>
    </xf>
    <xf numFmtId="0" fontId="6" fillId="5" borderId="9" xfId="0" applyFont="1" applyFill="1" applyBorder="1" applyAlignment="1">
      <alignment horizontal="right" vertical="center"/>
    </xf>
    <xf numFmtId="0" fontId="6" fillId="2" borderId="77" xfId="0" applyFont="1" applyFill="1" applyBorder="1" applyAlignment="1">
      <alignment horizontal="right" vertical="center"/>
    </xf>
    <xf numFmtId="0" fontId="6" fillId="0" borderId="12" xfId="0" applyFont="1" applyBorder="1" applyAlignment="1">
      <alignment horizontal="right" vertical="center"/>
    </xf>
    <xf numFmtId="0" fontId="6" fillId="2" borderId="78" xfId="0" applyFont="1" applyFill="1" applyBorder="1" applyAlignment="1">
      <alignment horizontal="right" vertical="center"/>
    </xf>
    <xf numFmtId="0" fontId="6" fillId="2" borderId="79" xfId="0" applyFont="1" applyFill="1" applyBorder="1" applyAlignment="1">
      <alignment horizontal="right" vertical="center"/>
    </xf>
    <xf numFmtId="176" fontId="3" fillId="5" borderId="23" xfId="0" applyNumberFormat="1" applyFont="1" applyFill="1" applyBorder="1" applyAlignment="1">
      <alignment horizontal="right" vertical="center"/>
    </xf>
    <xf numFmtId="176" fontId="3" fillId="2" borderId="25" xfId="0" applyNumberFormat="1" applyFont="1" applyFill="1" applyBorder="1" applyAlignment="1">
      <alignment horizontal="right" vertical="center"/>
    </xf>
    <xf numFmtId="176" fontId="3" fillId="2" borderId="80" xfId="0" applyNumberFormat="1" applyFont="1" applyFill="1" applyBorder="1" applyAlignment="1">
      <alignment horizontal="right" vertical="center"/>
    </xf>
    <xf numFmtId="176" fontId="6" fillId="0" borderId="23" xfId="0" applyNumberFormat="1" applyFont="1" applyBorder="1" applyAlignment="1">
      <alignment horizontal="right" vertical="center"/>
    </xf>
    <xf numFmtId="176" fontId="3" fillId="2" borderId="81" xfId="0" applyNumberFormat="1" applyFont="1" applyFill="1" applyBorder="1" applyAlignment="1">
      <alignment horizontal="right" vertical="center"/>
    </xf>
    <xf numFmtId="176" fontId="3" fillId="2" borderId="82" xfId="0" applyNumberFormat="1" applyFont="1" applyFill="1" applyBorder="1" applyAlignment="1">
      <alignment horizontal="right" vertical="center"/>
    </xf>
    <xf numFmtId="0" fontId="3" fillId="0" borderId="0" xfId="0" applyFont="1" applyAlignment="1">
      <alignment horizontal="right" vertical="center"/>
    </xf>
    <xf numFmtId="0" fontId="3" fillId="0" borderId="83" xfId="0" applyFont="1" applyBorder="1" applyAlignment="1">
      <alignment horizontal="distributed" vertical="center"/>
    </xf>
    <xf numFmtId="176" fontId="3" fillId="5"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84" xfId="0" applyNumberFormat="1" applyFont="1" applyFill="1" applyBorder="1" applyAlignment="1">
      <alignment horizontal="right" vertical="center"/>
    </xf>
    <xf numFmtId="176" fontId="6" fillId="0" borderId="1" xfId="0" applyNumberFormat="1" applyFont="1" applyBorder="1" applyAlignment="1">
      <alignment horizontal="right" vertical="center"/>
    </xf>
    <xf numFmtId="176" fontId="3" fillId="2" borderId="85" xfId="0" applyNumberFormat="1" applyFont="1" applyFill="1" applyBorder="1" applyAlignment="1">
      <alignment horizontal="right" vertical="center"/>
    </xf>
    <xf numFmtId="176" fontId="3" fillId="2" borderId="86" xfId="0" applyNumberFormat="1" applyFont="1" applyFill="1" applyBorder="1" applyAlignment="1">
      <alignment horizontal="right" vertical="center"/>
    </xf>
    <xf numFmtId="176" fontId="3" fillId="5" borderId="4" xfId="0" applyNumberFormat="1" applyFont="1" applyFill="1" applyBorder="1" applyAlignment="1">
      <alignment horizontal="right" vertical="center"/>
    </xf>
    <xf numFmtId="176" fontId="3" fillId="2" borderId="6" xfId="0" applyNumberFormat="1" applyFont="1" applyFill="1" applyBorder="1" applyAlignment="1">
      <alignment horizontal="right" vertical="center"/>
    </xf>
    <xf numFmtId="176" fontId="3" fillId="2" borderId="87" xfId="0" applyNumberFormat="1" applyFont="1" applyFill="1" applyBorder="1" applyAlignment="1">
      <alignment horizontal="right" vertical="center"/>
    </xf>
    <xf numFmtId="176" fontId="6" fillId="0" borderId="4" xfId="0" applyNumberFormat="1" applyFont="1" applyBorder="1" applyAlignment="1">
      <alignment horizontal="right" vertical="center"/>
    </xf>
    <xf numFmtId="176" fontId="3" fillId="2" borderId="88" xfId="0" applyNumberFormat="1" applyFont="1" applyFill="1" applyBorder="1" applyAlignment="1">
      <alignment horizontal="right" vertical="center"/>
    </xf>
    <xf numFmtId="176" fontId="3" fillId="2" borderId="89" xfId="0" applyNumberFormat="1" applyFont="1" applyFill="1" applyBorder="1" applyAlignment="1">
      <alignment horizontal="right" vertical="center"/>
    </xf>
    <xf numFmtId="0" fontId="3" fillId="0" borderId="70" xfId="0" applyFont="1" applyBorder="1" applyAlignment="1">
      <alignment horizontal="center" vertical="center"/>
    </xf>
    <xf numFmtId="0" fontId="6" fillId="0" borderId="38"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40" xfId="0" applyFont="1" applyFill="1" applyBorder="1" applyAlignment="1">
      <alignment horizontal="center" vertical="center"/>
    </xf>
    <xf numFmtId="0" fontId="6" fillId="5" borderId="9" xfId="0" applyFont="1" applyFill="1" applyBorder="1" applyAlignment="1">
      <alignment horizontal="right"/>
    </xf>
    <xf numFmtId="38" fontId="3" fillId="5" borderId="91" xfId="1" applyFont="1" applyFill="1" applyBorder="1" applyAlignment="1">
      <alignment horizontal="right" vertical="center"/>
    </xf>
    <xf numFmtId="38" fontId="3" fillId="2" borderId="92" xfId="1" applyFont="1" applyFill="1" applyBorder="1" applyAlignment="1">
      <alignment horizontal="right" vertical="center"/>
    </xf>
    <xf numFmtId="38" fontId="3" fillId="2" borderId="93" xfId="1" applyFont="1" applyFill="1" applyBorder="1" applyAlignment="1">
      <alignment horizontal="right" vertical="center"/>
    </xf>
    <xf numFmtId="38" fontId="3" fillId="5" borderId="23" xfId="1" applyFont="1" applyFill="1" applyBorder="1" applyAlignment="1">
      <alignment horizontal="right" vertical="center"/>
    </xf>
    <xf numFmtId="38" fontId="3" fillId="2" borderId="25" xfId="1" applyFont="1" applyFill="1" applyBorder="1" applyAlignment="1">
      <alignment horizontal="right" vertical="center"/>
    </xf>
    <xf numFmtId="38" fontId="3" fillId="5" borderId="94" xfId="1" applyFont="1" applyFill="1" applyBorder="1" applyAlignment="1">
      <alignment horizontal="right" vertical="center"/>
    </xf>
    <xf numFmtId="38" fontId="3" fillId="2" borderId="95" xfId="1" applyFont="1" applyFill="1" applyBorder="1" applyAlignment="1">
      <alignment horizontal="right" vertical="center"/>
    </xf>
    <xf numFmtId="38" fontId="3" fillId="2" borderId="96" xfId="1" applyFont="1" applyFill="1" applyBorder="1" applyAlignment="1">
      <alignment horizontal="right" vertical="center"/>
    </xf>
    <xf numFmtId="0" fontId="3" fillId="0" borderId="97" xfId="0" applyFont="1" applyBorder="1" applyAlignment="1">
      <alignment horizontal="distributed" vertical="center"/>
    </xf>
    <xf numFmtId="38" fontId="3" fillId="5" borderId="98" xfId="1" applyFont="1" applyFill="1" applyBorder="1" applyAlignment="1">
      <alignment horizontal="right" vertical="center"/>
    </xf>
    <xf numFmtId="38" fontId="3" fillId="2" borderId="99" xfId="1" applyFont="1" applyFill="1" applyBorder="1" applyAlignment="1">
      <alignment horizontal="right" vertical="center"/>
    </xf>
    <xf numFmtId="38" fontId="3" fillId="2" borderId="100" xfId="1" applyFont="1" applyFill="1" applyBorder="1" applyAlignment="1">
      <alignment horizontal="right" vertical="center"/>
    </xf>
    <xf numFmtId="0" fontId="3" fillId="0" borderId="101" xfId="0" applyFont="1" applyBorder="1" applyAlignment="1">
      <alignment horizontal="distributed" vertical="center"/>
    </xf>
    <xf numFmtId="38" fontId="3" fillId="5" borderId="53" xfId="1" applyFont="1" applyFill="1" applyBorder="1" applyAlignment="1">
      <alignment horizontal="right" vertical="center"/>
    </xf>
    <xf numFmtId="38" fontId="3" fillId="2" borderId="54" xfId="1" applyFont="1" applyFill="1" applyBorder="1" applyAlignment="1">
      <alignment horizontal="right" vertical="center"/>
    </xf>
    <xf numFmtId="38" fontId="3" fillId="2" borderId="102" xfId="1" applyFont="1" applyFill="1" applyBorder="1" applyAlignment="1">
      <alignment horizontal="right" vertical="center"/>
    </xf>
    <xf numFmtId="38" fontId="3" fillId="5" borderId="103" xfId="1" applyFont="1" applyFill="1" applyBorder="1" applyAlignment="1">
      <alignment horizontal="right" vertical="center"/>
    </xf>
    <xf numFmtId="38" fontId="3" fillId="2" borderId="104" xfId="1" applyFont="1" applyFill="1" applyBorder="1" applyAlignment="1">
      <alignment horizontal="right" vertical="center"/>
    </xf>
    <xf numFmtId="38" fontId="3" fillId="5" borderId="27" xfId="1" applyFont="1" applyFill="1" applyBorder="1" applyAlignment="1">
      <alignment horizontal="right" vertical="center"/>
    </xf>
    <xf numFmtId="38" fontId="3" fillId="2" borderId="28" xfId="1" applyFont="1" applyFill="1" applyBorder="1" applyAlignment="1">
      <alignment horizontal="right" vertical="center"/>
    </xf>
    <xf numFmtId="38" fontId="3" fillId="2" borderId="105" xfId="1" applyFont="1" applyFill="1" applyBorder="1" applyAlignment="1">
      <alignment horizontal="right" vertical="center"/>
    </xf>
    <xf numFmtId="0" fontId="5" fillId="0" borderId="75" xfId="0" applyFont="1" applyFill="1" applyBorder="1" applyAlignment="1">
      <alignment horizontal="distributed" vertical="center"/>
    </xf>
    <xf numFmtId="0" fontId="6" fillId="2" borderId="106" xfId="0" applyFont="1" applyFill="1" applyBorder="1" applyAlignment="1">
      <alignment horizontal="right" vertical="center"/>
    </xf>
    <xf numFmtId="176" fontId="5" fillId="0" borderId="107" xfId="0" applyNumberFormat="1" applyFont="1" applyFill="1" applyBorder="1" applyAlignment="1">
      <alignment horizontal="right" vertical="center"/>
    </xf>
    <xf numFmtId="0" fontId="6" fillId="3" borderId="47" xfId="0" applyFont="1" applyFill="1" applyBorder="1" applyAlignment="1">
      <alignment horizontal="distributed" vertical="center" justifyLastLine="1"/>
    </xf>
    <xf numFmtId="0" fontId="6" fillId="2" borderId="106" xfId="0" applyFont="1" applyFill="1" applyBorder="1" applyAlignment="1">
      <alignment horizontal="right"/>
    </xf>
    <xf numFmtId="176" fontId="3" fillId="0" borderId="108" xfId="0" applyNumberFormat="1" applyFont="1" applyFill="1" applyBorder="1" applyAlignment="1">
      <alignment horizontal="right" vertical="center"/>
    </xf>
    <xf numFmtId="0" fontId="5" fillId="0" borderId="26" xfId="0" applyFont="1" applyBorder="1" applyAlignment="1">
      <alignment horizontal="center" vertical="center"/>
    </xf>
    <xf numFmtId="0" fontId="3" fillId="0" borderId="109"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0" fillId="0" borderId="0" xfId="0" applyFont="1" applyAlignment="1">
      <alignment vertical="center"/>
    </xf>
    <xf numFmtId="0" fontId="0" fillId="0" borderId="0" xfId="0" applyFont="1" applyAlignment="1"/>
    <xf numFmtId="0" fontId="3" fillId="0" borderId="47" xfId="0" applyFont="1" applyBorder="1" applyAlignment="1">
      <alignment horizontal="distributed" vertical="center" justifyLastLine="1"/>
    </xf>
    <xf numFmtId="176" fontId="3" fillId="2" borderId="110" xfId="0" applyNumberFormat="1" applyFont="1" applyFill="1" applyBorder="1" applyAlignment="1">
      <alignment horizontal="right" vertical="center"/>
    </xf>
    <xf numFmtId="0" fontId="3" fillId="4" borderId="111" xfId="0" applyFont="1" applyFill="1" applyBorder="1" applyAlignment="1">
      <alignment horizontal="distributed" vertical="center"/>
    </xf>
    <xf numFmtId="0" fontId="3" fillId="4" borderId="112" xfId="0" applyFont="1" applyFill="1" applyBorder="1" applyAlignment="1">
      <alignment horizontal="distributed" vertical="center"/>
    </xf>
    <xf numFmtId="0" fontId="3" fillId="4" borderId="113" xfId="0" applyFont="1" applyFill="1" applyBorder="1" applyAlignment="1">
      <alignment horizontal="distributed" vertical="center"/>
    </xf>
    <xf numFmtId="0" fontId="5" fillId="4" borderId="114"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4" borderId="115" xfId="0" applyFont="1" applyFill="1" applyBorder="1" applyAlignment="1">
      <alignment horizontal="distributed" vertical="center"/>
    </xf>
    <xf numFmtId="0" fontId="5" fillId="0" borderId="8" xfId="0" applyFont="1" applyFill="1" applyBorder="1" applyAlignment="1">
      <alignment horizontal="distributed" vertical="center"/>
    </xf>
    <xf numFmtId="0" fontId="3" fillId="4" borderId="116" xfId="0" applyFont="1" applyFill="1" applyBorder="1" applyAlignment="1">
      <alignment horizontal="distributed" vertical="center"/>
    </xf>
    <xf numFmtId="0" fontId="6" fillId="3" borderId="79" xfId="0" applyFont="1" applyFill="1" applyBorder="1" applyAlignment="1">
      <alignment horizontal="distributed" vertical="center" justifyLastLine="1"/>
    </xf>
    <xf numFmtId="176" fontId="3" fillId="0" borderId="201" xfId="0" applyNumberFormat="1" applyFont="1" applyFill="1" applyBorder="1" applyAlignment="1">
      <alignment horizontal="right" vertical="center"/>
    </xf>
    <xf numFmtId="176" fontId="3" fillId="0" borderId="202" xfId="0" applyNumberFormat="1" applyFont="1" applyFill="1" applyBorder="1" applyAlignment="1">
      <alignment horizontal="right" vertical="center"/>
    </xf>
    <xf numFmtId="176" fontId="3" fillId="0" borderId="203" xfId="0" applyNumberFormat="1" applyFont="1" applyFill="1" applyBorder="1" applyAlignment="1">
      <alignment horizontal="right" vertical="center"/>
    </xf>
    <xf numFmtId="176" fontId="3" fillId="0" borderId="204" xfId="0" applyNumberFormat="1" applyFont="1" applyFill="1" applyBorder="1" applyAlignment="1">
      <alignment horizontal="right" vertical="center"/>
    </xf>
    <xf numFmtId="0" fontId="3" fillId="4" borderId="117" xfId="0" applyFont="1" applyFill="1" applyBorder="1" applyAlignment="1">
      <alignment horizontal="distributed" vertical="center"/>
    </xf>
    <xf numFmtId="176" fontId="5" fillId="2" borderId="118" xfId="0" applyNumberFormat="1" applyFont="1" applyFill="1" applyBorder="1" applyAlignment="1">
      <alignment horizontal="right" vertical="center"/>
    </xf>
    <xf numFmtId="0" fontId="5" fillId="0" borderId="205" xfId="0" applyFont="1" applyFill="1" applyBorder="1" applyAlignment="1">
      <alignment horizontal="distributed" vertical="center"/>
    </xf>
    <xf numFmtId="176" fontId="5" fillId="0" borderId="206" xfId="0" applyNumberFormat="1" applyFont="1" applyFill="1" applyBorder="1" applyAlignment="1">
      <alignment horizontal="right" vertical="center"/>
    </xf>
    <xf numFmtId="176" fontId="5" fillId="0" borderId="207" xfId="0" applyNumberFormat="1" applyFont="1" applyFill="1" applyBorder="1" applyAlignment="1">
      <alignment horizontal="right" vertical="center"/>
    </xf>
    <xf numFmtId="176" fontId="5" fillId="0" borderId="208" xfId="0" applyNumberFormat="1" applyFont="1" applyFill="1" applyBorder="1" applyAlignment="1">
      <alignment horizontal="right" vertical="center"/>
    </xf>
    <xf numFmtId="176" fontId="5" fillId="0" borderId="209" xfId="0" applyNumberFormat="1" applyFont="1" applyFill="1" applyBorder="1" applyAlignment="1">
      <alignment horizontal="right" vertical="center"/>
    </xf>
    <xf numFmtId="0" fontId="5" fillId="0" borderId="210" xfId="0" applyFont="1" applyFill="1" applyBorder="1" applyAlignment="1">
      <alignment horizontal="distributed" vertical="center"/>
    </xf>
    <xf numFmtId="0" fontId="5" fillId="0" borderId="211" xfId="0" applyFont="1" applyFill="1" applyBorder="1" applyAlignment="1">
      <alignment horizontal="distributed" vertical="center"/>
    </xf>
    <xf numFmtId="176" fontId="3" fillId="0" borderId="206" xfId="0" applyNumberFormat="1" applyFont="1" applyFill="1" applyBorder="1" applyAlignment="1">
      <alignment horizontal="right" vertical="center"/>
    </xf>
    <xf numFmtId="176" fontId="3" fillId="0" borderId="209" xfId="0" applyNumberFormat="1" applyFont="1" applyFill="1" applyBorder="1" applyAlignment="1">
      <alignment horizontal="right" vertical="center"/>
    </xf>
    <xf numFmtId="176" fontId="3" fillId="0" borderId="208" xfId="0" applyNumberFormat="1" applyFont="1" applyFill="1" applyBorder="1" applyAlignment="1">
      <alignment horizontal="right" vertical="center"/>
    </xf>
    <xf numFmtId="176" fontId="3" fillId="0" borderId="212" xfId="0" applyNumberFormat="1" applyFont="1" applyFill="1" applyBorder="1" applyAlignment="1">
      <alignment horizontal="right" vertical="center"/>
    </xf>
    <xf numFmtId="176" fontId="3" fillId="0" borderId="213" xfId="0" applyNumberFormat="1" applyFont="1" applyFill="1" applyBorder="1" applyAlignment="1">
      <alignment horizontal="right" vertical="center"/>
    </xf>
    <xf numFmtId="176" fontId="3" fillId="0" borderId="214" xfId="0" applyNumberFormat="1" applyFont="1" applyFill="1" applyBorder="1" applyAlignment="1">
      <alignment horizontal="right" vertical="center"/>
    </xf>
    <xf numFmtId="0" fontId="5" fillId="0" borderId="215" xfId="0" applyFont="1" applyFill="1" applyBorder="1" applyAlignment="1">
      <alignment horizontal="distributed" vertical="center"/>
    </xf>
    <xf numFmtId="0" fontId="3" fillId="0" borderId="7" xfId="0" applyFont="1" applyBorder="1" applyAlignment="1">
      <alignment horizontal="left" vertical="center"/>
    </xf>
    <xf numFmtId="0" fontId="0" fillId="0" borderId="0" xfId="0" applyFont="1" applyBorder="1" applyAlignment="1">
      <alignment vertical="center"/>
    </xf>
    <xf numFmtId="176" fontId="3" fillId="2" borderId="121" xfId="0" applyNumberFormat="1" applyFont="1" applyFill="1" applyBorder="1" applyAlignment="1">
      <alignment horizontal="right" vertical="center" indent="1"/>
    </xf>
    <xf numFmtId="0" fontId="6" fillId="6" borderId="47" xfId="0" applyFont="1" applyFill="1" applyBorder="1" applyAlignment="1">
      <alignment horizontal="right"/>
    </xf>
    <xf numFmtId="41" fontId="3" fillId="6" borderId="26" xfId="1" applyNumberFormat="1" applyFont="1" applyFill="1" applyBorder="1" applyAlignment="1">
      <alignment horizontal="right" vertical="center"/>
    </xf>
    <xf numFmtId="41" fontId="3" fillId="6" borderId="122" xfId="1" applyNumberFormat="1" applyFont="1" applyFill="1" applyBorder="1" applyAlignment="1">
      <alignment horizontal="right" vertical="center"/>
    </xf>
    <xf numFmtId="41" fontId="3" fillId="6" borderId="119" xfId="1" applyNumberFormat="1" applyFont="1" applyFill="1" applyBorder="1" applyAlignment="1">
      <alignment horizontal="right" vertical="center"/>
    </xf>
    <xf numFmtId="41" fontId="3" fillId="6" borderId="71" xfId="1" applyNumberFormat="1" applyFont="1" applyFill="1" applyBorder="1" applyAlignment="1">
      <alignment horizontal="right" vertical="center"/>
    </xf>
    <xf numFmtId="41" fontId="5" fillId="6" borderId="122" xfId="1" applyNumberFormat="1" applyFont="1" applyFill="1" applyBorder="1" applyAlignment="1">
      <alignment horizontal="right" vertical="center"/>
    </xf>
    <xf numFmtId="41" fontId="3" fillId="6" borderId="123" xfId="1" applyNumberFormat="1" applyFont="1" applyFill="1" applyBorder="1" applyAlignment="1">
      <alignment horizontal="right" vertical="center"/>
    </xf>
    <xf numFmtId="41" fontId="3" fillId="6" borderId="216" xfId="1" applyNumberFormat="1" applyFont="1" applyFill="1" applyBorder="1" applyAlignment="1">
      <alignment horizontal="right" vertical="center"/>
    </xf>
    <xf numFmtId="41" fontId="3" fillId="6" borderId="75" xfId="1" applyNumberFormat="1" applyFont="1" applyFill="1" applyBorder="1" applyAlignment="1">
      <alignment horizontal="right" vertical="center"/>
    </xf>
    <xf numFmtId="0" fontId="6" fillId="7" borderId="40" xfId="0" applyFont="1" applyFill="1" applyBorder="1" applyAlignment="1">
      <alignment horizontal="right"/>
    </xf>
    <xf numFmtId="38" fontId="3" fillId="7" borderId="109" xfId="1" applyFont="1" applyFill="1" applyBorder="1" applyAlignment="1">
      <alignment horizontal="right" vertical="center" indent="1"/>
    </xf>
    <xf numFmtId="176" fontId="3" fillId="7" borderId="16" xfId="0" applyNumberFormat="1" applyFont="1" applyFill="1" applyBorder="1" applyAlignment="1">
      <alignment horizontal="right" vertical="center" indent="1"/>
    </xf>
    <xf numFmtId="38" fontId="3" fillId="7" borderId="16" xfId="1" applyFont="1" applyFill="1" applyBorder="1" applyAlignment="1">
      <alignment horizontal="right" vertical="center" indent="1"/>
    </xf>
    <xf numFmtId="176" fontId="3" fillId="7" borderId="110" xfId="0" applyNumberFormat="1" applyFont="1" applyFill="1" applyBorder="1" applyAlignment="1">
      <alignment horizontal="right" vertical="center" indent="1"/>
    </xf>
    <xf numFmtId="38" fontId="5" fillId="7" borderId="76" xfId="1" applyFont="1" applyFill="1" applyBorder="1" applyAlignment="1">
      <alignment horizontal="right" vertical="center" indent="1"/>
    </xf>
    <xf numFmtId="41" fontId="3" fillId="7" borderId="16" xfId="1" applyNumberFormat="1" applyFont="1" applyFill="1" applyBorder="1" applyAlignment="1">
      <alignment horizontal="right" vertical="center"/>
    </xf>
    <xf numFmtId="41" fontId="3" fillId="7" borderId="109" xfId="1" applyNumberFormat="1" applyFont="1" applyFill="1" applyBorder="1" applyAlignment="1">
      <alignment horizontal="right" vertical="center"/>
    </xf>
    <xf numFmtId="41" fontId="5" fillId="7" borderId="16" xfId="1" applyNumberFormat="1" applyFont="1" applyFill="1" applyBorder="1" applyAlignment="1">
      <alignment horizontal="right" vertical="center"/>
    </xf>
    <xf numFmtId="41" fontId="3" fillId="7" borderId="217" xfId="1" applyNumberFormat="1" applyFont="1" applyFill="1" applyBorder="1" applyAlignment="1">
      <alignment horizontal="right" vertical="center"/>
    </xf>
    <xf numFmtId="0" fontId="6" fillId="7" borderId="39" xfId="0" applyFont="1" applyFill="1" applyBorder="1" applyAlignment="1">
      <alignment horizontal="right"/>
    </xf>
    <xf numFmtId="0" fontId="6" fillId="0" borderId="218" xfId="0" applyFont="1" applyFill="1" applyBorder="1" applyAlignment="1">
      <alignment horizontal="right"/>
    </xf>
    <xf numFmtId="41" fontId="3" fillId="0" borderId="219" xfId="1" applyNumberFormat="1" applyFont="1" applyFill="1" applyBorder="1" applyAlignment="1">
      <alignment horizontal="right" vertical="center"/>
    </xf>
    <xf numFmtId="41" fontId="3" fillId="0" borderId="220" xfId="1" applyNumberFormat="1" applyFont="1" applyFill="1" applyBorder="1" applyAlignment="1">
      <alignment horizontal="right" vertical="center"/>
    </xf>
    <xf numFmtId="38" fontId="6" fillId="0" borderId="221" xfId="1" applyFont="1" applyFill="1" applyBorder="1" applyAlignment="1">
      <alignment horizontal="right" vertical="center"/>
    </xf>
    <xf numFmtId="38" fontId="6" fillId="0" borderId="219" xfId="1" applyFont="1" applyFill="1" applyBorder="1" applyAlignment="1">
      <alignment horizontal="right" vertical="center"/>
    </xf>
    <xf numFmtId="38" fontId="3" fillId="0" borderId="220" xfId="1" applyFont="1" applyFill="1" applyBorder="1" applyAlignment="1">
      <alignment horizontal="right" vertical="center"/>
    </xf>
    <xf numFmtId="38" fontId="3" fillId="0" borderId="222" xfId="1" applyFont="1" applyFill="1" applyBorder="1" applyAlignment="1">
      <alignment horizontal="right" vertical="center"/>
    </xf>
    <xf numFmtId="41" fontId="3" fillId="0" borderId="223" xfId="1" applyNumberFormat="1" applyFont="1" applyFill="1" applyBorder="1" applyAlignment="1">
      <alignment horizontal="right" vertical="center"/>
    </xf>
    <xf numFmtId="38" fontId="3" fillId="0" borderId="224" xfId="1" applyFont="1" applyFill="1" applyBorder="1" applyAlignment="1">
      <alignment horizontal="right" vertical="center"/>
    </xf>
    <xf numFmtId="38" fontId="3" fillId="0" borderId="223" xfId="1" applyFont="1" applyFill="1" applyBorder="1" applyAlignment="1">
      <alignment horizontal="right" vertical="center"/>
    </xf>
    <xf numFmtId="38" fontId="3" fillId="0" borderId="225" xfId="1" applyFont="1" applyFill="1" applyBorder="1" applyAlignment="1">
      <alignment horizontal="right" vertical="center"/>
    </xf>
    <xf numFmtId="38" fontId="3" fillId="5" borderId="226" xfId="1" applyFont="1" applyFill="1" applyBorder="1" applyAlignment="1">
      <alignment horizontal="right" vertical="center"/>
    </xf>
    <xf numFmtId="38" fontId="3" fillId="6" borderId="227" xfId="1" applyFont="1" applyFill="1" applyBorder="1" applyAlignment="1">
      <alignment horizontal="right" vertical="center"/>
    </xf>
    <xf numFmtId="176" fontId="5" fillId="2" borderId="50" xfId="0" applyNumberFormat="1" applyFont="1" applyFill="1" applyBorder="1" applyAlignment="1">
      <alignment horizontal="right" vertical="center"/>
    </xf>
    <xf numFmtId="176" fontId="5" fillId="2" borderId="44" xfId="0" applyNumberFormat="1" applyFont="1" applyFill="1" applyBorder="1" applyAlignment="1">
      <alignment horizontal="right" vertical="center"/>
    </xf>
    <xf numFmtId="176" fontId="5" fillId="2" borderId="51" xfId="0" applyNumberFormat="1" applyFont="1" applyFill="1" applyBorder="1" applyAlignment="1">
      <alignment horizontal="right" vertical="center"/>
    </xf>
    <xf numFmtId="176" fontId="5" fillId="2" borderId="228" xfId="0" applyNumberFormat="1" applyFont="1" applyFill="1" applyBorder="1" applyAlignment="1">
      <alignment horizontal="right" vertical="center"/>
    </xf>
    <xf numFmtId="176" fontId="5" fillId="2" borderId="229" xfId="0" applyNumberFormat="1" applyFont="1" applyFill="1" applyBorder="1" applyAlignment="1">
      <alignment horizontal="right" vertical="center"/>
    </xf>
    <xf numFmtId="176" fontId="5" fillId="2" borderId="230" xfId="0" applyNumberFormat="1" applyFont="1" applyFill="1" applyBorder="1" applyAlignment="1">
      <alignment horizontal="right" vertical="center"/>
    </xf>
    <xf numFmtId="176" fontId="5" fillId="2" borderId="124" xfId="0" applyNumberFormat="1" applyFont="1" applyFill="1" applyBorder="1" applyAlignment="1">
      <alignment horizontal="right" vertical="center"/>
    </xf>
    <xf numFmtId="176" fontId="5" fillId="2" borderId="125" xfId="0" applyNumberFormat="1" applyFont="1" applyFill="1" applyBorder="1" applyAlignment="1">
      <alignment horizontal="right" vertical="center"/>
    </xf>
    <xf numFmtId="176" fontId="3" fillId="2" borderId="126" xfId="0" applyNumberFormat="1" applyFont="1" applyFill="1" applyBorder="1" applyAlignment="1">
      <alignment horizontal="right" vertical="center"/>
    </xf>
    <xf numFmtId="176" fontId="3" fillId="2" borderId="118" xfId="0" applyNumberFormat="1" applyFont="1" applyFill="1" applyBorder="1" applyAlignment="1">
      <alignment horizontal="right" vertical="center"/>
    </xf>
    <xf numFmtId="176" fontId="3" fillId="2" borderId="127" xfId="0" applyNumberFormat="1" applyFont="1" applyFill="1" applyBorder="1" applyAlignment="1">
      <alignment horizontal="right" vertical="center"/>
    </xf>
    <xf numFmtId="176" fontId="3" fillId="2" borderId="231" xfId="0" applyNumberFormat="1" applyFont="1" applyFill="1" applyBorder="1" applyAlignment="1">
      <alignment horizontal="right" vertical="center"/>
    </xf>
    <xf numFmtId="176" fontId="3" fillId="2" borderId="232" xfId="0" applyNumberFormat="1" applyFont="1" applyFill="1" applyBorder="1" applyAlignment="1">
      <alignment horizontal="right" vertical="center"/>
    </xf>
    <xf numFmtId="176" fontId="3" fillId="2" borderId="233" xfId="0" applyNumberFormat="1" applyFont="1" applyFill="1" applyBorder="1" applyAlignment="1">
      <alignment horizontal="right" vertical="center"/>
    </xf>
    <xf numFmtId="176" fontId="5" fillId="2" borderId="234" xfId="0" applyNumberFormat="1" applyFont="1" applyFill="1" applyBorder="1" applyAlignment="1">
      <alignment horizontal="right" vertical="center"/>
    </xf>
    <xf numFmtId="176" fontId="5" fillId="2" borderId="235" xfId="0" applyNumberFormat="1" applyFont="1" applyFill="1" applyBorder="1" applyAlignment="1">
      <alignment horizontal="right" vertical="center"/>
    </xf>
    <xf numFmtId="176" fontId="5" fillId="2" borderId="236" xfId="0" applyNumberFormat="1" applyFont="1" applyFill="1" applyBorder="1" applyAlignment="1">
      <alignment horizontal="right" vertical="center"/>
    </xf>
    <xf numFmtId="0" fontId="3" fillId="0" borderId="0" xfId="0" applyFont="1" applyAlignment="1">
      <alignment horizontal="right" vertical="top"/>
    </xf>
    <xf numFmtId="41" fontId="3" fillId="7" borderId="128" xfId="1" applyNumberFormat="1" applyFont="1" applyFill="1" applyBorder="1" applyAlignment="1">
      <alignment horizontal="right" vertical="center"/>
    </xf>
    <xf numFmtId="41" fontId="3" fillId="7" borderId="237" xfId="0" applyNumberFormat="1" applyFont="1" applyFill="1" applyBorder="1" applyAlignment="1">
      <alignment horizontal="right" vertical="center"/>
    </xf>
    <xf numFmtId="41" fontId="3" fillId="7" borderId="238" xfId="0" applyNumberFormat="1" applyFont="1" applyFill="1" applyBorder="1" applyAlignment="1">
      <alignment horizontal="right" vertical="center"/>
    </xf>
    <xf numFmtId="41" fontId="3" fillId="6" borderId="216" xfId="0" applyNumberFormat="1" applyFont="1" applyFill="1" applyBorder="1" applyAlignment="1">
      <alignment horizontal="right" vertical="center"/>
    </xf>
    <xf numFmtId="41" fontId="3" fillId="7" borderId="239" xfId="0" applyNumberFormat="1" applyFont="1" applyFill="1" applyBorder="1" applyAlignment="1">
      <alignment horizontal="right" vertical="center"/>
    </xf>
    <xf numFmtId="41" fontId="3" fillId="6" borderId="26" xfId="0" applyNumberFormat="1" applyFont="1" applyFill="1" applyBorder="1" applyAlignment="1">
      <alignment horizontal="right" vertical="center"/>
    </xf>
    <xf numFmtId="41" fontId="3" fillId="6" borderId="75" xfId="0" applyNumberFormat="1" applyFont="1" applyFill="1" applyBorder="1" applyAlignment="1">
      <alignment horizontal="right" vertical="center"/>
    </xf>
    <xf numFmtId="41" fontId="3" fillId="0" borderId="240" xfId="0" applyNumberFormat="1" applyFont="1" applyFill="1" applyBorder="1" applyAlignment="1">
      <alignment horizontal="right" vertical="center"/>
    </xf>
    <xf numFmtId="41" fontId="3" fillId="7" borderId="217" xfId="0" applyNumberFormat="1" applyFont="1" applyFill="1" applyBorder="1" applyAlignment="1">
      <alignment horizontal="right" vertical="center"/>
    </xf>
    <xf numFmtId="41" fontId="3" fillId="6" borderId="123" xfId="0" applyNumberFormat="1" applyFont="1" applyFill="1" applyBorder="1" applyAlignment="1">
      <alignment horizontal="right" vertical="center"/>
    </xf>
    <xf numFmtId="41" fontId="3" fillId="6" borderId="22" xfId="0" applyNumberFormat="1" applyFont="1" applyFill="1" applyBorder="1" applyAlignment="1">
      <alignment horizontal="right" vertical="center"/>
    </xf>
    <xf numFmtId="176" fontId="5" fillId="6" borderId="129" xfId="0" applyNumberFormat="1" applyFont="1" applyFill="1" applyBorder="1" applyAlignment="1">
      <alignment horizontal="right" vertical="center"/>
    </xf>
    <xf numFmtId="176" fontId="5" fillId="6" borderId="130" xfId="0" applyNumberFormat="1" applyFont="1" applyFill="1" applyBorder="1" applyAlignment="1">
      <alignment horizontal="right" vertical="center"/>
    </xf>
    <xf numFmtId="176" fontId="5" fillId="6" borderId="131" xfId="0" applyNumberFormat="1" applyFont="1" applyFill="1" applyBorder="1" applyAlignment="1">
      <alignment horizontal="right" vertical="center"/>
    </xf>
    <xf numFmtId="176" fontId="5" fillId="6" borderId="132" xfId="0" applyNumberFormat="1" applyFont="1" applyFill="1" applyBorder="1" applyAlignment="1">
      <alignment horizontal="right" vertical="center"/>
    </xf>
    <xf numFmtId="177" fontId="6" fillId="6" borderId="133" xfId="2" applyNumberFormat="1" applyFont="1" applyFill="1" applyBorder="1" applyAlignment="1" applyProtection="1">
      <alignment horizontal="right" vertical="center"/>
      <protection locked="0"/>
    </xf>
    <xf numFmtId="177" fontId="6" fillId="6" borderId="134" xfId="2" applyNumberFormat="1" applyFont="1" applyFill="1" applyBorder="1" applyAlignment="1" applyProtection="1">
      <alignment horizontal="right" vertical="center"/>
      <protection locked="0"/>
    </xf>
    <xf numFmtId="177" fontId="6" fillId="6" borderId="135" xfId="2" applyNumberFormat="1" applyFont="1" applyFill="1" applyBorder="1" applyAlignment="1" applyProtection="1">
      <alignment horizontal="right" vertical="center"/>
      <protection locked="0"/>
    </xf>
    <xf numFmtId="177" fontId="6" fillId="6" borderId="136" xfId="2" applyNumberFormat="1" applyFont="1" applyFill="1" applyBorder="1" applyAlignment="1" applyProtection="1">
      <alignment horizontal="right" vertical="center"/>
      <protection locked="0"/>
    </xf>
    <xf numFmtId="177" fontId="6" fillId="6" borderId="27" xfId="2" applyNumberFormat="1" applyFont="1" applyFill="1" applyBorder="1" applyAlignment="1" applyProtection="1">
      <alignment horizontal="right" vertical="center"/>
      <protection locked="0"/>
    </xf>
    <xf numFmtId="177" fontId="6" fillId="6" borderId="19" xfId="2" applyNumberFormat="1" applyFont="1" applyFill="1" applyBorder="1" applyAlignment="1" applyProtection="1">
      <alignment horizontal="right" vertical="center"/>
      <protection locked="0"/>
    </xf>
    <xf numFmtId="177" fontId="6" fillId="6" borderId="28" xfId="2" applyNumberFormat="1" applyFont="1" applyFill="1" applyBorder="1" applyAlignment="1" applyProtection="1">
      <alignment horizontal="right" vertical="center"/>
      <protection locked="0"/>
    </xf>
    <xf numFmtId="177" fontId="6" fillId="6" borderId="137" xfId="2" applyNumberFormat="1" applyFont="1" applyFill="1" applyBorder="1" applyAlignment="1" applyProtection="1">
      <alignment horizontal="right" vertical="center"/>
      <protection locked="0"/>
    </xf>
    <xf numFmtId="176" fontId="3" fillId="0" borderId="0" xfId="0" applyNumberFormat="1" applyFont="1" applyAlignment="1">
      <alignment horizontal="left" vertical="center"/>
    </xf>
    <xf numFmtId="176" fontId="5" fillId="6" borderId="138" xfId="0" applyNumberFormat="1" applyFont="1" applyFill="1" applyBorder="1" applyAlignment="1">
      <alignment horizontal="right" vertical="center"/>
    </xf>
    <xf numFmtId="177" fontId="6" fillId="6" borderId="139" xfId="2" applyNumberFormat="1" applyFont="1" applyFill="1" applyBorder="1" applyAlignment="1" applyProtection="1">
      <alignment horizontal="right" vertical="center"/>
      <protection locked="0"/>
    </xf>
    <xf numFmtId="177" fontId="6" fillId="6" borderId="140" xfId="2" applyNumberFormat="1" applyFont="1" applyFill="1" applyBorder="1" applyAlignment="1" applyProtection="1">
      <alignment horizontal="right" vertical="center"/>
      <protection locked="0"/>
    </xf>
    <xf numFmtId="0" fontId="3" fillId="0" borderId="0" xfId="0" applyFont="1" applyAlignment="1">
      <alignment horizontal="center"/>
    </xf>
    <xf numFmtId="0" fontId="3" fillId="0" borderId="0" xfId="0" applyFont="1" applyAlignment="1"/>
    <xf numFmtId="0" fontId="3" fillId="0" borderId="14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top" wrapText="1"/>
    </xf>
    <xf numFmtId="0" fontId="3" fillId="0" borderId="270" xfId="0" applyFont="1" applyBorder="1" applyAlignment="1">
      <alignment horizontal="distributed" vertical="center"/>
    </xf>
    <xf numFmtId="0" fontId="7" fillId="0" borderId="233" xfId="0" applyFont="1" applyBorder="1" applyAlignment="1"/>
    <xf numFmtId="0" fontId="3" fillId="0" borderId="120" xfId="0" applyFont="1" applyBorder="1" applyAlignment="1">
      <alignment horizontal="distributed" vertical="center"/>
    </xf>
    <xf numFmtId="0" fontId="3" fillId="0" borderId="16" xfId="0" applyFont="1" applyBorder="1" applyAlignment="1">
      <alignment horizontal="distributed" vertical="center"/>
    </xf>
    <xf numFmtId="0" fontId="3" fillId="0" borderId="148" xfId="0" applyFont="1" applyBorder="1" applyAlignment="1">
      <alignment horizontal="distributed" vertical="center"/>
    </xf>
    <xf numFmtId="0" fontId="3" fillId="0" borderId="69" xfId="0" applyFont="1" applyBorder="1" applyAlignment="1">
      <alignment horizontal="distributed" vertical="center"/>
    </xf>
    <xf numFmtId="0" fontId="4" fillId="0" borderId="0" xfId="0" applyFont="1" applyAlignment="1">
      <alignment horizontal="center" vertical="center"/>
    </xf>
    <xf numFmtId="0" fontId="3" fillId="0" borderId="149" xfId="0" applyFont="1" applyBorder="1" applyAlignment="1">
      <alignment horizontal="distributed" vertical="center"/>
    </xf>
    <xf numFmtId="0" fontId="3" fillId="0" borderId="150" xfId="0" applyFont="1" applyBorder="1" applyAlignment="1">
      <alignment horizontal="distributed" vertical="center"/>
    </xf>
    <xf numFmtId="0" fontId="3" fillId="0" borderId="152" xfId="0" applyFont="1" applyBorder="1" applyAlignment="1">
      <alignment horizontal="distributed" vertical="center" justifyLastLine="1"/>
    </xf>
    <xf numFmtId="0" fontId="3" fillId="0" borderId="153" xfId="0" applyFont="1" applyBorder="1" applyAlignment="1">
      <alignment horizontal="distributed" vertical="center" justifyLastLine="1"/>
    </xf>
    <xf numFmtId="0" fontId="3" fillId="0" borderId="154" xfId="0" applyFont="1" applyBorder="1" applyAlignment="1">
      <alignment horizontal="distributed" vertical="center" justifyLastLine="1"/>
    </xf>
    <xf numFmtId="0" fontId="3" fillId="0" borderId="155"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8"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5" fillId="0" borderId="259" xfId="0" applyFont="1" applyBorder="1" applyAlignment="1">
      <alignment horizontal="center" vertical="center"/>
    </xf>
    <xf numFmtId="0" fontId="5" fillId="0" borderId="260" xfId="0" applyFont="1" applyBorder="1" applyAlignment="1">
      <alignment horizontal="center" vertical="center"/>
    </xf>
    <xf numFmtId="0" fontId="9" fillId="0" borderId="261" xfId="0" applyFont="1" applyBorder="1" applyAlignment="1">
      <alignment horizontal="distributed" vertical="center" shrinkToFit="1"/>
    </xf>
    <xf numFmtId="0" fontId="9" fillId="0" borderId="262" xfId="0" applyFont="1" applyBorder="1" applyAlignment="1">
      <alignment horizontal="distributed" vertical="center" shrinkToFit="1"/>
    </xf>
    <xf numFmtId="0" fontId="9" fillId="0" borderId="263" xfId="0" applyFont="1" applyBorder="1" applyAlignment="1">
      <alignment horizontal="distributed" vertical="center" shrinkToFit="1"/>
    </xf>
    <xf numFmtId="0" fontId="9" fillId="0" borderId="264" xfId="0" applyFont="1" applyBorder="1" applyAlignment="1">
      <alignment horizontal="distributed" vertical="center" shrinkToFit="1"/>
    </xf>
    <xf numFmtId="0" fontId="5" fillId="0" borderId="265" xfId="0" applyFont="1" applyBorder="1" applyAlignment="1">
      <alignment horizontal="center" vertical="center"/>
    </xf>
    <xf numFmtId="0" fontId="5" fillId="0" borderId="236" xfId="0" applyFont="1" applyBorder="1" applyAlignment="1">
      <alignment horizontal="center" vertical="center"/>
    </xf>
    <xf numFmtId="0" fontId="3" fillId="0" borderId="266" xfId="0" applyFont="1" applyBorder="1" applyAlignment="1">
      <alignment horizontal="distributed" vertical="center"/>
    </xf>
    <xf numFmtId="0" fontId="0" fillId="0" borderId="267" xfId="0" applyBorder="1" applyAlignment="1">
      <alignment horizontal="distributed"/>
    </xf>
    <xf numFmtId="0" fontId="3" fillId="0" borderId="158" xfId="0" applyFont="1" applyBorder="1" applyAlignment="1">
      <alignment horizontal="center" vertical="center"/>
    </xf>
    <xf numFmtId="0" fontId="3" fillId="0" borderId="159" xfId="0" applyFont="1" applyBorder="1" applyAlignment="1">
      <alignment horizontal="center" vertical="center"/>
    </xf>
    <xf numFmtId="0" fontId="3" fillId="0" borderId="7" xfId="0" applyFont="1" applyBorder="1" applyAlignment="1">
      <alignment horizontal="center" vertical="center"/>
    </xf>
    <xf numFmtId="0" fontId="3" fillId="0" borderId="160" xfId="0" applyFont="1" applyBorder="1" applyAlignment="1">
      <alignment horizontal="center" vertical="center"/>
    </xf>
    <xf numFmtId="0" fontId="9" fillId="0" borderId="268" xfId="0" applyFont="1" applyBorder="1" applyAlignment="1">
      <alignment horizontal="distributed" vertical="center" shrinkToFit="1"/>
    </xf>
    <xf numFmtId="0" fontId="10" fillId="0" borderId="269" xfId="0" applyFont="1" applyBorder="1" applyAlignment="1">
      <alignment horizontal="distributed" shrinkToFit="1"/>
    </xf>
    <xf numFmtId="0" fontId="6" fillId="0" borderId="12" xfId="0" applyFont="1" applyBorder="1" applyAlignment="1">
      <alignment horizontal="center" vertical="center"/>
    </xf>
    <xf numFmtId="0" fontId="0" fillId="0" borderId="79" xfId="0" applyBorder="1" applyAlignment="1">
      <alignment vertical="center"/>
    </xf>
    <xf numFmtId="0" fontId="3" fillId="0" borderId="249" xfId="0" applyFont="1" applyBorder="1" applyAlignment="1">
      <alignment horizontal="distributed" vertical="center"/>
    </xf>
    <xf numFmtId="0" fontId="0" fillId="0" borderId="250" xfId="0" applyBorder="1" applyAlignment="1">
      <alignment vertical="center"/>
    </xf>
    <xf numFmtId="0" fontId="9" fillId="0" borderId="251" xfId="0" applyFont="1" applyBorder="1" applyAlignment="1">
      <alignment horizontal="distributed" vertical="center" shrinkToFit="1"/>
    </xf>
    <xf numFmtId="0" fontId="10" fillId="0" borderId="252" xfId="0" applyFont="1" applyBorder="1" applyAlignment="1">
      <alignment horizontal="distributed" vertical="center" shrinkToFit="1"/>
    </xf>
    <xf numFmtId="0" fontId="3" fillId="0" borderId="253" xfId="0" applyFont="1" applyBorder="1" applyAlignment="1">
      <alignment horizontal="distributed" vertical="center"/>
    </xf>
    <xf numFmtId="0" fontId="7" fillId="0" borderId="254" xfId="0" applyFont="1" applyBorder="1" applyAlignment="1">
      <alignment vertical="center"/>
    </xf>
    <xf numFmtId="0" fontId="3" fillId="0" borderId="241" xfId="0" applyFont="1" applyBorder="1" applyAlignment="1">
      <alignment horizontal="distributed" vertical="center"/>
    </xf>
    <xf numFmtId="0" fontId="3" fillId="0" borderId="119" xfId="0" applyFont="1" applyBorder="1" applyAlignment="1">
      <alignment horizontal="distributed" vertical="center"/>
    </xf>
    <xf numFmtId="0" fontId="3" fillId="0" borderId="257" xfId="0" applyFont="1" applyBorder="1" applyAlignment="1">
      <alignment horizontal="distributed" vertical="center"/>
    </xf>
    <xf numFmtId="0" fontId="3" fillId="0" borderId="258" xfId="0" applyFont="1" applyBorder="1" applyAlignment="1">
      <alignment horizontal="distributed" vertical="center"/>
    </xf>
    <xf numFmtId="0" fontId="3" fillId="0" borderId="0" xfId="0" applyFont="1" applyBorder="1" applyAlignment="1">
      <alignment horizontal="left"/>
    </xf>
    <xf numFmtId="0" fontId="3" fillId="0" borderId="142" xfId="0" applyFont="1" applyBorder="1" applyAlignment="1">
      <alignment horizontal="distributed" vertical="center"/>
    </xf>
    <xf numFmtId="0" fontId="3" fillId="0" borderId="141" xfId="0" applyFont="1" applyBorder="1" applyAlignment="1">
      <alignment horizontal="distributed" vertical="center"/>
    </xf>
    <xf numFmtId="0" fontId="3" fillId="0" borderId="143" xfId="0" applyFont="1" applyBorder="1" applyAlignment="1">
      <alignment horizontal="distributed" vertical="center"/>
    </xf>
    <xf numFmtId="0" fontId="3" fillId="0" borderId="144" xfId="0" applyFont="1" applyBorder="1" applyAlignment="1">
      <alignment horizontal="distributed" vertical="center"/>
    </xf>
    <xf numFmtId="0" fontId="3" fillId="0" borderId="62" xfId="0" applyFont="1" applyBorder="1" applyAlignment="1">
      <alignment horizontal="distributed" vertical="center"/>
    </xf>
    <xf numFmtId="0" fontId="3" fillId="0" borderId="145" xfId="0" applyFont="1" applyBorder="1" applyAlignment="1">
      <alignment horizontal="distributed" vertical="center"/>
    </xf>
    <xf numFmtId="0" fontId="3" fillId="0" borderId="29" xfId="0" applyFont="1" applyBorder="1" applyAlignment="1">
      <alignment horizontal="distributed" vertical="center"/>
    </xf>
    <xf numFmtId="0" fontId="3" fillId="0" borderId="67" xfId="0" applyFont="1" applyBorder="1" applyAlignment="1">
      <alignment horizontal="distributed" vertical="center"/>
    </xf>
    <xf numFmtId="0" fontId="5" fillId="0" borderId="129" xfId="0" applyFont="1" applyBorder="1" applyAlignment="1">
      <alignment horizontal="center" vertical="center"/>
    </xf>
    <xf numFmtId="0" fontId="5" fillId="0" borderId="146" xfId="0" applyFont="1" applyBorder="1" applyAlignment="1">
      <alignment horizontal="center" vertical="center"/>
    </xf>
    <xf numFmtId="0" fontId="3" fillId="0" borderId="242" xfId="0" applyFont="1" applyBorder="1" applyAlignment="1">
      <alignment horizontal="distributed" vertical="center"/>
    </xf>
    <xf numFmtId="0" fontId="0" fillId="0" borderId="243" xfId="0" applyBorder="1" applyAlignment="1">
      <alignment horizontal="distributed" vertical="center"/>
    </xf>
    <xf numFmtId="0" fontId="0" fillId="0" borderId="244" xfId="0" applyBorder="1" applyAlignment="1">
      <alignment horizontal="distributed" vertical="center"/>
    </xf>
    <xf numFmtId="0" fontId="3" fillId="0" borderId="245" xfId="0" applyFont="1" applyBorder="1" applyAlignment="1">
      <alignment horizontal="distributed" vertical="center"/>
    </xf>
    <xf numFmtId="0" fontId="0" fillId="0" borderId="246" xfId="0" applyBorder="1" applyAlignment="1">
      <alignment horizontal="distributed" vertical="center"/>
    </xf>
    <xf numFmtId="0" fontId="3" fillId="0" borderId="247" xfId="0" applyFont="1" applyBorder="1" applyAlignment="1">
      <alignment horizontal="distributed" vertical="center"/>
    </xf>
    <xf numFmtId="0" fontId="3" fillId="0" borderId="248" xfId="0" applyFont="1" applyBorder="1" applyAlignment="1">
      <alignment horizontal="distributed" vertical="center"/>
    </xf>
    <xf numFmtId="0" fontId="5" fillId="0" borderId="151" xfId="0" applyFont="1" applyBorder="1" applyAlignment="1">
      <alignment horizontal="center" vertical="center"/>
    </xf>
    <xf numFmtId="0" fontId="5" fillId="0" borderId="131" xfId="0" applyFont="1" applyBorder="1" applyAlignment="1">
      <alignment horizontal="center" vertical="center"/>
    </xf>
    <xf numFmtId="0" fontId="3" fillId="0" borderId="255" xfId="0" applyFont="1" applyBorder="1" applyAlignment="1">
      <alignment horizontal="distributed" vertical="center"/>
    </xf>
    <xf numFmtId="0" fontId="0" fillId="0" borderId="256" xfId="0" applyBorder="1" applyAlignment="1">
      <alignment horizontal="distributed" vertical="center"/>
    </xf>
    <xf numFmtId="0" fontId="3" fillId="0" borderId="161" xfId="0" applyFont="1" applyBorder="1" applyAlignment="1">
      <alignment horizontal="distributed" vertical="center" justifyLastLine="1"/>
    </xf>
    <xf numFmtId="0" fontId="3" fillId="0" borderId="162" xfId="0" applyFont="1" applyBorder="1" applyAlignment="1">
      <alignment horizontal="distributed" vertical="center" justifyLastLine="1"/>
    </xf>
    <xf numFmtId="0" fontId="3" fillId="0" borderId="163" xfId="0" applyFont="1" applyBorder="1" applyAlignment="1">
      <alignment horizontal="distributed" vertical="center" justifyLastLine="1"/>
    </xf>
    <xf numFmtId="0" fontId="3" fillId="0" borderId="164" xfId="0" applyFont="1" applyBorder="1" applyAlignment="1">
      <alignment horizontal="distributed" vertical="center" justifyLastLine="1"/>
    </xf>
    <xf numFmtId="0" fontId="3" fillId="0" borderId="73" xfId="0" applyFont="1" applyBorder="1" applyAlignment="1">
      <alignment horizontal="left" wrapText="1"/>
    </xf>
    <xf numFmtId="0" fontId="3" fillId="0" borderId="73" xfId="0" applyFont="1" applyBorder="1" applyAlignment="1">
      <alignment horizontal="left"/>
    </xf>
    <xf numFmtId="0" fontId="3" fillId="0" borderId="158"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177" xfId="0" applyFont="1" applyBorder="1" applyAlignment="1">
      <alignment horizontal="center" vertical="distributed" textRotation="255" indent="2"/>
    </xf>
    <xf numFmtId="0" fontId="3" fillId="0" borderId="174" xfId="0" applyFont="1" applyBorder="1" applyAlignment="1">
      <alignment horizontal="center" vertical="distributed" textRotation="255" indent="2"/>
    </xf>
    <xf numFmtId="0" fontId="3" fillId="0" borderId="178" xfId="0" applyFont="1" applyBorder="1" applyAlignment="1">
      <alignment horizontal="center" vertical="distributed" textRotation="255" indent="2"/>
    </xf>
    <xf numFmtId="0" fontId="3" fillId="0" borderId="80" xfId="0" applyFont="1" applyBorder="1" applyAlignment="1">
      <alignment horizontal="distributed" vertical="center"/>
    </xf>
    <xf numFmtId="0" fontId="3" fillId="0" borderId="84" xfId="0" applyFont="1" applyBorder="1" applyAlignment="1">
      <alignment horizontal="distributed" vertical="center"/>
    </xf>
    <xf numFmtId="0" fontId="3" fillId="0" borderId="179" xfId="0" applyFont="1" applyBorder="1" applyAlignment="1">
      <alignment horizontal="distributed" vertical="center"/>
    </xf>
    <xf numFmtId="0" fontId="3" fillId="0" borderId="147" xfId="0" applyFont="1" applyBorder="1" applyAlignment="1">
      <alignment horizontal="distributed" vertical="center"/>
    </xf>
    <xf numFmtId="0" fontId="3" fillId="0" borderId="180" xfId="0" applyFont="1" applyBorder="1" applyAlignment="1">
      <alignment horizontal="distributed" vertical="center"/>
    </xf>
    <xf numFmtId="0" fontId="3" fillId="0" borderId="109" xfId="0" applyFont="1" applyBorder="1" applyAlignment="1">
      <alignment horizontal="distributed" vertical="center"/>
    </xf>
    <xf numFmtId="0" fontId="3" fillId="0" borderId="181" xfId="0" applyFont="1" applyBorder="1" applyAlignment="1">
      <alignment horizontal="distributed" vertical="center"/>
    </xf>
    <xf numFmtId="0" fontId="3" fillId="0" borderId="87" xfId="0" applyFont="1" applyBorder="1" applyAlignment="1">
      <alignment horizontal="distributed" vertical="center"/>
    </xf>
    <xf numFmtId="0" fontId="3" fillId="0" borderId="165" xfId="0" applyFont="1" applyBorder="1" applyAlignment="1">
      <alignment horizontal="distributed" vertical="center" justifyLastLine="1"/>
    </xf>
    <xf numFmtId="0" fontId="3" fillId="0" borderId="166" xfId="0" applyFont="1" applyBorder="1" applyAlignment="1">
      <alignment horizontal="distributed" vertical="center"/>
    </xf>
    <xf numFmtId="0" fontId="3" fillId="0" borderId="167" xfId="0" applyFont="1" applyBorder="1" applyAlignment="1">
      <alignment horizontal="distributed" vertical="center"/>
    </xf>
    <xf numFmtId="0" fontId="3" fillId="0" borderId="168" xfId="0" applyFont="1" applyBorder="1" applyAlignment="1">
      <alignment horizontal="left" vertical="center"/>
    </xf>
    <xf numFmtId="0" fontId="3" fillId="0" borderId="73"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169" xfId="0" applyFont="1" applyBorder="1" applyAlignment="1">
      <alignment horizontal="center" vertical="distributed" textRotation="255" indent="2"/>
    </xf>
    <xf numFmtId="0" fontId="3" fillId="0" borderId="170" xfId="0" applyFont="1" applyBorder="1" applyAlignment="1">
      <alignment horizontal="center" vertical="distributed" textRotation="255" indent="2"/>
    </xf>
    <xf numFmtId="0" fontId="3" fillId="0" borderId="171" xfId="0" applyFont="1" applyBorder="1" applyAlignment="1">
      <alignment horizontal="center" vertical="distributed" textRotation="255" indent="2"/>
    </xf>
    <xf numFmtId="0" fontId="3" fillId="0" borderId="23" xfId="0" applyFont="1" applyBorder="1" applyAlignment="1">
      <alignment horizontal="distributed" vertical="center"/>
    </xf>
    <xf numFmtId="0" fontId="3" fillId="0" borderId="25" xfId="0" applyFont="1" applyBorder="1" applyAlignment="1">
      <alignment horizontal="distributed" vertical="center"/>
    </xf>
    <xf numFmtId="0" fontId="3" fillId="0" borderId="143"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3" fillId="0" borderId="121" xfId="0" applyFont="1" applyBorder="1" applyAlignment="1">
      <alignment horizontal="center" vertical="center" textRotation="255" wrapText="1"/>
    </xf>
    <xf numFmtId="0" fontId="3" fillId="0" borderId="121" xfId="0" applyFont="1" applyBorder="1" applyAlignment="1">
      <alignment horizontal="center" vertical="center" textRotation="255"/>
    </xf>
    <xf numFmtId="0" fontId="3" fillId="0" borderId="103" xfId="0" applyFont="1" applyBorder="1" applyAlignment="1">
      <alignment horizontal="distributed" vertical="center"/>
    </xf>
    <xf numFmtId="0" fontId="3" fillId="0" borderId="104" xfId="0" applyFont="1" applyBorder="1" applyAlignment="1">
      <alignment horizontal="distributed" vertical="center"/>
    </xf>
    <xf numFmtId="0" fontId="3" fillId="0" borderId="173" xfId="0" applyFont="1" applyBorder="1" applyAlignment="1">
      <alignment horizontal="center" vertical="distributed" textRotation="255" indent="2"/>
    </xf>
    <xf numFmtId="0" fontId="3" fillId="0" borderId="175" xfId="0" applyFont="1" applyBorder="1" applyAlignment="1">
      <alignment horizontal="center" vertical="distributed" textRotation="255" indent="2"/>
    </xf>
    <xf numFmtId="0" fontId="3" fillId="0" borderId="176" xfId="0" applyFont="1" applyBorder="1" applyAlignment="1">
      <alignment horizontal="distributed" vertical="center"/>
    </xf>
    <xf numFmtId="0" fontId="3" fillId="0" borderId="153" xfId="0" applyFont="1" applyBorder="1" applyAlignment="1">
      <alignment horizontal="center" vertical="center"/>
    </xf>
    <xf numFmtId="0" fontId="3" fillId="0" borderId="165" xfId="0" applyFont="1" applyBorder="1" applyAlignment="1">
      <alignment horizontal="center" vertical="center"/>
    </xf>
    <xf numFmtId="0" fontId="3" fillId="0" borderId="182" xfId="0" applyFont="1" applyBorder="1" applyAlignment="1">
      <alignment horizontal="center" vertical="center" textRotation="255"/>
    </xf>
    <xf numFmtId="0" fontId="0" fillId="0" borderId="183" xfId="0" applyFont="1" applyBorder="1" applyAlignment="1">
      <alignment horizontal="center" vertical="center"/>
    </xf>
    <xf numFmtId="0" fontId="0" fillId="0" borderId="184" xfId="0" applyFont="1" applyBorder="1" applyAlignment="1">
      <alignment horizontal="center" vertical="center"/>
    </xf>
    <xf numFmtId="0" fontId="3" fillId="0" borderId="161" xfId="0" applyFont="1" applyBorder="1" applyAlignment="1">
      <alignment horizontal="center" vertical="center"/>
    </xf>
    <xf numFmtId="0" fontId="3" fillId="0" borderId="162" xfId="0" applyFont="1" applyBorder="1" applyAlignment="1">
      <alignment horizontal="center" vertical="center"/>
    </xf>
    <xf numFmtId="0" fontId="3" fillId="0" borderId="185" xfId="0" applyFont="1" applyBorder="1" applyAlignment="1">
      <alignment horizontal="center" vertical="center" wrapText="1"/>
    </xf>
    <xf numFmtId="0" fontId="3" fillId="0" borderId="186" xfId="0" applyFont="1" applyBorder="1" applyAlignment="1">
      <alignment horizontal="center" vertical="center" wrapText="1"/>
    </xf>
    <xf numFmtId="0" fontId="3" fillId="0" borderId="155" xfId="0" applyFont="1" applyBorder="1" applyAlignment="1">
      <alignment horizontal="distributed" vertical="center" justifyLastLine="1"/>
    </xf>
    <xf numFmtId="0" fontId="0" fillId="0" borderId="73" xfId="0" applyFont="1" applyBorder="1" applyAlignment="1">
      <alignment horizontal="distributed" vertical="center" justifyLastLine="1"/>
    </xf>
    <xf numFmtId="0" fontId="0" fillId="0" borderId="156" xfId="0" applyFont="1" applyBorder="1" applyAlignment="1">
      <alignment horizontal="distributed" vertical="center" justifyLastLine="1"/>
    </xf>
    <xf numFmtId="0" fontId="0" fillId="0" borderId="157"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3" fillId="0" borderId="187" xfId="0" applyFont="1" applyBorder="1" applyAlignment="1">
      <alignment horizontal="center" vertical="center"/>
    </xf>
    <xf numFmtId="0" fontId="3" fillId="0" borderId="188" xfId="0" applyFont="1" applyBorder="1" applyAlignment="1">
      <alignment horizontal="center" vertical="center"/>
    </xf>
    <xf numFmtId="0" fontId="3" fillId="0" borderId="187" xfId="0" applyFont="1" applyBorder="1" applyAlignment="1">
      <alignment horizontal="distributed" vertical="center" justifyLastLine="1"/>
    </xf>
    <xf numFmtId="0" fontId="3" fillId="0" borderId="188" xfId="0" applyFont="1" applyBorder="1" applyAlignment="1">
      <alignment horizontal="distributed" vertical="center" justifyLastLine="1"/>
    </xf>
    <xf numFmtId="0" fontId="3" fillId="0" borderId="191" xfId="0" applyFont="1" applyBorder="1" applyAlignment="1">
      <alignment horizontal="distributed" vertical="center" wrapText="1"/>
    </xf>
    <xf numFmtId="0" fontId="0" fillId="0" borderId="192" xfId="0" applyFont="1" applyBorder="1" applyAlignment="1">
      <alignment horizontal="distributed" vertical="center" wrapText="1"/>
    </xf>
    <xf numFmtId="0" fontId="3" fillId="0" borderId="193" xfId="0" applyFont="1" applyBorder="1" applyAlignment="1">
      <alignment horizontal="distributed" vertical="center"/>
    </xf>
    <xf numFmtId="0" fontId="3" fillId="0" borderId="194" xfId="0" applyFont="1" applyBorder="1" applyAlignment="1">
      <alignment horizontal="distributed" vertical="center"/>
    </xf>
    <xf numFmtId="0" fontId="3" fillId="0" borderId="168" xfId="0" applyFont="1" applyBorder="1" applyAlignment="1">
      <alignment horizontal="distributed" vertical="center"/>
    </xf>
    <xf numFmtId="0" fontId="6" fillId="0" borderId="195" xfId="0" applyFont="1" applyBorder="1" applyAlignment="1">
      <alignment horizontal="right" vertical="center"/>
    </xf>
    <xf numFmtId="0" fontId="8" fillId="0" borderId="166" xfId="0" applyFont="1" applyBorder="1" applyAlignment="1">
      <alignment vertical="center"/>
    </xf>
    <xf numFmtId="0" fontId="3" fillId="0" borderId="190" xfId="0" applyFont="1" applyBorder="1" applyAlignment="1">
      <alignment horizontal="distributed" vertical="center"/>
    </xf>
    <xf numFmtId="0" fontId="3" fillId="0" borderId="196" xfId="0" applyFont="1" applyBorder="1" applyAlignment="1">
      <alignment horizontal="center" vertical="center" textRotation="255"/>
    </xf>
    <xf numFmtId="0" fontId="3" fillId="0" borderId="148" xfId="0" applyFont="1" applyBorder="1" applyAlignment="1">
      <alignment horizontal="center" vertical="center" textRotation="255"/>
    </xf>
    <xf numFmtId="0" fontId="3" fillId="0" borderId="197" xfId="0" applyFont="1" applyBorder="1" applyAlignment="1">
      <alignment horizontal="center" vertical="center" textRotation="255"/>
    </xf>
    <xf numFmtId="0" fontId="3" fillId="0" borderId="0" xfId="0" applyFont="1" applyBorder="1"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89" xfId="0" applyFont="1" applyBorder="1" applyAlignment="1">
      <alignment horizontal="center" vertical="center"/>
    </xf>
    <xf numFmtId="0" fontId="3" fillId="0" borderId="192" xfId="0" applyFont="1" applyBorder="1" applyAlignment="1">
      <alignment horizontal="distributed" vertical="center"/>
    </xf>
    <xf numFmtId="0" fontId="0" fillId="0" borderId="167" xfId="0" applyFont="1" applyBorder="1" applyAlignment="1">
      <alignment vertical="center"/>
    </xf>
    <xf numFmtId="0" fontId="3" fillId="0" borderId="183" xfId="0" applyFont="1" applyBorder="1" applyAlignment="1">
      <alignment horizontal="center" vertical="distributed" textRotation="255" indent="3"/>
    </xf>
    <xf numFmtId="0" fontId="3" fillId="0" borderId="198" xfId="0" applyFont="1" applyBorder="1" applyAlignment="1">
      <alignment horizontal="center" vertical="distributed" textRotation="255" indent="3"/>
    </xf>
    <xf numFmtId="0" fontId="6" fillId="0" borderId="199" xfId="0" applyFont="1" applyBorder="1" applyAlignment="1">
      <alignment horizontal="right" vertical="center"/>
    </xf>
    <xf numFmtId="0" fontId="8" fillId="0" borderId="200" xfId="0" applyFont="1" applyBorder="1" applyAlignment="1">
      <alignment vertical="center"/>
    </xf>
  </cellXfs>
  <cellStyles count="3">
    <cellStyle name="桁区切り" xfId="1" builtinId="6"/>
    <cellStyle name="標準" xfId="0" builtinId="0"/>
    <cellStyle name="標準_18-20徴収関係各表-18国税徴収224-24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abSelected="1" zoomScaleNormal="100" workbookViewId="0">
      <selection sqref="A1:P1"/>
    </sheetView>
  </sheetViews>
  <sheetFormatPr defaultColWidth="12.625" defaultRowHeight="11.25"/>
  <cols>
    <col min="1" max="2" width="11.5" style="2" customWidth="1"/>
    <col min="3" max="8" width="14.125" style="2" customWidth="1"/>
    <col min="9" max="11" width="10.875" style="2" customWidth="1"/>
    <col min="12" max="14" width="12.5" style="2" customWidth="1"/>
    <col min="15" max="16" width="10.625" style="2" customWidth="1"/>
    <col min="17" max="16384" width="12.625" style="2"/>
  </cols>
  <sheetData>
    <row r="1" spans="1:16" ht="15">
      <c r="A1" s="310" t="s">
        <v>18</v>
      </c>
      <c r="B1" s="310"/>
      <c r="C1" s="310"/>
      <c r="D1" s="310"/>
      <c r="E1" s="310"/>
      <c r="F1" s="310"/>
      <c r="G1" s="310"/>
      <c r="H1" s="310"/>
      <c r="I1" s="310"/>
      <c r="J1" s="310"/>
      <c r="K1" s="310"/>
      <c r="L1" s="310"/>
      <c r="M1" s="310"/>
      <c r="N1" s="310"/>
      <c r="O1" s="310"/>
      <c r="P1" s="310"/>
    </row>
    <row r="2" spans="1:16" ht="12" thickBot="1">
      <c r="A2" s="2" t="s">
        <v>17</v>
      </c>
    </row>
    <row r="3" spans="1:16" ht="19.5" customHeight="1">
      <c r="A3" s="332" t="s">
        <v>4</v>
      </c>
      <c r="B3" s="333"/>
      <c r="C3" s="313" t="s">
        <v>5</v>
      </c>
      <c r="D3" s="314"/>
      <c r="E3" s="315"/>
      <c r="F3" s="313" t="s">
        <v>6</v>
      </c>
      <c r="G3" s="314"/>
      <c r="H3" s="315"/>
      <c r="I3" s="313" t="s">
        <v>7</v>
      </c>
      <c r="J3" s="314"/>
      <c r="K3" s="315"/>
      <c r="L3" s="313" t="s">
        <v>8</v>
      </c>
      <c r="M3" s="314"/>
      <c r="N3" s="315"/>
      <c r="O3" s="316" t="s">
        <v>9</v>
      </c>
      <c r="P3" s="317"/>
    </row>
    <row r="4" spans="1:16" ht="15" customHeight="1">
      <c r="A4" s="334"/>
      <c r="B4" s="335"/>
      <c r="C4" s="23" t="s">
        <v>0</v>
      </c>
      <c r="D4" s="20" t="s">
        <v>10</v>
      </c>
      <c r="E4" s="26" t="s">
        <v>1</v>
      </c>
      <c r="F4" s="23" t="s">
        <v>0</v>
      </c>
      <c r="G4" s="20" t="s">
        <v>10</v>
      </c>
      <c r="H4" s="26" t="s">
        <v>1</v>
      </c>
      <c r="I4" s="23" t="s">
        <v>0</v>
      </c>
      <c r="J4" s="20" t="s">
        <v>10</v>
      </c>
      <c r="K4" s="26" t="s">
        <v>1</v>
      </c>
      <c r="L4" s="23" t="s">
        <v>0</v>
      </c>
      <c r="M4" s="20" t="s">
        <v>10</v>
      </c>
      <c r="N4" s="26" t="s">
        <v>1</v>
      </c>
      <c r="O4" s="318"/>
      <c r="P4" s="319"/>
    </row>
    <row r="5" spans="1:16" ht="13.5">
      <c r="A5" s="320"/>
      <c r="B5" s="321"/>
      <c r="C5" s="62" t="s">
        <v>2</v>
      </c>
      <c r="D5" s="63" t="s">
        <v>2</v>
      </c>
      <c r="E5" s="64" t="s">
        <v>2</v>
      </c>
      <c r="F5" s="62" t="s">
        <v>2</v>
      </c>
      <c r="G5" s="63" t="s">
        <v>2</v>
      </c>
      <c r="H5" s="64" t="s">
        <v>2</v>
      </c>
      <c r="I5" s="62" t="s">
        <v>2</v>
      </c>
      <c r="J5" s="63" t="s">
        <v>2</v>
      </c>
      <c r="K5" s="64" t="s">
        <v>2</v>
      </c>
      <c r="L5" s="62" t="s">
        <v>2</v>
      </c>
      <c r="M5" s="63" t="s">
        <v>2</v>
      </c>
      <c r="N5" s="64" t="s">
        <v>2</v>
      </c>
      <c r="O5" s="338"/>
      <c r="P5" s="339"/>
    </row>
    <row r="6" spans="1:16" ht="24" customHeight="1">
      <c r="A6" s="330" t="s">
        <v>158</v>
      </c>
      <c r="B6" s="331"/>
      <c r="C6" s="65">
        <v>423616</v>
      </c>
      <c r="D6" s="66">
        <v>3225907</v>
      </c>
      <c r="E6" s="67">
        <v>3649524</v>
      </c>
      <c r="F6" s="65">
        <v>388185</v>
      </c>
      <c r="G6" s="66">
        <v>360046</v>
      </c>
      <c r="H6" s="67">
        <v>748231</v>
      </c>
      <c r="I6" s="65">
        <v>3331</v>
      </c>
      <c r="J6" s="66">
        <v>492515</v>
      </c>
      <c r="K6" s="67">
        <v>495846</v>
      </c>
      <c r="L6" s="65">
        <v>32101</v>
      </c>
      <c r="M6" s="66">
        <v>2373346</v>
      </c>
      <c r="N6" s="67">
        <v>2405446</v>
      </c>
      <c r="O6" s="340" t="s">
        <v>3</v>
      </c>
      <c r="P6" s="341"/>
    </row>
    <row r="7" spans="1:16" ht="24" customHeight="1">
      <c r="A7" s="336" t="s">
        <v>180</v>
      </c>
      <c r="B7" s="337"/>
      <c r="C7" s="262">
        <v>483298283</v>
      </c>
      <c r="D7" s="263">
        <v>1699872</v>
      </c>
      <c r="E7" s="264">
        <v>484998155</v>
      </c>
      <c r="F7" s="262">
        <v>482186515</v>
      </c>
      <c r="G7" s="263">
        <v>663078</v>
      </c>
      <c r="H7" s="264">
        <v>482849593</v>
      </c>
      <c r="I7" s="262">
        <v>27001</v>
      </c>
      <c r="J7" s="263">
        <v>160963</v>
      </c>
      <c r="K7" s="264">
        <v>187964</v>
      </c>
      <c r="L7" s="262">
        <v>1084767</v>
      </c>
      <c r="M7" s="263">
        <v>875831</v>
      </c>
      <c r="N7" s="264">
        <v>1960598</v>
      </c>
      <c r="O7" s="342" t="s">
        <v>186</v>
      </c>
      <c r="P7" s="343"/>
    </row>
    <row r="8" spans="1:16" s="3" customFormat="1" ht="24" customHeight="1">
      <c r="A8" s="304" t="s">
        <v>159</v>
      </c>
      <c r="B8" s="305"/>
      <c r="C8" s="265">
        <v>1198817</v>
      </c>
      <c r="D8" s="266">
        <v>7091297</v>
      </c>
      <c r="E8" s="267">
        <v>8290114</v>
      </c>
      <c r="F8" s="265">
        <v>919978</v>
      </c>
      <c r="G8" s="266">
        <v>860691</v>
      </c>
      <c r="H8" s="267">
        <v>1780669</v>
      </c>
      <c r="I8" s="265" t="s">
        <v>214</v>
      </c>
      <c r="J8" s="266">
        <v>594000</v>
      </c>
      <c r="K8" s="267">
        <v>594000</v>
      </c>
      <c r="L8" s="265">
        <v>278839</v>
      </c>
      <c r="M8" s="266">
        <v>5636605</v>
      </c>
      <c r="N8" s="267">
        <v>5915444</v>
      </c>
      <c r="O8" s="344" t="s">
        <v>159</v>
      </c>
      <c r="P8" s="345"/>
    </row>
    <row r="9" spans="1:16" ht="24" customHeight="1">
      <c r="A9" s="324" t="s">
        <v>181</v>
      </c>
      <c r="B9" s="325"/>
      <c r="C9" s="265">
        <v>149620090</v>
      </c>
      <c r="D9" s="266">
        <v>4179135</v>
      </c>
      <c r="E9" s="267">
        <v>153799225</v>
      </c>
      <c r="F9" s="265">
        <v>146478507</v>
      </c>
      <c r="G9" s="266">
        <v>2352032</v>
      </c>
      <c r="H9" s="267">
        <v>148830539</v>
      </c>
      <c r="I9" s="265">
        <v>33809</v>
      </c>
      <c r="J9" s="266">
        <v>7715</v>
      </c>
      <c r="K9" s="267">
        <v>41524</v>
      </c>
      <c r="L9" s="265">
        <v>3107774</v>
      </c>
      <c r="M9" s="266">
        <v>1819388</v>
      </c>
      <c r="N9" s="267">
        <v>4927162</v>
      </c>
      <c r="O9" s="326" t="s">
        <v>181</v>
      </c>
      <c r="P9" s="327"/>
    </row>
    <row r="10" spans="1:16" ht="24" customHeight="1">
      <c r="A10" s="328" t="s">
        <v>160</v>
      </c>
      <c r="B10" s="329"/>
      <c r="C10" s="268">
        <v>634540806</v>
      </c>
      <c r="D10" s="269">
        <v>16196211</v>
      </c>
      <c r="E10" s="270">
        <v>650737017</v>
      </c>
      <c r="F10" s="268">
        <v>629973185</v>
      </c>
      <c r="G10" s="269">
        <v>4235848</v>
      </c>
      <c r="H10" s="270">
        <v>634209032</v>
      </c>
      <c r="I10" s="268">
        <v>64141</v>
      </c>
      <c r="J10" s="269">
        <v>1255193</v>
      </c>
      <c r="K10" s="270">
        <v>1319334</v>
      </c>
      <c r="L10" s="268">
        <v>4503480</v>
      </c>
      <c r="M10" s="269">
        <v>10705171</v>
      </c>
      <c r="N10" s="270">
        <v>15208651</v>
      </c>
      <c r="O10" s="322" t="s">
        <v>175</v>
      </c>
      <c r="P10" s="323"/>
    </row>
    <row r="11" spans="1:16" ht="24" customHeight="1">
      <c r="A11" s="308" t="s">
        <v>161</v>
      </c>
      <c r="B11" s="309"/>
      <c r="C11" s="24">
        <v>301544197</v>
      </c>
      <c r="D11" s="15">
        <v>5486867</v>
      </c>
      <c r="E11" s="27">
        <v>307031064</v>
      </c>
      <c r="F11" s="24">
        <v>299863480</v>
      </c>
      <c r="G11" s="15">
        <v>1699219</v>
      </c>
      <c r="H11" s="27">
        <v>301562699</v>
      </c>
      <c r="I11" s="24">
        <v>17560</v>
      </c>
      <c r="J11" s="15">
        <v>752415</v>
      </c>
      <c r="K11" s="27">
        <v>769975</v>
      </c>
      <c r="L11" s="24">
        <v>1663158</v>
      </c>
      <c r="M11" s="15">
        <v>3035232</v>
      </c>
      <c r="N11" s="27">
        <v>4698390</v>
      </c>
      <c r="O11" s="311" t="s">
        <v>161</v>
      </c>
      <c r="P11" s="312"/>
    </row>
    <row r="12" spans="1:16" ht="24" customHeight="1">
      <c r="A12" s="306" t="s">
        <v>190</v>
      </c>
      <c r="B12" s="307"/>
      <c r="C12" s="24">
        <v>14781961</v>
      </c>
      <c r="D12" s="15">
        <v>49057</v>
      </c>
      <c r="E12" s="27">
        <v>14831018</v>
      </c>
      <c r="F12" s="24">
        <v>14739426</v>
      </c>
      <c r="G12" s="15">
        <v>41850</v>
      </c>
      <c r="H12" s="27">
        <v>14781276</v>
      </c>
      <c r="I12" s="24">
        <v>10</v>
      </c>
      <c r="J12" s="15">
        <v>4334</v>
      </c>
      <c r="K12" s="27">
        <v>4344</v>
      </c>
      <c r="L12" s="24">
        <v>42525</v>
      </c>
      <c r="M12" s="15">
        <v>2872</v>
      </c>
      <c r="N12" s="27">
        <v>45397</v>
      </c>
      <c r="O12" s="346" t="s">
        <v>190</v>
      </c>
      <c r="P12" s="347"/>
    </row>
    <row r="13" spans="1:16" ht="24" customHeight="1">
      <c r="A13" s="308" t="s">
        <v>162</v>
      </c>
      <c r="B13" s="309"/>
      <c r="C13" s="24">
        <v>267399</v>
      </c>
      <c r="D13" s="15">
        <v>73068</v>
      </c>
      <c r="E13" s="27">
        <v>340467</v>
      </c>
      <c r="F13" s="24">
        <v>240029</v>
      </c>
      <c r="G13" s="15">
        <v>31271</v>
      </c>
      <c r="H13" s="27">
        <v>271301</v>
      </c>
      <c r="I13" s="24">
        <v>969</v>
      </c>
      <c r="J13" s="15">
        <v>10132</v>
      </c>
      <c r="K13" s="27">
        <v>11101</v>
      </c>
      <c r="L13" s="24">
        <v>26400</v>
      </c>
      <c r="M13" s="15">
        <v>31665</v>
      </c>
      <c r="N13" s="27">
        <v>58065</v>
      </c>
      <c r="O13" s="311" t="s">
        <v>162</v>
      </c>
      <c r="P13" s="312"/>
    </row>
    <row r="14" spans="1:16" ht="24" customHeight="1">
      <c r="A14" s="308" t="s">
        <v>163</v>
      </c>
      <c r="B14" s="309"/>
      <c r="C14" s="24">
        <v>59320653</v>
      </c>
      <c r="D14" s="15">
        <v>2369550</v>
      </c>
      <c r="E14" s="27">
        <v>61690202</v>
      </c>
      <c r="F14" s="24">
        <v>56673334</v>
      </c>
      <c r="G14" s="15">
        <v>1015747</v>
      </c>
      <c r="H14" s="27">
        <v>57689081</v>
      </c>
      <c r="I14" s="24" t="s">
        <v>214</v>
      </c>
      <c r="J14" s="15">
        <v>125350</v>
      </c>
      <c r="K14" s="27">
        <v>125350</v>
      </c>
      <c r="L14" s="24">
        <v>2647319</v>
      </c>
      <c r="M14" s="15">
        <v>1228453</v>
      </c>
      <c r="N14" s="27">
        <v>3875771</v>
      </c>
      <c r="O14" s="311" t="s">
        <v>163</v>
      </c>
      <c r="P14" s="312"/>
    </row>
    <row r="15" spans="1:16" ht="24" customHeight="1">
      <c r="A15" s="308" t="s">
        <v>164</v>
      </c>
      <c r="B15" s="309"/>
      <c r="C15" s="24" t="s">
        <v>214</v>
      </c>
      <c r="D15" s="15" t="s">
        <v>214</v>
      </c>
      <c r="E15" s="27" t="s">
        <v>214</v>
      </c>
      <c r="F15" s="24" t="s">
        <v>214</v>
      </c>
      <c r="G15" s="15" t="s">
        <v>214</v>
      </c>
      <c r="H15" s="27" t="s">
        <v>214</v>
      </c>
      <c r="I15" s="24" t="s">
        <v>214</v>
      </c>
      <c r="J15" s="15" t="s">
        <v>214</v>
      </c>
      <c r="K15" s="27" t="s">
        <v>214</v>
      </c>
      <c r="L15" s="24" t="s">
        <v>214</v>
      </c>
      <c r="M15" s="15" t="s">
        <v>214</v>
      </c>
      <c r="N15" s="27" t="s">
        <v>214</v>
      </c>
      <c r="O15" s="311" t="s">
        <v>164</v>
      </c>
      <c r="P15" s="312"/>
    </row>
    <row r="16" spans="1:16" ht="24" customHeight="1">
      <c r="A16" s="308" t="s">
        <v>165</v>
      </c>
      <c r="B16" s="309"/>
      <c r="C16" s="24" t="s">
        <v>214</v>
      </c>
      <c r="D16" s="15">
        <v>69600</v>
      </c>
      <c r="E16" s="27">
        <v>69600</v>
      </c>
      <c r="F16" s="24" t="s">
        <v>214</v>
      </c>
      <c r="G16" s="15">
        <v>4587</v>
      </c>
      <c r="H16" s="27">
        <v>4587</v>
      </c>
      <c r="I16" s="24" t="s">
        <v>214</v>
      </c>
      <c r="J16" s="15">
        <v>18893</v>
      </c>
      <c r="K16" s="27">
        <v>18893</v>
      </c>
      <c r="L16" s="24" t="s">
        <v>214</v>
      </c>
      <c r="M16" s="15">
        <v>46121</v>
      </c>
      <c r="N16" s="27">
        <v>46121</v>
      </c>
      <c r="O16" s="311" t="s">
        <v>165</v>
      </c>
      <c r="P16" s="312"/>
    </row>
    <row r="17" spans="1:16" ht="24" customHeight="1">
      <c r="A17" s="308" t="s">
        <v>182</v>
      </c>
      <c r="B17" s="309"/>
      <c r="C17" s="24">
        <v>1059324302</v>
      </c>
      <c r="D17" s="15">
        <v>28159745</v>
      </c>
      <c r="E17" s="27">
        <v>1087484047</v>
      </c>
      <c r="F17" s="24">
        <v>1044491830</v>
      </c>
      <c r="G17" s="15">
        <v>15305516</v>
      </c>
      <c r="H17" s="27">
        <v>1059797346</v>
      </c>
      <c r="I17" s="24">
        <v>57648</v>
      </c>
      <c r="J17" s="15">
        <v>1426009</v>
      </c>
      <c r="K17" s="27">
        <v>1483657</v>
      </c>
      <c r="L17" s="24">
        <v>14774825</v>
      </c>
      <c r="M17" s="15">
        <v>11428220</v>
      </c>
      <c r="N17" s="27">
        <v>26203044</v>
      </c>
      <c r="O17" s="311" t="s">
        <v>182</v>
      </c>
      <c r="P17" s="312"/>
    </row>
    <row r="18" spans="1:16" ht="24" customHeight="1">
      <c r="A18" s="308" t="s">
        <v>166</v>
      </c>
      <c r="B18" s="309"/>
      <c r="C18" s="24">
        <v>87104183</v>
      </c>
      <c r="D18" s="15">
        <v>21190</v>
      </c>
      <c r="E18" s="27">
        <v>87125373</v>
      </c>
      <c r="F18" s="24">
        <v>87090570</v>
      </c>
      <c r="G18" s="15">
        <v>15113</v>
      </c>
      <c r="H18" s="27">
        <v>87105683</v>
      </c>
      <c r="I18" s="24" t="s">
        <v>214</v>
      </c>
      <c r="J18" s="15" t="s">
        <v>214</v>
      </c>
      <c r="K18" s="27" t="s">
        <v>214</v>
      </c>
      <c r="L18" s="24">
        <v>13613</v>
      </c>
      <c r="M18" s="15">
        <v>6077</v>
      </c>
      <c r="N18" s="27">
        <v>19690</v>
      </c>
      <c r="O18" s="311" t="s">
        <v>166</v>
      </c>
      <c r="P18" s="312"/>
    </row>
    <row r="19" spans="1:16" ht="24" customHeight="1">
      <c r="A19" s="308" t="s">
        <v>167</v>
      </c>
      <c r="B19" s="309"/>
      <c r="C19" s="24" t="s">
        <v>214</v>
      </c>
      <c r="D19" s="15" t="s">
        <v>214</v>
      </c>
      <c r="E19" s="27" t="s">
        <v>214</v>
      </c>
      <c r="F19" s="24" t="s">
        <v>214</v>
      </c>
      <c r="G19" s="15" t="s">
        <v>214</v>
      </c>
      <c r="H19" s="27" t="s">
        <v>214</v>
      </c>
      <c r="I19" s="24" t="s">
        <v>214</v>
      </c>
      <c r="J19" s="15" t="s">
        <v>214</v>
      </c>
      <c r="K19" s="27" t="s">
        <v>214</v>
      </c>
      <c r="L19" s="24" t="s">
        <v>214</v>
      </c>
      <c r="M19" s="15" t="s">
        <v>214</v>
      </c>
      <c r="N19" s="27" t="s">
        <v>214</v>
      </c>
      <c r="O19" s="311" t="s">
        <v>167</v>
      </c>
      <c r="P19" s="312"/>
    </row>
    <row r="20" spans="1:16" ht="24" customHeight="1">
      <c r="A20" s="308" t="s">
        <v>183</v>
      </c>
      <c r="B20" s="309"/>
      <c r="C20" s="24">
        <v>36901808</v>
      </c>
      <c r="D20" s="15" t="s">
        <v>214</v>
      </c>
      <c r="E20" s="27">
        <v>36901808</v>
      </c>
      <c r="F20" s="24">
        <v>36901808</v>
      </c>
      <c r="G20" s="15" t="s">
        <v>214</v>
      </c>
      <c r="H20" s="27">
        <v>36901808</v>
      </c>
      <c r="I20" s="24" t="s">
        <v>214</v>
      </c>
      <c r="J20" s="15" t="s">
        <v>214</v>
      </c>
      <c r="K20" s="27" t="s">
        <v>214</v>
      </c>
      <c r="L20" s="24" t="s">
        <v>214</v>
      </c>
      <c r="M20" s="15" t="s">
        <v>214</v>
      </c>
      <c r="N20" s="27" t="s">
        <v>214</v>
      </c>
      <c r="O20" s="311" t="s">
        <v>183</v>
      </c>
      <c r="P20" s="312"/>
    </row>
    <row r="21" spans="1:16" ht="24" customHeight="1">
      <c r="A21" s="308" t="s">
        <v>168</v>
      </c>
      <c r="B21" s="309"/>
      <c r="C21" s="24">
        <v>370257</v>
      </c>
      <c r="D21" s="15" t="s">
        <v>214</v>
      </c>
      <c r="E21" s="27">
        <v>370257</v>
      </c>
      <c r="F21" s="24">
        <v>370257</v>
      </c>
      <c r="G21" s="15" t="s">
        <v>214</v>
      </c>
      <c r="H21" s="27">
        <v>370257</v>
      </c>
      <c r="I21" s="24" t="s">
        <v>214</v>
      </c>
      <c r="J21" s="15" t="s">
        <v>214</v>
      </c>
      <c r="K21" s="27" t="s">
        <v>214</v>
      </c>
      <c r="L21" s="24" t="s">
        <v>214</v>
      </c>
      <c r="M21" s="15" t="s">
        <v>214</v>
      </c>
      <c r="N21" s="27" t="s">
        <v>214</v>
      </c>
      <c r="O21" s="311" t="s">
        <v>168</v>
      </c>
      <c r="P21" s="312"/>
    </row>
    <row r="22" spans="1:16" ht="24" customHeight="1">
      <c r="A22" s="308" t="s">
        <v>169</v>
      </c>
      <c r="B22" s="309"/>
      <c r="C22" s="24" t="s">
        <v>214</v>
      </c>
      <c r="D22" s="15">
        <v>55</v>
      </c>
      <c r="E22" s="27">
        <v>55</v>
      </c>
      <c r="F22" s="24" t="s">
        <v>214</v>
      </c>
      <c r="G22" s="15" t="s">
        <v>214</v>
      </c>
      <c r="H22" s="27" t="s">
        <v>214</v>
      </c>
      <c r="I22" s="24" t="s">
        <v>214</v>
      </c>
      <c r="J22" s="15" t="s">
        <v>214</v>
      </c>
      <c r="K22" s="27" t="s">
        <v>214</v>
      </c>
      <c r="L22" s="24" t="s">
        <v>214</v>
      </c>
      <c r="M22" s="15">
        <v>55</v>
      </c>
      <c r="N22" s="27">
        <v>55</v>
      </c>
      <c r="O22" s="311" t="s">
        <v>169</v>
      </c>
      <c r="P22" s="312"/>
    </row>
    <row r="23" spans="1:16" ht="24" customHeight="1">
      <c r="A23" s="306" t="s">
        <v>170</v>
      </c>
      <c r="B23" s="307"/>
      <c r="C23" s="24">
        <v>29156313</v>
      </c>
      <c r="D23" s="15" t="s">
        <v>214</v>
      </c>
      <c r="E23" s="27">
        <v>29156313</v>
      </c>
      <c r="F23" s="24">
        <v>29156313</v>
      </c>
      <c r="G23" s="15" t="s">
        <v>214</v>
      </c>
      <c r="H23" s="27">
        <v>29156313</v>
      </c>
      <c r="I23" s="24" t="s">
        <v>214</v>
      </c>
      <c r="J23" s="15" t="s">
        <v>214</v>
      </c>
      <c r="K23" s="27" t="s">
        <v>214</v>
      </c>
      <c r="L23" s="24" t="s">
        <v>214</v>
      </c>
      <c r="M23" s="15" t="s">
        <v>214</v>
      </c>
      <c r="N23" s="188" t="s">
        <v>214</v>
      </c>
      <c r="O23" s="346" t="s">
        <v>170</v>
      </c>
      <c r="P23" s="347"/>
    </row>
    <row r="24" spans="1:16" ht="24" customHeight="1">
      <c r="A24" s="308" t="s">
        <v>184</v>
      </c>
      <c r="B24" s="309"/>
      <c r="C24" s="24" t="s">
        <v>214</v>
      </c>
      <c r="D24" s="15" t="s">
        <v>214</v>
      </c>
      <c r="E24" s="27" t="s">
        <v>214</v>
      </c>
      <c r="F24" s="24" t="s">
        <v>214</v>
      </c>
      <c r="G24" s="15" t="s">
        <v>214</v>
      </c>
      <c r="H24" s="27" t="s">
        <v>214</v>
      </c>
      <c r="I24" s="24" t="s">
        <v>214</v>
      </c>
      <c r="J24" s="15" t="s">
        <v>214</v>
      </c>
      <c r="K24" s="27" t="s">
        <v>214</v>
      </c>
      <c r="L24" s="24" t="s">
        <v>214</v>
      </c>
      <c r="M24" s="15" t="s">
        <v>214</v>
      </c>
      <c r="N24" s="27" t="s">
        <v>214</v>
      </c>
      <c r="O24" s="311" t="s">
        <v>184</v>
      </c>
      <c r="P24" s="312"/>
    </row>
    <row r="25" spans="1:16" ht="24" customHeight="1">
      <c r="A25" s="308" t="s">
        <v>185</v>
      </c>
      <c r="B25" s="309"/>
      <c r="C25" s="24">
        <v>147681808</v>
      </c>
      <c r="D25" s="15">
        <v>12413626</v>
      </c>
      <c r="E25" s="27">
        <v>160095434</v>
      </c>
      <c r="F25" s="24">
        <v>134952947</v>
      </c>
      <c r="G25" s="15">
        <v>12410315</v>
      </c>
      <c r="H25" s="27">
        <v>147363262</v>
      </c>
      <c r="I25" s="24" t="s">
        <v>214</v>
      </c>
      <c r="J25" s="15" t="s">
        <v>214</v>
      </c>
      <c r="K25" s="27" t="s">
        <v>214</v>
      </c>
      <c r="L25" s="24">
        <v>12728861</v>
      </c>
      <c r="M25" s="15">
        <v>3311</v>
      </c>
      <c r="N25" s="27">
        <v>12732172</v>
      </c>
      <c r="O25" s="311" t="s">
        <v>185</v>
      </c>
      <c r="P25" s="312"/>
    </row>
    <row r="26" spans="1:16" ht="24" customHeight="1">
      <c r="A26" s="308" t="s">
        <v>171</v>
      </c>
      <c r="B26" s="309"/>
      <c r="C26" s="24">
        <v>900591</v>
      </c>
      <c r="D26" s="15">
        <v>5264</v>
      </c>
      <c r="E26" s="27">
        <v>905854</v>
      </c>
      <c r="F26" s="24">
        <v>896653</v>
      </c>
      <c r="G26" s="15">
        <v>3249</v>
      </c>
      <c r="H26" s="27">
        <v>899903</v>
      </c>
      <c r="I26" s="24" t="s">
        <v>214</v>
      </c>
      <c r="J26" s="15" t="s">
        <v>214</v>
      </c>
      <c r="K26" s="27" t="s">
        <v>214</v>
      </c>
      <c r="L26" s="24">
        <v>3938</v>
      </c>
      <c r="M26" s="15">
        <v>2014</v>
      </c>
      <c r="N26" s="27">
        <v>5952</v>
      </c>
      <c r="O26" s="311" t="s">
        <v>171</v>
      </c>
      <c r="P26" s="312"/>
    </row>
    <row r="27" spans="1:16" ht="24" customHeight="1">
      <c r="A27" s="348" t="s">
        <v>172</v>
      </c>
      <c r="B27" s="349"/>
      <c r="C27" s="24">
        <v>7097</v>
      </c>
      <c r="D27" s="15" t="s">
        <v>214</v>
      </c>
      <c r="E27" s="27">
        <v>7097</v>
      </c>
      <c r="F27" s="24">
        <v>7097</v>
      </c>
      <c r="G27" s="15" t="s">
        <v>214</v>
      </c>
      <c r="H27" s="27">
        <v>7097</v>
      </c>
      <c r="I27" s="24" t="s">
        <v>214</v>
      </c>
      <c r="J27" s="15" t="s">
        <v>214</v>
      </c>
      <c r="K27" s="27" t="s">
        <v>214</v>
      </c>
      <c r="L27" s="24" t="s">
        <v>214</v>
      </c>
      <c r="M27" s="15" t="s">
        <v>214</v>
      </c>
      <c r="N27" s="27" t="s">
        <v>214</v>
      </c>
      <c r="O27" s="366" t="s">
        <v>176</v>
      </c>
      <c r="P27" s="367"/>
    </row>
    <row r="28" spans="1:16" ht="24" customHeight="1">
      <c r="A28" s="361" t="s">
        <v>173</v>
      </c>
      <c r="B28" s="362"/>
      <c r="C28" s="24">
        <v>16067</v>
      </c>
      <c r="D28" s="15" t="s">
        <v>214</v>
      </c>
      <c r="E28" s="27">
        <v>16067</v>
      </c>
      <c r="F28" s="24">
        <v>16067</v>
      </c>
      <c r="G28" s="15" t="s">
        <v>214</v>
      </c>
      <c r="H28" s="27">
        <v>16067</v>
      </c>
      <c r="I28" s="24" t="s">
        <v>214</v>
      </c>
      <c r="J28" s="15" t="s">
        <v>214</v>
      </c>
      <c r="K28" s="27" t="s">
        <v>214</v>
      </c>
      <c r="L28" s="24" t="s">
        <v>214</v>
      </c>
      <c r="M28" s="15" t="s">
        <v>214</v>
      </c>
      <c r="N28" s="27" t="s">
        <v>214</v>
      </c>
      <c r="O28" s="346" t="s">
        <v>173</v>
      </c>
      <c r="P28" s="363"/>
    </row>
    <row r="29" spans="1:16" ht="24" customHeight="1" thickBot="1">
      <c r="A29" s="364" t="s">
        <v>174</v>
      </c>
      <c r="B29" s="365"/>
      <c r="C29" s="25">
        <v>7609955</v>
      </c>
      <c r="D29" s="29">
        <v>17973</v>
      </c>
      <c r="E29" s="28">
        <v>7627928</v>
      </c>
      <c r="F29" s="25">
        <v>7595093</v>
      </c>
      <c r="G29" s="29">
        <v>16165</v>
      </c>
      <c r="H29" s="28">
        <v>7611258</v>
      </c>
      <c r="I29" s="25" t="s">
        <v>214</v>
      </c>
      <c r="J29" s="29">
        <v>30</v>
      </c>
      <c r="K29" s="28">
        <v>30</v>
      </c>
      <c r="L29" s="25">
        <v>14862</v>
      </c>
      <c r="M29" s="29">
        <v>1778</v>
      </c>
      <c r="N29" s="28">
        <v>16640</v>
      </c>
      <c r="O29" s="370" t="s">
        <v>174</v>
      </c>
      <c r="P29" s="371"/>
    </row>
    <row r="30" spans="1:16" s="3" customFormat="1" ht="24.75" customHeight="1" thickTop="1">
      <c r="A30" s="368" t="s">
        <v>191</v>
      </c>
      <c r="B30" s="369"/>
      <c r="C30" s="283">
        <v>2379527397</v>
      </c>
      <c r="D30" s="284">
        <v>64862205</v>
      </c>
      <c r="E30" s="285">
        <v>2444389602</v>
      </c>
      <c r="F30" s="283">
        <v>2342968089</v>
      </c>
      <c r="G30" s="284">
        <v>34778880</v>
      </c>
      <c r="H30" s="285">
        <v>2377746969</v>
      </c>
      <c r="I30" s="283">
        <v>140328</v>
      </c>
      <c r="J30" s="284">
        <v>3592356</v>
      </c>
      <c r="K30" s="285">
        <v>3732684</v>
      </c>
      <c r="L30" s="286">
        <v>36418980</v>
      </c>
      <c r="M30" s="284">
        <v>26490969</v>
      </c>
      <c r="N30" s="296">
        <v>62909948</v>
      </c>
      <c r="O30" s="359" t="s">
        <v>191</v>
      </c>
      <c r="P30" s="360"/>
    </row>
    <row r="31" spans="1:16" ht="20.25" customHeight="1">
      <c r="A31" s="351" t="s">
        <v>192</v>
      </c>
      <c r="B31" s="352"/>
      <c r="C31" s="287">
        <v>224810271</v>
      </c>
      <c r="D31" s="288">
        <v>5872576</v>
      </c>
      <c r="E31" s="289">
        <v>230682848</v>
      </c>
      <c r="F31" s="287">
        <v>221660626</v>
      </c>
      <c r="G31" s="288">
        <v>3252339</v>
      </c>
      <c r="H31" s="289">
        <v>224912965</v>
      </c>
      <c r="I31" s="287">
        <v>12187</v>
      </c>
      <c r="J31" s="288">
        <v>288985</v>
      </c>
      <c r="K31" s="289">
        <v>301172</v>
      </c>
      <c r="L31" s="290">
        <v>3137458</v>
      </c>
      <c r="M31" s="288">
        <v>2331252</v>
      </c>
      <c r="N31" s="297">
        <v>5468711</v>
      </c>
      <c r="O31" s="353" t="s">
        <v>192</v>
      </c>
      <c r="P31" s="354"/>
    </row>
    <row r="32" spans="1:16" ht="20.25" customHeight="1" thickBot="1">
      <c r="A32" s="355" t="s">
        <v>193</v>
      </c>
      <c r="B32" s="356"/>
      <c r="C32" s="291">
        <v>2154717126</v>
      </c>
      <c r="D32" s="292">
        <v>58989628</v>
      </c>
      <c r="E32" s="293">
        <v>2213706754</v>
      </c>
      <c r="F32" s="291">
        <v>2121307464</v>
      </c>
      <c r="G32" s="292">
        <v>31526541</v>
      </c>
      <c r="H32" s="293">
        <v>2152834005</v>
      </c>
      <c r="I32" s="291">
        <v>128141</v>
      </c>
      <c r="J32" s="292">
        <v>3303371</v>
      </c>
      <c r="K32" s="293">
        <v>3431512</v>
      </c>
      <c r="L32" s="294">
        <v>33281521</v>
      </c>
      <c r="M32" s="292">
        <v>24159716</v>
      </c>
      <c r="N32" s="298">
        <v>57441237</v>
      </c>
      <c r="O32" s="357" t="s">
        <v>193</v>
      </c>
      <c r="P32" s="358"/>
    </row>
    <row r="33" spans="1:13" ht="12.75" customHeight="1">
      <c r="A33" s="300" t="s">
        <v>194</v>
      </c>
      <c r="B33" s="350" t="s">
        <v>209</v>
      </c>
      <c r="C33" s="350"/>
      <c r="D33" s="350"/>
      <c r="E33" s="350"/>
      <c r="F33" s="350"/>
      <c r="G33" s="350"/>
    </row>
    <row r="34" spans="1:13" ht="11.25" customHeight="1">
      <c r="A34" s="2" t="s">
        <v>195</v>
      </c>
      <c r="B34" s="2" t="s">
        <v>196</v>
      </c>
      <c r="K34" s="295"/>
    </row>
    <row r="35" spans="1:13">
      <c r="A35" s="1" t="s">
        <v>197</v>
      </c>
      <c r="B35" s="4" t="s">
        <v>198</v>
      </c>
    </row>
    <row r="36" spans="1:13">
      <c r="A36" s="1" t="s">
        <v>197</v>
      </c>
      <c r="B36" s="2" t="s">
        <v>199</v>
      </c>
    </row>
    <row r="37" spans="1:13">
      <c r="A37" s="1" t="s">
        <v>197</v>
      </c>
      <c r="B37" s="2" t="s">
        <v>200</v>
      </c>
    </row>
    <row r="38" spans="1:13">
      <c r="A38" s="271" t="s">
        <v>201</v>
      </c>
      <c r="B38" s="2" t="s">
        <v>202</v>
      </c>
    </row>
    <row r="39" spans="1:13">
      <c r="B39" s="2" t="s">
        <v>207</v>
      </c>
    </row>
    <row r="40" spans="1:13">
      <c r="B40" s="2" t="s">
        <v>208</v>
      </c>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64">
    <mergeCell ref="B33:G33"/>
    <mergeCell ref="A24:B24"/>
    <mergeCell ref="A31:B31"/>
    <mergeCell ref="O31:P31"/>
    <mergeCell ref="A32:B32"/>
    <mergeCell ref="O32:P32"/>
    <mergeCell ref="O30:P30"/>
    <mergeCell ref="A28:B28"/>
    <mergeCell ref="O28:P28"/>
    <mergeCell ref="A29:B29"/>
    <mergeCell ref="A25:B25"/>
    <mergeCell ref="O25:P25"/>
    <mergeCell ref="O27:P27"/>
    <mergeCell ref="A30:B30"/>
    <mergeCell ref="O29:P29"/>
    <mergeCell ref="A26:B26"/>
    <mergeCell ref="A27:B27"/>
    <mergeCell ref="O26:P26"/>
    <mergeCell ref="O14:P14"/>
    <mergeCell ref="O15:P15"/>
    <mergeCell ref="O20:P20"/>
    <mergeCell ref="O23:P23"/>
    <mergeCell ref="O22:P22"/>
    <mergeCell ref="O17:P17"/>
    <mergeCell ref="O24:P24"/>
    <mergeCell ref="O21:P21"/>
    <mergeCell ref="O18:P18"/>
    <mergeCell ref="O19:P19"/>
    <mergeCell ref="O16:P16"/>
    <mergeCell ref="O5:P5"/>
    <mergeCell ref="O6:P6"/>
    <mergeCell ref="O7:P7"/>
    <mergeCell ref="O8:P8"/>
    <mergeCell ref="O13:P13"/>
    <mergeCell ref="O12:P12"/>
    <mergeCell ref="A1:P1"/>
    <mergeCell ref="O11:P11"/>
    <mergeCell ref="L3:N3"/>
    <mergeCell ref="O3:P4"/>
    <mergeCell ref="A5:B5"/>
    <mergeCell ref="A11:B11"/>
    <mergeCell ref="O10:P10"/>
    <mergeCell ref="A9:B9"/>
    <mergeCell ref="O9:P9"/>
    <mergeCell ref="A10:B10"/>
    <mergeCell ref="A6:B6"/>
    <mergeCell ref="I3:K3"/>
    <mergeCell ref="F3:H3"/>
    <mergeCell ref="C3:E3"/>
    <mergeCell ref="A3:B4"/>
    <mergeCell ref="A7:B7"/>
    <mergeCell ref="A8:B8"/>
    <mergeCell ref="A23:B23"/>
    <mergeCell ref="A18:B18"/>
    <mergeCell ref="A12:B12"/>
    <mergeCell ref="A21:B21"/>
    <mergeCell ref="A20:B20"/>
    <mergeCell ref="A19:B19"/>
    <mergeCell ref="A16:B16"/>
    <mergeCell ref="A14:B14"/>
    <mergeCell ref="A13:B13"/>
    <mergeCell ref="A22:B22"/>
    <mergeCell ref="A17:B17"/>
    <mergeCell ref="A15:B15"/>
  </mergeCells>
  <phoneticPr fontId="2"/>
  <printOptions horizontalCentered="1" verticalCentered="1"/>
  <pageMargins left="0.78740157480314965" right="0.78740157480314965" top="0.98425196850393704" bottom="0.55118110236220474" header="0.51181102362204722" footer="0.51181102362204722"/>
  <pageSetup paperSize="9" scale="66" orientation="landscape" horizontalDpi="1200" verticalDpi="1200" r:id="rId1"/>
  <headerFooter alignWithMargins="0">
    <oddFooter>&amp;R仙台国税局
国税徴収１
(H28)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WhiteSpace="0" zoomScaleNormal="100" workbookViewId="0">
      <selection sqref="A1:K1"/>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3.5" customHeight="1" thickBot="1">
      <c r="A1" s="394" t="s">
        <v>53</v>
      </c>
      <c r="B1" s="394"/>
      <c r="C1" s="394"/>
      <c r="D1" s="394"/>
      <c r="E1" s="394"/>
      <c r="F1" s="394"/>
      <c r="G1" s="394"/>
      <c r="H1" s="394"/>
      <c r="I1" s="394"/>
      <c r="J1" s="394"/>
      <c r="K1" s="394"/>
    </row>
    <row r="2" spans="1:11" ht="16.5" customHeight="1">
      <c r="A2" s="332" t="s">
        <v>54</v>
      </c>
      <c r="B2" s="395"/>
      <c r="C2" s="333"/>
      <c r="D2" s="447" t="s">
        <v>55</v>
      </c>
      <c r="E2" s="447"/>
      <c r="F2" s="447" t="s">
        <v>56</v>
      </c>
      <c r="G2" s="447"/>
      <c r="H2" s="447" t="s">
        <v>57</v>
      </c>
      <c r="I2" s="447"/>
      <c r="J2" s="413" t="s">
        <v>46</v>
      </c>
      <c r="K2" s="414"/>
    </row>
    <row r="3" spans="1:11" ht="16.5" customHeight="1">
      <c r="A3" s="334"/>
      <c r="B3" s="396"/>
      <c r="C3" s="335"/>
      <c r="D3" s="39" t="s">
        <v>47</v>
      </c>
      <c r="E3" s="22" t="s">
        <v>58</v>
      </c>
      <c r="F3" s="39" t="s">
        <v>47</v>
      </c>
      <c r="G3" s="22" t="s">
        <v>58</v>
      </c>
      <c r="H3" s="39" t="s">
        <v>47</v>
      </c>
      <c r="I3" s="22" t="s">
        <v>58</v>
      </c>
      <c r="J3" s="39" t="s">
        <v>48</v>
      </c>
      <c r="K3" s="148" t="s">
        <v>49</v>
      </c>
    </row>
    <row r="4" spans="1:11" s="38" customFormat="1">
      <c r="A4" s="149"/>
      <c r="B4" s="150"/>
      <c r="C4" s="151"/>
      <c r="D4" s="152" t="s">
        <v>21</v>
      </c>
      <c r="E4" s="74" t="s">
        <v>2</v>
      </c>
      <c r="F4" s="152" t="s">
        <v>21</v>
      </c>
      <c r="G4" s="74" t="s">
        <v>2</v>
      </c>
      <c r="H4" s="152" t="s">
        <v>21</v>
      </c>
      <c r="I4" s="74" t="s">
        <v>2</v>
      </c>
      <c r="J4" s="152" t="s">
        <v>21</v>
      </c>
      <c r="K4" s="105" t="s">
        <v>2</v>
      </c>
    </row>
    <row r="5" spans="1:11" ht="28.5" customHeight="1">
      <c r="A5" s="450" t="s">
        <v>22</v>
      </c>
      <c r="B5" s="452" t="s">
        <v>50</v>
      </c>
      <c r="C5" s="453"/>
      <c r="D5" s="153" t="s">
        <v>157</v>
      </c>
      <c r="E5" s="154" t="s">
        <v>157</v>
      </c>
      <c r="F5" s="153" t="s">
        <v>157</v>
      </c>
      <c r="G5" s="154" t="s">
        <v>157</v>
      </c>
      <c r="H5" s="153" t="s">
        <v>157</v>
      </c>
      <c r="I5" s="154" t="s">
        <v>157</v>
      </c>
      <c r="J5" s="153" t="s">
        <v>157</v>
      </c>
      <c r="K5" s="155" t="s">
        <v>157</v>
      </c>
    </row>
    <row r="6" spans="1:11" ht="28.5" customHeight="1">
      <c r="A6" s="450"/>
      <c r="B6" s="448" t="s">
        <v>23</v>
      </c>
      <c r="C6" s="449"/>
      <c r="D6" s="156">
        <v>13</v>
      </c>
      <c r="E6" s="157">
        <v>272163</v>
      </c>
      <c r="F6" s="156">
        <v>16</v>
      </c>
      <c r="G6" s="157">
        <v>42315</v>
      </c>
      <c r="H6" s="156" t="s">
        <v>157</v>
      </c>
      <c r="I6" s="157" t="s">
        <v>157</v>
      </c>
      <c r="J6" s="156">
        <v>29</v>
      </c>
      <c r="K6" s="106">
        <v>314478</v>
      </c>
    </row>
    <row r="7" spans="1:11" ht="28.5" customHeight="1">
      <c r="A7" s="450"/>
      <c r="B7" s="437" t="s">
        <v>50</v>
      </c>
      <c r="C7" s="438"/>
      <c r="D7" s="153" t="s">
        <v>157</v>
      </c>
      <c r="E7" s="154" t="s">
        <v>157</v>
      </c>
      <c r="F7" s="153" t="s">
        <v>157</v>
      </c>
      <c r="G7" s="154" t="s">
        <v>157</v>
      </c>
      <c r="H7" s="153" t="s">
        <v>157</v>
      </c>
      <c r="I7" s="154" t="s">
        <v>157</v>
      </c>
      <c r="J7" s="153" t="s">
        <v>157</v>
      </c>
      <c r="K7" s="155" t="s">
        <v>157</v>
      </c>
    </row>
    <row r="8" spans="1:11" s="1" customFormat="1" ht="28.5" customHeight="1">
      <c r="A8" s="450"/>
      <c r="B8" s="448" t="s">
        <v>24</v>
      </c>
      <c r="C8" s="393"/>
      <c r="D8" s="156">
        <v>57</v>
      </c>
      <c r="E8" s="157">
        <v>1391937</v>
      </c>
      <c r="F8" s="156">
        <v>34</v>
      </c>
      <c r="G8" s="157">
        <v>39978</v>
      </c>
      <c r="H8" s="156" t="s">
        <v>157</v>
      </c>
      <c r="I8" s="157" t="s">
        <v>157</v>
      </c>
      <c r="J8" s="156">
        <v>91</v>
      </c>
      <c r="K8" s="106">
        <v>1431916</v>
      </c>
    </row>
    <row r="9" spans="1:11" ht="28.5" customHeight="1">
      <c r="A9" s="450"/>
      <c r="B9" s="437" t="s">
        <v>50</v>
      </c>
      <c r="C9" s="438"/>
      <c r="D9" s="153" t="s">
        <v>157</v>
      </c>
      <c r="E9" s="154" t="s">
        <v>157</v>
      </c>
      <c r="F9" s="153" t="s">
        <v>157</v>
      </c>
      <c r="G9" s="154" t="s">
        <v>157</v>
      </c>
      <c r="H9" s="153" t="s">
        <v>157</v>
      </c>
      <c r="I9" s="154" t="s">
        <v>157</v>
      </c>
      <c r="J9" s="153" t="s">
        <v>157</v>
      </c>
      <c r="K9" s="155" t="s">
        <v>157</v>
      </c>
    </row>
    <row r="10" spans="1:11" s="1" customFormat="1" ht="28.5" customHeight="1">
      <c r="A10" s="450"/>
      <c r="B10" s="448" t="s">
        <v>25</v>
      </c>
      <c r="C10" s="393"/>
      <c r="D10" s="156">
        <v>4</v>
      </c>
      <c r="E10" s="157">
        <v>22930</v>
      </c>
      <c r="F10" s="156" t="s">
        <v>157</v>
      </c>
      <c r="G10" s="157">
        <v>441</v>
      </c>
      <c r="H10" s="156" t="s">
        <v>157</v>
      </c>
      <c r="I10" s="157" t="s">
        <v>157</v>
      </c>
      <c r="J10" s="156">
        <v>4</v>
      </c>
      <c r="K10" s="106">
        <v>23372</v>
      </c>
    </row>
    <row r="11" spans="1:11" ht="28.5" customHeight="1">
      <c r="A11" s="450"/>
      <c r="B11" s="439" t="s">
        <v>26</v>
      </c>
      <c r="C11" s="309"/>
      <c r="D11" s="156">
        <v>12</v>
      </c>
      <c r="E11" s="157">
        <v>161276</v>
      </c>
      <c r="F11" s="156">
        <v>2</v>
      </c>
      <c r="G11" s="157">
        <v>19669</v>
      </c>
      <c r="H11" s="156" t="s">
        <v>157</v>
      </c>
      <c r="I11" s="157" t="s">
        <v>157</v>
      </c>
      <c r="J11" s="156">
        <v>14</v>
      </c>
      <c r="K11" s="106">
        <v>180945</v>
      </c>
    </row>
    <row r="12" spans="1:11" ht="28.5" customHeight="1">
      <c r="A12" s="450"/>
      <c r="B12" s="439" t="s">
        <v>27</v>
      </c>
      <c r="C12" s="309"/>
      <c r="D12" s="156">
        <v>3</v>
      </c>
      <c r="E12" s="157">
        <v>208936</v>
      </c>
      <c r="F12" s="252" t="s">
        <v>157</v>
      </c>
      <c r="G12" s="253" t="s">
        <v>157</v>
      </c>
      <c r="H12" s="156" t="s">
        <v>157</v>
      </c>
      <c r="I12" s="157" t="s">
        <v>157</v>
      </c>
      <c r="J12" s="156">
        <v>3</v>
      </c>
      <c r="K12" s="106">
        <v>208936</v>
      </c>
    </row>
    <row r="13" spans="1:11" ht="28.5" customHeight="1">
      <c r="A13" s="450"/>
      <c r="B13" s="439" t="s">
        <v>28</v>
      </c>
      <c r="C13" s="309"/>
      <c r="D13" s="156">
        <v>37</v>
      </c>
      <c r="E13" s="157">
        <v>1101922</v>
      </c>
      <c r="F13" s="156">
        <v>34</v>
      </c>
      <c r="G13" s="157">
        <v>35557</v>
      </c>
      <c r="H13" s="156" t="s">
        <v>157</v>
      </c>
      <c r="I13" s="157" t="s">
        <v>157</v>
      </c>
      <c r="J13" s="156">
        <v>71</v>
      </c>
      <c r="K13" s="106">
        <v>1137479</v>
      </c>
    </row>
    <row r="14" spans="1:11" ht="28.5" customHeight="1">
      <c r="A14" s="451"/>
      <c r="B14" s="434" t="s">
        <v>30</v>
      </c>
      <c r="C14" s="435"/>
      <c r="D14" s="158">
        <v>14</v>
      </c>
      <c r="E14" s="159">
        <v>169036</v>
      </c>
      <c r="F14" s="158">
        <v>14</v>
      </c>
      <c r="G14" s="159">
        <v>26626</v>
      </c>
      <c r="H14" s="158" t="s">
        <v>157</v>
      </c>
      <c r="I14" s="159" t="s">
        <v>157</v>
      </c>
      <c r="J14" s="158">
        <v>28</v>
      </c>
      <c r="K14" s="160">
        <v>195662</v>
      </c>
    </row>
    <row r="15" spans="1:11" ht="28.5" customHeight="1">
      <c r="A15" s="440" t="s">
        <v>59</v>
      </c>
      <c r="B15" s="432" t="s">
        <v>60</v>
      </c>
      <c r="C15" s="161" t="s">
        <v>61</v>
      </c>
      <c r="D15" s="162">
        <v>696</v>
      </c>
      <c r="E15" s="163">
        <v>870644</v>
      </c>
      <c r="F15" s="162">
        <v>91</v>
      </c>
      <c r="G15" s="163">
        <v>19151</v>
      </c>
      <c r="H15" s="162" t="s">
        <v>157</v>
      </c>
      <c r="I15" s="163" t="s">
        <v>157</v>
      </c>
      <c r="J15" s="162">
        <v>787</v>
      </c>
      <c r="K15" s="164">
        <v>889795</v>
      </c>
    </row>
    <row r="16" spans="1:11" ht="28.5" customHeight="1">
      <c r="A16" s="441"/>
      <c r="B16" s="433"/>
      <c r="C16" s="165" t="s">
        <v>51</v>
      </c>
      <c r="D16" s="166">
        <v>19</v>
      </c>
      <c r="E16" s="167">
        <v>154704</v>
      </c>
      <c r="F16" s="166">
        <v>26</v>
      </c>
      <c r="G16" s="167">
        <v>7222</v>
      </c>
      <c r="H16" s="166" t="s">
        <v>157</v>
      </c>
      <c r="I16" s="167" t="s">
        <v>157</v>
      </c>
      <c r="J16" s="166">
        <v>45</v>
      </c>
      <c r="K16" s="168">
        <v>161927</v>
      </c>
    </row>
    <row r="17" spans="1:12" ht="28.5" customHeight="1">
      <c r="A17" s="442"/>
      <c r="B17" s="434" t="s">
        <v>34</v>
      </c>
      <c r="C17" s="435"/>
      <c r="D17" s="169">
        <v>38</v>
      </c>
      <c r="E17" s="170">
        <v>12383</v>
      </c>
      <c r="F17" s="169">
        <v>14</v>
      </c>
      <c r="G17" s="170">
        <v>2181</v>
      </c>
      <c r="H17" s="169" t="s">
        <v>157</v>
      </c>
      <c r="I17" s="170" t="s">
        <v>157</v>
      </c>
      <c r="J17" s="169">
        <v>52</v>
      </c>
      <c r="K17" s="108">
        <v>14564</v>
      </c>
    </row>
    <row r="18" spans="1:12" ht="28.5" customHeight="1" thickBot="1">
      <c r="A18" s="355" t="s">
        <v>62</v>
      </c>
      <c r="B18" s="436"/>
      <c r="C18" s="356"/>
      <c r="D18" s="171">
        <v>481</v>
      </c>
      <c r="E18" s="172">
        <v>3442547</v>
      </c>
      <c r="F18" s="171">
        <v>68</v>
      </c>
      <c r="G18" s="172">
        <v>41294</v>
      </c>
      <c r="H18" s="171" t="s">
        <v>157</v>
      </c>
      <c r="I18" s="172" t="s">
        <v>157</v>
      </c>
      <c r="J18" s="171">
        <v>549</v>
      </c>
      <c r="K18" s="173">
        <v>3483841</v>
      </c>
    </row>
    <row r="19" spans="1:12" s="302" customFormat="1" ht="28.5" customHeight="1">
      <c r="A19" s="443" t="s">
        <v>225</v>
      </c>
      <c r="B19" s="443"/>
      <c r="C19" s="443"/>
      <c r="D19" s="443"/>
      <c r="E19" s="443"/>
      <c r="F19" s="443"/>
      <c r="G19" s="443"/>
      <c r="H19" s="443"/>
      <c r="I19" s="443"/>
      <c r="J19" s="443"/>
      <c r="K19" s="443"/>
      <c r="L19" s="444"/>
    </row>
    <row r="20" spans="1:12" s="302" customFormat="1" ht="29.25" customHeight="1">
      <c r="A20" s="445" t="s">
        <v>226</v>
      </c>
      <c r="B20" s="446"/>
      <c r="C20" s="446"/>
      <c r="D20" s="446"/>
      <c r="E20" s="446"/>
      <c r="F20" s="446"/>
      <c r="G20" s="446"/>
      <c r="H20" s="446"/>
      <c r="I20" s="446"/>
      <c r="J20" s="446"/>
      <c r="K20" s="446"/>
      <c r="L20" s="444"/>
    </row>
  </sheetData>
  <mergeCells count="23">
    <mergeCell ref="A19:L19"/>
    <mergeCell ref="A20:L20"/>
    <mergeCell ref="A1:K1"/>
    <mergeCell ref="F2:G2"/>
    <mergeCell ref="H2:I2"/>
    <mergeCell ref="B11:C11"/>
    <mergeCell ref="A2:C3"/>
    <mergeCell ref="J2:K2"/>
    <mergeCell ref="D2:E2"/>
    <mergeCell ref="B6:C6"/>
    <mergeCell ref="B8:C8"/>
    <mergeCell ref="B10:C10"/>
    <mergeCell ref="A5:A14"/>
    <mergeCell ref="B5:C5"/>
    <mergeCell ref="B7:C7"/>
    <mergeCell ref="B12:C12"/>
    <mergeCell ref="B15:B16"/>
    <mergeCell ref="B17:C17"/>
    <mergeCell ref="A18:C18"/>
    <mergeCell ref="B9:C9"/>
    <mergeCell ref="B13:C13"/>
    <mergeCell ref="B14:C14"/>
    <mergeCell ref="A15:A17"/>
  </mergeCells>
  <phoneticPr fontId="2"/>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&amp;R仙台国税局
国税徴収２
(H28)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workbookViewId="0"/>
  </sheetViews>
  <sheetFormatPr defaultColWidth="12.625" defaultRowHeight="11.25"/>
  <cols>
    <col min="1" max="16384" width="12.625" style="2"/>
  </cols>
  <sheetData>
    <row r="1" spans="1:14" ht="12" thickBot="1">
      <c r="A1" s="2" t="s">
        <v>86</v>
      </c>
    </row>
    <row r="2" spans="1:14" ht="15" customHeight="1">
      <c r="A2" s="372" t="s">
        <v>87</v>
      </c>
      <c r="B2" s="313" t="s">
        <v>88</v>
      </c>
      <c r="C2" s="314"/>
      <c r="D2" s="315"/>
      <c r="E2" s="313" t="s">
        <v>11</v>
      </c>
      <c r="F2" s="314"/>
      <c r="G2" s="315"/>
      <c r="H2" s="313" t="s">
        <v>89</v>
      </c>
      <c r="I2" s="314"/>
      <c r="J2" s="315"/>
      <c r="K2" s="313" t="s">
        <v>90</v>
      </c>
      <c r="L2" s="314"/>
      <c r="M2" s="314"/>
      <c r="N2" s="374" t="s">
        <v>87</v>
      </c>
    </row>
    <row r="3" spans="1:14" ht="18" customHeight="1">
      <c r="A3" s="373"/>
      <c r="B3" s="19" t="s">
        <v>0</v>
      </c>
      <c r="C3" s="20" t="s">
        <v>91</v>
      </c>
      <c r="D3" s="22" t="s">
        <v>1</v>
      </c>
      <c r="E3" s="19" t="s">
        <v>0</v>
      </c>
      <c r="F3" s="21" t="s">
        <v>92</v>
      </c>
      <c r="G3" s="22" t="s">
        <v>1</v>
      </c>
      <c r="H3" s="19" t="s">
        <v>0</v>
      </c>
      <c r="I3" s="21" t="s">
        <v>92</v>
      </c>
      <c r="J3" s="22" t="s">
        <v>1</v>
      </c>
      <c r="K3" s="19" t="s">
        <v>0</v>
      </c>
      <c r="L3" s="21" t="s">
        <v>92</v>
      </c>
      <c r="M3" s="22" t="s">
        <v>1</v>
      </c>
      <c r="N3" s="375"/>
    </row>
    <row r="4" spans="1:14" s="38" customFormat="1">
      <c r="A4" s="70"/>
      <c r="B4" s="72" t="s">
        <v>2</v>
      </c>
      <c r="C4" s="73" t="s">
        <v>2</v>
      </c>
      <c r="D4" s="74" t="s">
        <v>2</v>
      </c>
      <c r="E4" s="72" t="s">
        <v>2</v>
      </c>
      <c r="F4" s="73" t="s">
        <v>2</v>
      </c>
      <c r="G4" s="74" t="s">
        <v>2</v>
      </c>
      <c r="H4" s="72" t="s">
        <v>2</v>
      </c>
      <c r="I4" s="73" t="s">
        <v>2</v>
      </c>
      <c r="J4" s="74" t="s">
        <v>2</v>
      </c>
      <c r="K4" s="72" t="s">
        <v>2</v>
      </c>
      <c r="L4" s="73" t="s">
        <v>2</v>
      </c>
      <c r="M4" s="74" t="s">
        <v>2</v>
      </c>
      <c r="N4" s="71"/>
    </row>
    <row r="5" spans="1:14" s="183" customFormat="1" ht="30" customHeight="1">
      <c r="A5" s="31" t="s">
        <v>188</v>
      </c>
      <c r="B5" s="34">
        <v>1688123757</v>
      </c>
      <c r="C5" s="35">
        <v>78333652</v>
      </c>
      <c r="D5" s="36">
        <v>1766457409</v>
      </c>
      <c r="E5" s="34">
        <v>1651690735</v>
      </c>
      <c r="F5" s="35">
        <v>34834258</v>
      </c>
      <c r="G5" s="36">
        <v>1686524993</v>
      </c>
      <c r="H5" s="34">
        <v>130365</v>
      </c>
      <c r="I5" s="35">
        <v>4661173</v>
      </c>
      <c r="J5" s="36">
        <v>4791538</v>
      </c>
      <c r="K5" s="34">
        <v>36302657</v>
      </c>
      <c r="L5" s="35">
        <v>38838222</v>
      </c>
      <c r="M5" s="36">
        <v>75140879</v>
      </c>
      <c r="N5" s="37" t="s">
        <v>188</v>
      </c>
    </row>
    <row r="6" spans="1:14" s="183" customFormat="1" ht="30" customHeight="1">
      <c r="A6" s="31" t="s">
        <v>189</v>
      </c>
      <c r="B6" s="6">
        <v>1759684693</v>
      </c>
      <c r="C6" s="7">
        <v>76244010</v>
      </c>
      <c r="D6" s="8">
        <v>1835928703</v>
      </c>
      <c r="E6" s="6">
        <v>1725693259</v>
      </c>
      <c r="F6" s="7">
        <v>33389311</v>
      </c>
      <c r="G6" s="8">
        <v>1759082569</v>
      </c>
      <c r="H6" s="6">
        <v>83301</v>
      </c>
      <c r="I6" s="7">
        <v>3948820</v>
      </c>
      <c r="J6" s="8">
        <v>4032121</v>
      </c>
      <c r="K6" s="6">
        <v>33908133</v>
      </c>
      <c r="L6" s="7">
        <v>38905880</v>
      </c>
      <c r="M6" s="8">
        <v>72814013</v>
      </c>
      <c r="N6" s="37" t="s">
        <v>189</v>
      </c>
    </row>
    <row r="7" spans="1:14" s="183" customFormat="1" ht="30" customHeight="1">
      <c r="A7" s="31" t="s">
        <v>204</v>
      </c>
      <c r="B7" s="6">
        <v>2030389839</v>
      </c>
      <c r="C7" s="7">
        <v>72957010</v>
      </c>
      <c r="D7" s="8">
        <v>2103346849</v>
      </c>
      <c r="E7" s="6">
        <v>1986605643</v>
      </c>
      <c r="F7" s="7">
        <v>37176203</v>
      </c>
      <c r="G7" s="8">
        <v>2023781846</v>
      </c>
      <c r="H7" s="6">
        <v>106911</v>
      </c>
      <c r="I7" s="7">
        <v>3452429</v>
      </c>
      <c r="J7" s="8">
        <v>3559340</v>
      </c>
      <c r="K7" s="6">
        <v>43677284</v>
      </c>
      <c r="L7" s="7">
        <v>32328378</v>
      </c>
      <c r="M7" s="8">
        <v>76005662</v>
      </c>
      <c r="N7" s="37" t="s">
        <v>204</v>
      </c>
    </row>
    <row r="8" spans="1:14" s="183" customFormat="1" ht="30" customHeight="1">
      <c r="A8" s="31" t="s">
        <v>210</v>
      </c>
      <c r="B8" s="6">
        <v>2202769919</v>
      </c>
      <c r="C8" s="7">
        <v>76960545</v>
      </c>
      <c r="D8" s="8">
        <v>2279730464</v>
      </c>
      <c r="E8" s="6">
        <v>2164108211</v>
      </c>
      <c r="F8" s="7">
        <v>44652047</v>
      </c>
      <c r="G8" s="8">
        <v>2208760259</v>
      </c>
      <c r="H8" s="6">
        <v>170785</v>
      </c>
      <c r="I8" s="7">
        <v>5225986</v>
      </c>
      <c r="J8" s="8">
        <v>5396771</v>
      </c>
      <c r="K8" s="6">
        <v>38490923</v>
      </c>
      <c r="L8" s="7">
        <v>27082511</v>
      </c>
      <c r="M8" s="8">
        <v>65573434</v>
      </c>
      <c r="N8" s="37" t="s">
        <v>210</v>
      </c>
    </row>
    <row r="9" spans="1:14" ht="30" customHeight="1" thickBot="1">
      <c r="A9" s="32" t="s">
        <v>211</v>
      </c>
      <c r="B9" s="9">
        <v>2379527397</v>
      </c>
      <c r="C9" s="10">
        <v>64862205</v>
      </c>
      <c r="D9" s="11">
        <v>2444389602</v>
      </c>
      <c r="E9" s="9">
        <v>2342968089</v>
      </c>
      <c r="F9" s="10">
        <v>34778880</v>
      </c>
      <c r="G9" s="11">
        <v>2377746969</v>
      </c>
      <c r="H9" s="9">
        <v>140328</v>
      </c>
      <c r="I9" s="10">
        <v>3592356</v>
      </c>
      <c r="J9" s="11">
        <v>3732684</v>
      </c>
      <c r="K9" s="9">
        <v>36418980</v>
      </c>
      <c r="L9" s="10">
        <v>26490969</v>
      </c>
      <c r="M9" s="11">
        <v>62909948</v>
      </c>
      <c r="N9" s="33" t="s">
        <v>211</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&amp;R仙台国税局
国税徴収１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zoomScaleNormal="100" zoomScaleSheetLayoutView="100" workbookViewId="0"/>
  </sheetViews>
  <sheetFormatPr defaultColWidth="5.875" defaultRowHeight="11.25"/>
  <cols>
    <col min="1" max="1" width="10.625" style="2" customWidth="1"/>
    <col min="2" max="13" width="12.5" style="2" customWidth="1"/>
    <col min="14" max="14" width="10.625" style="5" customWidth="1"/>
    <col min="15" max="16384" width="5.875" style="2"/>
  </cols>
  <sheetData>
    <row r="1" spans="1:14" ht="12" thickBot="1">
      <c r="A1" s="2" t="s">
        <v>85</v>
      </c>
    </row>
    <row r="2" spans="1:14" s="5" customFormat="1" ht="14.25" customHeight="1">
      <c r="A2" s="378" t="s">
        <v>12</v>
      </c>
      <c r="B2" s="313" t="s">
        <v>177</v>
      </c>
      <c r="C2" s="314"/>
      <c r="D2" s="315"/>
      <c r="E2" s="313" t="s">
        <v>187</v>
      </c>
      <c r="F2" s="314"/>
      <c r="G2" s="315"/>
      <c r="H2" s="313" t="s">
        <v>159</v>
      </c>
      <c r="I2" s="314"/>
      <c r="J2" s="315"/>
      <c r="K2" s="313" t="s">
        <v>181</v>
      </c>
      <c r="L2" s="314"/>
      <c r="M2" s="315"/>
      <c r="N2" s="374" t="s">
        <v>52</v>
      </c>
    </row>
    <row r="3" spans="1:14" s="5" customFormat="1" ht="18" customHeight="1">
      <c r="A3" s="379"/>
      <c r="B3" s="39" t="s">
        <v>13</v>
      </c>
      <c r="C3" s="20" t="s">
        <v>11</v>
      </c>
      <c r="D3" s="22" t="s">
        <v>14</v>
      </c>
      <c r="E3" s="39" t="s">
        <v>13</v>
      </c>
      <c r="F3" s="20" t="s">
        <v>11</v>
      </c>
      <c r="G3" s="22" t="s">
        <v>14</v>
      </c>
      <c r="H3" s="39" t="s">
        <v>13</v>
      </c>
      <c r="I3" s="20" t="s">
        <v>11</v>
      </c>
      <c r="J3" s="22" t="s">
        <v>14</v>
      </c>
      <c r="K3" s="39" t="s">
        <v>13</v>
      </c>
      <c r="L3" s="20" t="s">
        <v>11</v>
      </c>
      <c r="M3" s="22" t="s">
        <v>14</v>
      </c>
      <c r="N3" s="375"/>
    </row>
    <row r="4" spans="1:14">
      <c r="A4" s="77"/>
      <c r="B4" s="75" t="s">
        <v>2</v>
      </c>
      <c r="C4" s="63" t="s">
        <v>2</v>
      </c>
      <c r="D4" s="76" t="s">
        <v>2</v>
      </c>
      <c r="E4" s="75" t="s">
        <v>2</v>
      </c>
      <c r="F4" s="63" t="s">
        <v>2</v>
      </c>
      <c r="G4" s="76" t="s">
        <v>2</v>
      </c>
      <c r="H4" s="75" t="s">
        <v>2</v>
      </c>
      <c r="I4" s="63" t="s">
        <v>2</v>
      </c>
      <c r="J4" s="76" t="s">
        <v>2</v>
      </c>
      <c r="K4" s="75" t="s">
        <v>2</v>
      </c>
      <c r="L4" s="63" t="s">
        <v>2</v>
      </c>
      <c r="M4" s="175" t="s">
        <v>2</v>
      </c>
      <c r="N4" s="177"/>
    </row>
    <row r="5" spans="1:14" ht="18" customHeight="1">
      <c r="A5" s="94" t="s">
        <v>94</v>
      </c>
      <c r="B5" s="78">
        <v>94470</v>
      </c>
      <c r="C5" s="66">
        <v>20790</v>
      </c>
      <c r="D5" s="79">
        <v>67523</v>
      </c>
      <c r="E5" s="78">
        <v>18004497</v>
      </c>
      <c r="F5" s="66">
        <v>17952066</v>
      </c>
      <c r="G5" s="79">
        <v>50160</v>
      </c>
      <c r="H5" s="78">
        <v>209106</v>
      </c>
      <c r="I5" s="66">
        <v>35647</v>
      </c>
      <c r="J5" s="79">
        <v>157453</v>
      </c>
      <c r="K5" s="78">
        <v>5342908</v>
      </c>
      <c r="L5" s="66">
        <v>5215594</v>
      </c>
      <c r="M5" s="79">
        <v>127314</v>
      </c>
      <c r="N5" s="190" t="s">
        <v>94</v>
      </c>
    </row>
    <row r="6" spans="1:14" ht="18" customHeight="1">
      <c r="A6" s="94" t="s">
        <v>95</v>
      </c>
      <c r="B6" s="80">
        <v>42480</v>
      </c>
      <c r="C6" s="68">
        <v>3029</v>
      </c>
      <c r="D6" s="81">
        <v>29067</v>
      </c>
      <c r="E6" s="80">
        <v>7480231</v>
      </c>
      <c r="F6" s="68">
        <v>7464053</v>
      </c>
      <c r="G6" s="81">
        <v>15856</v>
      </c>
      <c r="H6" s="80">
        <v>94691</v>
      </c>
      <c r="I6" s="68">
        <v>25944</v>
      </c>
      <c r="J6" s="81">
        <v>65416</v>
      </c>
      <c r="K6" s="80">
        <v>3325578</v>
      </c>
      <c r="L6" s="68">
        <v>3255283</v>
      </c>
      <c r="M6" s="81">
        <v>70295</v>
      </c>
      <c r="N6" s="190" t="s">
        <v>95</v>
      </c>
    </row>
    <row r="7" spans="1:14" ht="18" customHeight="1">
      <c r="A7" s="92" t="s">
        <v>96</v>
      </c>
      <c r="B7" s="80">
        <v>74623</v>
      </c>
      <c r="C7" s="68">
        <v>12101</v>
      </c>
      <c r="D7" s="81">
        <v>58740</v>
      </c>
      <c r="E7" s="80">
        <v>14295448</v>
      </c>
      <c r="F7" s="68">
        <v>14264621</v>
      </c>
      <c r="G7" s="81">
        <v>30660</v>
      </c>
      <c r="H7" s="80">
        <v>192160</v>
      </c>
      <c r="I7" s="68">
        <v>40090</v>
      </c>
      <c r="J7" s="81">
        <v>118859</v>
      </c>
      <c r="K7" s="80">
        <v>4830306</v>
      </c>
      <c r="L7" s="68">
        <v>4691254</v>
      </c>
      <c r="M7" s="81">
        <v>138946</v>
      </c>
      <c r="N7" s="191" t="s">
        <v>96</v>
      </c>
    </row>
    <row r="8" spans="1:14" ht="18" customHeight="1">
      <c r="A8" s="92" t="s">
        <v>97</v>
      </c>
      <c r="B8" s="80">
        <v>8163</v>
      </c>
      <c r="C8" s="68">
        <v>1323</v>
      </c>
      <c r="D8" s="81">
        <v>6840</v>
      </c>
      <c r="E8" s="80">
        <v>2158206</v>
      </c>
      <c r="F8" s="68">
        <v>2154432</v>
      </c>
      <c r="G8" s="81">
        <v>3764</v>
      </c>
      <c r="H8" s="80">
        <v>47901</v>
      </c>
      <c r="I8" s="68">
        <v>27879</v>
      </c>
      <c r="J8" s="81">
        <v>19780</v>
      </c>
      <c r="K8" s="80">
        <v>886123</v>
      </c>
      <c r="L8" s="68">
        <v>854827</v>
      </c>
      <c r="M8" s="81">
        <v>31296</v>
      </c>
      <c r="N8" s="191" t="s">
        <v>97</v>
      </c>
    </row>
    <row r="9" spans="1:14" ht="18" customHeight="1">
      <c r="A9" s="92" t="s">
        <v>98</v>
      </c>
      <c r="B9" s="80">
        <v>16965</v>
      </c>
      <c r="C9" s="68">
        <v>2095</v>
      </c>
      <c r="D9" s="81">
        <v>14789</v>
      </c>
      <c r="E9" s="80">
        <v>3181510</v>
      </c>
      <c r="F9" s="68">
        <v>3163216</v>
      </c>
      <c r="G9" s="81">
        <v>18081</v>
      </c>
      <c r="H9" s="80">
        <v>75244</v>
      </c>
      <c r="I9" s="68">
        <v>18015</v>
      </c>
      <c r="J9" s="81">
        <v>54113</v>
      </c>
      <c r="K9" s="80">
        <v>1685866</v>
      </c>
      <c r="L9" s="68">
        <v>1646996</v>
      </c>
      <c r="M9" s="81">
        <v>38870</v>
      </c>
      <c r="N9" s="191" t="s">
        <v>98</v>
      </c>
    </row>
    <row r="10" spans="1:14" ht="18" customHeight="1">
      <c r="A10" s="92" t="s">
        <v>99</v>
      </c>
      <c r="B10" s="80">
        <v>44401</v>
      </c>
      <c r="C10" s="68">
        <v>13889</v>
      </c>
      <c r="D10" s="81">
        <v>26283</v>
      </c>
      <c r="E10" s="80">
        <v>9330777</v>
      </c>
      <c r="F10" s="68">
        <v>9298424</v>
      </c>
      <c r="G10" s="81">
        <v>32353</v>
      </c>
      <c r="H10" s="80">
        <v>214596</v>
      </c>
      <c r="I10" s="68">
        <v>35067</v>
      </c>
      <c r="J10" s="81">
        <v>163134</v>
      </c>
      <c r="K10" s="80">
        <v>4564467</v>
      </c>
      <c r="L10" s="68">
        <v>4390872</v>
      </c>
      <c r="M10" s="81">
        <v>173595</v>
      </c>
      <c r="N10" s="191" t="s">
        <v>99</v>
      </c>
    </row>
    <row r="11" spans="1:14" ht="18" customHeight="1">
      <c r="A11" s="92" t="s">
        <v>100</v>
      </c>
      <c r="B11" s="80">
        <v>21220</v>
      </c>
      <c r="C11" s="68">
        <v>3437</v>
      </c>
      <c r="D11" s="81">
        <v>16900</v>
      </c>
      <c r="E11" s="80">
        <v>3023439</v>
      </c>
      <c r="F11" s="68">
        <v>3018365</v>
      </c>
      <c r="G11" s="81">
        <v>4961</v>
      </c>
      <c r="H11" s="80">
        <v>38013</v>
      </c>
      <c r="I11" s="68">
        <v>9478</v>
      </c>
      <c r="J11" s="81">
        <v>27125</v>
      </c>
      <c r="K11" s="80">
        <v>1012958</v>
      </c>
      <c r="L11" s="68">
        <v>988983</v>
      </c>
      <c r="M11" s="81">
        <v>23974</v>
      </c>
      <c r="N11" s="191" t="s">
        <v>100</v>
      </c>
    </row>
    <row r="12" spans="1:14" ht="18" customHeight="1">
      <c r="A12" s="82" t="s">
        <v>101</v>
      </c>
      <c r="B12" s="254">
        <v>302322</v>
      </c>
      <c r="C12" s="255">
        <v>56664</v>
      </c>
      <c r="D12" s="256">
        <v>220142</v>
      </c>
      <c r="E12" s="254">
        <v>57474108</v>
      </c>
      <c r="F12" s="255">
        <v>57315177</v>
      </c>
      <c r="G12" s="256">
        <v>155836</v>
      </c>
      <c r="H12" s="254">
        <v>871711</v>
      </c>
      <c r="I12" s="255">
        <v>192119</v>
      </c>
      <c r="J12" s="256">
        <v>605882</v>
      </c>
      <c r="K12" s="254">
        <v>21648207</v>
      </c>
      <c r="L12" s="255">
        <v>21043810</v>
      </c>
      <c r="M12" s="256">
        <v>604291</v>
      </c>
      <c r="N12" s="192" t="s">
        <v>101</v>
      </c>
    </row>
    <row r="13" spans="1:14" s="12" customFormat="1" ht="18" customHeight="1">
      <c r="A13" s="13"/>
      <c r="B13" s="16"/>
      <c r="C13" s="17"/>
      <c r="D13" s="18"/>
      <c r="E13" s="16"/>
      <c r="F13" s="17"/>
      <c r="G13" s="18"/>
      <c r="H13" s="16"/>
      <c r="I13" s="17"/>
      <c r="J13" s="18"/>
      <c r="K13" s="16"/>
      <c r="L13" s="17"/>
      <c r="M13" s="18"/>
      <c r="N13" s="193"/>
    </row>
    <row r="14" spans="1:14" ht="18" customHeight="1">
      <c r="A14" s="93" t="s">
        <v>102</v>
      </c>
      <c r="B14" s="85">
        <v>122588</v>
      </c>
      <c r="C14" s="86">
        <v>20629</v>
      </c>
      <c r="D14" s="87">
        <v>90103</v>
      </c>
      <c r="E14" s="85">
        <v>28986358</v>
      </c>
      <c r="F14" s="86">
        <v>28897155</v>
      </c>
      <c r="G14" s="87">
        <v>88056</v>
      </c>
      <c r="H14" s="85">
        <v>378032</v>
      </c>
      <c r="I14" s="86">
        <v>112091</v>
      </c>
      <c r="J14" s="87">
        <v>238500</v>
      </c>
      <c r="K14" s="85">
        <v>8808629</v>
      </c>
      <c r="L14" s="86">
        <v>8559133</v>
      </c>
      <c r="M14" s="87">
        <v>249463</v>
      </c>
      <c r="N14" s="194" t="s">
        <v>102</v>
      </c>
    </row>
    <row r="15" spans="1:14" ht="18" customHeight="1">
      <c r="A15" s="92" t="s">
        <v>103</v>
      </c>
      <c r="B15" s="80">
        <v>8255</v>
      </c>
      <c r="C15" s="68">
        <v>1706</v>
      </c>
      <c r="D15" s="81">
        <v>6487</v>
      </c>
      <c r="E15" s="80">
        <v>2688824</v>
      </c>
      <c r="F15" s="68">
        <v>2677705</v>
      </c>
      <c r="G15" s="81">
        <v>11119</v>
      </c>
      <c r="H15" s="80">
        <v>103862</v>
      </c>
      <c r="I15" s="68">
        <v>69078</v>
      </c>
      <c r="J15" s="81">
        <v>31968</v>
      </c>
      <c r="K15" s="80">
        <v>1490146</v>
      </c>
      <c r="L15" s="68">
        <v>1461043</v>
      </c>
      <c r="M15" s="81">
        <v>29102</v>
      </c>
      <c r="N15" s="191" t="s">
        <v>103</v>
      </c>
    </row>
    <row r="16" spans="1:14" ht="18" customHeight="1">
      <c r="A16" s="92" t="s">
        <v>104</v>
      </c>
      <c r="B16" s="80">
        <v>10233</v>
      </c>
      <c r="C16" s="68">
        <v>7192</v>
      </c>
      <c r="D16" s="81">
        <v>1875</v>
      </c>
      <c r="E16" s="80">
        <v>2538522</v>
      </c>
      <c r="F16" s="68">
        <v>2533814</v>
      </c>
      <c r="G16" s="81">
        <v>4703</v>
      </c>
      <c r="H16" s="80">
        <v>39542</v>
      </c>
      <c r="I16" s="68">
        <v>23649</v>
      </c>
      <c r="J16" s="81">
        <v>11994</v>
      </c>
      <c r="K16" s="80">
        <v>1532195</v>
      </c>
      <c r="L16" s="68">
        <v>1514496</v>
      </c>
      <c r="M16" s="81">
        <v>17699</v>
      </c>
      <c r="N16" s="191" t="s">
        <v>104</v>
      </c>
    </row>
    <row r="17" spans="1:14" ht="18" customHeight="1">
      <c r="A17" s="92" t="s">
        <v>105</v>
      </c>
      <c r="B17" s="80">
        <v>9448</v>
      </c>
      <c r="C17" s="68">
        <v>2228</v>
      </c>
      <c r="D17" s="81">
        <v>5603</v>
      </c>
      <c r="E17" s="80">
        <v>5159460</v>
      </c>
      <c r="F17" s="68">
        <v>5149430</v>
      </c>
      <c r="G17" s="81">
        <v>10030</v>
      </c>
      <c r="H17" s="80">
        <v>42918</v>
      </c>
      <c r="I17" s="68">
        <v>16733</v>
      </c>
      <c r="J17" s="81">
        <v>21624</v>
      </c>
      <c r="K17" s="80">
        <v>1454379</v>
      </c>
      <c r="L17" s="68">
        <v>1414025</v>
      </c>
      <c r="M17" s="81">
        <v>40354</v>
      </c>
      <c r="N17" s="191" t="s">
        <v>105</v>
      </c>
    </row>
    <row r="18" spans="1:14" ht="18" customHeight="1">
      <c r="A18" s="92" t="s">
        <v>106</v>
      </c>
      <c r="B18" s="80">
        <v>46019</v>
      </c>
      <c r="C18" s="68">
        <v>6235</v>
      </c>
      <c r="D18" s="81">
        <v>36965</v>
      </c>
      <c r="E18" s="80">
        <v>7788730</v>
      </c>
      <c r="F18" s="68">
        <v>7768195</v>
      </c>
      <c r="G18" s="81">
        <v>20196</v>
      </c>
      <c r="H18" s="80">
        <v>92701</v>
      </c>
      <c r="I18" s="68">
        <v>9908</v>
      </c>
      <c r="J18" s="81">
        <v>76383</v>
      </c>
      <c r="K18" s="80">
        <v>2205958</v>
      </c>
      <c r="L18" s="68">
        <v>2135325</v>
      </c>
      <c r="M18" s="81">
        <v>70633</v>
      </c>
      <c r="N18" s="191" t="s">
        <v>106</v>
      </c>
    </row>
    <row r="19" spans="1:14" ht="18" customHeight="1">
      <c r="A19" s="92" t="s">
        <v>107</v>
      </c>
      <c r="B19" s="80">
        <v>8316</v>
      </c>
      <c r="C19" s="68">
        <v>2569</v>
      </c>
      <c r="D19" s="81">
        <v>5747</v>
      </c>
      <c r="E19" s="80">
        <v>1686941</v>
      </c>
      <c r="F19" s="68">
        <v>1685938</v>
      </c>
      <c r="G19" s="81">
        <v>1003</v>
      </c>
      <c r="H19" s="80">
        <v>43751</v>
      </c>
      <c r="I19" s="68">
        <v>16416</v>
      </c>
      <c r="J19" s="81">
        <v>23154</v>
      </c>
      <c r="K19" s="80">
        <v>832417</v>
      </c>
      <c r="L19" s="68">
        <v>806744</v>
      </c>
      <c r="M19" s="81">
        <v>25673</v>
      </c>
      <c r="N19" s="191" t="s">
        <v>107</v>
      </c>
    </row>
    <row r="20" spans="1:14" ht="18" customHeight="1">
      <c r="A20" s="92" t="s">
        <v>108</v>
      </c>
      <c r="B20" s="80">
        <v>7317</v>
      </c>
      <c r="C20" s="68">
        <v>2236</v>
      </c>
      <c r="D20" s="81">
        <v>5074</v>
      </c>
      <c r="E20" s="80">
        <v>4359137</v>
      </c>
      <c r="F20" s="68">
        <v>4348825</v>
      </c>
      <c r="G20" s="81">
        <v>9768</v>
      </c>
      <c r="H20" s="80">
        <v>39354</v>
      </c>
      <c r="I20" s="68">
        <v>10992</v>
      </c>
      <c r="J20" s="81">
        <v>23837</v>
      </c>
      <c r="K20" s="80">
        <v>1387057</v>
      </c>
      <c r="L20" s="68">
        <v>1359593</v>
      </c>
      <c r="M20" s="81">
        <v>27464</v>
      </c>
      <c r="N20" s="191" t="s">
        <v>108</v>
      </c>
    </row>
    <row r="21" spans="1:14" ht="18" customHeight="1">
      <c r="A21" s="92" t="s">
        <v>109</v>
      </c>
      <c r="B21" s="80">
        <v>7254</v>
      </c>
      <c r="C21" s="68">
        <v>3293</v>
      </c>
      <c r="D21" s="81">
        <v>2777</v>
      </c>
      <c r="E21" s="80">
        <v>2468124</v>
      </c>
      <c r="F21" s="68">
        <v>2456635</v>
      </c>
      <c r="G21" s="81">
        <v>11490</v>
      </c>
      <c r="H21" s="80">
        <v>49219</v>
      </c>
      <c r="I21" s="68">
        <v>23298</v>
      </c>
      <c r="J21" s="81">
        <v>21712</v>
      </c>
      <c r="K21" s="80">
        <v>1041822</v>
      </c>
      <c r="L21" s="68">
        <v>1012730</v>
      </c>
      <c r="M21" s="81">
        <v>27383</v>
      </c>
      <c r="N21" s="191" t="s">
        <v>109</v>
      </c>
    </row>
    <row r="22" spans="1:14" ht="18" customHeight="1">
      <c r="A22" s="92" t="s">
        <v>110</v>
      </c>
      <c r="B22" s="80">
        <v>2209</v>
      </c>
      <c r="C22" s="68">
        <v>453</v>
      </c>
      <c r="D22" s="81">
        <v>1365</v>
      </c>
      <c r="E22" s="80">
        <v>1853302</v>
      </c>
      <c r="F22" s="68">
        <v>1852261</v>
      </c>
      <c r="G22" s="81">
        <v>1041</v>
      </c>
      <c r="H22" s="80">
        <v>21238</v>
      </c>
      <c r="I22" s="68">
        <v>3550</v>
      </c>
      <c r="J22" s="81">
        <v>16033</v>
      </c>
      <c r="K22" s="80">
        <v>702471</v>
      </c>
      <c r="L22" s="68">
        <v>679495</v>
      </c>
      <c r="M22" s="81">
        <v>21971</v>
      </c>
      <c r="N22" s="191" t="s">
        <v>110</v>
      </c>
    </row>
    <row r="23" spans="1:14" ht="18" customHeight="1">
      <c r="A23" s="82" t="s">
        <v>111</v>
      </c>
      <c r="B23" s="254">
        <v>221640</v>
      </c>
      <c r="C23" s="255">
        <v>46541</v>
      </c>
      <c r="D23" s="256">
        <v>155998</v>
      </c>
      <c r="E23" s="254">
        <v>57529397</v>
      </c>
      <c r="F23" s="255">
        <v>57369957</v>
      </c>
      <c r="G23" s="256">
        <v>157405</v>
      </c>
      <c r="H23" s="254">
        <v>810617</v>
      </c>
      <c r="I23" s="255">
        <v>285714</v>
      </c>
      <c r="J23" s="256">
        <v>465204</v>
      </c>
      <c r="K23" s="254">
        <v>19455073</v>
      </c>
      <c r="L23" s="255">
        <v>18942583</v>
      </c>
      <c r="M23" s="84">
        <v>509744</v>
      </c>
      <c r="N23" s="192" t="s">
        <v>111</v>
      </c>
    </row>
    <row r="24" spans="1:14" s="47" customFormat="1" ht="18" customHeight="1">
      <c r="A24" s="43"/>
      <c r="B24" s="44"/>
      <c r="C24" s="45"/>
      <c r="D24" s="46"/>
      <c r="E24" s="44"/>
      <c r="F24" s="45"/>
      <c r="G24" s="46"/>
      <c r="H24" s="44"/>
      <c r="I24" s="45"/>
      <c r="J24" s="46"/>
      <c r="K24" s="44"/>
      <c r="L24" s="45"/>
      <c r="M24" s="46"/>
      <c r="N24" s="195"/>
    </row>
    <row r="25" spans="1:14" ht="18" customHeight="1">
      <c r="A25" s="93" t="s">
        <v>112</v>
      </c>
      <c r="B25" s="85">
        <v>268863</v>
      </c>
      <c r="C25" s="86">
        <v>121695</v>
      </c>
      <c r="D25" s="87">
        <v>123617</v>
      </c>
      <c r="E25" s="85">
        <v>56311979</v>
      </c>
      <c r="F25" s="86">
        <v>56048770</v>
      </c>
      <c r="G25" s="87">
        <v>242799</v>
      </c>
      <c r="H25" s="85">
        <v>397624</v>
      </c>
      <c r="I25" s="86">
        <v>98875</v>
      </c>
      <c r="J25" s="87">
        <v>285316</v>
      </c>
      <c r="K25" s="85">
        <v>17387655</v>
      </c>
      <c r="L25" s="86">
        <v>17009994</v>
      </c>
      <c r="M25" s="87">
        <v>377661</v>
      </c>
      <c r="N25" s="194" t="s">
        <v>112</v>
      </c>
    </row>
    <row r="26" spans="1:14" ht="18" customHeight="1">
      <c r="A26" s="92" t="s">
        <v>113</v>
      </c>
      <c r="B26" s="80">
        <v>108517</v>
      </c>
      <c r="C26" s="68">
        <v>34372</v>
      </c>
      <c r="D26" s="81">
        <v>62464</v>
      </c>
      <c r="E26" s="80">
        <v>45118620</v>
      </c>
      <c r="F26" s="68">
        <v>44956279</v>
      </c>
      <c r="G26" s="81">
        <v>147175</v>
      </c>
      <c r="H26" s="80">
        <v>164543</v>
      </c>
      <c r="I26" s="68">
        <v>36764</v>
      </c>
      <c r="J26" s="81">
        <v>110455</v>
      </c>
      <c r="K26" s="80">
        <v>8453747</v>
      </c>
      <c r="L26" s="68">
        <v>8324912</v>
      </c>
      <c r="M26" s="81">
        <v>128836</v>
      </c>
      <c r="N26" s="191" t="s">
        <v>113</v>
      </c>
    </row>
    <row r="27" spans="1:14" ht="18" customHeight="1">
      <c r="A27" s="92" t="s">
        <v>114</v>
      </c>
      <c r="B27" s="80">
        <v>40602</v>
      </c>
      <c r="C27" s="68">
        <v>8269</v>
      </c>
      <c r="D27" s="81">
        <v>25769</v>
      </c>
      <c r="E27" s="80">
        <v>13661590</v>
      </c>
      <c r="F27" s="68">
        <v>13609782</v>
      </c>
      <c r="G27" s="81">
        <v>48561</v>
      </c>
      <c r="H27" s="80">
        <v>186722</v>
      </c>
      <c r="I27" s="68">
        <v>39948</v>
      </c>
      <c r="J27" s="81">
        <v>118015</v>
      </c>
      <c r="K27" s="80">
        <v>7224804</v>
      </c>
      <c r="L27" s="68">
        <v>7045533</v>
      </c>
      <c r="M27" s="81">
        <v>179271</v>
      </c>
      <c r="N27" s="191" t="s">
        <v>114</v>
      </c>
    </row>
    <row r="28" spans="1:14" ht="18" customHeight="1">
      <c r="A28" s="92" t="s">
        <v>115</v>
      </c>
      <c r="B28" s="80">
        <v>28253</v>
      </c>
      <c r="C28" s="68">
        <v>10104</v>
      </c>
      <c r="D28" s="81">
        <v>10115</v>
      </c>
      <c r="E28" s="80">
        <v>9273699</v>
      </c>
      <c r="F28" s="68">
        <v>9247882</v>
      </c>
      <c r="G28" s="81">
        <v>25228</v>
      </c>
      <c r="H28" s="80">
        <v>89674</v>
      </c>
      <c r="I28" s="68">
        <v>30296</v>
      </c>
      <c r="J28" s="81">
        <v>51641</v>
      </c>
      <c r="K28" s="80">
        <v>3643783</v>
      </c>
      <c r="L28" s="68">
        <v>3501081</v>
      </c>
      <c r="M28" s="81">
        <v>140344</v>
      </c>
      <c r="N28" s="191" t="s">
        <v>115</v>
      </c>
    </row>
    <row r="29" spans="1:14" ht="18" customHeight="1">
      <c r="A29" s="92" t="s">
        <v>116</v>
      </c>
      <c r="B29" s="80">
        <v>34558</v>
      </c>
      <c r="C29" s="68">
        <v>9060</v>
      </c>
      <c r="D29" s="81">
        <v>19338</v>
      </c>
      <c r="E29" s="80">
        <v>6518169</v>
      </c>
      <c r="F29" s="68">
        <v>6481946</v>
      </c>
      <c r="G29" s="81">
        <v>34940</v>
      </c>
      <c r="H29" s="80">
        <v>142079</v>
      </c>
      <c r="I29" s="68">
        <v>46790</v>
      </c>
      <c r="J29" s="81">
        <v>89915</v>
      </c>
      <c r="K29" s="80">
        <v>2976123</v>
      </c>
      <c r="L29" s="68">
        <v>2891843</v>
      </c>
      <c r="M29" s="81">
        <v>84280</v>
      </c>
      <c r="N29" s="191" t="s">
        <v>116</v>
      </c>
    </row>
    <row r="30" spans="1:14" ht="18" customHeight="1">
      <c r="A30" s="92" t="s">
        <v>117</v>
      </c>
      <c r="B30" s="80">
        <v>29604</v>
      </c>
      <c r="C30" s="68">
        <v>16626</v>
      </c>
      <c r="D30" s="81">
        <v>11000</v>
      </c>
      <c r="E30" s="80">
        <v>6405586</v>
      </c>
      <c r="F30" s="68">
        <v>6387019</v>
      </c>
      <c r="G30" s="81">
        <v>18240</v>
      </c>
      <c r="H30" s="80">
        <v>102924</v>
      </c>
      <c r="I30" s="68">
        <v>42201</v>
      </c>
      <c r="J30" s="81">
        <v>51719</v>
      </c>
      <c r="K30" s="80">
        <v>2689539</v>
      </c>
      <c r="L30" s="68">
        <v>2596762</v>
      </c>
      <c r="M30" s="81">
        <v>92648</v>
      </c>
      <c r="N30" s="191" t="s">
        <v>117</v>
      </c>
    </row>
    <row r="31" spans="1:14" ht="18" customHeight="1">
      <c r="A31" s="92" t="s">
        <v>118</v>
      </c>
      <c r="B31" s="80">
        <v>6204</v>
      </c>
      <c r="C31" s="68">
        <v>855</v>
      </c>
      <c r="D31" s="81">
        <v>3290</v>
      </c>
      <c r="E31" s="80">
        <v>3027436</v>
      </c>
      <c r="F31" s="68">
        <v>3022787</v>
      </c>
      <c r="G31" s="81">
        <v>4646</v>
      </c>
      <c r="H31" s="80">
        <v>18442</v>
      </c>
      <c r="I31" s="68">
        <v>8312</v>
      </c>
      <c r="J31" s="81">
        <v>8901</v>
      </c>
      <c r="K31" s="80">
        <v>1443998</v>
      </c>
      <c r="L31" s="68">
        <v>1410907</v>
      </c>
      <c r="M31" s="81">
        <v>33090</v>
      </c>
      <c r="N31" s="191" t="s">
        <v>118</v>
      </c>
    </row>
    <row r="32" spans="1:14" ht="18" customHeight="1">
      <c r="A32" s="92" t="s">
        <v>119</v>
      </c>
      <c r="B32" s="80">
        <v>16886</v>
      </c>
      <c r="C32" s="68">
        <v>5573</v>
      </c>
      <c r="D32" s="81">
        <v>8887</v>
      </c>
      <c r="E32" s="80">
        <v>5142632</v>
      </c>
      <c r="F32" s="68">
        <v>5132711</v>
      </c>
      <c r="G32" s="81">
        <v>9620</v>
      </c>
      <c r="H32" s="80">
        <v>93402</v>
      </c>
      <c r="I32" s="68">
        <v>33746</v>
      </c>
      <c r="J32" s="81">
        <v>47382</v>
      </c>
      <c r="K32" s="80">
        <v>2106781</v>
      </c>
      <c r="L32" s="68">
        <v>2041585</v>
      </c>
      <c r="M32" s="81">
        <v>64788</v>
      </c>
      <c r="N32" s="191" t="s">
        <v>119</v>
      </c>
    </row>
    <row r="33" spans="1:14" ht="18" customHeight="1">
      <c r="A33" s="92" t="s">
        <v>120</v>
      </c>
      <c r="B33" s="80">
        <v>2314</v>
      </c>
      <c r="C33" s="68">
        <v>1729</v>
      </c>
      <c r="D33" s="81">
        <v>297</v>
      </c>
      <c r="E33" s="80">
        <v>2745895</v>
      </c>
      <c r="F33" s="68">
        <v>2735969</v>
      </c>
      <c r="G33" s="81">
        <v>9926</v>
      </c>
      <c r="H33" s="80">
        <v>21108</v>
      </c>
      <c r="I33" s="68">
        <v>3779</v>
      </c>
      <c r="J33" s="81">
        <v>14518</v>
      </c>
      <c r="K33" s="80">
        <v>760832</v>
      </c>
      <c r="L33" s="68">
        <v>710560</v>
      </c>
      <c r="M33" s="81">
        <v>50273</v>
      </c>
      <c r="N33" s="191" t="s">
        <v>120</v>
      </c>
    </row>
    <row r="34" spans="1:14" ht="18" customHeight="1">
      <c r="A34" s="189" t="s">
        <v>121</v>
      </c>
      <c r="B34" s="80">
        <v>4282</v>
      </c>
      <c r="C34" s="68">
        <v>2200</v>
      </c>
      <c r="D34" s="81">
        <v>2082</v>
      </c>
      <c r="E34" s="80">
        <v>3444480</v>
      </c>
      <c r="F34" s="68">
        <v>3436714</v>
      </c>
      <c r="G34" s="81">
        <v>7766</v>
      </c>
      <c r="H34" s="80">
        <v>24932</v>
      </c>
      <c r="I34" s="68">
        <v>11131</v>
      </c>
      <c r="J34" s="81">
        <v>13266</v>
      </c>
      <c r="K34" s="80">
        <v>1072741</v>
      </c>
      <c r="L34" s="68">
        <v>1047304</v>
      </c>
      <c r="M34" s="81">
        <v>25437</v>
      </c>
      <c r="N34" s="196" t="s">
        <v>121</v>
      </c>
    </row>
    <row r="35" spans="1:14" s="3" customFormat="1" ht="18" customHeight="1">
      <c r="A35" s="82" t="s">
        <v>122</v>
      </c>
      <c r="B35" s="83">
        <v>540082</v>
      </c>
      <c r="C35" s="203">
        <v>210484</v>
      </c>
      <c r="D35" s="84">
        <v>266861</v>
      </c>
      <c r="E35" s="83">
        <v>151650086</v>
      </c>
      <c r="F35" s="69">
        <v>151059858</v>
      </c>
      <c r="G35" s="84">
        <v>548900</v>
      </c>
      <c r="H35" s="83">
        <v>1241448</v>
      </c>
      <c r="I35" s="69">
        <v>351842</v>
      </c>
      <c r="J35" s="84">
        <v>791126</v>
      </c>
      <c r="K35" s="83">
        <v>47760004</v>
      </c>
      <c r="L35" s="69">
        <v>46580480</v>
      </c>
      <c r="M35" s="84">
        <v>1176628</v>
      </c>
      <c r="N35" s="192" t="s">
        <v>122</v>
      </c>
    </row>
    <row r="36" spans="1:14" s="47" customFormat="1" ht="18" customHeight="1">
      <c r="A36" s="204"/>
      <c r="B36" s="205"/>
      <c r="C36" s="206"/>
      <c r="D36" s="207"/>
      <c r="E36" s="205"/>
      <c r="F36" s="208"/>
      <c r="G36" s="207"/>
      <c r="H36" s="205"/>
      <c r="I36" s="208"/>
      <c r="J36" s="207"/>
      <c r="K36" s="205"/>
      <c r="L36" s="208"/>
      <c r="M36" s="207"/>
      <c r="N36" s="209"/>
    </row>
    <row r="37" spans="1:14" ht="18" customHeight="1">
      <c r="A37" s="202" t="s">
        <v>123</v>
      </c>
      <c r="B37" s="78">
        <v>57727</v>
      </c>
      <c r="C37" s="66">
        <v>10897</v>
      </c>
      <c r="D37" s="79">
        <v>43261</v>
      </c>
      <c r="E37" s="78">
        <v>17951765</v>
      </c>
      <c r="F37" s="66">
        <v>17929457</v>
      </c>
      <c r="G37" s="79">
        <v>22075</v>
      </c>
      <c r="H37" s="78">
        <v>150660</v>
      </c>
      <c r="I37" s="66">
        <v>26258</v>
      </c>
      <c r="J37" s="79">
        <v>110681</v>
      </c>
      <c r="K37" s="78">
        <v>3734017</v>
      </c>
      <c r="L37" s="66">
        <v>3651964</v>
      </c>
      <c r="M37" s="79">
        <v>82001</v>
      </c>
      <c r="N37" s="190" t="s">
        <v>123</v>
      </c>
    </row>
    <row r="38" spans="1:14" ht="18" customHeight="1">
      <c r="A38" s="92" t="s">
        <v>124</v>
      </c>
      <c r="B38" s="80">
        <v>37120</v>
      </c>
      <c r="C38" s="68">
        <v>7390</v>
      </c>
      <c r="D38" s="81">
        <v>27754</v>
      </c>
      <c r="E38" s="80">
        <v>4601978</v>
      </c>
      <c r="F38" s="68">
        <v>4592331</v>
      </c>
      <c r="G38" s="81">
        <v>9228</v>
      </c>
      <c r="H38" s="80">
        <v>104688</v>
      </c>
      <c r="I38" s="68">
        <v>41778</v>
      </c>
      <c r="J38" s="81">
        <v>59640</v>
      </c>
      <c r="K38" s="80">
        <v>1511650</v>
      </c>
      <c r="L38" s="68">
        <v>1474054</v>
      </c>
      <c r="M38" s="81">
        <v>37304</v>
      </c>
      <c r="N38" s="191" t="s">
        <v>124</v>
      </c>
    </row>
    <row r="39" spans="1:14" ht="18" customHeight="1">
      <c r="A39" s="92" t="s">
        <v>125</v>
      </c>
      <c r="B39" s="80">
        <v>13839</v>
      </c>
      <c r="C39" s="68">
        <v>1043</v>
      </c>
      <c r="D39" s="81">
        <v>12354</v>
      </c>
      <c r="E39" s="80">
        <v>2462664</v>
      </c>
      <c r="F39" s="68">
        <v>2436220</v>
      </c>
      <c r="G39" s="81">
        <v>26445</v>
      </c>
      <c r="H39" s="80">
        <v>39091</v>
      </c>
      <c r="I39" s="68">
        <v>10194</v>
      </c>
      <c r="J39" s="81">
        <v>25043</v>
      </c>
      <c r="K39" s="80">
        <v>1042243</v>
      </c>
      <c r="L39" s="68">
        <v>995814</v>
      </c>
      <c r="M39" s="81">
        <v>46429</v>
      </c>
      <c r="N39" s="191" t="s">
        <v>125</v>
      </c>
    </row>
    <row r="40" spans="1:14" ht="18" customHeight="1">
      <c r="A40" s="92" t="s">
        <v>126</v>
      </c>
      <c r="B40" s="80">
        <v>6600</v>
      </c>
      <c r="C40" s="68">
        <v>1354</v>
      </c>
      <c r="D40" s="81">
        <v>4576</v>
      </c>
      <c r="E40" s="80">
        <v>2812938</v>
      </c>
      <c r="F40" s="68">
        <v>2808958</v>
      </c>
      <c r="G40" s="81">
        <v>3864</v>
      </c>
      <c r="H40" s="80">
        <v>18741</v>
      </c>
      <c r="I40" s="68">
        <v>9167</v>
      </c>
      <c r="J40" s="81">
        <v>8957</v>
      </c>
      <c r="K40" s="80">
        <v>977355</v>
      </c>
      <c r="L40" s="68">
        <v>956248</v>
      </c>
      <c r="M40" s="81">
        <v>21108</v>
      </c>
      <c r="N40" s="191" t="s">
        <v>126</v>
      </c>
    </row>
    <row r="41" spans="1:14" ht="18" customHeight="1">
      <c r="A41" s="92" t="s">
        <v>127</v>
      </c>
      <c r="B41" s="80">
        <v>17685</v>
      </c>
      <c r="C41" s="68">
        <v>3431</v>
      </c>
      <c r="D41" s="81">
        <v>13258</v>
      </c>
      <c r="E41" s="80">
        <v>4522846</v>
      </c>
      <c r="F41" s="68">
        <v>4514305</v>
      </c>
      <c r="G41" s="81">
        <v>8324</v>
      </c>
      <c r="H41" s="80">
        <v>76879</v>
      </c>
      <c r="I41" s="68">
        <v>19042</v>
      </c>
      <c r="J41" s="81">
        <v>53503</v>
      </c>
      <c r="K41" s="80">
        <v>1437860</v>
      </c>
      <c r="L41" s="68">
        <v>1392295</v>
      </c>
      <c r="M41" s="81">
        <v>45217</v>
      </c>
      <c r="N41" s="191" t="s">
        <v>127</v>
      </c>
    </row>
    <row r="42" spans="1:14" ht="18" customHeight="1">
      <c r="A42" s="92" t="s">
        <v>128</v>
      </c>
      <c r="B42" s="80">
        <v>14304</v>
      </c>
      <c r="C42" s="68">
        <v>3543</v>
      </c>
      <c r="D42" s="81">
        <v>10517</v>
      </c>
      <c r="E42" s="80">
        <v>4150379</v>
      </c>
      <c r="F42" s="68">
        <v>4142504</v>
      </c>
      <c r="G42" s="81">
        <v>7239</v>
      </c>
      <c r="H42" s="80">
        <v>35075</v>
      </c>
      <c r="I42" s="68">
        <v>5232</v>
      </c>
      <c r="J42" s="81">
        <v>25204</v>
      </c>
      <c r="K42" s="80">
        <v>1114497</v>
      </c>
      <c r="L42" s="68">
        <v>1088315</v>
      </c>
      <c r="M42" s="81">
        <v>26182</v>
      </c>
      <c r="N42" s="191" t="s">
        <v>128</v>
      </c>
    </row>
    <row r="43" spans="1:14" ht="18" customHeight="1">
      <c r="A43" s="92" t="s">
        <v>129</v>
      </c>
      <c r="B43" s="80">
        <v>2727</v>
      </c>
      <c r="C43" s="68">
        <v>1700</v>
      </c>
      <c r="D43" s="81">
        <v>847</v>
      </c>
      <c r="E43" s="80">
        <v>1673254</v>
      </c>
      <c r="F43" s="68">
        <v>1671726</v>
      </c>
      <c r="G43" s="81">
        <v>1528</v>
      </c>
      <c r="H43" s="80">
        <v>10418</v>
      </c>
      <c r="I43" s="68">
        <v>1738</v>
      </c>
      <c r="J43" s="81">
        <v>8231</v>
      </c>
      <c r="K43" s="80">
        <v>457232</v>
      </c>
      <c r="L43" s="68">
        <v>443470</v>
      </c>
      <c r="M43" s="81">
        <v>13762</v>
      </c>
      <c r="N43" s="191" t="s">
        <v>129</v>
      </c>
    </row>
    <row r="44" spans="1:14" ht="18" customHeight="1">
      <c r="A44" s="92" t="s">
        <v>130</v>
      </c>
      <c r="B44" s="80">
        <v>9011</v>
      </c>
      <c r="C44" s="68">
        <v>429</v>
      </c>
      <c r="D44" s="81">
        <v>7998</v>
      </c>
      <c r="E44" s="80">
        <v>3773130</v>
      </c>
      <c r="F44" s="68">
        <v>3767096</v>
      </c>
      <c r="G44" s="81">
        <v>6015</v>
      </c>
      <c r="H44" s="80">
        <v>46461</v>
      </c>
      <c r="I44" s="68">
        <v>7364</v>
      </c>
      <c r="J44" s="81">
        <v>36013</v>
      </c>
      <c r="K44" s="80">
        <v>1132519</v>
      </c>
      <c r="L44" s="68">
        <v>1096637</v>
      </c>
      <c r="M44" s="81">
        <v>35882</v>
      </c>
      <c r="N44" s="191" t="s">
        <v>130</v>
      </c>
    </row>
    <row r="45" spans="1:14" ht="18" customHeight="1">
      <c r="A45" s="82" t="s">
        <v>131</v>
      </c>
      <c r="B45" s="254">
        <v>159014</v>
      </c>
      <c r="C45" s="255">
        <v>29786</v>
      </c>
      <c r="D45" s="256">
        <v>120565</v>
      </c>
      <c r="E45" s="254">
        <v>41948953</v>
      </c>
      <c r="F45" s="255">
        <v>41862599</v>
      </c>
      <c r="G45" s="256">
        <v>84717</v>
      </c>
      <c r="H45" s="254">
        <v>482014</v>
      </c>
      <c r="I45" s="255">
        <v>120772</v>
      </c>
      <c r="J45" s="256">
        <v>327272</v>
      </c>
      <c r="K45" s="254">
        <v>11407373</v>
      </c>
      <c r="L45" s="255">
        <v>11098796</v>
      </c>
      <c r="M45" s="256">
        <v>307885</v>
      </c>
      <c r="N45" s="192" t="s">
        <v>131</v>
      </c>
    </row>
    <row r="46" spans="1:14" s="47" customFormat="1" ht="18" customHeight="1">
      <c r="A46" s="43"/>
      <c r="B46" s="44"/>
      <c r="C46" s="45"/>
      <c r="D46" s="46"/>
      <c r="E46" s="44"/>
      <c r="F46" s="45"/>
      <c r="G46" s="46"/>
      <c r="H46" s="44"/>
      <c r="I46" s="45"/>
      <c r="J46" s="46"/>
      <c r="K46" s="44"/>
      <c r="L46" s="45"/>
      <c r="M46" s="46"/>
      <c r="N46" s="195"/>
    </row>
    <row r="47" spans="1:14" ht="18" customHeight="1">
      <c r="A47" s="93" t="s">
        <v>132</v>
      </c>
      <c r="B47" s="85">
        <v>108087</v>
      </c>
      <c r="C47" s="86">
        <v>40983</v>
      </c>
      <c r="D47" s="87">
        <v>61475</v>
      </c>
      <c r="E47" s="85">
        <v>26569968</v>
      </c>
      <c r="F47" s="86">
        <v>26511701</v>
      </c>
      <c r="G47" s="87">
        <v>57766</v>
      </c>
      <c r="H47" s="85">
        <v>271249</v>
      </c>
      <c r="I47" s="86">
        <v>65130</v>
      </c>
      <c r="J47" s="87">
        <v>180573</v>
      </c>
      <c r="K47" s="85">
        <v>6349818</v>
      </c>
      <c r="L47" s="86">
        <v>6191693</v>
      </c>
      <c r="M47" s="87">
        <v>158092</v>
      </c>
      <c r="N47" s="194" t="s">
        <v>132</v>
      </c>
    </row>
    <row r="48" spans="1:14" ht="18" customHeight="1">
      <c r="A48" s="92" t="s">
        <v>133</v>
      </c>
      <c r="B48" s="80">
        <v>5544</v>
      </c>
      <c r="C48" s="68">
        <v>756</v>
      </c>
      <c r="D48" s="81">
        <v>4414</v>
      </c>
      <c r="E48" s="80">
        <v>6518842</v>
      </c>
      <c r="F48" s="68">
        <v>6502037</v>
      </c>
      <c r="G48" s="81">
        <v>16599</v>
      </c>
      <c r="H48" s="80">
        <v>68451</v>
      </c>
      <c r="I48" s="68">
        <v>9727</v>
      </c>
      <c r="J48" s="81">
        <v>50669</v>
      </c>
      <c r="K48" s="80">
        <v>1764334</v>
      </c>
      <c r="L48" s="68">
        <v>1710072</v>
      </c>
      <c r="M48" s="81">
        <v>54262</v>
      </c>
      <c r="N48" s="191" t="s">
        <v>133</v>
      </c>
    </row>
    <row r="49" spans="1:14" ht="18" customHeight="1">
      <c r="A49" s="92" t="s">
        <v>134</v>
      </c>
      <c r="B49" s="80">
        <v>17982</v>
      </c>
      <c r="C49" s="68">
        <v>2341</v>
      </c>
      <c r="D49" s="81">
        <v>12593</v>
      </c>
      <c r="E49" s="80">
        <v>6267450</v>
      </c>
      <c r="F49" s="68">
        <v>6253827</v>
      </c>
      <c r="G49" s="81">
        <v>12935</v>
      </c>
      <c r="H49" s="80">
        <v>65272</v>
      </c>
      <c r="I49" s="68">
        <v>10784</v>
      </c>
      <c r="J49" s="81">
        <v>48309</v>
      </c>
      <c r="K49" s="80">
        <v>1824199</v>
      </c>
      <c r="L49" s="68">
        <v>1774054</v>
      </c>
      <c r="M49" s="81">
        <v>50145</v>
      </c>
      <c r="N49" s="191" t="s">
        <v>134</v>
      </c>
    </row>
    <row r="50" spans="1:14" ht="18" customHeight="1">
      <c r="A50" s="92" t="s">
        <v>135</v>
      </c>
      <c r="B50" s="80">
        <v>17853</v>
      </c>
      <c r="C50" s="68">
        <v>1983</v>
      </c>
      <c r="D50" s="81">
        <v>15492</v>
      </c>
      <c r="E50" s="80">
        <v>4713173</v>
      </c>
      <c r="F50" s="68">
        <v>4703048</v>
      </c>
      <c r="G50" s="81">
        <v>9964</v>
      </c>
      <c r="H50" s="80">
        <v>39904</v>
      </c>
      <c r="I50" s="68">
        <v>10164</v>
      </c>
      <c r="J50" s="81">
        <v>29078</v>
      </c>
      <c r="K50" s="80">
        <v>1740453</v>
      </c>
      <c r="L50" s="68">
        <v>1692902</v>
      </c>
      <c r="M50" s="81">
        <v>47551</v>
      </c>
      <c r="N50" s="191" t="s">
        <v>135</v>
      </c>
    </row>
    <row r="51" spans="1:14" ht="18" customHeight="1">
      <c r="A51" s="92" t="s">
        <v>136</v>
      </c>
      <c r="B51" s="80">
        <v>4367</v>
      </c>
      <c r="C51" s="68">
        <v>1396</v>
      </c>
      <c r="D51" s="81">
        <v>2943</v>
      </c>
      <c r="E51" s="80">
        <v>2336111</v>
      </c>
      <c r="F51" s="68">
        <v>2319724</v>
      </c>
      <c r="G51" s="81">
        <v>16182</v>
      </c>
      <c r="H51" s="80">
        <v>25867</v>
      </c>
      <c r="I51" s="68">
        <v>11403</v>
      </c>
      <c r="J51" s="81">
        <v>13886</v>
      </c>
      <c r="K51" s="80">
        <v>1019595</v>
      </c>
      <c r="L51" s="68">
        <v>989228</v>
      </c>
      <c r="M51" s="81">
        <v>30367</v>
      </c>
      <c r="N51" s="191" t="s">
        <v>136</v>
      </c>
    </row>
    <row r="52" spans="1:14" ht="18" customHeight="1">
      <c r="A52" s="92" t="s">
        <v>137</v>
      </c>
      <c r="B52" s="80">
        <v>3352</v>
      </c>
      <c r="C52" s="68">
        <v>1977</v>
      </c>
      <c r="D52" s="81">
        <v>970</v>
      </c>
      <c r="E52" s="80">
        <v>2981249</v>
      </c>
      <c r="F52" s="68">
        <v>2979945</v>
      </c>
      <c r="G52" s="81">
        <v>470</v>
      </c>
      <c r="H52" s="80">
        <v>13944</v>
      </c>
      <c r="I52" s="68">
        <v>10873</v>
      </c>
      <c r="J52" s="81">
        <v>2682</v>
      </c>
      <c r="K52" s="80">
        <v>837191</v>
      </c>
      <c r="L52" s="68">
        <v>823949</v>
      </c>
      <c r="M52" s="81">
        <v>13242</v>
      </c>
      <c r="N52" s="191" t="s">
        <v>137</v>
      </c>
    </row>
    <row r="53" spans="1:14" ht="18" customHeight="1">
      <c r="A53" s="92" t="s">
        <v>138</v>
      </c>
      <c r="B53" s="80">
        <v>4056</v>
      </c>
      <c r="C53" s="68">
        <v>2948</v>
      </c>
      <c r="D53" s="81">
        <v>497</v>
      </c>
      <c r="E53" s="80">
        <v>4813379</v>
      </c>
      <c r="F53" s="68">
        <v>4810156</v>
      </c>
      <c r="G53" s="81">
        <v>3223</v>
      </c>
      <c r="H53" s="80">
        <v>6290</v>
      </c>
      <c r="I53" s="68">
        <v>2156</v>
      </c>
      <c r="J53" s="81">
        <v>2129</v>
      </c>
      <c r="K53" s="80">
        <v>1208149</v>
      </c>
      <c r="L53" s="68">
        <v>1185209</v>
      </c>
      <c r="M53" s="81">
        <v>22894</v>
      </c>
      <c r="N53" s="191" t="s">
        <v>138</v>
      </c>
    </row>
    <row r="54" spans="1:14" ht="18" customHeight="1">
      <c r="A54" s="92" t="s">
        <v>139</v>
      </c>
      <c r="B54" s="80">
        <v>9216</v>
      </c>
      <c r="C54" s="68">
        <v>3959</v>
      </c>
      <c r="D54" s="81">
        <v>4643</v>
      </c>
      <c r="E54" s="80">
        <v>1987708</v>
      </c>
      <c r="F54" s="68">
        <v>1985664</v>
      </c>
      <c r="G54" s="81">
        <v>1657</v>
      </c>
      <c r="H54" s="80">
        <v>28727</v>
      </c>
      <c r="I54" s="68">
        <v>4860</v>
      </c>
      <c r="J54" s="81">
        <v>19213</v>
      </c>
      <c r="K54" s="80">
        <v>522112</v>
      </c>
      <c r="L54" s="68">
        <v>510289</v>
      </c>
      <c r="M54" s="81">
        <v>11823</v>
      </c>
      <c r="N54" s="191" t="s">
        <v>139</v>
      </c>
    </row>
    <row r="55" spans="1:14" ht="18" customHeight="1">
      <c r="A55" s="82" t="s">
        <v>140</v>
      </c>
      <c r="B55" s="254">
        <v>170458</v>
      </c>
      <c r="C55" s="255">
        <v>56343</v>
      </c>
      <c r="D55" s="256">
        <v>103026</v>
      </c>
      <c r="E55" s="254">
        <v>56187880</v>
      </c>
      <c r="F55" s="255">
        <v>56066102</v>
      </c>
      <c r="G55" s="256">
        <v>118795</v>
      </c>
      <c r="H55" s="254">
        <v>519703</v>
      </c>
      <c r="I55" s="255">
        <v>125096</v>
      </c>
      <c r="J55" s="256">
        <v>346540</v>
      </c>
      <c r="K55" s="254">
        <v>15265850</v>
      </c>
      <c r="L55" s="255">
        <v>14877396</v>
      </c>
      <c r="M55" s="256">
        <v>388375</v>
      </c>
      <c r="N55" s="192" t="s">
        <v>140</v>
      </c>
    </row>
    <row r="56" spans="1:14" s="47" customFormat="1" ht="18" customHeight="1">
      <c r="A56" s="43"/>
      <c r="B56" s="44"/>
      <c r="C56" s="45"/>
      <c r="D56" s="46"/>
      <c r="E56" s="44"/>
      <c r="F56" s="45"/>
      <c r="G56" s="46"/>
      <c r="H56" s="44"/>
      <c r="I56" s="45"/>
      <c r="J56" s="46"/>
      <c r="K56" s="44"/>
      <c r="L56" s="45"/>
      <c r="M56" s="46"/>
      <c r="N56" s="195"/>
    </row>
    <row r="57" spans="1:14" ht="18" customHeight="1">
      <c r="A57" s="93" t="s">
        <v>141</v>
      </c>
      <c r="B57" s="85">
        <v>103636</v>
      </c>
      <c r="C57" s="86">
        <v>31344</v>
      </c>
      <c r="D57" s="87">
        <v>66434</v>
      </c>
      <c r="E57" s="85">
        <v>30238551</v>
      </c>
      <c r="F57" s="86">
        <v>30150158</v>
      </c>
      <c r="G57" s="87">
        <v>87449</v>
      </c>
      <c r="H57" s="85">
        <v>208566</v>
      </c>
      <c r="I57" s="86">
        <v>51729</v>
      </c>
      <c r="J57" s="87">
        <v>138378</v>
      </c>
      <c r="K57" s="85">
        <v>7004113</v>
      </c>
      <c r="L57" s="86">
        <v>6823862</v>
      </c>
      <c r="M57" s="87">
        <v>180252</v>
      </c>
      <c r="N57" s="194" t="s">
        <v>141</v>
      </c>
    </row>
    <row r="58" spans="1:14" ht="18" customHeight="1">
      <c r="A58" s="92" t="s">
        <v>142</v>
      </c>
      <c r="B58" s="80">
        <v>82981</v>
      </c>
      <c r="C58" s="68">
        <v>63520</v>
      </c>
      <c r="D58" s="81">
        <v>18283</v>
      </c>
      <c r="E58" s="80">
        <v>8718684</v>
      </c>
      <c r="F58" s="68">
        <v>8710372</v>
      </c>
      <c r="G58" s="81">
        <v>7898</v>
      </c>
      <c r="H58" s="80">
        <v>54038</v>
      </c>
      <c r="I58" s="68">
        <v>12963</v>
      </c>
      <c r="J58" s="81">
        <v>37885</v>
      </c>
      <c r="K58" s="80">
        <v>2215038</v>
      </c>
      <c r="L58" s="68">
        <v>2141426</v>
      </c>
      <c r="M58" s="81">
        <v>73503</v>
      </c>
      <c r="N58" s="191" t="s">
        <v>142</v>
      </c>
    </row>
    <row r="59" spans="1:14" ht="18" customHeight="1">
      <c r="A59" s="92" t="s">
        <v>143</v>
      </c>
      <c r="B59" s="80">
        <v>114448</v>
      </c>
      <c r="C59" s="68">
        <v>20725</v>
      </c>
      <c r="D59" s="81">
        <v>76877</v>
      </c>
      <c r="E59" s="80">
        <v>29802518</v>
      </c>
      <c r="F59" s="68">
        <v>29689465</v>
      </c>
      <c r="G59" s="81">
        <v>110672</v>
      </c>
      <c r="H59" s="80">
        <v>397895</v>
      </c>
      <c r="I59" s="68">
        <v>58801</v>
      </c>
      <c r="J59" s="81">
        <v>271408</v>
      </c>
      <c r="K59" s="80">
        <v>8234297</v>
      </c>
      <c r="L59" s="68">
        <v>7979802</v>
      </c>
      <c r="M59" s="81">
        <v>254495</v>
      </c>
      <c r="N59" s="191" t="s">
        <v>143</v>
      </c>
    </row>
    <row r="60" spans="1:14" ht="18" customHeight="1">
      <c r="A60" s="92" t="s">
        <v>144</v>
      </c>
      <c r="B60" s="80">
        <v>77753</v>
      </c>
      <c r="C60" s="68">
        <v>23728</v>
      </c>
      <c r="D60" s="81">
        <v>50012</v>
      </c>
      <c r="E60" s="80">
        <v>22127054</v>
      </c>
      <c r="F60" s="68">
        <v>22073143</v>
      </c>
      <c r="G60" s="81">
        <v>53911</v>
      </c>
      <c r="H60" s="80">
        <v>248963</v>
      </c>
      <c r="I60" s="68">
        <v>103459</v>
      </c>
      <c r="J60" s="81">
        <v>138673</v>
      </c>
      <c r="K60" s="80">
        <v>7154227</v>
      </c>
      <c r="L60" s="68">
        <v>6991492</v>
      </c>
      <c r="M60" s="81">
        <v>162735</v>
      </c>
      <c r="N60" s="191" t="s">
        <v>144</v>
      </c>
    </row>
    <row r="61" spans="1:14" ht="18" customHeight="1">
      <c r="A61" s="92" t="s">
        <v>145</v>
      </c>
      <c r="B61" s="80">
        <v>18497</v>
      </c>
      <c r="C61" s="68">
        <v>4507</v>
      </c>
      <c r="D61" s="81">
        <v>12510</v>
      </c>
      <c r="E61" s="80">
        <v>5819631</v>
      </c>
      <c r="F61" s="68">
        <v>5794994</v>
      </c>
      <c r="G61" s="81">
        <v>18693</v>
      </c>
      <c r="H61" s="80">
        <v>106017</v>
      </c>
      <c r="I61" s="68">
        <v>38416</v>
      </c>
      <c r="J61" s="81">
        <v>51583</v>
      </c>
      <c r="K61" s="80">
        <v>1975503</v>
      </c>
      <c r="L61" s="68">
        <v>1886699</v>
      </c>
      <c r="M61" s="81">
        <v>88804</v>
      </c>
      <c r="N61" s="191" t="s">
        <v>145</v>
      </c>
    </row>
    <row r="62" spans="1:14" ht="18" customHeight="1">
      <c r="A62" s="92" t="s">
        <v>146</v>
      </c>
      <c r="B62" s="80">
        <v>15949</v>
      </c>
      <c r="C62" s="68">
        <v>4709</v>
      </c>
      <c r="D62" s="81">
        <v>10821</v>
      </c>
      <c r="E62" s="80">
        <v>5313636</v>
      </c>
      <c r="F62" s="68">
        <v>5290160</v>
      </c>
      <c r="G62" s="81">
        <v>23432</v>
      </c>
      <c r="H62" s="80">
        <v>69092</v>
      </c>
      <c r="I62" s="68">
        <v>13812</v>
      </c>
      <c r="J62" s="81">
        <v>46903</v>
      </c>
      <c r="K62" s="80">
        <v>1524747</v>
      </c>
      <c r="L62" s="68">
        <v>1448473</v>
      </c>
      <c r="M62" s="81">
        <v>76274</v>
      </c>
      <c r="N62" s="191" t="s">
        <v>146</v>
      </c>
    </row>
    <row r="63" spans="1:14" ht="18" customHeight="1">
      <c r="A63" s="92" t="s">
        <v>147</v>
      </c>
      <c r="B63" s="80">
        <v>3632</v>
      </c>
      <c r="C63" s="68">
        <v>2179</v>
      </c>
      <c r="D63" s="81">
        <v>1126</v>
      </c>
      <c r="E63" s="80">
        <v>1708538</v>
      </c>
      <c r="F63" s="68">
        <v>1706103</v>
      </c>
      <c r="G63" s="81">
        <v>2434</v>
      </c>
      <c r="H63" s="80">
        <v>15827</v>
      </c>
      <c r="I63" s="68">
        <v>6759</v>
      </c>
      <c r="J63" s="81">
        <v>8732</v>
      </c>
      <c r="K63" s="80">
        <v>547660</v>
      </c>
      <c r="L63" s="68">
        <v>525122</v>
      </c>
      <c r="M63" s="81">
        <v>22538</v>
      </c>
      <c r="N63" s="191" t="s">
        <v>147</v>
      </c>
    </row>
    <row r="64" spans="1:14" ht="18" customHeight="1">
      <c r="A64" s="92" t="s">
        <v>148</v>
      </c>
      <c r="B64" s="80">
        <v>59068</v>
      </c>
      <c r="C64" s="68">
        <v>30259</v>
      </c>
      <c r="D64" s="81">
        <v>26770</v>
      </c>
      <c r="E64" s="80">
        <v>11229694</v>
      </c>
      <c r="F64" s="68">
        <v>11130562</v>
      </c>
      <c r="G64" s="81">
        <v>99107</v>
      </c>
      <c r="H64" s="80">
        <v>330224</v>
      </c>
      <c r="I64" s="68">
        <v>205847</v>
      </c>
      <c r="J64" s="81">
        <v>115921</v>
      </c>
      <c r="K64" s="80">
        <v>7064257</v>
      </c>
      <c r="L64" s="68">
        <v>6789321</v>
      </c>
      <c r="M64" s="81">
        <v>274936</v>
      </c>
      <c r="N64" s="191" t="s">
        <v>148</v>
      </c>
    </row>
    <row r="65" spans="1:14" ht="18" customHeight="1">
      <c r="A65" s="92" t="s">
        <v>149</v>
      </c>
      <c r="B65" s="80">
        <v>11893</v>
      </c>
      <c r="C65" s="68">
        <v>5766</v>
      </c>
      <c r="D65" s="81">
        <v>5912</v>
      </c>
      <c r="E65" s="80">
        <v>3621998</v>
      </c>
      <c r="F65" s="68">
        <v>3613417</v>
      </c>
      <c r="G65" s="81">
        <v>8581</v>
      </c>
      <c r="H65" s="80">
        <v>55103</v>
      </c>
      <c r="I65" s="68">
        <v>13683</v>
      </c>
      <c r="J65" s="81">
        <v>40483</v>
      </c>
      <c r="K65" s="80">
        <v>1390298</v>
      </c>
      <c r="L65" s="68">
        <v>1345196</v>
      </c>
      <c r="M65" s="81">
        <v>45102</v>
      </c>
      <c r="N65" s="191" t="s">
        <v>149</v>
      </c>
    </row>
    <row r="66" spans="1:14" ht="18" customHeight="1">
      <c r="A66" s="189" t="s">
        <v>150</v>
      </c>
      <c r="B66" s="80">
        <v>56</v>
      </c>
      <c r="C66" s="68">
        <v>56</v>
      </c>
      <c r="D66" s="81" t="s">
        <v>157</v>
      </c>
      <c r="E66" s="80">
        <v>865880</v>
      </c>
      <c r="F66" s="68">
        <v>865702</v>
      </c>
      <c r="G66" s="81">
        <v>179</v>
      </c>
      <c r="H66" s="80">
        <v>3833</v>
      </c>
      <c r="I66" s="68">
        <v>185</v>
      </c>
      <c r="J66" s="81">
        <v>3155</v>
      </c>
      <c r="K66" s="80">
        <v>234730</v>
      </c>
      <c r="L66" s="68">
        <v>229285</v>
      </c>
      <c r="M66" s="81">
        <v>5445</v>
      </c>
      <c r="N66" s="196" t="s">
        <v>150</v>
      </c>
    </row>
    <row r="67" spans="1:14" s="3" customFormat="1" ht="18" customHeight="1">
      <c r="A67" s="82" t="s">
        <v>151</v>
      </c>
      <c r="B67" s="83">
        <v>487911</v>
      </c>
      <c r="C67" s="69">
        <v>186793</v>
      </c>
      <c r="D67" s="84">
        <v>268747</v>
      </c>
      <c r="E67" s="83">
        <v>119446185</v>
      </c>
      <c r="F67" s="69">
        <v>119024077</v>
      </c>
      <c r="G67" s="84">
        <v>412357</v>
      </c>
      <c r="H67" s="83">
        <v>1489557</v>
      </c>
      <c r="I67" s="69">
        <v>505653</v>
      </c>
      <c r="J67" s="84">
        <v>853122</v>
      </c>
      <c r="K67" s="83">
        <v>37344871</v>
      </c>
      <c r="L67" s="69">
        <v>36160679</v>
      </c>
      <c r="M67" s="84">
        <v>1184084</v>
      </c>
      <c r="N67" s="192" t="s">
        <v>151</v>
      </c>
    </row>
    <row r="68" spans="1:14" s="47" customFormat="1" ht="18" customHeight="1">
      <c r="A68" s="43"/>
      <c r="B68" s="44"/>
      <c r="C68" s="45"/>
      <c r="D68" s="46"/>
      <c r="E68" s="44"/>
      <c r="F68" s="45"/>
      <c r="G68" s="46"/>
      <c r="H68" s="44"/>
      <c r="I68" s="45"/>
      <c r="J68" s="46"/>
      <c r="K68" s="44"/>
      <c r="L68" s="45"/>
      <c r="M68" s="176"/>
      <c r="N68" s="174"/>
    </row>
    <row r="69" spans="1:14" s="3" customFormat="1" ht="18" customHeight="1" thickBot="1">
      <c r="A69" s="91" t="s">
        <v>15</v>
      </c>
      <c r="B69" s="48">
        <v>1768096</v>
      </c>
      <c r="C69" s="49">
        <v>161621</v>
      </c>
      <c r="D69" s="50">
        <v>1270108</v>
      </c>
      <c r="E69" s="48">
        <v>761546</v>
      </c>
      <c r="F69" s="49">
        <v>151823</v>
      </c>
      <c r="G69" s="50">
        <v>482587</v>
      </c>
      <c r="H69" s="48">
        <v>2875063</v>
      </c>
      <c r="I69" s="49">
        <v>199473</v>
      </c>
      <c r="J69" s="50">
        <v>2526300</v>
      </c>
      <c r="K69" s="48">
        <v>917847</v>
      </c>
      <c r="L69" s="49">
        <v>126795</v>
      </c>
      <c r="M69" s="50">
        <v>756156</v>
      </c>
      <c r="N69" s="96" t="s">
        <v>15</v>
      </c>
    </row>
    <row r="70" spans="1:14" s="3" customFormat="1" ht="24.75" customHeight="1" thickTop="1" thickBot="1">
      <c r="A70" s="97" t="s">
        <v>84</v>
      </c>
      <c r="B70" s="51">
        <v>3649524</v>
      </c>
      <c r="C70" s="52">
        <v>748231</v>
      </c>
      <c r="D70" s="53">
        <v>2405446</v>
      </c>
      <c r="E70" s="51">
        <v>484998155</v>
      </c>
      <c r="F70" s="52">
        <v>482849593</v>
      </c>
      <c r="G70" s="53">
        <v>1960598</v>
      </c>
      <c r="H70" s="51">
        <v>8290114</v>
      </c>
      <c r="I70" s="52">
        <v>1780669</v>
      </c>
      <c r="J70" s="53">
        <v>5915444</v>
      </c>
      <c r="K70" s="51">
        <v>153799225</v>
      </c>
      <c r="L70" s="52">
        <v>148830539</v>
      </c>
      <c r="M70" s="53">
        <v>4927162</v>
      </c>
      <c r="N70" s="98" t="s">
        <v>16</v>
      </c>
    </row>
    <row r="71" spans="1:14" s="38" customFormat="1" ht="26.25" customHeight="1">
      <c r="A71" s="376" t="s">
        <v>203</v>
      </c>
      <c r="B71" s="377"/>
      <c r="C71" s="377"/>
      <c r="D71" s="377"/>
      <c r="E71" s="377"/>
      <c r="F71" s="377"/>
      <c r="G71" s="377"/>
      <c r="H71" s="377"/>
      <c r="I71" s="377"/>
      <c r="J71" s="377"/>
      <c r="N71" s="299"/>
    </row>
  </sheetData>
  <mergeCells count="7">
    <mergeCell ref="A71:J71"/>
    <mergeCell ref="A2:A3"/>
    <mergeCell ref="N2:N3"/>
    <mergeCell ref="H2:J2"/>
    <mergeCell ref="B2:D2"/>
    <mergeCell ref="E2:G2"/>
    <mergeCell ref="K2:M2"/>
  </mergeCells>
  <phoneticPr fontId="2"/>
  <printOptions horizontalCentered="1"/>
  <pageMargins left="0.78740157480314965" right="0.78740157480314965" top="0.98425196850393704" bottom="0.98425196850393704" header="0.51181102362204722" footer="0.51181102362204722"/>
  <pageSetup paperSize="9" scale="71" orientation="landscape" r:id="rId1"/>
  <headerFooter alignWithMargins="0">
    <oddFooter>&amp;R仙台国税局
国税徴収１
(H28)</oddFooter>
  </headerFooter>
  <rowBreaks count="1" manualBreakCount="1">
    <brk id="36"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zoomScaleNormal="100" zoomScaleSheetLayoutView="100" workbookViewId="0"/>
  </sheetViews>
  <sheetFormatPr defaultColWidth="10.625" defaultRowHeight="11.25"/>
  <cols>
    <col min="1" max="1" width="12" style="2" customWidth="1"/>
    <col min="2" max="10" width="12.625" style="2" customWidth="1"/>
    <col min="11" max="13" width="12.5" style="2" customWidth="1"/>
    <col min="14" max="14" width="11.875" style="5" customWidth="1"/>
    <col min="15" max="16384" width="10.625" style="2"/>
  </cols>
  <sheetData>
    <row r="1" spans="1:14" ht="12" thickBot="1">
      <c r="A1" s="2" t="s">
        <v>83</v>
      </c>
    </row>
    <row r="2" spans="1:14" s="5" customFormat="1" ht="15.75" customHeight="1">
      <c r="A2" s="378" t="s">
        <v>12</v>
      </c>
      <c r="B2" s="313" t="s">
        <v>161</v>
      </c>
      <c r="C2" s="314"/>
      <c r="D2" s="315"/>
      <c r="E2" s="313" t="s">
        <v>190</v>
      </c>
      <c r="F2" s="314"/>
      <c r="G2" s="315"/>
      <c r="H2" s="313" t="s">
        <v>163</v>
      </c>
      <c r="I2" s="314"/>
      <c r="J2" s="315"/>
      <c r="K2" s="313" t="s">
        <v>165</v>
      </c>
      <c r="L2" s="314"/>
      <c r="M2" s="315"/>
      <c r="N2" s="374" t="s">
        <v>52</v>
      </c>
    </row>
    <row r="3" spans="1:14" s="5" customFormat="1" ht="16.5" customHeight="1">
      <c r="A3" s="379"/>
      <c r="B3" s="39" t="s">
        <v>13</v>
      </c>
      <c r="C3" s="20" t="s">
        <v>11</v>
      </c>
      <c r="D3" s="22" t="s">
        <v>14</v>
      </c>
      <c r="E3" s="39" t="s">
        <v>13</v>
      </c>
      <c r="F3" s="20" t="s">
        <v>11</v>
      </c>
      <c r="G3" s="22" t="s">
        <v>14</v>
      </c>
      <c r="H3" s="39" t="s">
        <v>13</v>
      </c>
      <c r="I3" s="20" t="s">
        <v>11</v>
      </c>
      <c r="J3" s="22" t="s">
        <v>14</v>
      </c>
      <c r="K3" s="39" t="s">
        <v>13</v>
      </c>
      <c r="L3" s="20" t="s">
        <v>11</v>
      </c>
      <c r="M3" s="22" t="s">
        <v>14</v>
      </c>
      <c r="N3" s="375"/>
    </row>
    <row r="4" spans="1:14" s="38" customFormat="1">
      <c r="A4" s="77"/>
      <c r="B4" s="72" t="s">
        <v>2</v>
      </c>
      <c r="C4" s="73" t="s">
        <v>2</v>
      </c>
      <c r="D4" s="74" t="s">
        <v>2</v>
      </c>
      <c r="E4" s="72" t="s">
        <v>2</v>
      </c>
      <c r="F4" s="73" t="s">
        <v>2</v>
      </c>
      <c r="G4" s="74" t="s">
        <v>2</v>
      </c>
      <c r="H4" s="72" t="s">
        <v>2</v>
      </c>
      <c r="I4" s="73" t="s">
        <v>2</v>
      </c>
      <c r="J4" s="178" t="s">
        <v>2</v>
      </c>
      <c r="K4" s="75" t="s">
        <v>2</v>
      </c>
      <c r="L4" s="63" t="s">
        <v>2</v>
      </c>
      <c r="M4" s="76" t="s">
        <v>2</v>
      </c>
      <c r="N4" s="177"/>
    </row>
    <row r="5" spans="1:14" ht="18" customHeight="1">
      <c r="A5" s="94" t="s">
        <v>94</v>
      </c>
      <c r="B5" s="78">
        <v>7725037</v>
      </c>
      <c r="C5" s="66">
        <v>7608342</v>
      </c>
      <c r="D5" s="79">
        <v>115818</v>
      </c>
      <c r="E5" s="78">
        <v>385126</v>
      </c>
      <c r="F5" s="66">
        <v>382982</v>
      </c>
      <c r="G5" s="79">
        <v>2144</v>
      </c>
      <c r="H5" s="78">
        <v>2890214</v>
      </c>
      <c r="I5" s="66">
        <v>2276515</v>
      </c>
      <c r="J5" s="79">
        <v>610407</v>
      </c>
      <c r="K5" s="78" t="s">
        <v>157</v>
      </c>
      <c r="L5" s="66" t="s">
        <v>157</v>
      </c>
      <c r="M5" s="79" t="s">
        <v>157</v>
      </c>
      <c r="N5" s="190" t="s">
        <v>94</v>
      </c>
    </row>
    <row r="6" spans="1:14" ht="18" customHeight="1">
      <c r="A6" s="94" t="s">
        <v>95</v>
      </c>
      <c r="B6" s="80">
        <v>4119675</v>
      </c>
      <c r="C6" s="68">
        <v>4082714</v>
      </c>
      <c r="D6" s="81">
        <v>29348</v>
      </c>
      <c r="E6" s="80">
        <v>192398</v>
      </c>
      <c r="F6" s="68">
        <v>191956</v>
      </c>
      <c r="G6" s="81">
        <v>442</v>
      </c>
      <c r="H6" s="80">
        <v>1381849</v>
      </c>
      <c r="I6" s="68">
        <v>1310998</v>
      </c>
      <c r="J6" s="81">
        <v>70851</v>
      </c>
      <c r="K6" s="80">
        <v>1350</v>
      </c>
      <c r="L6" s="68">
        <v>500</v>
      </c>
      <c r="M6" s="81">
        <v>850</v>
      </c>
      <c r="N6" s="190" t="s">
        <v>95</v>
      </c>
    </row>
    <row r="7" spans="1:14" ht="18" customHeight="1">
      <c r="A7" s="92" t="s">
        <v>96</v>
      </c>
      <c r="B7" s="80">
        <v>10859679</v>
      </c>
      <c r="C7" s="68">
        <v>10785765</v>
      </c>
      <c r="D7" s="81">
        <v>73779</v>
      </c>
      <c r="E7" s="80">
        <v>513624</v>
      </c>
      <c r="F7" s="68">
        <v>513064</v>
      </c>
      <c r="G7" s="81">
        <v>560</v>
      </c>
      <c r="H7" s="78">
        <v>2323469</v>
      </c>
      <c r="I7" s="66">
        <v>2251159</v>
      </c>
      <c r="J7" s="79">
        <v>69587</v>
      </c>
      <c r="K7" s="80">
        <v>387</v>
      </c>
      <c r="L7" s="68" t="s">
        <v>157</v>
      </c>
      <c r="M7" s="81">
        <v>387</v>
      </c>
      <c r="N7" s="191" t="s">
        <v>96</v>
      </c>
    </row>
    <row r="8" spans="1:14" ht="18" customHeight="1">
      <c r="A8" s="92" t="s">
        <v>97</v>
      </c>
      <c r="B8" s="80">
        <v>1077411</v>
      </c>
      <c r="C8" s="68">
        <v>1065312</v>
      </c>
      <c r="D8" s="81">
        <v>12099</v>
      </c>
      <c r="E8" s="80">
        <v>49478</v>
      </c>
      <c r="F8" s="68">
        <v>49126</v>
      </c>
      <c r="G8" s="81">
        <v>352</v>
      </c>
      <c r="H8" s="80">
        <v>240712</v>
      </c>
      <c r="I8" s="68">
        <v>237152</v>
      </c>
      <c r="J8" s="81">
        <v>1673</v>
      </c>
      <c r="K8" s="80" t="s">
        <v>157</v>
      </c>
      <c r="L8" s="68" t="s">
        <v>157</v>
      </c>
      <c r="M8" s="81" t="s">
        <v>157</v>
      </c>
      <c r="N8" s="191" t="s">
        <v>97</v>
      </c>
    </row>
    <row r="9" spans="1:14" ht="18" customHeight="1">
      <c r="A9" s="92" t="s">
        <v>98</v>
      </c>
      <c r="B9" s="80">
        <v>1593598</v>
      </c>
      <c r="C9" s="68">
        <v>1576080</v>
      </c>
      <c r="D9" s="81">
        <v>17519</v>
      </c>
      <c r="E9" s="80">
        <v>77419</v>
      </c>
      <c r="F9" s="68">
        <v>77111</v>
      </c>
      <c r="G9" s="81">
        <v>308</v>
      </c>
      <c r="H9" s="78">
        <v>580764</v>
      </c>
      <c r="I9" s="66">
        <v>574812</v>
      </c>
      <c r="J9" s="79">
        <v>5952</v>
      </c>
      <c r="K9" s="80">
        <v>1112</v>
      </c>
      <c r="L9" s="68">
        <v>53</v>
      </c>
      <c r="M9" s="81">
        <v>531</v>
      </c>
      <c r="N9" s="191" t="s">
        <v>98</v>
      </c>
    </row>
    <row r="10" spans="1:14" ht="18" customHeight="1">
      <c r="A10" s="92" t="s">
        <v>99</v>
      </c>
      <c r="B10" s="80">
        <v>7129789</v>
      </c>
      <c r="C10" s="68">
        <v>7059240</v>
      </c>
      <c r="D10" s="81">
        <v>70511</v>
      </c>
      <c r="E10" s="80">
        <v>329553</v>
      </c>
      <c r="F10" s="68">
        <v>328450</v>
      </c>
      <c r="G10" s="81">
        <v>1104</v>
      </c>
      <c r="H10" s="80">
        <v>766762</v>
      </c>
      <c r="I10" s="68">
        <v>734384</v>
      </c>
      <c r="J10" s="81">
        <v>32378</v>
      </c>
      <c r="K10" s="80" t="s">
        <v>157</v>
      </c>
      <c r="L10" s="68" t="s">
        <v>157</v>
      </c>
      <c r="M10" s="81" t="s">
        <v>157</v>
      </c>
      <c r="N10" s="191" t="s">
        <v>99</v>
      </c>
    </row>
    <row r="11" spans="1:14" ht="18" customHeight="1">
      <c r="A11" s="92" t="s">
        <v>100</v>
      </c>
      <c r="B11" s="80">
        <v>1371363</v>
      </c>
      <c r="C11" s="68">
        <v>1351446</v>
      </c>
      <c r="D11" s="81">
        <v>18032</v>
      </c>
      <c r="E11" s="80">
        <v>65330</v>
      </c>
      <c r="F11" s="68">
        <v>65024</v>
      </c>
      <c r="G11" s="81">
        <v>306</v>
      </c>
      <c r="H11" s="78">
        <v>276657</v>
      </c>
      <c r="I11" s="66">
        <v>267982</v>
      </c>
      <c r="J11" s="79">
        <v>8564</v>
      </c>
      <c r="K11" s="80" t="s">
        <v>157</v>
      </c>
      <c r="L11" s="68" t="s">
        <v>157</v>
      </c>
      <c r="M11" s="81" t="s">
        <v>157</v>
      </c>
      <c r="N11" s="191" t="s">
        <v>100</v>
      </c>
    </row>
    <row r="12" spans="1:14" s="3" customFormat="1" ht="18" customHeight="1">
      <c r="A12" s="82" t="s">
        <v>101</v>
      </c>
      <c r="B12" s="83">
        <v>33876552</v>
      </c>
      <c r="C12" s="69">
        <v>33528898</v>
      </c>
      <c r="D12" s="84">
        <v>337105</v>
      </c>
      <c r="E12" s="83">
        <v>1612928</v>
      </c>
      <c r="F12" s="69">
        <v>1607714</v>
      </c>
      <c r="G12" s="84">
        <v>5214</v>
      </c>
      <c r="H12" s="257">
        <v>8460425</v>
      </c>
      <c r="I12" s="258">
        <v>7653002</v>
      </c>
      <c r="J12" s="259">
        <v>799411</v>
      </c>
      <c r="K12" s="83">
        <v>2849</v>
      </c>
      <c r="L12" s="69">
        <v>554</v>
      </c>
      <c r="M12" s="84">
        <v>1768</v>
      </c>
      <c r="N12" s="192" t="s">
        <v>101</v>
      </c>
    </row>
    <row r="13" spans="1:14" s="12" customFormat="1" ht="18" customHeight="1">
      <c r="A13" s="13"/>
      <c r="B13" s="88"/>
      <c r="C13" s="89"/>
      <c r="D13" s="90"/>
      <c r="E13" s="88"/>
      <c r="F13" s="89"/>
      <c r="G13" s="90"/>
      <c r="H13" s="88"/>
      <c r="I13" s="89"/>
      <c r="J13" s="90"/>
      <c r="K13" s="16"/>
      <c r="L13" s="17"/>
      <c r="M13" s="18"/>
      <c r="N13" s="193"/>
    </row>
    <row r="14" spans="1:14" ht="18" customHeight="1">
      <c r="A14" s="93" t="s">
        <v>102</v>
      </c>
      <c r="B14" s="85">
        <v>16816536</v>
      </c>
      <c r="C14" s="86">
        <v>16692810</v>
      </c>
      <c r="D14" s="87">
        <v>114806</v>
      </c>
      <c r="E14" s="85">
        <v>817352</v>
      </c>
      <c r="F14" s="86">
        <v>814946</v>
      </c>
      <c r="G14" s="87">
        <v>2406</v>
      </c>
      <c r="H14" s="85">
        <v>3303978</v>
      </c>
      <c r="I14" s="86">
        <v>3239491</v>
      </c>
      <c r="J14" s="81">
        <v>64410</v>
      </c>
      <c r="K14" s="85">
        <v>1466</v>
      </c>
      <c r="L14" s="86" t="s">
        <v>157</v>
      </c>
      <c r="M14" s="87">
        <v>1466</v>
      </c>
      <c r="N14" s="194" t="s">
        <v>102</v>
      </c>
    </row>
    <row r="15" spans="1:14" ht="18" customHeight="1">
      <c r="A15" s="92" t="s">
        <v>103</v>
      </c>
      <c r="B15" s="80">
        <v>3098472</v>
      </c>
      <c r="C15" s="68">
        <v>3089265</v>
      </c>
      <c r="D15" s="81">
        <v>9207</v>
      </c>
      <c r="E15" s="80">
        <v>139260</v>
      </c>
      <c r="F15" s="68">
        <v>138985</v>
      </c>
      <c r="G15" s="81">
        <v>275</v>
      </c>
      <c r="H15" s="78">
        <v>329865</v>
      </c>
      <c r="I15" s="66">
        <v>326676</v>
      </c>
      <c r="J15" s="79">
        <v>3188</v>
      </c>
      <c r="K15" s="80" t="s">
        <v>157</v>
      </c>
      <c r="L15" s="68" t="s">
        <v>157</v>
      </c>
      <c r="M15" s="81" t="s">
        <v>157</v>
      </c>
      <c r="N15" s="191" t="s">
        <v>103</v>
      </c>
    </row>
    <row r="16" spans="1:14" ht="18" customHeight="1">
      <c r="A16" s="92" t="s">
        <v>104</v>
      </c>
      <c r="B16" s="80">
        <v>3999675</v>
      </c>
      <c r="C16" s="68">
        <v>3984556</v>
      </c>
      <c r="D16" s="81">
        <v>15119</v>
      </c>
      <c r="E16" s="80">
        <v>199487</v>
      </c>
      <c r="F16" s="68">
        <v>199393</v>
      </c>
      <c r="G16" s="81">
        <v>94</v>
      </c>
      <c r="H16" s="80">
        <v>232950</v>
      </c>
      <c r="I16" s="68">
        <v>221053</v>
      </c>
      <c r="J16" s="81">
        <v>11897</v>
      </c>
      <c r="K16" s="80" t="s">
        <v>157</v>
      </c>
      <c r="L16" s="68" t="s">
        <v>157</v>
      </c>
      <c r="M16" s="81" t="s">
        <v>157</v>
      </c>
      <c r="N16" s="191" t="s">
        <v>104</v>
      </c>
    </row>
    <row r="17" spans="1:14" ht="18" customHeight="1">
      <c r="A17" s="92" t="s">
        <v>105</v>
      </c>
      <c r="B17" s="80">
        <v>2923159</v>
      </c>
      <c r="C17" s="68">
        <v>2911737</v>
      </c>
      <c r="D17" s="81">
        <v>11278</v>
      </c>
      <c r="E17" s="80">
        <v>141486</v>
      </c>
      <c r="F17" s="68">
        <v>141214</v>
      </c>
      <c r="G17" s="81">
        <v>273</v>
      </c>
      <c r="H17" s="78">
        <v>430092</v>
      </c>
      <c r="I17" s="66">
        <v>366260</v>
      </c>
      <c r="J17" s="79">
        <v>63832</v>
      </c>
      <c r="K17" s="80" t="s">
        <v>157</v>
      </c>
      <c r="L17" s="68" t="s">
        <v>157</v>
      </c>
      <c r="M17" s="81" t="s">
        <v>157</v>
      </c>
      <c r="N17" s="191" t="s">
        <v>105</v>
      </c>
    </row>
    <row r="18" spans="1:14" ht="18" customHeight="1">
      <c r="A18" s="92" t="s">
        <v>106</v>
      </c>
      <c r="B18" s="80">
        <v>5191574</v>
      </c>
      <c r="C18" s="68">
        <v>5175741</v>
      </c>
      <c r="D18" s="81">
        <v>13763</v>
      </c>
      <c r="E18" s="80">
        <v>250435</v>
      </c>
      <c r="F18" s="68">
        <v>249974</v>
      </c>
      <c r="G18" s="81">
        <v>461</v>
      </c>
      <c r="H18" s="80">
        <v>1215636</v>
      </c>
      <c r="I18" s="68">
        <v>1191265</v>
      </c>
      <c r="J18" s="81">
        <v>24372</v>
      </c>
      <c r="K18" s="80">
        <v>62</v>
      </c>
      <c r="L18" s="68" t="s">
        <v>157</v>
      </c>
      <c r="M18" s="81">
        <v>62</v>
      </c>
      <c r="N18" s="191" t="s">
        <v>106</v>
      </c>
    </row>
    <row r="19" spans="1:14" ht="18" customHeight="1">
      <c r="A19" s="92" t="s">
        <v>107</v>
      </c>
      <c r="B19" s="80">
        <v>1781156</v>
      </c>
      <c r="C19" s="68">
        <v>1750990</v>
      </c>
      <c r="D19" s="81">
        <v>30166</v>
      </c>
      <c r="E19" s="80">
        <v>91386</v>
      </c>
      <c r="F19" s="68">
        <v>90416</v>
      </c>
      <c r="G19" s="81">
        <v>970</v>
      </c>
      <c r="H19" s="78">
        <v>129744</v>
      </c>
      <c r="I19" s="66">
        <v>127966</v>
      </c>
      <c r="J19" s="79">
        <v>1778</v>
      </c>
      <c r="K19" s="80" t="s">
        <v>157</v>
      </c>
      <c r="L19" s="68" t="s">
        <v>157</v>
      </c>
      <c r="M19" s="81" t="s">
        <v>157</v>
      </c>
      <c r="N19" s="191" t="s">
        <v>107</v>
      </c>
    </row>
    <row r="20" spans="1:14" ht="18" customHeight="1">
      <c r="A20" s="92" t="s">
        <v>108</v>
      </c>
      <c r="B20" s="80">
        <v>2357003</v>
      </c>
      <c r="C20" s="68">
        <v>2341346</v>
      </c>
      <c r="D20" s="81">
        <v>13968</v>
      </c>
      <c r="E20" s="80">
        <v>112168</v>
      </c>
      <c r="F20" s="68">
        <v>111965</v>
      </c>
      <c r="G20" s="81">
        <v>203</v>
      </c>
      <c r="H20" s="80">
        <v>544775</v>
      </c>
      <c r="I20" s="68">
        <v>525677</v>
      </c>
      <c r="J20" s="81">
        <v>19098</v>
      </c>
      <c r="K20" s="80" t="s">
        <v>157</v>
      </c>
      <c r="L20" s="68" t="s">
        <v>157</v>
      </c>
      <c r="M20" s="81" t="s">
        <v>157</v>
      </c>
      <c r="N20" s="191" t="s">
        <v>108</v>
      </c>
    </row>
    <row r="21" spans="1:14" ht="18" customHeight="1">
      <c r="A21" s="92" t="s">
        <v>109</v>
      </c>
      <c r="B21" s="80">
        <v>1897610</v>
      </c>
      <c r="C21" s="68">
        <v>1892833</v>
      </c>
      <c r="D21" s="81">
        <v>4777</v>
      </c>
      <c r="E21" s="80">
        <v>89000</v>
      </c>
      <c r="F21" s="68">
        <v>88877</v>
      </c>
      <c r="G21" s="81">
        <v>123</v>
      </c>
      <c r="H21" s="78">
        <v>338541</v>
      </c>
      <c r="I21" s="66">
        <v>326511</v>
      </c>
      <c r="J21" s="79">
        <v>12030</v>
      </c>
      <c r="K21" s="80" t="s">
        <v>157</v>
      </c>
      <c r="L21" s="68" t="s">
        <v>157</v>
      </c>
      <c r="M21" s="81" t="s">
        <v>157</v>
      </c>
      <c r="N21" s="191" t="s">
        <v>109</v>
      </c>
    </row>
    <row r="22" spans="1:14" ht="18" customHeight="1">
      <c r="A22" s="92" t="s">
        <v>110</v>
      </c>
      <c r="B22" s="80">
        <v>2409747</v>
      </c>
      <c r="C22" s="68">
        <v>2409235</v>
      </c>
      <c r="D22" s="81">
        <v>511</v>
      </c>
      <c r="E22" s="80">
        <v>115391</v>
      </c>
      <c r="F22" s="68">
        <v>115384</v>
      </c>
      <c r="G22" s="81">
        <v>7</v>
      </c>
      <c r="H22" s="80">
        <v>261978</v>
      </c>
      <c r="I22" s="68">
        <v>260986</v>
      </c>
      <c r="J22" s="81">
        <v>862</v>
      </c>
      <c r="K22" s="80" t="s">
        <v>157</v>
      </c>
      <c r="L22" s="68" t="s">
        <v>157</v>
      </c>
      <c r="M22" s="81" t="s">
        <v>157</v>
      </c>
      <c r="N22" s="191" t="s">
        <v>110</v>
      </c>
    </row>
    <row r="23" spans="1:14" s="3" customFormat="1" ht="18" customHeight="1">
      <c r="A23" s="82" t="s">
        <v>111</v>
      </c>
      <c r="B23" s="83">
        <v>40474932</v>
      </c>
      <c r="C23" s="69">
        <v>40248514</v>
      </c>
      <c r="D23" s="84">
        <v>213596</v>
      </c>
      <c r="E23" s="83">
        <v>1955965</v>
      </c>
      <c r="F23" s="69">
        <v>1951152</v>
      </c>
      <c r="G23" s="84">
        <v>4813</v>
      </c>
      <c r="H23" s="83">
        <v>6787558</v>
      </c>
      <c r="I23" s="69">
        <v>6585884</v>
      </c>
      <c r="J23" s="259">
        <v>201466</v>
      </c>
      <c r="K23" s="254">
        <v>1529</v>
      </c>
      <c r="L23" s="255" t="s">
        <v>157</v>
      </c>
      <c r="M23" s="256">
        <v>1529</v>
      </c>
      <c r="N23" s="192" t="s">
        <v>111</v>
      </c>
    </row>
    <row r="24" spans="1:14" s="12" customFormat="1" ht="18" customHeight="1">
      <c r="A24" s="43"/>
      <c r="B24" s="88"/>
      <c r="C24" s="89"/>
      <c r="D24" s="90"/>
      <c r="E24" s="88"/>
      <c r="F24" s="89"/>
      <c r="G24" s="90"/>
      <c r="H24" s="88"/>
      <c r="I24" s="89"/>
      <c r="J24" s="90"/>
      <c r="K24" s="57"/>
      <c r="L24" s="58"/>
      <c r="M24" s="59"/>
      <c r="N24" s="195"/>
    </row>
    <row r="25" spans="1:14" ht="18" customHeight="1">
      <c r="A25" s="93" t="s">
        <v>112</v>
      </c>
      <c r="B25" s="85">
        <v>28363705</v>
      </c>
      <c r="C25" s="86">
        <v>28140996</v>
      </c>
      <c r="D25" s="87">
        <v>201270</v>
      </c>
      <c r="E25" s="85">
        <v>1325209</v>
      </c>
      <c r="F25" s="86">
        <v>1321491</v>
      </c>
      <c r="G25" s="87">
        <v>3709</v>
      </c>
      <c r="H25" s="80">
        <v>7966722</v>
      </c>
      <c r="I25" s="68">
        <v>7690476</v>
      </c>
      <c r="J25" s="81">
        <v>276199</v>
      </c>
      <c r="K25" s="85">
        <v>307</v>
      </c>
      <c r="L25" s="86" t="s">
        <v>157</v>
      </c>
      <c r="M25" s="87">
        <v>307</v>
      </c>
      <c r="N25" s="194" t="s">
        <v>112</v>
      </c>
    </row>
    <row r="26" spans="1:14" ht="18" customHeight="1">
      <c r="A26" s="92" t="s">
        <v>113</v>
      </c>
      <c r="B26" s="80">
        <v>33267817</v>
      </c>
      <c r="C26" s="68">
        <v>33145937</v>
      </c>
      <c r="D26" s="81">
        <v>94911</v>
      </c>
      <c r="E26" s="80">
        <v>1660440</v>
      </c>
      <c r="F26" s="68">
        <v>1658298</v>
      </c>
      <c r="G26" s="81">
        <v>2142</v>
      </c>
      <c r="H26" s="80">
        <v>3550149</v>
      </c>
      <c r="I26" s="68">
        <v>3491775</v>
      </c>
      <c r="J26" s="81">
        <v>58374</v>
      </c>
      <c r="K26" s="80" t="s">
        <v>157</v>
      </c>
      <c r="L26" s="68" t="s">
        <v>157</v>
      </c>
      <c r="M26" s="81" t="s">
        <v>157</v>
      </c>
      <c r="N26" s="191" t="s">
        <v>113</v>
      </c>
    </row>
    <row r="27" spans="1:14" ht="18" customHeight="1">
      <c r="A27" s="92" t="s">
        <v>114</v>
      </c>
      <c r="B27" s="80">
        <v>8499203</v>
      </c>
      <c r="C27" s="68">
        <v>8411002</v>
      </c>
      <c r="D27" s="81">
        <v>76888</v>
      </c>
      <c r="E27" s="80">
        <v>428005</v>
      </c>
      <c r="F27" s="68">
        <v>425608</v>
      </c>
      <c r="G27" s="81">
        <v>2398</v>
      </c>
      <c r="H27" s="80">
        <v>4037537</v>
      </c>
      <c r="I27" s="68">
        <v>3945340</v>
      </c>
      <c r="J27" s="81">
        <v>92197</v>
      </c>
      <c r="K27" s="80">
        <v>478</v>
      </c>
      <c r="L27" s="68" t="s">
        <v>157</v>
      </c>
      <c r="M27" s="81">
        <v>478</v>
      </c>
      <c r="N27" s="191" t="s">
        <v>114</v>
      </c>
    </row>
    <row r="28" spans="1:14" ht="18" customHeight="1">
      <c r="A28" s="92" t="s">
        <v>115</v>
      </c>
      <c r="B28" s="80">
        <v>7663159</v>
      </c>
      <c r="C28" s="68">
        <v>7632088</v>
      </c>
      <c r="D28" s="81">
        <v>28246</v>
      </c>
      <c r="E28" s="80">
        <v>409573</v>
      </c>
      <c r="F28" s="68">
        <v>408987</v>
      </c>
      <c r="G28" s="81">
        <v>586</v>
      </c>
      <c r="H28" s="78">
        <v>1105056</v>
      </c>
      <c r="I28" s="66">
        <v>1092607</v>
      </c>
      <c r="J28" s="79">
        <v>12449</v>
      </c>
      <c r="K28" s="80" t="s">
        <v>157</v>
      </c>
      <c r="L28" s="68" t="s">
        <v>157</v>
      </c>
      <c r="M28" s="81" t="s">
        <v>157</v>
      </c>
      <c r="N28" s="191" t="s">
        <v>115</v>
      </c>
    </row>
    <row r="29" spans="1:14" ht="18" customHeight="1">
      <c r="A29" s="92" t="s">
        <v>116</v>
      </c>
      <c r="B29" s="80">
        <v>3200268</v>
      </c>
      <c r="C29" s="68">
        <v>3180282</v>
      </c>
      <c r="D29" s="81">
        <v>16080</v>
      </c>
      <c r="E29" s="80">
        <v>154336</v>
      </c>
      <c r="F29" s="68">
        <v>154006</v>
      </c>
      <c r="G29" s="81">
        <v>331</v>
      </c>
      <c r="H29" s="80">
        <v>1956354</v>
      </c>
      <c r="I29" s="68">
        <v>1938812</v>
      </c>
      <c r="J29" s="81">
        <v>17542</v>
      </c>
      <c r="K29" s="80">
        <v>57</v>
      </c>
      <c r="L29" s="68" t="s">
        <v>157</v>
      </c>
      <c r="M29" s="81">
        <v>57</v>
      </c>
      <c r="N29" s="191" t="s">
        <v>116</v>
      </c>
    </row>
    <row r="30" spans="1:14" ht="18" customHeight="1">
      <c r="A30" s="92" t="s">
        <v>117</v>
      </c>
      <c r="B30" s="80">
        <v>3536408</v>
      </c>
      <c r="C30" s="68">
        <v>3516519</v>
      </c>
      <c r="D30" s="81">
        <v>19889</v>
      </c>
      <c r="E30" s="80">
        <v>179301</v>
      </c>
      <c r="F30" s="68">
        <v>179041</v>
      </c>
      <c r="G30" s="81">
        <v>260</v>
      </c>
      <c r="H30" s="78">
        <v>771699</v>
      </c>
      <c r="I30" s="66">
        <v>767887</v>
      </c>
      <c r="J30" s="79">
        <v>3811</v>
      </c>
      <c r="K30" s="80">
        <v>381</v>
      </c>
      <c r="L30" s="68" t="s">
        <v>157</v>
      </c>
      <c r="M30" s="81" t="s">
        <v>157</v>
      </c>
      <c r="N30" s="191" t="s">
        <v>117</v>
      </c>
    </row>
    <row r="31" spans="1:14" ht="18" customHeight="1">
      <c r="A31" s="92" t="s">
        <v>118</v>
      </c>
      <c r="B31" s="80">
        <v>3118669</v>
      </c>
      <c r="C31" s="68">
        <v>3106391</v>
      </c>
      <c r="D31" s="81">
        <v>12154</v>
      </c>
      <c r="E31" s="80">
        <v>148472</v>
      </c>
      <c r="F31" s="68">
        <v>148245</v>
      </c>
      <c r="G31" s="81">
        <v>227</v>
      </c>
      <c r="H31" s="80">
        <v>603662</v>
      </c>
      <c r="I31" s="68">
        <v>603518</v>
      </c>
      <c r="J31" s="81">
        <v>144</v>
      </c>
      <c r="K31" s="80" t="s">
        <v>157</v>
      </c>
      <c r="L31" s="68" t="s">
        <v>157</v>
      </c>
      <c r="M31" s="81" t="s">
        <v>157</v>
      </c>
      <c r="N31" s="191" t="s">
        <v>118</v>
      </c>
    </row>
    <row r="32" spans="1:14" ht="18" customHeight="1">
      <c r="A32" s="92" t="s">
        <v>119</v>
      </c>
      <c r="B32" s="80">
        <v>2915002</v>
      </c>
      <c r="C32" s="68">
        <v>2885006</v>
      </c>
      <c r="D32" s="81">
        <v>29974</v>
      </c>
      <c r="E32" s="80">
        <v>141611</v>
      </c>
      <c r="F32" s="68">
        <v>140484</v>
      </c>
      <c r="G32" s="81">
        <v>1127</v>
      </c>
      <c r="H32" s="78">
        <v>784219</v>
      </c>
      <c r="I32" s="66">
        <v>780759</v>
      </c>
      <c r="J32" s="79">
        <v>3334</v>
      </c>
      <c r="K32" s="80">
        <v>1685</v>
      </c>
      <c r="L32" s="68" t="s">
        <v>157</v>
      </c>
      <c r="M32" s="81">
        <v>1121</v>
      </c>
      <c r="N32" s="191" t="s">
        <v>119</v>
      </c>
    </row>
    <row r="33" spans="1:14" ht="18" customHeight="1">
      <c r="A33" s="92" t="s">
        <v>120</v>
      </c>
      <c r="B33" s="80">
        <v>1238951</v>
      </c>
      <c r="C33" s="68">
        <v>1237182</v>
      </c>
      <c r="D33" s="81">
        <v>1408</v>
      </c>
      <c r="E33" s="80">
        <v>61022</v>
      </c>
      <c r="F33" s="68">
        <v>60964</v>
      </c>
      <c r="G33" s="81">
        <v>58</v>
      </c>
      <c r="H33" s="80">
        <v>85608</v>
      </c>
      <c r="I33" s="68">
        <v>85391</v>
      </c>
      <c r="J33" s="81">
        <v>218</v>
      </c>
      <c r="K33" s="80" t="s">
        <v>157</v>
      </c>
      <c r="L33" s="68" t="s">
        <v>157</v>
      </c>
      <c r="M33" s="81" t="s">
        <v>157</v>
      </c>
      <c r="N33" s="191" t="s">
        <v>120</v>
      </c>
    </row>
    <row r="34" spans="1:14" ht="18" customHeight="1">
      <c r="A34" s="189" t="s">
        <v>121</v>
      </c>
      <c r="B34" s="80">
        <v>1761388</v>
      </c>
      <c r="C34" s="68">
        <v>1752779</v>
      </c>
      <c r="D34" s="81">
        <v>8609</v>
      </c>
      <c r="E34" s="80">
        <v>87537</v>
      </c>
      <c r="F34" s="68">
        <v>87217</v>
      </c>
      <c r="G34" s="81">
        <v>320</v>
      </c>
      <c r="H34" s="80">
        <v>219850</v>
      </c>
      <c r="I34" s="68">
        <v>217608</v>
      </c>
      <c r="J34" s="81">
        <v>2243</v>
      </c>
      <c r="K34" s="80" t="s">
        <v>157</v>
      </c>
      <c r="L34" s="68" t="s">
        <v>157</v>
      </c>
      <c r="M34" s="81" t="s">
        <v>157</v>
      </c>
      <c r="N34" s="196" t="s">
        <v>121</v>
      </c>
    </row>
    <row r="35" spans="1:14" s="3" customFormat="1" ht="18" customHeight="1">
      <c r="A35" s="82" t="s">
        <v>122</v>
      </c>
      <c r="B35" s="83">
        <v>93564569</v>
      </c>
      <c r="C35" s="69">
        <v>93008181</v>
      </c>
      <c r="D35" s="84">
        <v>489429</v>
      </c>
      <c r="E35" s="83">
        <v>4595507</v>
      </c>
      <c r="F35" s="69">
        <v>4584340</v>
      </c>
      <c r="G35" s="84">
        <v>11157</v>
      </c>
      <c r="H35" s="83">
        <v>21080857</v>
      </c>
      <c r="I35" s="69">
        <v>20614174</v>
      </c>
      <c r="J35" s="259">
        <v>466511</v>
      </c>
      <c r="K35" s="83">
        <v>2909</v>
      </c>
      <c r="L35" s="69" t="s">
        <v>157</v>
      </c>
      <c r="M35" s="84">
        <v>1963</v>
      </c>
      <c r="N35" s="192" t="s">
        <v>122</v>
      </c>
    </row>
    <row r="36" spans="1:14" s="12" customFormat="1" ht="18" customHeight="1">
      <c r="A36" s="210"/>
      <c r="B36" s="211"/>
      <c r="C36" s="212"/>
      <c r="D36" s="213"/>
      <c r="E36" s="211"/>
      <c r="F36" s="212"/>
      <c r="G36" s="213"/>
      <c r="H36" s="214"/>
      <c r="I36" s="215"/>
      <c r="J36" s="216"/>
      <c r="K36" s="211"/>
      <c r="L36" s="212"/>
      <c r="M36" s="213"/>
      <c r="N36" s="217"/>
    </row>
    <row r="37" spans="1:14" ht="18" customHeight="1">
      <c r="A37" s="94" t="s">
        <v>123</v>
      </c>
      <c r="B37" s="78">
        <v>8254948</v>
      </c>
      <c r="C37" s="66">
        <v>8189087</v>
      </c>
      <c r="D37" s="79">
        <v>65860</v>
      </c>
      <c r="E37" s="78">
        <v>416991</v>
      </c>
      <c r="F37" s="66">
        <v>416350</v>
      </c>
      <c r="G37" s="79">
        <v>641</v>
      </c>
      <c r="H37" s="78">
        <v>1149352</v>
      </c>
      <c r="I37" s="66">
        <v>1070292</v>
      </c>
      <c r="J37" s="79">
        <v>79060</v>
      </c>
      <c r="K37" s="78">
        <v>290</v>
      </c>
      <c r="L37" s="66" t="s">
        <v>157</v>
      </c>
      <c r="M37" s="79" t="s">
        <v>157</v>
      </c>
      <c r="N37" s="190" t="s">
        <v>123</v>
      </c>
    </row>
    <row r="38" spans="1:14" ht="18" customHeight="1">
      <c r="A38" s="92" t="s">
        <v>124</v>
      </c>
      <c r="B38" s="80">
        <v>2441034</v>
      </c>
      <c r="C38" s="68">
        <v>2405514</v>
      </c>
      <c r="D38" s="81">
        <v>35433</v>
      </c>
      <c r="E38" s="80">
        <v>111875</v>
      </c>
      <c r="F38" s="68">
        <v>111541</v>
      </c>
      <c r="G38" s="81">
        <v>334</v>
      </c>
      <c r="H38" s="78">
        <v>539500</v>
      </c>
      <c r="I38" s="66">
        <v>531072</v>
      </c>
      <c r="J38" s="79">
        <v>7662</v>
      </c>
      <c r="K38" s="80" t="s">
        <v>157</v>
      </c>
      <c r="L38" s="68" t="s">
        <v>157</v>
      </c>
      <c r="M38" s="81" t="s">
        <v>157</v>
      </c>
      <c r="N38" s="191" t="s">
        <v>124</v>
      </c>
    </row>
    <row r="39" spans="1:14" ht="18" customHeight="1">
      <c r="A39" s="92" t="s">
        <v>125</v>
      </c>
      <c r="B39" s="80">
        <v>1586647</v>
      </c>
      <c r="C39" s="68">
        <v>1575840</v>
      </c>
      <c r="D39" s="81">
        <v>10807</v>
      </c>
      <c r="E39" s="80">
        <v>72841</v>
      </c>
      <c r="F39" s="68">
        <v>72681</v>
      </c>
      <c r="G39" s="81">
        <v>160</v>
      </c>
      <c r="H39" s="80">
        <v>308670</v>
      </c>
      <c r="I39" s="68">
        <v>268726</v>
      </c>
      <c r="J39" s="81">
        <v>39944</v>
      </c>
      <c r="K39" s="80" t="s">
        <v>157</v>
      </c>
      <c r="L39" s="68" t="s">
        <v>157</v>
      </c>
      <c r="M39" s="81" t="s">
        <v>157</v>
      </c>
      <c r="N39" s="191" t="s">
        <v>125</v>
      </c>
    </row>
    <row r="40" spans="1:14" ht="18" customHeight="1">
      <c r="A40" s="92" t="s">
        <v>126</v>
      </c>
      <c r="B40" s="80">
        <v>1241524</v>
      </c>
      <c r="C40" s="68">
        <v>1235747</v>
      </c>
      <c r="D40" s="81">
        <v>5568</v>
      </c>
      <c r="E40" s="80">
        <v>58971</v>
      </c>
      <c r="F40" s="68">
        <v>58911</v>
      </c>
      <c r="G40" s="81">
        <v>60</v>
      </c>
      <c r="H40" s="78">
        <v>143010</v>
      </c>
      <c r="I40" s="66">
        <v>139468</v>
      </c>
      <c r="J40" s="79">
        <v>3542</v>
      </c>
      <c r="K40" s="80" t="s">
        <v>157</v>
      </c>
      <c r="L40" s="68" t="s">
        <v>157</v>
      </c>
      <c r="M40" s="81" t="s">
        <v>157</v>
      </c>
      <c r="N40" s="191" t="s">
        <v>126</v>
      </c>
    </row>
    <row r="41" spans="1:14" ht="18" customHeight="1">
      <c r="A41" s="92" t="s">
        <v>127</v>
      </c>
      <c r="B41" s="80">
        <v>3000880</v>
      </c>
      <c r="C41" s="68">
        <v>2951459</v>
      </c>
      <c r="D41" s="81">
        <v>49182</v>
      </c>
      <c r="E41" s="80">
        <v>144221</v>
      </c>
      <c r="F41" s="68">
        <v>142809</v>
      </c>
      <c r="G41" s="81">
        <v>1412</v>
      </c>
      <c r="H41" s="80">
        <v>503338</v>
      </c>
      <c r="I41" s="68">
        <v>499223</v>
      </c>
      <c r="J41" s="81">
        <v>4115</v>
      </c>
      <c r="K41" s="80" t="s">
        <v>157</v>
      </c>
      <c r="L41" s="68" t="s">
        <v>157</v>
      </c>
      <c r="M41" s="81" t="s">
        <v>157</v>
      </c>
      <c r="N41" s="191" t="s">
        <v>127</v>
      </c>
    </row>
    <row r="42" spans="1:14" ht="18" customHeight="1">
      <c r="A42" s="92" t="s">
        <v>128</v>
      </c>
      <c r="B42" s="80">
        <v>1570453</v>
      </c>
      <c r="C42" s="68">
        <v>1566663</v>
      </c>
      <c r="D42" s="81">
        <v>3790</v>
      </c>
      <c r="E42" s="80">
        <v>74257</v>
      </c>
      <c r="F42" s="68">
        <v>74175</v>
      </c>
      <c r="G42" s="81">
        <v>82</v>
      </c>
      <c r="H42" s="78">
        <v>327914</v>
      </c>
      <c r="I42" s="66">
        <v>262467</v>
      </c>
      <c r="J42" s="79">
        <v>65132</v>
      </c>
      <c r="K42" s="80" t="s">
        <v>157</v>
      </c>
      <c r="L42" s="68" t="s">
        <v>157</v>
      </c>
      <c r="M42" s="81" t="s">
        <v>157</v>
      </c>
      <c r="N42" s="191" t="s">
        <v>128</v>
      </c>
    </row>
    <row r="43" spans="1:14" ht="18" customHeight="1">
      <c r="A43" s="92" t="s">
        <v>129</v>
      </c>
      <c r="B43" s="80">
        <v>655397</v>
      </c>
      <c r="C43" s="68">
        <v>650583</v>
      </c>
      <c r="D43" s="81">
        <v>4814</v>
      </c>
      <c r="E43" s="80">
        <v>30086</v>
      </c>
      <c r="F43" s="68">
        <v>30012</v>
      </c>
      <c r="G43" s="81">
        <v>74</v>
      </c>
      <c r="H43" s="80">
        <v>74835</v>
      </c>
      <c r="I43" s="68">
        <v>74697</v>
      </c>
      <c r="J43" s="81">
        <v>137</v>
      </c>
      <c r="K43" s="80" t="s">
        <v>157</v>
      </c>
      <c r="L43" s="68" t="s">
        <v>157</v>
      </c>
      <c r="M43" s="81" t="s">
        <v>157</v>
      </c>
      <c r="N43" s="191" t="s">
        <v>129</v>
      </c>
    </row>
    <row r="44" spans="1:14" ht="18" customHeight="1">
      <c r="A44" s="92" t="s">
        <v>130</v>
      </c>
      <c r="B44" s="80">
        <v>2168016</v>
      </c>
      <c r="C44" s="68">
        <v>2160649</v>
      </c>
      <c r="D44" s="81">
        <v>7367</v>
      </c>
      <c r="E44" s="80">
        <v>100098</v>
      </c>
      <c r="F44" s="68">
        <v>99909</v>
      </c>
      <c r="G44" s="81">
        <v>189</v>
      </c>
      <c r="H44" s="78">
        <v>817541</v>
      </c>
      <c r="I44" s="66">
        <v>798075</v>
      </c>
      <c r="J44" s="79">
        <v>19466</v>
      </c>
      <c r="K44" s="80" t="s">
        <v>157</v>
      </c>
      <c r="L44" s="68" t="s">
        <v>157</v>
      </c>
      <c r="M44" s="81" t="s">
        <v>157</v>
      </c>
      <c r="N44" s="191" t="s">
        <v>130</v>
      </c>
    </row>
    <row r="45" spans="1:14" s="3" customFormat="1" ht="18" customHeight="1">
      <c r="A45" s="82" t="s">
        <v>131</v>
      </c>
      <c r="B45" s="83">
        <v>20918900</v>
      </c>
      <c r="C45" s="69">
        <v>20735542</v>
      </c>
      <c r="D45" s="84">
        <v>182822</v>
      </c>
      <c r="E45" s="83">
        <v>1009340</v>
      </c>
      <c r="F45" s="69">
        <v>1006387</v>
      </c>
      <c r="G45" s="84">
        <v>2952</v>
      </c>
      <c r="H45" s="260">
        <v>3864160</v>
      </c>
      <c r="I45" s="203">
        <v>3644021</v>
      </c>
      <c r="J45" s="261">
        <v>219058</v>
      </c>
      <c r="K45" s="83">
        <v>290</v>
      </c>
      <c r="L45" s="69" t="s">
        <v>157</v>
      </c>
      <c r="M45" s="84" t="s">
        <v>157</v>
      </c>
      <c r="N45" s="192" t="s">
        <v>131</v>
      </c>
    </row>
    <row r="46" spans="1:14" s="12" customFormat="1" ht="18" customHeight="1">
      <c r="A46" s="43"/>
      <c r="B46" s="88"/>
      <c r="C46" s="89"/>
      <c r="D46" s="90"/>
      <c r="E46" s="88"/>
      <c r="F46" s="89"/>
      <c r="G46" s="90"/>
      <c r="H46" s="201"/>
      <c r="I46" s="199"/>
      <c r="J46" s="200"/>
      <c r="K46" s="57"/>
      <c r="L46" s="58"/>
      <c r="M46" s="59"/>
      <c r="N46" s="195"/>
    </row>
    <row r="47" spans="1:14" ht="18" customHeight="1">
      <c r="A47" s="93" t="s">
        <v>132</v>
      </c>
      <c r="B47" s="85">
        <v>13836589</v>
      </c>
      <c r="C47" s="86">
        <v>13783349</v>
      </c>
      <c r="D47" s="87">
        <v>52733</v>
      </c>
      <c r="E47" s="85">
        <v>711237</v>
      </c>
      <c r="F47" s="86">
        <v>709934</v>
      </c>
      <c r="G47" s="87">
        <v>1303</v>
      </c>
      <c r="H47" s="78">
        <v>2783126</v>
      </c>
      <c r="I47" s="66">
        <v>2723938</v>
      </c>
      <c r="J47" s="79">
        <v>58998</v>
      </c>
      <c r="K47" s="85">
        <v>1025</v>
      </c>
      <c r="L47" s="86">
        <v>148</v>
      </c>
      <c r="M47" s="87">
        <v>767</v>
      </c>
      <c r="N47" s="194" t="s">
        <v>132</v>
      </c>
    </row>
    <row r="48" spans="1:14" ht="18" customHeight="1">
      <c r="A48" s="92" t="s">
        <v>133</v>
      </c>
      <c r="B48" s="80">
        <v>3235387</v>
      </c>
      <c r="C48" s="68">
        <v>3212113</v>
      </c>
      <c r="D48" s="81">
        <v>23275</v>
      </c>
      <c r="E48" s="80">
        <v>152907</v>
      </c>
      <c r="F48" s="68">
        <v>151960</v>
      </c>
      <c r="G48" s="81">
        <v>947</v>
      </c>
      <c r="H48" s="78">
        <v>697220</v>
      </c>
      <c r="I48" s="66">
        <v>691059</v>
      </c>
      <c r="J48" s="79">
        <v>6161</v>
      </c>
      <c r="K48" s="80">
        <v>104</v>
      </c>
      <c r="L48" s="68" t="s">
        <v>157</v>
      </c>
      <c r="M48" s="81">
        <v>104</v>
      </c>
      <c r="N48" s="191" t="s">
        <v>133</v>
      </c>
    </row>
    <row r="49" spans="1:14" ht="18" customHeight="1">
      <c r="A49" s="92" t="s">
        <v>134</v>
      </c>
      <c r="B49" s="80">
        <v>2794920</v>
      </c>
      <c r="C49" s="68">
        <v>2784264</v>
      </c>
      <c r="D49" s="81">
        <v>10600</v>
      </c>
      <c r="E49" s="80">
        <v>146717</v>
      </c>
      <c r="F49" s="68">
        <v>146479</v>
      </c>
      <c r="G49" s="81">
        <v>238</v>
      </c>
      <c r="H49" s="80">
        <v>324112</v>
      </c>
      <c r="I49" s="68">
        <v>292130</v>
      </c>
      <c r="J49" s="81">
        <v>31982</v>
      </c>
      <c r="K49" s="80" t="s">
        <v>157</v>
      </c>
      <c r="L49" s="68" t="s">
        <v>157</v>
      </c>
      <c r="M49" s="81" t="s">
        <v>157</v>
      </c>
      <c r="N49" s="191" t="s">
        <v>134</v>
      </c>
    </row>
    <row r="50" spans="1:14" ht="18" customHeight="1">
      <c r="A50" s="92" t="s">
        <v>135</v>
      </c>
      <c r="B50" s="80">
        <v>2732857</v>
      </c>
      <c r="C50" s="68">
        <v>2709674</v>
      </c>
      <c r="D50" s="81">
        <v>23183</v>
      </c>
      <c r="E50" s="80">
        <v>135329</v>
      </c>
      <c r="F50" s="68">
        <v>134503</v>
      </c>
      <c r="G50" s="81">
        <v>826</v>
      </c>
      <c r="H50" s="78">
        <v>706290</v>
      </c>
      <c r="I50" s="66">
        <v>667550</v>
      </c>
      <c r="J50" s="79">
        <v>37906</v>
      </c>
      <c r="K50" s="80" t="s">
        <v>157</v>
      </c>
      <c r="L50" s="68" t="s">
        <v>157</v>
      </c>
      <c r="M50" s="81" t="s">
        <v>157</v>
      </c>
      <c r="N50" s="191" t="s">
        <v>135</v>
      </c>
    </row>
    <row r="51" spans="1:14" ht="18" customHeight="1">
      <c r="A51" s="92" t="s">
        <v>136</v>
      </c>
      <c r="B51" s="80">
        <v>1614879</v>
      </c>
      <c r="C51" s="68">
        <v>1609406</v>
      </c>
      <c r="D51" s="81">
        <v>5473</v>
      </c>
      <c r="E51" s="80">
        <v>78394</v>
      </c>
      <c r="F51" s="68">
        <v>78196</v>
      </c>
      <c r="G51" s="81">
        <v>198</v>
      </c>
      <c r="H51" s="80">
        <v>566469</v>
      </c>
      <c r="I51" s="68">
        <v>566206</v>
      </c>
      <c r="J51" s="81">
        <v>263</v>
      </c>
      <c r="K51" s="80">
        <v>567</v>
      </c>
      <c r="L51" s="68">
        <v>100</v>
      </c>
      <c r="M51" s="81">
        <v>467</v>
      </c>
      <c r="N51" s="191" t="s">
        <v>136</v>
      </c>
    </row>
    <row r="52" spans="1:14" ht="18" customHeight="1">
      <c r="A52" s="92" t="s">
        <v>137</v>
      </c>
      <c r="B52" s="80">
        <v>1372431</v>
      </c>
      <c r="C52" s="68">
        <v>1366897</v>
      </c>
      <c r="D52" s="81">
        <v>5535</v>
      </c>
      <c r="E52" s="80">
        <v>66580</v>
      </c>
      <c r="F52" s="68">
        <v>66556</v>
      </c>
      <c r="G52" s="81">
        <v>24</v>
      </c>
      <c r="H52" s="78">
        <v>443054</v>
      </c>
      <c r="I52" s="66">
        <v>439927</v>
      </c>
      <c r="J52" s="79">
        <v>3126</v>
      </c>
      <c r="K52" s="80" t="s">
        <v>157</v>
      </c>
      <c r="L52" s="68" t="s">
        <v>157</v>
      </c>
      <c r="M52" s="81" t="s">
        <v>157</v>
      </c>
      <c r="N52" s="191" t="s">
        <v>137</v>
      </c>
    </row>
    <row r="53" spans="1:14" ht="18" customHeight="1">
      <c r="A53" s="92" t="s">
        <v>138</v>
      </c>
      <c r="B53" s="80">
        <v>1767147</v>
      </c>
      <c r="C53" s="68">
        <v>1764466</v>
      </c>
      <c r="D53" s="81">
        <v>2681</v>
      </c>
      <c r="E53" s="80">
        <v>83589</v>
      </c>
      <c r="F53" s="68">
        <v>83512</v>
      </c>
      <c r="G53" s="81">
        <v>78</v>
      </c>
      <c r="H53" s="80">
        <v>259711</v>
      </c>
      <c r="I53" s="68">
        <v>258690</v>
      </c>
      <c r="J53" s="81">
        <v>1021</v>
      </c>
      <c r="K53" s="80" t="s">
        <v>157</v>
      </c>
      <c r="L53" s="68" t="s">
        <v>157</v>
      </c>
      <c r="M53" s="81" t="s">
        <v>157</v>
      </c>
      <c r="N53" s="191" t="s">
        <v>138</v>
      </c>
    </row>
    <row r="54" spans="1:14" ht="18" customHeight="1">
      <c r="A54" s="92" t="s">
        <v>139</v>
      </c>
      <c r="B54" s="80">
        <v>1522543</v>
      </c>
      <c r="C54" s="68">
        <v>1518711</v>
      </c>
      <c r="D54" s="81">
        <v>3624</v>
      </c>
      <c r="E54" s="80">
        <v>70398</v>
      </c>
      <c r="F54" s="68">
        <v>70295</v>
      </c>
      <c r="G54" s="81">
        <v>103</v>
      </c>
      <c r="H54" s="78">
        <v>268259</v>
      </c>
      <c r="I54" s="66">
        <v>264613</v>
      </c>
      <c r="J54" s="79">
        <v>3645</v>
      </c>
      <c r="K54" s="80" t="s">
        <v>157</v>
      </c>
      <c r="L54" s="68" t="s">
        <v>157</v>
      </c>
      <c r="M54" s="81" t="s">
        <v>157</v>
      </c>
      <c r="N54" s="191" t="s">
        <v>139</v>
      </c>
    </row>
    <row r="55" spans="1:14" s="3" customFormat="1" ht="18" customHeight="1">
      <c r="A55" s="82" t="s">
        <v>140</v>
      </c>
      <c r="B55" s="83">
        <v>28876754</v>
      </c>
      <c r="C55" s="69">
        <v>28748879</v>
      </c>
      <c r="D55" s="84">
        <v>127104</v>
      </c>
      <c r="E55" s="83">
        <v>1445152</v>
      </c>
      <c r="F55" s="69">
        <v>1441435</v>
      </c>
      <c r="G55" s="84">
        <v>3717</v>
      </c>
      <c r="H55" s="257">
        <v>6048240</v>
      </c>
      <c r="I55" s="258">
        <v>5904114</v>
      </c>
      <c r="J55" s="261">
        <v>143103</v>
      </c>
      <c r="K55" s="83">
        <v>1696</v>
      </c>
      <c r="L55" s="69">
        <v>248</v>
      </c>
      <c r="M55" s="84">
        <v>1338</v>
      </c>
      <c r="N55" s="192" t="s">
        <v>140</v>
      </c>
    </row>
    <row r="56" spans="1:14" s="12" customFormat="1" ht="18" customHeight="1">
      <c r="A56" s="43"/>
      <c r="B56" s="88"/>
      <c r="C56" s="89"/>
      <c r="D56" s="90"/>
      <c r="E56" s="88"/>
      <c r="F56" s="89"/>
      <c r="G56" s="90"/>
      <c r="H56" s="88"/>
      <c r="I56" s="89"/>
      <c r="J56" s="198"/>
      <c r="K56" s="57"/>
      <c r="L56" s="58"/>
      <c r="M56" s="59"/>
      <c r="N56" s="195"/>
    </row>
    <row r="57" spans="1:14" ht="18" customHeight="1">
      <c r="A57" s="93" t="s">
        <v>141</v>
      </c>
      <c r="B57" s="85">
        <v>18795472</v>
      </c>
      <c r="C57" s="86">
        <v>18627185</v>
      </c>
      <c r="D57" s="87">
        <v>167252</v>
      </c>
      <c r="E57" s="85">
        <v>956234</v>
      </c>
      <c r="F57" s="86">
        <v>951499</v>
      </c>
      <c r="G57" s="87">
        <v>4735</v>
      </c>
      <c r="H57" s="80">
        <v>2156328</v>
      </c>
      <c r="I57" s="68">
        <v>2034741</v>
      </c>
      <c r="J57" s="81">
        <v>121587</v>
      </c>
      <c r="K57" s="85">
        <v>2167</v>
      </c>
      <c r="L57" s="86" t="s">
        <v>157</v>
      </c>
      <c r="M57" s="87" t="s">
        <v>157</v>
      </c>
      <c r="N57" s="194" t="s">
        <v>141</v>
      </c>
    </row>
    <row r="58" spans="1:14" ht="18" customHeight="1">
      <c r="A58" s="92" t="s">
        <v>142</v>
      </c>
      <c r="B58" s="80">
        <v>4347149</v>
      </c>
      <c r="C58" s="68">
        <v>4320812</v>
      </c>
      <c r="D58" s="81">
        <v>23221</v>
      </c>
      <c r="E58" s="80">
        <v>203786</v>
      </c>
      <c r="F58" s="68">
        <v>203497</v>
      </c>
      <c r="G58" s="81">
        <v>289</v>
      </c>
      <c r="H58" s="68">
        <v>1044879</v>
      </c>
      <c r="I58" s="68">
        <v>978755</v>
      </c>
      <c r="J58" s="81">
        <v>66124</v>
      </c>
      <c r="K58" s="80" t="s">
        <v>157</v>
      </c>
      <c r="L58" s="68" t="s">
        <v>157</v>
      </c>
      <c r="M58" s="81" t="s">
        <v>157</v>
      </c>
      <c r="N58" s="191" t="s">
        <v>142</v>
      </c>
    </row>
    <row r="59" spans="1:14" ht="18" customHeight="1">
      <c r="A59" s="92" t="s">
        <v>143</v>
      </c>
      <c r="B59" s="80">
        <v>18969419</v>
      </c>
      <c r="C59" s="68">
        <v>18826501</v>
      </c>
      <c r="D59" s="81">
        <v>141326</v>
      </c>
      <c r="E59" s="80">
        <v>920958</v>
      </c>
      <c r="F59" s="68">
        <v>918199</v>
      </c>
      <c r="G59" s="81">
        <v>2759</v>
      </c>
      <c r="H59" s="80">
        <v>4363286</v>
      </c>
      <c r="I59" s="68">
        <v>3967530</v>
      </c>
      <c r="J59" s="81">
        <v>390718</v>
      </c>
      <c r="K59" s="80">
        <v>1437</v>
      </c>
      <c r="L59" s="68" t="s">
        <v>157</v>
      </c>
      <c r="M59" s="81">
        <v>1437</v>
      </c>
      <c r="N59" s="191" t="s">
        <v>143</v>
      </c>
    </row>
    <row r="60" spans="1:14" ht="18" customHeight="1">
      <c r="A60" s="92" t="s">
        <v>144</v>
      </c>
      <c r="B60" s="80">
        <v>16615955</v>
      </c>
      <c r="C60" s="68">
        <v>16477374</v>
      </c>
      <c r="D60" s="81">
        <v>137654</v>
      </c>
      <c r="E60" s="80">
        <v>804455</v>
      </c>
      <c r="F60" s="68">
        <v>801885</v>
      </c>
      <c r="G60" s="81">
        <v>2570</v>
      </c>
      <c r="H60" s="80">
        <v>2229198</v>
      </c>
      <c r="I60" s="68">
        <v>2030270</v>
      </c>
      <c r="J60" s="81">
        <v>198928</v>
      </c>
      <c r="K60" s="80">
        <v>3664</v>
      </c>
      <c r="L60" s="68">
        <v>1671</v>
      </c>
      <c r="M60" s="81">
        <v>1993</v>
      </c>
      <c r="N60" s="191" t="s">
        <v>144</v>
      </c>
    </row>
    <row r="61" spans="1:14" ht="18" customHeight="1">
      <c r="A61" s="92" t="s">
        <v>145</v>
      </c>
      <c r="B61" s="80">
        <v>3488949</v>
      </c>
      <c r="C61" s="68">
        <v>3474311</v>
      </c>
      <c r="D61" s="81">
        <v>13545</v>
      </c>
      <c r="E61" s="80">
        <v>180863</v>
      </c>
      <c r="F61" s="68">
        <v>180402</v>
      </c>
      <c r="G61" s="81">
        <v>461</v>
      </c>
      <c r="H61" s="78">
        <v>565976</v>
      </c>
      <c r="I61" s="66">
        <v>556649</v>
      </c>
      <c r="J61" s="79">
        <v>9327</v>
      </c>
      <c r="K61" s="80" t="s">
        <v>157</v>
      </c>
      <c r="L61" s="68" t="s">
        <v>157</v>
      </c>
      <c r="M61" s="81" t="s">
        <v>157</v>
      </c>
      <c r="N61" s="191" t="s">
        <v>145</v>
      </c>
    </row>
    <row r="62" spans="1:14" ht="18" customHeight="1">
      <c r="A62" s="92" t="s">
        <v>146</v>
      </c>
      <c r="B62" s="80">
        <v>3175608</v>
      </c>
      <c r="C62" s="68">
        <v>3145666</v>
      </c>
      <c r="D62" s="81">
        <v>29942</v>
      </c>
      <c r="E62" s="80">
        <v>154197</v>
      </c>
      <c r="F62" s="68">
        <v>153759</v>
      </c>
      <c r="G62" s="81">
        <v>437</v>
      </c>
      <c r="H62" s="80">
        <v>703391</v>
      </c>
      <c r="I62" s="68">
        <v>693248</v>
      </c>
      <c r="J62" s="81">
        <v>7761</v>
      </c>
      <c r="K62" s="80" t="s">
        <v>157</v>
      </c>
      <c r="L62" s="68" t="s">
        <v>157</v>
      </c>
      <c r="M62" s="81" t="s">
        <v>157</v>
      </c>
      <c r="N62" s="191" t="s">
        <v>146</v>
      </c>
    </row>
    <row r="63" spans="1:14" ht="18" customHeight="1">
      <c r="A63" s="92" t="s">
        <v>147</v>
      </c>
      <c r="B63" s="80">
        <v>763885</v>
      </c>
      <c r="C63" s="68">
        <v>760282</v>
      </c>
      <c r="D63" s="81">
        <v>3603</v>
      </c>
      <c r="E63" s="80">
        <v>34870</v>
      </c>
      <c r="F63" s="68">
        <v>34729</v>
      </c>
      <c r="G63" s="81">
        <v>141</v>
      </c>
      <c r="H63" s="78">
        <v>470869</v>
      </c>
      <c r="I63" s="66">
        <v>466557</v>
      </c>
      <c r="J63" s="79">
        <v>4312</v>
      </c>
      <c r="K63" s="80" t="s">
        <v>157</v>
      </c>
      <c r="L63" s="68" t="s">
        <v>157</v>
      </c>
      <c r="M63" s="81" t="s">
        <v>157</v>
      </c>
      <c r="N63" s="191" t="s">
        <v>147</v>
      </c>
    </row>
    <row r="64" spans="1:14" ht="18" customHeight="1">
      <c r="A64" s="92" t="s">
        <v>148</v>
      </c>
      <c r="B64" s="80">
        <v>15924934</v>
      </c>
      <c r="C64" s="68">
        <v>15477248</v>
      </c>
      <c r="D64" s="81">
        <v>447460</v>
      </c>
      <c r="E64" s="80">
        <v>760856</v>
      </c>
      <c r="F64" s="68">
        <v>758687</v>
      </c>
      <c r="G64" s="81">
        <v>2169</v>
      </c>
      <c r="H64" s="80">
        <v>1797822</v>
      </c>
      <c r="I64" s="68">
        <v>1565175</v>
      </c>
      <c r="J64" s="81">
        <v>232647</v>
      </c>
      <c r="K64" s="80">
        <v>148</v>
      </c>
      <c r="L64" s="68" t="s">
        <v>157</v>
      </c>
      <c r="M64" s="81" t="s">
        <v>157</v>
      </c>
      <c r="N64" s="191" t="s">
        <v>148</v>
      </c>
    </row>
    <row r="65" spans="1:14" ht="18" customHeight="1">
      <c r="A65" s="92" t="s">
        <v>149</v>
      </c>
      <c r="B65" s="80">
        <v>3260510</v>
      </c>
      <c r="C65" s="68">
        <v>3236096</v>
      </c>
      <c r="D65" s="81">
        <v>24406</v>
      </c>
      <c r="E65" s="80">
        <v>156867</v>
      </c>
      <c r="F65" s="68">
        <v>156057</v>
      </c>
      <c r="G65" s="81">
        <v>811</v>
      </c>
      <c r="H65" s="78">
        <v>399526</v>
      </c>
      <c r="I65" s="66">
        <v>394774</v>
      </c>
      <c r="J65" s="79">
        <v>1219</v>
      </c>
      <c r="K65" s="80" t="s">
        <v>157</v>
      </c>
      <c r="L65" s="68" t="s">
        <v>157</v>
      </c>
      <c r="M65" s="81" t="s">
        <v>157</v>
      </c>
      <c r="N65" s="191" t="s">
        <v>149</v>
      </c>
    </row>
    <row r="66" spans="1:14" ht="18" customHeight="1">
      <c r="A66" s="189" t="s">
        <v>150</v>
      </c>
      <c r="B66" s="80">
        <v>630227</v>
      </c>
      <c r="C66" s="68">
        <v>629766</v>
      </c>
      <c r="D66" s="81">
        <v>462</v>
      </c>
      <c r="E66" s="80">
        <v>30325</v>
      </c>
      <c r="F66" s="68">
        <v>30320</v>
      </c>
      <c r="G66" s="81">
        <v>5</v>
      </c>
      <c r="H66" s="80">
        <v>374827</v>
      </c>
      <c r="I66" s="68">
        <v>374827</v>
      </c>
      <c r="J66" s="81" t="s">
        <v>157</v>
      </c>
      <c r="K66" s="80" t="s">
        <v>157</v>
      </c>
      <c r="L66" s="68" t="s">
        <v>157</v>
      </c>
      <c r="M66" s="81" t="s">
        <v>157</v>
      </c>
      <c r="N66" s="196" t="s">
        <v>150</v>
      </c>
    </row>
    <row r="67" spans="1:14" s="3" customFormat="1" ht="18" customHeight="1">
      <c r="A67" s="82" t="s">
        <v>151</v>
      </c>
      <c r="B67" s="83">
        <v>85972108</v>
      </c>
      <c r="C67" s="69">
        <v>84975241</v>
      </c>
      <c r="D67" s="84">
        <v>988871</v>
      </c>
      <c r="E67" s="83">
        <v>4203410</v>
      </c>
      <c r="F67" s="69">
        <v>4189034</v>
      </c>
      <c r="G67" s="84">
        <v>14376</v>
      </c>
      <c r="H67" s="83">
        <v>14106100</v>
      </c>
      <c r="I67" s="69">
        <v>13062526</v>
      </c>
      <c r="J67" s="259">
        <v>1032622</v>
      </c>
      <c r="K67" s="83">
        <v>7415</v>
      </c>
      <c r="L67" s="69">
        <v>1671</v>
      </c>
      <c r="M67" s="256">
        <v>3429</v>
      </c>
      <c r="N67" s="192" t="s">
        <v>151</v>
      </c>
    </row>
    <row r="68" spans="1:14" s="12" customFormat="1" ht="18" customHeight="1">
      <c r="A68" s="13"/>
      <c r="B68" s="88"/>
      <c r="C68" s="89"/>
      <c r="D68" s="90"/>
      <c r="E68" s="88"/>
      <c r="F68" s="89"/>
      <c r="G68" s="90"/>
      <c r="H68" s="88"/>
      <c r="I68" s="89"/>
      <c r="J68" s="179"/>
      <c r="K68" s="57"/>
      <c r="L68" s="58"/>
      <c r="M68" s="59"/>
      <c r="N68" s="180"/>
    </row>
    <row r="69" spans="1:14" s="3" customFormat="1" ht="18" customHeight="1" thickBot="1">
      <c r="A69" s="91" t="s">
        <v>15</v>
      </c>
      <c r="B69" s="54">
        <v>3347248</v>
      </c>
      <c r="C69" s="55">
        <v>317444</v>
      </c>
      <c r="D69" s="56">
        <v>2359464</v>
      </c>
      <c r="E69" s="54">
        <v>8717</v>
      </c>
      <c r="F69" s="55">
        <v>1214</v>
      </c>
      <c r="G69" s="56">
        <v>3169</v>
      </c>
      <c r="H69" s="54">
        <v>1342862</v>
      </c>
      <c r="I69" s="55">
        <v>225361</v>
      </c>
      <c r="J69" s="56">
        <v>1013601</v>
      </c>
      <c r="K69" s="54">
        <v>52913</v>
      </c>
      <c r="L69" s="55">
        <v>2114</v>
      </c>
      <c r="M69" s="56">
        <v>36093</v>
      </c>
      <c r="N69" s="99" t="s">
        <v>15</v>
      </c>
    </row>
    <row r="70" spans="1:14" s="3" customFormat="1" ht="18" customHeight="1" thickTop="1" thickBot="1">
      <c r="A70" s="100" t="s">
        <v>155</v>
      </c>
      <c r="B70" s="40">
        <v>307031064</v>
      </c>
      <c r="C70" s="30">
        <v>301562699</v>
      </c>
      <c r="D70" s="41">
        <v>4698390</v>
      </c>
      <c r="E70" s="40">
        <v>14831018</v>
      </c>
      <c r="F70" s="30">
        <v>14781276</v>
      </c>
      <c r="G70" s="41">
        <v>45397</v>
      </c>
      <c r="H70" s="42">
        <v>61690202</v>
      </c>
      <c r="I70" s="30">
        <v>57689081</v>
      </c>
      <c r="J70" s="53">
        <v>3875771</v>
      </c>
      <c r="K70" s="40">
        <v>69600</v>
      </c>
      <c r="L70" s="30">
        <v>4587</v>
      </c>
      <c r="M70" s="41">
        <v>46121</v>
      </c>
      <c r="N70" s="101" t="s">
        <v>16</v>
      </c>
    </row>
  </sheetData>
  <mergeCells count="6">
    <mergeCell ref="B2:D2"/>
    <mergeCell ref="A2:A3"/>
    <mergeCell ref="N2:N3"/>
    <mergeCell ref="E2:G2"/>
    <mergeCell ref="H2:J2"/>
    <mergeCell ref="K2:M2"/>
  </mergeCells>
  <phoneticPr fontId="2"/>
  <printOptions horizontalCentered="1"/>
  <pageMargins left="0.78740157480314965" right="0.78740157480314965" top="0.98425196850393704" bottom="0.98425196850393704" header="0.51181102362204722" footer="0.51181102362204722"/>
  <pageSetup paperSize="9" scale="74" orientation="landscape" r:id="rId1"/>
  <headerFooter alignWithMargins="0">
    <oddFooter>&amp;R仙台国税局
国税徴収１
(H28)</oddFooter>
  </headerFooter>
  <rowBreaks count="1" manualBreakCount="1">
    <brk id="3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zoomScaleNormal="100" zoomScaleSheetLayoutView="100" workbookViewId="0"/>
  </sheetViews>
  <sheetFormatPr defaultColWidth="5.875" defaultRowHeight="11.25"/>
  <cols>
    <col min="1" max="1" width="12" style="2" customWidth="1"/>
    <col min="2" max="13" width="12.5" style="2" customWidth="1"/>
    <col min="14" max="14" width="11.875" style="5" customWidth="1"/>
    <col min="15" max="16" width="8.25" style="2" bestFit="1" customWidth="1"/>
    <col min="17" max="16384" width="5.875" style="2"/>
  </cols>
  <sheetData>
    <row r="1" spans="1:14" ht="12" thickBot="1">
      <c r="A1" s="2" t="s">
        <v>83</v>
      </c>
    </row>
    <row r="2" spans="1:14" s="5" customFormat="1" ht="15" customHeight="1">
      <c r="A2" s="378" t="s">
        <v>12</v>
      </c>
      <c r="B2" s="313" t="s">
        <v>182</v>
      </c>
      <c r="C2" s="314"/>
      <c r="D2" s="315"/>
      <c r="E2" s="313" t="s">
        <v>166</v>
      </c>
      <c r="F2" s="314"/>
      <c r="G2" s="315"/>
      <c r="H2" s="313" t="s">
        <v>183</v>
      </c>
      <c r="I2" s="314"/>
      <c r="J2" s="315"/>
      <c r="K2" s="313" t="s">
        <v>185</v>
      </c>
      <c r="L2" s="314"/>
      <c r="M2" s="315"/>
      <c r="N2" s="374" t="s">
        <v>52</v>
      </c>
    </row>
    <row r="3" spans="1:14" s="5" customFormat="1" ht="16.5" customHeight="1">
      <c r="A3" s="379"/>
      <c r="B3" s="39" t="s">
        <v>13</v>
      </c>
      <c r="C3" s="20" t="s">
        <v>11</v>
      </c>
      <c r="D3" s="22" t="s">
        <v>14</v>
      </c>
      <c r="E3" s="39" t="s">
        <v>13</v>
      </c>
      <c r="F3" s="20" t="s">
        <v>11</v>
      </c>
      <c r="G3" s="22" t="s">
        <v>14</v>
      </c>
      <c r="H3" s="39" t="s">
        <v>13</v>
      </c>
      <c r="I3" s="20" t="s">
        <v>11</v>
      </c>
      <c r="J3" s="22" t="s">
        <v>14</v>
      </c>
      <c r="K3" s="39" t="s">
        <v>13</v>
      </c>
      <c r="L3" s="20" t="s">
        <v>11</v>
      </c>
      <c r="M3" s="22" t="s">
        <v>14</v>
      </c>
      <c r="N3" s="375"/>
    </row>
    <row r="4" spans="1:14">
      <c r="A4" s="77"/>
      <c r="B4" s="75" t="s">
        <v>2</v>
      </c>
      <c r="C4" s="63" t="s">
        <v>2</v>
      </c>
      <c r="D4" s="76" t="s">
        <v>2</v>
      </c>
      <c r="E4" s="75" t="s">
        <v>2</v>
      </c>
      <c r="F4" s="63" t="s">
        <v>2</v>
      </c>
      <c r="G4" s="76" t="s">
        <v>2</v>
      </c>
      <c r="H4" s="75" t="s">
        <v>2</v>
      </c>
      <c r="I4" s="63" t="s">
        <v>2</v>
      </c>
      <c r="J4" s="76" t="s">
        <v>2</v>
      </c>
      <c r="K4" s="75" t="s">
        <v>2</v>
      </c>
      <c r="L4" s="63" t="s">
        <v>2</v>
      </c>
      <c r="M4" s="76" t="s">
        <v>2</v>
      </c>
      <c r="N4" s="197"/>
    </row>
    <row r="5" spans="1:14" ht="18" customHeight="1">
      <c r="A5" s="94" t="s">
        <v>94</v>
      </c>
      <c r="B5" s="78">
        <v>200672633</v>
      </c>
      <c r="C5" s="66">
        <v>199676731</v>
      </c>
      <c r="D5" s="79">
        <v>944586</v>
      </c>
      <c r="E5" s="78" t="s">
        <v>224</v>
      </c>
      <c r="F5" s="66" t="s">
        <v>224</v>
      </c>
      <c r="G5" s="79" t="s">
        <v>224</v>
      </c>
      <c r="H5" s="78">
        <v>497</v>
      </c>
      <c r="I5" s="66">
        <v>497</v>
      </c>
      <c r="J5" s="79" t="s">
        <v>157</v>
      </c>
      <c r="K5" s="78" t="s">
        <v>224</v>
      </c>
      <c r="L5" s="66" t="s">
        <v>224</v>
      </c>
      <c r="M5" s="79" t="s">
        <v>224</v>
      </c>
      <c r="N5" s="190" t="s">
        <v>94</v>
      </c>
    </row>
    <row r="6" spans="1:14" ht="18" customHeight="1">
      <c r="A6" s="94" t="s">
        <v>95</v>
      </c>
      <c r="B6" s="80">
        <v>14254878</v>
      </c>
      <c r="C6" s="68">
        <v>13508725</v>
      </c>
      <c r="D6" s="81">
        <v>721319</v>
      </c>
      <c r="E6" s="80">
        <v>273264</v>
      </c>
      <c r="F6" s="68">
        <v>273264</v>
      </c>
      <c r="G6" s="81">
        <v>0</v>
      </c>
      <c r="H6" s="80">
        <v>261</v>
      </c>
      <c r="I6" s="68">
        <v>261</v>
      </c>
      <c r="J6" s="81" t="s">
        <v>157</v>
      </c>
      <c r="K6" s="80" t="s">
        <v>157</v>
      </c>
      <c r="L6" s="68" t="s">
        <v>157</v>
      </c>
      <c r="M6" s="81" t="s">
        <v>157</v>
      </c>
      <c r="N6" s="190" t="s">
        <v>95</v>
      </c>
    </row>
    <row r="7" spans="1:14" ht="18" customHeight="1">
      <c r="A7" s="92" t="s">
        <v>96</v>
      </c>
      <c r="B7" s="80">
        <v>31077712</v>
      </c>
      <c r="C7" s="68">
        <v>30314621</v>
      </c>
      <c r="D7" s="81">
        <v>741017</v>
      </c>
      <c r="E7" s="80">
        <v>83955</v>
      </c>
      <c r="F7" s="68">
        <v>83955</v>
      </c>
      <c r="G7" s="81" t="s">
        <v>157</v>
      </c>
      <c r="H7" s="80">
        <v>527</v>
      </c>
      <c r="I7" s="68">
        <v>527</v>
      </c>
      <c r="J7" s="81" t="s">
        <v>157</v>
      </c>
      <c r="K7" s="78" t="s">
        <v>224</v>
      </c>
      <c r="L7" s="66" t="s">
        <v>224</v>
      </c>
      <c r="M7" s="79" t="s">
        <v>224</v>
      </c>
      <c r="N7" s="191" t="s">
        <v>96</v>
      </c>
    </row>
    <row r="8" spans="1:14" ht="18" customHeight="1">
      <c r="A8" s="92" t="s">
        <v>97</v>
      </c>
      <c r="B8" s="80">
        <v>5379137</v>
      </c>
      <c r="C8" s="68">
        <v>5154383</v>
      </c>
      <c r="D8" s="81">
        <v>216923</v>
      </c>
      <c r="E8" s="78" t="s">
        <v>224</v>
      </c>
      <c r="F8" s="66" t="s">
        <v>224</v>
      </c>
      <c r="G8" s="79" t="s">
        <v>224</v>
      </c>
      <c r="H8" s="80">
        <v>99</v>
      </c>
      <c r="I8" s="68">
        <v>99</v>
      </c>
      <c r="J8" s="81" t="s">
        <v>157</v>
      </c>
      <c r="K8" s="80" t="s">
        <v>157</v>
      </c>
      <c r="L8" s="68" t="s">
        <v>157</v>
      </c>
      <c r="M8" s="81" t="s">
        <v>157</v>
      </c>
      <c r="N8" s="191" t="s">
        <v>97</v>
      </c>
    </row>
    <row r="9" spans="1:14" ht="18" customHeight="1">
      <c r="A9" s="92" t="s">
        <v>98</v>
      </c>
      <c r="B9" s="80">
        <v>7675647</v>
      </c>
      <c r="C9" s="68">
        <v>7267584</v>
      </c>
      <c r="D9" s="81">
        <v>397171</v>
      </c>
      <c r="E9" s="80">
        <v>8225</v>
      </c>
      <c r="F9" s="68">
        <v>8109</v>
      </c>
      <c r="G9" s="81">
        <v>116</v>
      </c>
      <c r="H9" s="80">
        <v>170</v>
      </c>
      <c r="I9" s="68">
        <v>170</v>
      </c>
      <c r="J9" s="81" t="s">
        <v>157</v>
      </c>
      <c r="K9" s="80" t="s">
        <v>157</v>
      </c>
      <c r="L9" s="68" t="s">
        <v>157</v>
      </c>
      <c r="M9" s="81" t="s">
        <v>157</v>
      </c>
      <c r="N9" s="191" t="s">
        <v>98</v>
      </c>
    </row>
    <row r="10" spans="1:14" ht="18" customHeight="1">
      <c r="A10" s="92" t="s">
        <v>99</v>
      </c>
      <c r="B10" s="80">
        <v>34729044</v>
      </c>
      <c r="C10" s="68">
        <v>34056306</v>
      </c>
      <c r="D10" s="81">
        <v>652968</v>
      </c>
      <c r="E10" s="80">
        <v>226930</v>
      </c>
      <c r="F10" s="68">
        <v>226930</v>
      </c>
      <c r="G10" s="81" t="s">
        <v>157</v>
      </c>
      <c r="H10" s="80">
        <v>329</v>
      </c>
      <c r="I10" s="68">
        <v>329</v>
      </c>
      <c r="J10" s="81" t="s">
        <v>157</v>
      </c>
      <c r="K10" s="80" t="s">
        <v>157</v>
      </c>
      <c r="L10" s="68" t="s">
        <v>157</v>
      </c>
      <c r="M10" s="81" t="s">
        <v>157</v>
      </c>
      <c r="N10" s="191" t="s">
        <v>99</v>
      </c>
    </row>
    <row r="11" spans="1:14" ht="18" customHeight="1">
      <c r="A11" s="92" t="s">
        <v>100</v>
      </c>
      <c r="B11" s="80">
        <v>4854124</v>
      </c>
      <c r="C11" s="68">
        <v>4570066</v>
      </c>
      <c r="D11" s="81">
        <v>279353</v>
      </c>
      <c r="E11" s="80">
        <v>14125</v>
      </c>
      <c r="F11" s="68">
        <v>13969</v>
      </c>
      <c r="G11" s="81">
        <v>156</v>
      </c>
      <c r="H11" s="80">
        <v>118</v>
      </c>
      <c r="I11" s="68">
        <v>118</v>
      </c>
      <c r="J11" s="81" t="s">
        <v>157</v>
      </c>
      <c r="K11" s="80" t="s">
        <v>157</v>
      </c>
      <c r="L11" s="68" t="s">
        <v>157</v>
      </c>
      <c r="M11" s="81" t="s">
        <v>157</v>
      </c>
      <c r="N11" s="191" t="s">
        <v>100</v>
      </c>
    </row>
    <row r="12" spans="1:14" s="3" customFormat="1" ht="18" customHeight="1">
      <c r="A12" s="82" t="s">
        <v>101</v>
      </c>
      <c r="B12" s="83">
        <v>298643175</v>
      </c>
      <c r="C12" s="69">
        <v>294548416</v>
      </c>
      <c r="D12" s="84">
        <v>3953338</v>
      </c>
      <c r="E12" s="83">
        <v>709471</v>
      </c>
      <c r="F12" s="69">
        <v>709199</v>
      </c>
      <c r="G12" s="84">
        <v>272</v>
      </c>
      <c r="H12" s="83">
        <v>2002</v>
      </c>
      <c r="I12" s="69">
        <v>2002</v>
      </c>
      <c r="J12" s="84" t="s">
        <v>157</v>
      </c>
      <c r="K12" s="83">
        <v>33600784</v>
      </c>
      <c r="L12" s="69">
        <v>31007106</v>
      </c>
      <c r="M12" s="84">
        <v>2593678</v>
      </c>
      <c r="N12" s="192" t="s">
        <v>101</v>
      </c>
    </row>
    <row r="13" spans="1:14" s="12" customFormat="1" ht="18" customHeight="1">
      <c r="A13" s="13"/>
      <c r="B13" s="16"/>
      <c r="C13" s="17"/>
      <c r="D13" s="18"/>
      <c r="E13" s="16"/>
      <c r="F13" s="17"/>
      <c r="G13" s="18"/>
      <c r="H13" s="16"/>
      <c r="I13" s="17"/>
      <c r="J13" s="18"/>
      <c r="K13" s="16"/>
      <c r="L13" s="17"/>
      <c r="M13" s="18"/>
      <c r="N13" s="193"/>
    </row>
    <row r="14" spans="1:14" ht="18" customHeight="1">
      <c r="A14" s="93" t="s">
        <v>102</v>
      </c>
      <c r="B14" s="85">
        <v>47822216</v>
      </c>
      <c r="C14" s="86">
        <v>46276046</v>
      </c>
      <c r="D14" s="87">
        <v>1515467</v>
      </c>
      <c r="E14" s="85">
        <v>418763</v>
      </c>
      <c r="F14" s="86">
        <v>418763</v>
      </c>
      <c r="G14" s="87">
        <v>0</v>
      </c>
      <c r="H14" s="85">
        <v>19181402</v>
      </c>
      <c r="I14" s="86">
        <v>19181402</v>
      </c>
      <c r="J14" s="87" t="s">
        <v>157</v>
      </c>
      <c r="K14" s="85" t="s">
        <v>157</v>
      </c>
      <c r="L14" s="86" t="s">
        <v>157</v>
      </c>
      <c r="M14" s="87" t="s">
        <v>157</v>
      </c>
      <c r="N14" s="194" t="s">
        <v>102</v>
      </c>
    </row>
    <row r="15" spans="1:14" ht="18" customHeight="1">
      <c r="A15" s="92" t="s">
        <v>103</v>
      </c>
      <c r="B15" s="80">
        <v>6516364</v>
      </c>
      <c r="C15" s="68">
        <v>6335629</v>
      </c>
      <c r="D15" s="81">
        <v>170972</v>
      </c>
      <c r="E15" s="78" t="s">
        <v>224</v>
      </c>
      <c r="F15" s="66" t="s">
        <v>224</v>
      </c>
      <c r="G15" s="79" t="s">
        <v>224</v>
      </c>
      <c r="H15" s="80">
        <v>126</v>
      </c>
      <c r="I15" s="68">
        <v>126</v>
      </c>
      <c r="J15" s="81" t="s">
        <v>157</v>
      </c>
      <c r="K15" s="80" t="s">
        <v>157</v>
      </c>
      <c r="L15" s="68" t="s">
        <v>157</v>
      </c>
      <c r="M15" s="81" t="s">
        <v>157</v>
      </c>
      <c r="N15" s="191" t="s">
        <v>103</v>
      </c>
    </row>
    <row r="16" spans="1:14" ht="18" customHeight="1">
      <c r="A16" s="92" t="s">
        <v>104</v>
      </c>
      <c r="B16" s="80">
        <v>7081492</v>
      </c>
      <c r="C16" s="68">
        <v>6924457</v>
      </c>
      <c r="D16" s="81">
        <v>149398</v>
      </c>
      <c r="E16" s="78" t="s">
        <v>224</v>
      </c>
      <c r="F16" s="66" t="s">
        <v>224</v>
      </c>
      <c r="G16" s="79" t="s">
        <v>224</v>
      </c>
      <c r="H16" s="80">
        <v>95</v>
      </c>
      <c r="I16" s="68">
        <v>95</v>
      </c>
      <c r="J16" s="81" t="s">
        <v>157</v>
      </c>
      <c r="K16" s="80" t="s">
        <v>157</v>
      </c>
      <c r="L16" s="68" t="s">
        <v>157</v>
      </c>
      <c r="M16" s="81" t="s">
        <v>157</v>
      </c>
      <c r="N16" s="191" t="s">
        <v>104</v>
      </c>
    </row>
    <row r="17" spans="1:14" ht="18" customHeight="1">
      <c r="A17" s="92" t="s">
        <v>105</v>
      </c>
      <c r="B17" s="80">
        <v>11475812</v>
      </c>
      <c r="C17" s="68">
        <v>11256910</v>
      </c>
      <c r="D17" s="81">
        <v>210311</v>
      </c>
      <c r="E17" s="78" t="s">
        <v>224</v>
      </c>
      <c r="F17" s="66" t="s">
        <v>224</v>
      </c>
      <c r="G17" s="79" t="s">
        <v>224</v>
      </c>
      <c r="H17" s="80">
        <v>179</v>
      </c>
      <c r="I17" s="68">
        <v>179</v>
      </c>
      <c r="J17" s="81" t="s">
        <v>157</v>
      </c>
      <c r="K17" s="80" t="s">
        <v>157</v>
      </c>
      <c r="L17" s="68" t="s">
        <v>157</v>
      </c>
      <c r="M17" s="81" t="s">
        <v>157</v>
      </c>
      <c r="N17" s="191" t="s">
        <v>105</v>
      </c>
    </row>
    <row r="18" spans="1:14" ht="18" customHeight="1">
      <c r="A18" s="92" t="s">
        <v>106</v>
      </c>
      <c r="B18" s="80">
        <v>18766482</v>
      </c>
      <c r="C18" s="68">
        <v>18218720</v>
      </c>
      <c r="D18" s="81">
        <v>525840</v>
      </c>
      <c r="E18" s="80">
        <v>385888</v>
      </c>
      <c r="F18" s="68">
        <v>385747</v>
      </c>
      <c r="G18" s="81">
        <v>141</v>
      </c>
      <c r="H18" s="80">
        <v>274</v>
      </c>
      <c r="I18" s="68">
        <v>274</v>
      </c>
      <c r="J18" s="81" t="s">
        <v>157</v>
      </c>
      <c r="K18" s="80" t="s">
        <v>157</v>
      </c>
      <c r="L18" s="68" t="s">
        <v>157</v>
      </c>
      <c r="M18" s="81" t="s">
        <v>157</v>
      </c>
      <c r="N18" s="191" t="s">
        <v>106</v>
      </c>
    </row>
    <row r="19" spans="1:14" ht="18" customHeight="1">
      <c r="A19" s="92" t="s">
        <v>107</v>
      </c>
      <c r="B19" s="80">
        <v>4422088</v>
      </c>
      <c r="C19" s="68">
        <v>4293533</v>
      </c>
      <c r="D19" s="81">
        <v>126984</v>
      </c>
      <c r="E19" s="78" t="s">
        <v>224</v>
      </c>
      <c r="F19" s="66" t="s">
        <v>224</v>
      </c>
      <c r="G19" s="79" t="s">
        <v>224</v>
      </c>
      <c r="H19" s="80">
        <v>68</v>
      </c>
      <c r="I19" s="68">
        <v>68</v>
      </c>
      <c r="J19" s="81" t="s">
        <v>157</v>
      </c>
      <c r="K19" s="80" t="s">
        <v>157</v>
      </c>
      <c r="L19" s="68" t="s">
        <v>157</v>
      </c>
      <c r="M19" s="81" t="s">
        <v>157</v>
      </c>
      <c r="N19" s="191" t="s">
        <v>107</v>
      </c>
    </row>
    <row r="20" spans="1:14" ht="18" customHeight="1">
      <c r="A20" s="92" t="s">
        <v>108</v>
      </c>
      <c r="B20" s="80">
        <v>9815595</v>
      </c>
      <c r="C20" s="68">
        <v>9613058</v>
      </c>
      <c r="D20" s="81">
        <v>197085</v>
      </c>
      <c r="E20" s="80">
        <v>144210</v>
      </c>
      <c r="F20" s="68">
        <v>144210</v>
      </c>
      <c r="G20" s="81" t="s">
        <v>157</v>
      </c>
      <c r="H20" s="80">
        <v>111</v>
      </c>
      <c r="I20" s="68">
        <v>111</v>
      </c>
      <c r="J20" s="81" t="s">
        <v>157</v>
      </c>
      <c r="K20" s="80" t="s">
        <v>157</v>
      </c>
      <c r="L20" s="68" t="s">
        <v>157</v>
      </c>
      <c r="M20" s="81" t="s">
        <v>157</v>
      </c>
      <c r="N20" s="191" t="s">
        <v>108</v>
      </c>
    </row>
    <row r="21" spans="1:14" ht="18" customHeight="1">
      <c r="A21" s="92" t="s">
        <v>109</v>
      </c>
      <c r="B21" s="80">
        <v>5888077</v>
      </c>
      <c r="C21" s="68">
        <v>5772354</v>
      </c>
      <c r="D21" s="81">
        <v>112465</v>
      </c>
      <c r="E21" s="80">
        <v>52363</v>
      </c>
      <c r="F21" s="68">
        <v>52363</v>
      </c>
      <c r="G21" s="81" t="s">
        <v>157</v>
      </c>
      <c r="H21" s="80">
        <v>120</v>
      </c>
      <c r="I21" s="68">
        <v>120</v>
      </c>
      <c r="J21" s="81" t="s">
        <v>157</v>
      </c>
      <c r="K21" s="80" t="s">
        <v>157</v>
      </c>
      <c r="L21" s="68" t="s">
        <v>157</v>
      </c>
      <c r="M21" s="81" t="s">
        <v>157</v>
      </c>
      <c r="N21" s="191" t="s">
        <v>109</v>
      </c>
    </row>
    <row r="22" spans="1:14" ht="18" customHeight="1">
      <c r="A22" s="92" t="s">
        <v>110</v>
      </c>
      <c r="B22" s="80">
        <v>5203337</v>
      </c>
      <c r="C22" s="68">
        <v>5099899</v>
      </c>
      <c r="D22" s="81">
        <v>95425</v>
      </c>
      <c r="E22" s="78" t="s">
        <v>224</v>
      </c>
      <c r="F22" s="66" t="s">
        <v>224</v>
      </c>
      <c r="G22" s="79" t="s">
        <v>224</v>
      </c>
      <c r="H22" s="80">
        <v>67</v>
      </c>
      <c r="I22" s="68">
        <v>67</v>
      </c>
      <c r="J22" s="81" t="s">
        <v>157</v>
      </c>
      <c r="K22" s="80" t="s">
        <v>157</v>
      </c>
      <c r="L22" s="68" t="s">
        <v>157</v>
      </c>
      <c r="M22" s="81" t="s">
        <v>157</v>
      </c>
      <c r="N22" s="191" t="s">
        <v>110</v>
      </c>
    </row>
    <row r="23" spans="1:14" s="3" customFormat="1" ht="18" customHeight="1">
      <c r="A23" s="82" t="s">
        <v>111</v>
      </c>
      <c r="B23" s="254">
        <v>116991463</v>
      </c>
      <c r="C23" s="255">
        <v>113790605</v>
      </c>
      <c r="D23" s="256">
        <v>3103946</v>
      </c>
      <c r="E23" s="83">
        <v>1170264</v>
      </c>
      <c r="F23" s="69">
        <v>1170117</v>
      </c>
      <c r="G23" s="84">
        <v>146</v>
      </c>
      <c r="H23" s="83">
        <v>19182440</v>
      </c>
      <c r="I23" s="69">
        <v>19182440</v>
      </c>
      <c r="J23" s="84" t="s">
        <v>157</v>
      </c>
      <c r="K23" s="83" t="s">
        <v>157</v>
      </c>
      <c r="L23" s="69" t="s">
        <v>157</v>
      </c>
      <c r="M23" s="84" t="s">
        <v>157</v>
      </c>
      <c r="N23" s="192" t="s">
        <v>111</v>
      </c>
    </row>
    <row r="24" spans="1:14" s="12" customFormat="1" ht="18" customHeight="1">
      <c r="A24" s="43"/>
      <c r="B24" s="57"/>
      <c r="C24" s="58"/>
      <c r="D24" s="59"/>
      <c r="E24" s="57"/>
      <c r="F24" s="58"/>
      <c r="G24" s="59"/>
      <c r="H24" s="57"/>
      <c r="I24" s="58"/>
      <c r="J24" s="59"/>
      <c r="K24" s="57"/>
      <c r="L24" s="58"/>
      <c r="M24" s="18"/>
      <c r="N24" s="195"/>
    </row>
    <row r="25" spans="1:14" ht="18" customHeight="1">
      <c r="A25" s="93" t="s">
        <v>112</v>
      </c>
      <c r="B25" s="85">
        <v>91356141</v>
      </c>
      <c r="C25" s="86">
        <v>89656570</v>
      </c>
      <c r="D25" s="87">
        <v>1626524</v>
      </c>
      <c r="E25" s="85">
        <v>94523</v>
      </c>
      <c r="F25" s="86">
        <v>94523</v>
      </c>
      <c r="G25" s="87" t="s">
        <v>157</v>
      </c>
      <c r="H25" s="85">
        <v>17711751</v>
      </c>
      <c r="I25" s="86">
        <v>17711751</v>
      </c>
      <c r="J25" s="87" t="s">
        <v>157</v>
      </c>
      <c r="K25" s="85" t="s">
        <v>157</v>
      </c>
      <c r="L25" s="86" t="s">
        <v>157</v>
      </c>
      <c r="M25" s="87" t="s">
        <v>157</v>
      </c>
      <c r="N25" s="194" t="s">
        <v>112</v>
      </c>
    </row>
    <row r="26" spans="1:14" ht="18" customHeight="1">
      <c r="A26" s="92" t="s">
        <v>113</v>
      </c>
      <c r="B26" s="80">
        <v>83648746</v>
      </c>
      <c r="C26" s="68">
        <v>82653951</v>
      </c>
      <c r="D26" s="81">
        <v>941769</v>
      </c>
      <c r="E26" s="80">
        <v>23157531</v>
      </c>
      <c r="F26" s="68">
        <v>23157531</v>
      </c>
      <c r="G26" s="81" t="s">
        <v>157</v>
      </c>
      <c r="H26" s="80">
        <v>411</v>
      </c>
      <c r="I26" s="68">
        <v>411</v>
      </c>
      <c r="J26" s="81" t="s">
        <v>157</v>
      </c>
      <c r="K26" s="78" t="s">
        <v>224</v>
      </c>
      <c r="L26" s="66" t="s">
        <v>224</v>
      </c>
      <c r="M26" s="79" t="s">
        <v>224</v>
      </c>
      <c r="N26" s="191" t="s">
        <v>113</v>
      </c>
    </row>
    <row r="27" spans="1:14" ht="18" customHeight="1">
      <c r="A27" s="92" t="s">
        <v>114</v>
      </c>
      <c r="B27" s="80">
        <v>26732919</v>
      </c>
      <c r="C27" s="68">
        <v>26136445</v>
      </c>
      <c r="D27" s="81">
        <v>569009</v>
      </c>
      <c r="E27" s="80">
        <v>11003209</v>
      </c>
      <c r="F27" s="68">
        <v>11003209</v>
      </c>
      <c r="G27" s="81" t="s">
        <v>157</v>
      </c>
      <c r="H27" s="80">
        <v>325</v>
      </c>
      <c r="I27" s="68">
        <v>325</v>
      </c>
      <c r="J27" s="81" t="s">
        <v>157</v>
      </c>
      <c r="K27" s="80" t="s">
        <v>157</v>
      </c>
      <c r="L27" s="68" t="s">
        <v>157</v>
      </c>
      <c r="M27" s="81" t="s">
        <v>157</v>
      </c>
      <c r="N27" s="191" t="s">
        <v>114</v>
      </c>
    </row>
    <row r="28" spans="1:14" ht="18" customHeight="1">
      <c r="A28" s="92" t="s">
        <v>115</v>
      </c>
      <c r="B28" s="80">
        <v>19745283</v>
      </c>
      <c r="C28" s="68">
        <v>19220388</v>
      </c>
      <c r="D28" s="81">
        <v>513504</v>
      </c>
      <c r="E28" s="80">
        <v>150572</v>
      </c>
      <c r="F28" s="68">
        <v>150572</v>
      </c>
      <c r="G28" s="81" t="s">
        <v>157</v>
      </c>
      <c r="H28" s="80">
        <v>194</v>
      </c>
      <c r="I28" s="68">
        <v>194</v>
      </c>
      <c r="J28" s="81" t="s">
        <v>157</v>
      </c>
      <c r="K28" s="80" t="s">
        <v>157</v>
      </c>
      <c r="L28" s="68" t="s">
        <v>157</v>
      </c>
      <c r="M28" s="81" t="s">
        <v>157</v>
      </c>
      <c r="N28" s="191" t="s">
        <v>115</v>
      </c>
    </row>
    <row r="29" spans="1:14" ht="18" customHeight="1">
      <c r="A29" s="92" t="s">
        <v>116</v>
      </c>
      <c r="B29" s="80">
        <v>11857143</v>
      </c>
      <c r="C29" s="68">
        <v>11406089</v>
      </c>
      <c r="D29" s="81">
        <v>431913</v>
      </c>
      <c r="E29" s="80">
        <v>195077</v>
      </c>
      <c r="F29" s="68">
        <v>195077</v>
      </c>
      <c r="G29" s="81" t="s">
        <v>157</v>
      </c>
      <c r="H29" s="80">
        <v>194</v>
      </c>
      <c r="I29" s="68">
        <v>194</v>
      </c>
      <c r="J29" s="81" t="s">
        <v>157</v>
      </c>
      <c r="K29" s="78" t="s">
        <v>224</v>
      </c>
      <c r="L29" s="66" t="s">
        <v>224</v>
      </c>
      <c r="M29" s="79" t="s">
        <v>224</v>
      </c>
      <c r="N29" s="191" t="s">
        <v>116</v>
      </c>
    </row>
    <row r="30" spans="1:14" ht="18" customHeight="1">
      <c r="A30" s="92" t="s">
        <v>117</v>
      </c>
      <c r="B30" s="80">
        <v>13145703</v>
      </c>
      <c r="C30" s="68">
        <v>12742595</v>
      </c>
      <c r="D30" s="81">
        <v>391444</v>
      </c>
      <c r="E30" s="80">
        <v>394961</v>
      </c>
      <c r="F30" s="68">
        <v>394961</v>
      </c>
      <c r="G30" s="81" t="s">
        <v>157</v>
      </c>
      <c r="H30" s="80">
        <v>209</v>
      </c>
      <c r="I30" s="68">
        <v>209</v>
      </c>
      <c r="J30" s="81" t="s">
        <v>157</v>
      </c>
      <c r="K30" s="80" t="s">
        <v>157</v>
      </c>
      <c r="L30" s="68" t="s">
        <v>157</v>
      </c>
      <c r="M30" s="81" t="s">
        <v>157</v>
      </c>
      <c r="N30" s="191" t="s">
        <v>117</v>
      </c>
    </row>
    <row r="31" spans="1:14" ht="18" customHeight="1">
      <c r="A31" s="92" t="s">
        <v>118</v>
      </c>
      <c r="B31" s="80">
        <v>7711671</v>
      </c>
      <c r="C31" s="68">
        <v>7576942</v>
      </c>
      <c r="D31" s="81">
        <v>122956</v>
      </c>
      <c r="E31" s="80">
        <v>28410</v>
      </c>
      <c r="F31" s="68">
        <v>28410</v>
      </c>
      <c r="G31" s="81" t="s">
        <v>157</v>
      </c>
      <c r="H31" s="80">
        <v>126</v>
      </c>
      <c r="I31" s="68">
        <v>126</v>
      </c>
      <c r="J31" s="81" t="s">
        <v>157</v>
      </c>
      <c r="K31" s="80" t="s">
        <v>157</v>
      </c>
      <c r="L31" s="68" t="s">
        <v>157</v>
      </c>
      <c r="M31" s="81" t="s">
        <v>157</v>
      </c>
      <c r="N31" s="191" t="s">
        <v>118</v>
      </c>
    </row>
    <row r="32" spans="1:14" ht="18" customHeight="1">
      <c r="A32" s="92" t="s">
        <v>119</v>
      </c>
      <c r="B32" s="80">
        <v>9463179</v>
      </c>
      <c r="C32" s="68">
        <v>9096183</v>
      </c>
      <c r="D32" s="81">
        <v>343269</v>
      </c>
      <c r="E32" s="80">
        <v>95616</v>
      </c>
      <c r="F32" s="68">
        <v>90193</v>
      </c>
      <c r="G32" s="81">
        <v>5423</v>
      </c>
      <c r="H32" s="80">
        <v>119</v>
      </c>
      <c r="I32" s="68">
        <v>119</v>
      </c>
      <c r="J32" s="81" t="s">
        <v>157</v>
      </c>
      <c r="K32" s="80" t="s">
        <v>157</v>
      </c>
      <c r="L32" s="68" t="s">
        <v>157</v>
      </c>
      <c r="M32" s="81" t="s">
        <v>157</v>
      </c>
      <c r="N32" s="191" t="s">
        <v>119</v>
      </c>
    </row>
    <row r="33" spans="1:14" ht="18" customHeight="1">
      <c r="A33" s="92" t="s">
        <v>120</v>
      </c>
      <c r="B33" s="80">
        <v>5206932</v>
      </c>
      <c r="C33" s="68">
        <v>5085484</v>
      </c>
      <c r="D33" s="81">
        <v>118567</v>
      </c>
      <c r="E33" s="80">
        <v>30285</v>
      </c>
      <c r="F33" s="68">
        <v>30285</v>
      </c>
      <c r="G33" s="81" t="s">
        <v>157</v>
      </c>
      <c r="H33" s="80">
        <v>67</v>
      </c>
      <c r="I33" s="68">
        <v>67</v>
      </c>
      <c r="J33" s="81" t="s">
        <v>157</v>
      </c>
      <c r="K33" s="80" t="s">
        <v>157</v>
      </c>
      <c r="L33" s="68" t="s">
        <v>157</v>
      </c>
      <c r="M33" s="81" t="s">
        <v>157</v>
      </c>
      <c r="N33" s="191" t="s">
        <v>120</v>
      </c>
    </row>
    <row r="34" spans="1:14" ht="18" customHeight="1">
      <c r="A34" s="189" t="s">
        <v>121</v>
      </c>
      <c r="B34" s="80">
        <v>6605579</v>
      </c>
      <c r="C34" s="68">
        <v>6422676</v>
      </c>
      <c r="D34" s="81">
        <v>179104</v>
      </c>
      <c r="E34" s="80">
        <v>39189</v>
      </c>
      <c r="F34" s="68">
        <v>39189</v>
      </c>
      <c r="G34" s="81" t="s">
        <v>157</v>
      </c>
      <c r="H34" s="80">
        <v>71</v>
      </c>
      <c r="I34" s="68">
        <v>71</v>
      </c>
      <c r="J34" s="81" t="s">
        <v>157</v>
      </c>
      <c r="K34" s="80" t="s">
        <v>157</v>
      </c>
      <c r="L34" s="68" t="s">
        <v>157</v>
      </c>
      <c r="M34" s="81" t="s">
        <v>157</v>
      </c>
      <c r="N34" s="196" t="s">
        <v>121</v>
      </c>
    </row>
    <row r="35" spans="1:14" s="3" customFormat="1" ht="18" customHeight="1">
      <c r="A35" s="82" t="s">
        <v>122</v>
      </c>
      <c r="B35" s="83">
        <v>275473295</v>
      </c>
      <c r="C35" s="69">
        <v>269997324</v>
      </c>
      <c r="D35" s="84">
        <v>5238059</v>
      </c>
      <c r="E35" s="83">
        <v>35189373</v>
      </c>
      <c r="F35" s="69">
        <v>35183949</v>
      </c>
      <c r="G35" s="84">
        <v>5423</v>
      </c>
      <c r="H35" s="83">
        <v>17713467</v>
      </c>
      <c r="I35" s="69">
        <v>17713467</v>
      </c>
      <c r="J35" s="84" t="s">
        <v>157</v>
      </c>
      <c r="K35" s="78" t="s">
        <v>224</v>
      </c>
      <c r="L35" s="66" t="s">
        <v>224</v>
      </c>
      <c r="M35" s="79" t="s">
        <v>224</v>
      </c>
      <c r="N35" s="192" t="s">
        <v>122</v>
      </c>
    </row>
    <row r="36" spans="1:14" s="12" customFormat="1" ht="18" customHeight="1">
      <c r="A36" s="210"/>
      <c r="B36" s="211"/>
      <c r="C36" s="212"/>
      <c r="D36" s="213"/>
      <c r="E36" s="211"/>
      <c r="F36" s="212"/>
      <c r="G36" s="213"/>
      <c r="H36" s="211"/>
      <c r="I36" s="212"/>
      <c r="J36" s="213"/>
      <c r="K36" s="211"/>
      <c r="L36" s="212"/>
      <c r="M36" s="213"/>
      <c r="N36" s="209"/>
    </row>
    <row r="37" spans="1:14" ht="18" customHeight="1">
      <c r="A37" s="94" t="s">
        <v>123</v>
      </c>
      <c r="B37" s="78">
        <v>25038879</v>
      </c>
      <c r="C37" s="66">
        <v>24329812</v>
      </c>
      <c r="D37" s="79">
        <v>684982</v>
      </c>
      <c r="E37" s="78">
        <v>634117</v>
      </c>
      <c r="F37" s="66">
        <v>634117</v>
      </c>
      <c r="G37" s="79" t="s">
        <v>157</v>
      </c>
      <c r="H37" s="78">
        <v>320</v>
      </c>
      <c r="I37" s="66">
        <v>320</v>
      </c>
      <c r="J37" s="79" t="s">
        <v>157</v>
      </c>
      <c r="K37" s="78" t="s">
        <v>224</v>
      </c>
      <c r="L37" s="66" t="s">
        <v>224</v>
      </c>
      <c r="M37" s="79" t="s">
        <v>224</v>
      </c>
      <c r="N37" s="190" t="s">
        <v>123</v>
      </c>
    </row>
    <row r="38" spans="1:14" ht="18" customHeight="1">
      <c r="A38" s="92" t="s">
        <v>124</v>
      </c>
      <c r="B38" s="80">
        <v>10094498</v>
      </c>
      <c r="C38" s="68">
        <v>9757953</v>
      </c>
      <c r="D38" s="81">
        <v>322101</v>
      </c>
      <c r="E38" s="80">
        <v>77821</v>
      </c>
      <c r="F38" s="68">
        <v>77821</v>
      </c>
      <c r="G38" s="81" t="s">
        <v>157</v>
      </c>
      <c r="H38" s="80">
        <v>136</v>
      </c>
      <c r="I38" s="68">
        <v>136</v>
      </c>
      <c r="J38" s="81" t="s">
        <v>157</v>
      </c>
      <c r="K38" s="78" t="s">
        <v>224</v>
      </c>
      <c r="L38" s="66" t="s">
        <v>224</v>
      </c>
      <c r="M38" s="79" t="s">
        <v>224</v>
      </c>
      <c r="N38" s="191" t="s">
        <v>124</v>
      </c>
    </row>
    <row r="39" spans="1:14" ht="18" customHeight="1">
      <c r="A39" s="92" t="s">
        <v>125</v>
      </c>
      <c r="B39" s="80">
        <v>4955109</v>
      </c>
      <c r="C39" s="68">
        <v>4672123</v>
      </c>
      <c r="D39" s="81">
        <v>273700</v>
      </c>
      <c r="E39" s="80">
        <v>38703</v>
      </c>
      <c r="F39" s="68">
        <v>38689</v>
      </c>
      <c r="G39" s="81">
        <v>14</v>
      </c>
      <c r="H39" s="80">
        <v>106</v>
      </c>
      <c r="I39" s="68">
        <v>106</v>
      </c>
      <c r="J39" s="81" t="s">
        <v>157</v>
      </c>
      <c r="K39" s="80" t="s">
        <v>157</v>
      </c>
      <c r="L39" s="68" t="s">
        <v>157</v>
      </c>
      <c r="M39" s="81" t="s">
        <v>157</v>
      </c>
      <c r="N39" s="191" t="s">
        <v>125</v>
      </c>
    </row>
    <row r="40" spans="1:14" ht="18" customHeight="1">
      <c r="A40" s="92" t="s">
        <v>126</v>
      </c>
      <c r="B40" s="80">
        <v>5596647</v>
      </c>
      <c r="C40" s="68">
        <v>5466359</v>
      </c>
      <c r="D40" s="81">
        <v>125607</v>
      </c>
      <c r="E40" s="80">
        <v>76248</v>
      </c>
      <c r="F40" s="68">
        <v>76248</v>
      </c>
      <c r="G40" s="81" t="s">
        <v>157</v>
      </c>
      <c r="H40" s="80">
        <v>89</v>
      </c>
      <c r="I40" s="68">
        <v>89</v>
      </c>
      <c r="J40" s="81" t="s">
        <v>157</v>
      </c>
      <c r="K40" s="80" t="s">
        <v>157</v>
      </c>
      <c r="L40" s="68" t="s">
        <v>157</v>
      </c>
      <c r="M40" s="81" t="s">
        <v>157</v>
      </c>
      <c r="N40" s="191" t="s">
        <v>126</v>
      </c>
    </row>
    <row r="41" spans="1:14" ht="18" customHeight="1">
      <c r="A41" s="92" t="s">
        <v>127</v>
      </c>
      <c r="B41" s="80">
        <v>11029192</v>
      </c>
      <c r="C41" s="68">
        <v>10626262</v>
      </c>
      <c r="D41" s="81">
        <v>393779</v>
      </c>
      <c r="E41" s="80">
        <v>415079</v>
      </c>
      <c r="F41" s="68">
        <v>415079</v>
      </c>
      <c r="G41" s="81" t="s">
        <v>157</v>
      </c>
      <c r="H41" s="80">
        <v>147</v>
      </c>
      <c r="I41" s="68">
        <v>147</v>
      </c>
      <c r="J41" s="81" t="s">
        <v>157</v>
      </c>
      <c r="K41" s="80" t="s">
        <v>157</v>
      </c>
      <c r="L41" s="68" t="s">
        <v>157</v>
      </c>
      <c r="M41" s="81" t="s">
        <v>157</v>
      </c>
      <c r="N41" s="191" t="s">
        <v>127</v>
      </c>
    </row>
    <row r="42" spans="1:14" ht="18" customHeight="1">
      <c r="A42" s="92" t="s">
        <v>128</v>
      </c>
      <c r="B42" s="80">
        <v>9026937</v>
      </c>
      <c r="C42" s="68">
        <v>8787192</v>
      </c>
      <c r="D42" s="81">
        <v>227908</v>
      </c>
      <c r="E42" s="80">
        <v>170051</v>
      </c>
      <c r="F42" s="68">
        <v>169251</v>
      </c>
      <c r="G42" s="81">
        <v>800</v>
      </c>
      <c r="H42" s="80">
        <v>87</v>
      </c>
      <c r="I42" s="68">
        <v>87</v>
      </c>
      <c r="J42" s="81" t="s">
        <v>157</v>
      </c>
      <c r="K42" s="80" t="s">
        <v>157</v>
      </c>
      <c r="L42" s="68" t="s">
        <v>157</v>
      </c>
      <c r="M42" s="81" t="s">
        <v>157</v>
      </c>
      <c r="N42" s="191" t="s">
        <v>128</v>
      </c>
    </row>
    <row r="43" spans="1:14" ht="18" customHeight="1">
      <c r="A43" s="92" t="s">
        <v>129</v>
      </c>
      <c r="B43" s="80">
        <v>4452866</v>
      </c>
      <c r="C43" s="68">
        <v>4306231</v>
      </c>
      <c r="D43" s="81">
        <v>140981</v>
      </c>
      <c r="E43" s="80">
        <v>2428308</v>
      </c>
      <c r="F43" s="68">
        <v>2428308</v>
      </c>
      <c r="G43" s="81" t="s">
        <v>157</v>
      </c>
      <c r="H43" s="80">
        <v>45</v>
      </c>
      <c r="I43" s="68">
        <v>45</v>
      </c>
      <c r="J43" s="81" t="s">
        <v>157</v>
      </c>
      <c r="K43" s="80" t="s">
        <v>157</v>
      </c>
      <c r="L43" s="68" t="s">
        <v>157</v>
      </c>
      <c r="M43" s="81" t="s">
        <v>157</v>
      </c>
      <c r="N43" s="191" t="s">
        <v>129</v>
      </c>
    </row>
    <row r="44" spans="1:14" ht="18" customHeight="1">
      <c r="A44" s="92" t="s">
        <v>130</v>
      </c>
      <c r="B44" s="80">
        <v>8469633</v>
      </c>
      <c r="C44" s="68">
        <v>8117857</v>
      </c>
      <c r="D44" s="81">
        <v>345921</v>
      </c>
      <c r="E44" s="80">
        <v>247949</v>
      </c>
      <c r="F44" s="68">
        <v>247941</v>
      </c>
      <c r="G44" s="81">
        <v>8</v>
      </c>
      <c r="H44" s="80">
        <v>134</v>
      </c>
      <c r="I44" s="68">
        <v>134</v>
      </c>
      <c r="J44" s="81" t="s">
        <v>157</v>
      </c>
      <c r="K44" s="80" t="s">
        <v>157</v>
      </c>
      <c r="L44" s="68" t="s">
        <v>157</v>
      </c>
      <c r="M44" s="81" t="s">
        <v>157</v>
      </c>
      <c r="N44" s="191" t="s">
        <v>130</v>
      </c>
    </row>
    <row r="45" spans="1:14" s="3" customFormat="1" ht="18" customHeight="1">
      <c r="A45" s="82" t="s">
        <v>131</v>
      </c>
      <c r="B45" s="83">
        <v>78663761</v>
      </c>
      <c r="C45" s="69">
        <v>76063789</v>
      </c>
      <c r="D45" s="84">
        <v>2514979</v>
      </c>
      <c r="E45" s="83">
        <v>4088278</v>
      </c>
      <c r="F45" s="69">
        <v>4087456</v>
      </c>
      <c r="G45" s="84">
        <v>822</v>
      </c>
      <c r="H45" s="83">
        <v>1065</v>
      </c>
      <c r="I45" s="69">
        <v>1065</v>
      </c>
      <c r="J45" s="84" t="s">
        <v>157</v>
      </c>
      <c r="K45" s="83">
        <v>16779076</v>
      </c>
      <c r="L45" s="69">
        <v>15494793</v>
      </c>
      <c r="M45" s="84">
        <v>1284284</v>
      </c>
      <c r="N45" s="192" t="s">
        <v>131</v>
      </c>
    </row>
    <row r="46" spans="1:14" s="12" customFormat="1" ht="18" customHeight="1">
      <c r="A46" s="43"/>
      <c r="B46" s="57"/>
      <c r="C46" s="58"/>
      <c r="D46" s="59"/>
      <c r="E46" s="57"/>
      <c r="F46" s="58"/>
      <c r="G46" s="59"/>
      <c r="H46" s="57"/>
      <c r="I46" s="58"/>
      <c r="J46" s="59"/>
      <c r="K46" s="211"/>
      <c r="L46" s="212"/>
      <c r="M46" s="213"/>
      <c r="N46" s="195"/>
    </row>
    <row r="47" spans="1:14" ht="18" customHeight="1">
      <c r="A47" s="93" t="s">
        <v>132</v>
      </c>
      <c r="B47" s="85">
        <v>41656674</v>
      </c>
      <c r="C47" s="86">
        <v>40823851</v>
      </c>
      <c r="D47" s="87">
        <v>808519</v>
      </c>
      <c r="E47" s="85">
        <v>275655</v>
      </c>
      <c r="F47" s="86">
        <v>275655</v>
      </c>
      <c r="G47" s="87" t="s">
        <v>157</v>
      </c>
      <c r="H47" s="85">
        <v>247</v>
      </c>
      <c r="I47" s="86">
        <v>247</v>
      </c>
      <c r="J47" s="87" t="s">
        <v>157</v>
      </c>
      <c r="K47" s="78" t="s">
        <v>224</v>
      </c>
      <c r="L47" s="66" t="s">
        <v>224</v>
      </c>
      <c r="M47" s="79" t="s">
        <v>224</v>
      </c>
      <c r="N47" s="194" t="s">
        <v>132</v>
      </c>
    </row>
    <row r="48" spans="1:14" ht="18" customHeight="1">
      <c r="A48" s="92" t="s">
        <v>133</v>
      </c>
      <c r="B48" s="80">
        <v>13866315</v>
      </c>
      <c r="C48" s="68">
        <v>13500452</v>
      </c>
      <c r="D48" s="81">
        <v>355350</v>
      </c>
      <c r="E48" s="80">
        <v>259730</v>
      </c>
      <c r="F48" s="68">
        <v>259730</v>
      </c>
      <c r="G48" s="81" t="s">
        <v>157</v>
      </c>
      <c r="H48" s="80">
        <v>148</v>
      </c>
      <c r="I48" s="68">
        <v>148</v>
      </c>
      <c r="J48" s="81" t="s">
        <v>157</v>
      </c>
      <c r="K48" s="80" t="s">
        <v>157</v>
      </c>
      <c r="L48" s="68" t="s">
        <v>157</v>
      </c>
      <c r="M48" s="81" t="s">
        <v>157</v>
      </c>
      <c r="N48" s="191" t="s">
        <v>133</v>
      </c>
    </row>
    <row r="49" spans="1:14" ht="18" customHeight="1">
      <c r="A49" s="92" t="s">
        <v>134</v>
      </c>
      <c r="B49" s="80">
        <v>12487458</v>
      </c>
      <c r="C49" s="68">
        <v>12135261</v>
      </c>
      <c r="D49" s="81">
        <v>342703</v>
      </c>
      <c r="E49" s="80">
        <v>215364</v>
      </c>
      <c r="F49" s="68">
        <v>215364</v>
      </c>
      <c r="G49" s="81" t="s">
        <v>157</v>
      </c>
      <c r="H49" s="80">
        <v>207</v>
      </c>
      <c r="I49" s="68">
        <v>207</v>
      </c>
      <c r="J49" s="81" t="s">
        <v>157</v>
      </c>
      <c r="K49" s="80" t="s">
        <v>157</v>
      </c>
      <c r="L49" s="68" t="s">
        <v>157</v>
      </c>
      <c r="M49" s="81" t="s">
        <v>157</v>
      </c>
      <c r="N49" s="191" t="s">
        <v>134</v>
      </c>
    </row>
    <row r="50" spans="1:14" ht="18" customHeight="1">
      <c r="A50" s="92" t="s">
        <v>135</v>
      </c>
      <c r="B50" s="80">
        <v>11176928</v>
      </c>
      <c r="C50" s="68">
        <v>10918291</v>
      </c>
      <c r="D50" s="81">
        <v>248651</v>
      </c>
      <c r="E50" s="80">
        <v>609536</v>
      </c>
      <c r="F50" s="68">
        <v>609536</v>
      </c>
      <c r="G50" s="81" t="s">
        <v>157</v>
      </c>
      <c r="H50" s="80">
        <v>142</v>
      </c>
      <c r="I50" s="68">
        <v>142</v>
      </c>
      <c r="J50" s="81" t="s">
        <v>157</v>
      </c>
      <c r="K50" s="78" t="s">
        <v>224</v>
      </c>
      <c r="L50" s="66" t="s">
        <v>224</v>
      </c>
      <c r="M50" s="79" t="s">
        <v>224</v>
      </c>
      <c r="N50" s="191" t="s">
        <v>135</v>
      </c>
    </row>
    <row r="51" spans="1:14" ht="18" customHeight="1">
      <c r="A51" s="92" t="s">
        <v>136</v>
      </c>
      <c r="B51" s="80">
        <v>5739774</v>
      </c>
      <c r="C51" s="68">
        <v>5508918</v>
      </c>
      <c r="D51" s="81">
        <v>230063</v>
      </c>
      <c r="E51" s="78" t="s">
        <v>224</v>
      </c>
      <c r="F51" s="66" t="s">
        <v>224</v>
      </c>
      <c r="G51" s="79" t="s">
        <v>224</v>
      </c>
      <c r="H51" s="80">
        <v>100</v>
      </c>
      <c r="I51" s="68">
        <v>100</v>
      </c>
      <c r="J51" s="81" t="s">
        <v>157</v>
      </c>
      <c r="K51" s="80" t="s">
        <v>157</v>
      </c>
      <c r="L51" s="68" t="s">
        <v>157</v>
      </c>
      <c r="M51" s="81" t="s">
        <v>157</v>
      </c>
      <c r="N51" s="191" t="s">
        <v>136</v>
      </c>
    </row>
    <row r="52" spans="1:14" ht="18" customHeight="1">
      <c r="A52" s="92" t="s">
        <v>137</v>
      </c>
      <c r="B52" s="80">
        <v>7334641</v>
      </c>
      <c r="C52" s="68">
        <v>7217124</v>
      </c>
      <c r="D52" s="81">
        <v>114408</v>
      </c>
      <c r="E52" s="80">
        <v>115696</v>
      </c>
      <c r="F52" s="68">
        <v>113660</v>
      </c>
      <c r="G52" s="81">
        <v>2036</v>
      </c>
      <c r="H52" s="80">
        <v>56</v>
      </c>
      <c r="I52" s="68">
        <v>56</v>
      </c>
      <c r="J52" s="81" t="s">
        <v>157</v>
      </c>
      <c r="K52" s="80" t="s">
        <v>157</v>
      </c>
      <c r="L52" s="68" t="s">
        <v>157</v>
      </c>
      <c r="M52" s="81" t="s">
        <v>157</v>
      </c>
      <c r="N52" s="191" t="s">
        <v>137</v>
      </c>
    </row>
    <row r="53" spans="1:14" ht="18" customHeight="1">
      <c r="A53" s="92" t="s">
        <v>138</v>
      </c>
      <c r="B53" s="80">
        <v>7542750</v>
      </c>
      <c r="C53" s="68">
        <v>7422828</v>
      </c>
      <c r="D53" s="81">
        <v>119856</v>
      </c>
      <c r="E53" s="80">
        <v>87649</v>
      </c>
      <c r="F53" s="68">
        <v>87553</v>
      </c>
      <c r="G53" s="81">
        <v>96</v>
      </c>
      <c r="H53" s="80">
        <v>47</v>
      </c>
      <c r="I53" s="68">
        <v>47</v>
      </c>
      <c r="J53" s="81" t="s">
        <v>157</v>
      </c>
      <c r="K53" s="80" t="s">
        <v>157</v>
      </c>
      <c r="L53" s="68" t="s">
        <v>157</v>
      </c>
      <c r="M53" s="81" t="s">
        <v>157</v>
      </c>
      <c r="N53" s="191" t="s">
        <v>138</v>
      </c>
    </row>
    <row r="54" spans="1:14" ht="18" customHeight="1">
      <c r="A54" s="92" t="s">
        <v>139</v>
      </c>
      <c r="B54" s="80">
        <v>5134185</v>
      </c>
      <c r="C54" s="68">
        <v>5029769</v>
      </c>
      <c r="D54" s="81">
        <v>95829</v>
      </c>
      <c r="E54" s="78" t="s">
        <v>224</v>
      </c>
      <c r="F54" s="66" t="s">
        <v>224</v>
      </c>
      <c r="G54" s="79" t="s">
        <v>224</v>
      </c>
      <c r="H54" s="80">
        <v>52</v>
      </c>
      <c r="I54" s="68">
        <v>52</v>
      </c>
      <c r="J54" s="81" t="s">
        <v>157</v>
      </c>
      <c r="K54" s="80" t="s">
        <v>157</v>
      </c>
      <c r="L54" s="68" t="s">
        <v>157</v>
      </c>
      <c r="M54" s="81" t="s">
        <v>157</v>
      </c>
      <c r="N54" s="191" t="s">
        <v>139</v>
      </c>
    </row>
    <row r="55" spans="1:14" s="3" customFormat="1" ht="18" customHeight="1">
      <c r="A55" s="82" t="s">
        <v>140</v>
      </c>
      <c r="B55" s="83">
        <v>104938726</v>
      </c>
      <c r="C55" s="69">
        <v>102556493</v>
      </c>
      <c r="D55" s="84">
        <v>2315379</v>
      </c>
      <c r="E55" s="83">
        <v>1606184</v>
      </c>
      <c r="F55" s="69">
        <v>1602798</v>
      </c>
      <c r="G55" s="84">
        <v>3386</v>
      </c>
      <c r="H55" s="83">
        <v>1000</v>
      </c>
      <c r="I55" s="69">
        <v>1000</v>
      </c>
      <c r="J55" s="84" t="s">
        <v>157</v>
      </c>
      <c r="K55" s="83">
        <v>7636325</v>
      </c>
      <c r="L55" s="69">
        <v>7086093</v>
      </c>
      <c r="M55" s="84">
        <v>550232</v>
      </c>
      <c r="N55" s="192" t="s">
        <v>140</v>
      </c>
    </row>
    <row r="56" spans="1:14" s="12" customFormat="1" ht="18" customHeight="1">
      <c r="A56" s="43"/>
      <c r="B56" s="57"/>
      <c r="C56" s="58"/>
      <c r="D56" s="59"/>
      <c r="E56" s="57"/>
      <c r="F56" s="58"/>
      <c r="G56" s="59"/>
      <c r="H56" s="57"/>
      <c r="I56" s="58"/>
      <c r="J56" s="59"/>
      <c r="K56" s="57"/>
      <c r="L56" s="58"/>
      <c r="M56" s="59"/>
      <c r="N56" s="195"/>
    </row>
    <row r="57" spans="1:14" ht="18" customHeight="1">
      <c r="A57" s="93" t="s">
        <v>141</v>
      </c>
      <c r="B57" s="85">
        <v>42567381</v>
      </c>
      <c r="C57" s="86">
        <v>41683681</v>
      </c>
      <c r="D57" s="87">
        <v>851284</v>
      </c>
      <c r="E57" s="85">
        <v>21394</v>
      </c>
      <c r="F57" s="86">
        <v>21394</v>
      </c>
      <c r="G57" s="87" t="s">
        <v>157</v>
      </c>
      <c r="H57" s="85">
        <v>310</v>
      </c>
      <c r="I57" s="86">
        <v>310</v>
      </c>
      <c r="J57" s="87" t="s">
        <v>157</v>
      </c>
      <c r="K57" s="85" t="s">
        <v>157</v>
      </c>
      <c r="L57" s="86" t="s">
        <v>157</v>
      </c>
      <c r="M57" s="87" t="s">
        <v>157</v>
      </c>
      <c r="N57" s="194" t="s">
        <v>141</v>
      </c>
    </row>
    <row r="58" spans="1:14" ht="18" customHeight="1">
      <c r="A58" s="92" t="s">
        <v>142</v>
      </c>
      <c r="B58" s="80">
        <v>15250201</v>
      </c>
      <c r="C58" s="68">
        <v>14912135</v>
      </c>
      <c r="D58" s="81">
        <v>326250</v>
      </c>
      <c r="E58" s="80">
        <v>406208</v>
      </c>
      <c r="F58" s="68">
        <v>406208</v>
      </c>
      <c r="G58" s="81" t="s">
        <v>157</v>
      </c>
      <c r="H58" s="80">
        <v>159</v>
      </c>
      <c r="I58" s="68">
        <v>159</v>
      </c>
      <c r="J58" s="81" t="s">
        <v>157</v>
      </c>
      <c r="K58" s="80" t="s">
        <v>157</v>
      </c>
      <c r="L58" s="68" t="s">
        <v>157</v>
      </c>
      <c r="M58" s="81" t="s">
        <v>157</v>
      </c>
      <c r="N58" s="191" t="s">
        <v>142</v>
      </c>
    </row>
    <row r="59" spans="1:14" ht="18" customHeight="1">
      <c r="A59" s="92" t="s">
        <v>143</v>
      </c>
      <c r="B59" s="80">
        <v>56639035</v>
      </c>
      <c r="C59" s="68">
        <v>55162216</v>
      </c>
      <c r="D59" s="81">
        <v>1408299</v>
      </c>
      <c r="E59" s="80">
        <v>153256</v>
      </c>
      <c r="F59" s="68">
        <v>153256</v>
      </c>
      <c r="G59" s="81" t="s">
        <v>157</v>
      </c>
      <c r="H59" s="80">
        <v>471</v>
      </c>
      <c r="I59" s="68">
        <v>471</v>
      </c>
      <c r="J59" s="81" t="s">
        <v>157</v>
      </c>
      <c r="K59" s="78" t="s">
        <v>224</v>
      </c>
      <c r="L59" s="66" t="s">
        <v>224</v>
      </c>
      <c r="M59" s="79" t="s">
        <v>224</v>
      </c>
      <c r="N59" s="191" t="s">
        <v>143</v>
      </c>
    </row>
    <row r="60" spans="1:14" ht="18" customHeight="1">
      <c r="A60" s="92" t="s">
        <v>144</v>
      </c>
      <c r="B60" s="80">
        <v>35429793</v>
      </c>
      <c r="C60" s="68">
        <v>34675358</v>
      </c>
      <c r="D60" s="81">
        <v>729608</v>
      </c>
      <c r="E60" s="80">
        <v>18208</v>
      </c>
      <c r="F60" s="68">
        <v>18208</v>
      </c>
      <c r="G60" s="81" t="s">
        <v>157</v>
      </c>
      <c r="H60" s="80">
        <v>307</v>
      </c>
      <c r="I60" s="68">
        <v>307</v>
      </c>
      <c r="J60" s="81" t="s">
        <v>157</v>
      </c>
      <c r="K60" s="80" t="s">
        <v>157</v>
      </c>
      <c r="L60" s="68" t="s">
        <v>157</v>
      </c>
      <c r="M60" s="81" t="s">
        <v>157</v>
      </c>
      <c r="N60" s="191" t="s">
        <v>144</v>
      </c>
    </row>
    <row r="61" spans="1:14" ht="18" customHeight="1">
      <c r="A61" s="92" t="s">
        <v>145</v>
      </c>
      <c r="B61" s="80">
        <v>11299822</v>
      </c>
      <c r="C61" s="68">
        <v>10952744</v>
      </c>
      <c r="D61" s="81">
        <v>328185</v>
      </c>
      <c r="E61" s="80">
        <v>331440</v>
      </c>
      <c r="F61" s="68">
        <v>330860</v>
      </c>
      <c r="G61" s="81">
        <v>580</v>
      </c>
      <c r="H61" s="80">
        <v>178</v>
      </c>
      <c r="I61" s="68">
        <v>178</v>
      </c>
      <c r="J61" s="81" t="s">
        <v>157</v>
      </c>
      <c r="K61" s="80" t="s">
        <v>157</v>
      </c>
      <c r="L61" s="68" t="s">
        <v>157</v>
      </c>
      <c r="M61" s="81" t="s">
        <v>157</v>
      </c>
      <c r="N61" s="191" t="s">
        <v>145</v>
      </c>
    </row>
    <row r="62" spans="1:14" ht="18" customHeight="1">
      <c r="A62" s="92" t="s">
        <v>146</v>
      </c>
      <c r="B62" s="80">
        <v>10977838</v>
      </c>
      <c r="C62" s="68">
        <v>10721886</v>
      </c>
      <c r="D62" s="81">
        <v>252134</v>
      </c>
      <c r="E62" s="80">
        <v>33524</v>
      </c>
      <c r="F62" s="68">
        <v>33496</v>
      </c>
      <c r="G62" s="81">
        <v>28</v>
      </c>
      <c r="H62" s="80">
        <v>122</v>
      </c>
      <c r="I62" s="68">
        <v>122</v>
      </c>
      <c r="J62" s="81" t="s">
        <v>157</v>
      </c>
      <c r="K62" s="80" t="s">
        <v>157</v>
      </c>
      <c r="L62" s="68" t="s">
        <v>157</v>
      </c>
      <c r="M62" s="81" t="s">
        <v>157</v>
      </c>
      <c r="N62" s="191" t="s">
        <v>146</v>
      </c>
    </row>
    <row r="63" spans="1:14" ht="18" customHeight="1">
      <c r="A63" s="92" t="s">
        <v>147</v>
      </c>
      <c r="B63" s="80">
        <v>3724028</v>
      </c>
      <c r="C63" s="68">
        <v>3600555</v>
      </c>
      <c r="D63" s="81">
        <v>118601</v>
      </c>
      <c r="E63" s="80">
        <v>380249</v>
      </c>
      <c r="F63" s="68">
        <v>376860</v>
      </c>
      <c r="G63" s="81">
        <v>3389</v>
      </c>
      <c r="H63" s="80">
        <v>31</v>
      </c>
      <c r="I63" s="68">
        <v>31</v>
      </c>
      <c r="J63" s="81" t="s">
        <v>157</v>
      </c>
      <c r="K63" s="80" t="s">
        <v>157</v>
      </c>
      <c r="L63" s="68" t="s">
        <v>157</v>
      </c>
      <c r="M63" s="81" t="s">
        <v>157</v>
      </c>
      <c r="N63" s="191" t="s">
        <v>147</v>
      </c>
    </row>
    <row r="64" spans="1:14" ht="18" customHeight="1">
      <c r="A64" s="92" t="s">
        <v>148</v>
      </c>
      <c r="B64" s="80">
        <v>19564127</v>
      </c>
      <c r="C64" s="68">
        <v>19024029</v>
      </c>
      <c r="D64" s="81">
        <v>528819</v>
      </c>
      <c r="E64" s="80" t="s">
        <v>157</v>
      </c>
      <c r="F64" s="68" t="s">
        <v>157</v>
      </c>
      <c r="G64" s="81" t="s">
        <v>157</v>
      </c>
      <c r="H64" s="80">
        <v>154</v>
      </c>
      <c r="I64" s="68">
        <v>154</v>
      </c>
      <c r="J64" s="81" t="s">
        <v>157</v>
      </c>
      <c r="K64" s="80" t="s">
        <v>157</v>
      </c>
      <c r="L64" s="68" t="s">
        <v>157</v>
      </c>
      <c r="M64" s="81" t="s">
        <v>157</v>
      </c>
      <c r="N64" s="191" t="s">
        <v>148</v>
      </c>
    </row>
    <row r="65" spans="1:14" ht="18" customHeight="1">
      <c r="A65" s="92" t="s">
        <v>149</v>
      </c>
      <c r="B65" s="80">
        <v>9065620</v>
      </c>
      <c r="C65" s="68">
        <v>8920641</v>
      </c>
      <c r="D65" s="81">
        <v>140846</v>
      </c>
      <c r="E65" s="80">
        <v>42934648</v>
      </c>
      <c r="F65" s="68">
        <v>42934648</v>
      </c>
      <c r="G65" s="81" t="s">
        <v>157</v>
      </c>
      <c r="H65" s="80">
        <v>96</v>
      </c>
      <c r="I65" s="68">
        <v>96</v>
      </c>
      <c r="J65" s="81" t="s">
        <v>157</v>
      </c>
      <c r="K65" s="78" t="s">
        <v>224</v>
      </c>
      <c r="L65" s="66" t="s">
        <v>224</v>
      </c>
      <c r="M65" s="79" t="s">
        <v>224</v>
      </c>
      <c r="N65" s="191" t="s">
        <v>149</v>
      </c>
    </row>
    <row r="66" spans="1:14" ht="18" customHeight="1">
      <c r="A66" s="189" t="s">
        <v>150</v>
      </c>
      <c r="B66" s="80">
        <v>1818570</v>
      </c>
      <c r="C66" s="68">
        <v>1784183</v>
      </c>
      <c r="D66" s="81">
        <v>30324</v>
      </c>
      <c r="E66" s="80">
        <v>77282</v>
      </c>
      <c r="F66" s="68">
        <v>77234</v>
      </c>
      <c r="G66" s="81">
        <v>48</v>
      </c>
      <c r="H66" s="80">
        <v>8</v>
      </c>
      <c r="I66" s="68">
        <v>8</v>
      </c>
      <c r="J66" s="81" t="s">
        <v>157</v>
      </c>
      <c r="K66" s="78" t="s">
        <v>224</v>
      </c>
      <c r="L66" s="66" t="s">
        <v>224</v>
      </c>
      <c r="M66" s="79" t="s">
        <v>224</v>
      </c>
      <c r="N66" s="196" t="s">
        <v>150</v>
      </c>
    </row>
    <row r="67" spans="1:14" s="3" customFormat="1" ht="18" customHeight="1">
      <c r="A67" s="82" t="s">
        <v>151</v>
      </c>
      <c r="B67" s="83">
        <v>206336414</v>
      </c>
      <c r="C67" s="69">
        <v>201437428</v>
      </c>
      <c r="D67" s="256">
        <v>4714350</v>
      </c>
      <c r="E67" s="83">
        <v>44356209</v>
      </c>
      <c r="F67" s="69">
        <v>44352164</v>
      </c>
      <c r="G67" s="84">
        <v>4045</v>
      </c>
      <c r="H67" s="83">
        <v>1835</v>
      </c>
      <c r="I67" s="69">
        <v>1835</v>
      </c>
      <c r="J67" s="84" t="s">
        <v>157</v>
      </c>
      <c r="K67" s="83" t="s">
        <v>224</v>
      </c>
      <c r="L67" s="69" t="s">
        <v>224</v>
      </c>
      <c r="M67" s="84" t="s">
        <v>224</v>
      </c>
      <c r="N67" s="192" t="s">
        <v>151</v>
      </c>
    </row>
    <row r="68" spans="1:14" s="12" customFormat="1" ht="18" customHeight="1">
      <c r="A68" s="13"/>
      <c r="B68" s="57"/>
      <c r="C68" s="58"/>
      <c r="D68" s="59"/>
      <c r="E68" s="57"/>
      <c r="F68" s="58"/>
      <c r="G68" s="59"/>
      <c r="H68" s="57"/>
      <c r="I68" s="58"/>
      <c r="J68" s="59"/>
      <c r="K68" s="57"/>
      <c r="L68" s="58"/>
      <c r="M68" s="18"/>
      <c r="N68" s="14"/>
    </row>
    <row r="69" spans="1:14" s="3" customFormat="1" ht="18" customHeight="1" thickBot="1">
      <c r="A69" s="91" t="s">
        <v>15</v>
      </c>
      <c r="B69" s="54">
        <v>6437213</v>
      </c>
      <c r="C69" s="55">
        <v>1403290</v>
      </c>
      <c r="D69" s="56">
        <v>4362993</v>
      </c>
      <c r="E69" s="54">
        <v>5595</v>
      </c>
      <c r="F69" s="55" t="s">
        <v>157</v>
      </c>
      <c r="G69" s="56">
        <v>5595</v>
      </c>
      <c r="H69" s="54" t="s">
        <v>157</v>
      </c>
      <c r="I69" s="55" t="s">
        <v>157</v>
      </c>
      <c r="J69" s="56" t="s">
        <v>157</v>
      </c>
      <c r="K69" s="54" t="s">
        <v>157</v>
      </c>
      <c r="L69" s="55" t="s">
        <v>157</v>
      </c>
      <c r="M69" s="56" t="s">
        <v>157</v>
      </c>
      <c r="N69" s="102" t="str">
        <f>A69</f>
        <v>局引受分</v>
      </c>
    </row>
    <row r="70" spans="1:14" s="3" customFormat="1" ht="18" customHeight="1" thickTop="1" thickBot="1">
      <c r="A70" s="95" t="s">
        <v>155</v>
      </c>
      <c r="B70" s="40">
        <v>1087484047</v>
      </c>
      <c r="C70" s="30">
        <v>1059797346</v>
      </c>
      <c r="D70" s="41">
        <v>26203044</v>
      </c>
      <c r="E70" s="40">
        <v>87125373</v>
      </c>
      <c r="F70" s="30">
        <v>87105683</v>
      </c>
      <c r="G70" s="41">
        <v>19690</v>
      </c>
      <c r="H70" s="40">
        <v>36901808</v>
      </c>
      <c r="I70" s="30">
        <v>36901808</v>
      </c>
      <c r="J70" s="41" t="s">
        <v>157</v>
      </c>
      <c r="K70" s="40">
        <v>160095434</v>
      </c>
      <c r="L70" s="30">
        <v>147363262</v>
      </c>
      <c r="M70" s="41">
        <v>12732172</v>
      </c>
      <c r="N70" s="101" t="str">
        <f>A70</f>
        <v>総計</v>
      </c>
    </row>
    <row r="71" spans="1:14" ht="15" customHeight="1"/>
  </sheetData>
  <mergeCells count="6">
    <mergeCell ref="N2:N3"/>
    <mergeCell ref="A2:A3"/>
    <mergeCell ref="E2:G2"/>
    <mergeCell ref="K2:M2"/>
    <mergeCell ref="B2:D2"/>
    <mergeCell ref="H2:J2"/>
  </mergeCells>
  <phoneticPr fontId="2"/>
  <printOptions horizontalCentered="1"/>
  <pageMargins left="0.6692913385826772" right="0.47244094488188981" top="0.98425196850393704" bottom="0.98425196850393704" header="0.51181102362204722" footer="0.51181102362204722"/>
  <pageSetup paperSize="9" scale="72" orientation="landscape" r:id="rId1"/>
  <headerFooter alignWithMargins="0">
    <oddFooter>&amp;R仙台国税局
国税徴収１
(H28)</oddFooter>
  </headerFooter>
  <rowBreaks count="1" manualBreakCount="1">
    <brk id="36"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zoomScaleNormal="100" zoomScaleSheetLayoutView="100" workbookViewId="0"/>
  </sheetViews>
  <sheetFormatPr defaultColWidth="5.875" defaultRowHeight="11.25"/>
  <cols>
    <col min="1" max="1" width="12" style="2" customWidth="1"/>
    <col min="2" max="7" width="12.625" style="2" customWidth="1"/>
    <col min="8" max="8" width="11.875" style="5" customWidth="1"/>
    <col min="9" max="10" width="8.25" style="2" bestFit="1" customWidth="1"/>
    <col min="11" max="16384" width="5.875" style="2"/>
  </cols>
  <sheetData>
    <row r="1" spans="1:8" ht="12" thickBot="1">
      <c r="A1" s="2" t="s">
        <v>83</v>
      </c>
    </row>
    <row r="2" spans="1:8" s="5" customFormat="1" ht="15" customHeight="1">
      <c r="A2" s="378" t="s">
        <v>12</v>
      </c>
      <c r="B2" s="313" t="s">
        <v>178</v>
      </c>
      <c r="C2" s="314"/>
      <c r="D2" s="315"/>
      <c r="E2" s="313" t="s">
        <v>179</v>
      </c>
      <c r="F2" s="314"/>
      <c r="G2" s="315"/>
      <c r="H2" s="374" t="s">
        <v>52</v>
      </c>
    </row>
    <row r="3" spans="1:8" s="5" customFormat="1" ht="16.5" customHeight="1">
      <c r="A3" s="379"/>
      <c r="B3" s="39" t="s">
        <v>13</v>
      </c>
      <c r="C3" s="20" t="s">
        <v>11</v>
      </c>
      <c r="D3" s="22" t="s">
        <v>14</v>
      </c>
      <c r="E3" s="39" t="s">
        <v>13</v>
      </c>
      <c r="F3" s="20" t="s">
        <v>11</v>
      </c>
      <c r="G3" s="22" t="s">
        <v>14</v>
      </c>
      <c r="H3" s="375"/>
    </row>
    <row r="4" spans="1:8">
      <c r="A4" s="77"/>
      <c r="B4" s="75" t="s">
        <v>2</v>
      </c>
      <c r="C4" s="63" t="s">
        <v>2</v>
      </c>
      <c r="D4" s="76" t="s">
        <v>2</v>
      </c>
      <c r="E4" s="75" t="s">
        <v>2</v>
      </c>
      <c r="F4" s="63" t="s">
        <v>2</v>
      </c>
      <c r="G4" s="76" t="s">
        <v>2</v>
      </c>
      <c r="H4" s="197"/>
    </row>
    <row r="5" spans="1:8" ht="18" customHeight="1">
      <c r="A5" s="94" t="s">
        <v>94</v>
      </c>
      <c r="B5" s="78">
        <v>852530</v>
      </c>
      <c r="C5" s="66">
        <v>849389</v>
      </c>
      <c r="D5" s="79">
        <v>3140</v>
      </c>
      <c r="E5" s="78">
        <v>254876584</v>
      </c>
      <c r="F5" s="66">
        <v>251276214</v>
      </c>
      <c r="G5" s="79">
        <v>3520449</v>
      </c>
      <c r="H5" s="190" t="s">
        <v>94</v>
      </c>
    </row>
    <row r="6" spans="1:8" ht="18" customHeight="1">
      <c r="A6" s="94" t="s">
        <v>95</v>
      </c>
      <c r="B6" s="80">
        <v>70519</v>
      </c>
      <c r="C6" s="68">
        <v>69833</v>
      </c>
      <c r="D6" s="81">
        <v>410</v>
      </c>
      <c r="E6" s="80">
        <v>31237173</v>
      </c>
      <c r="F6" s="68">
        <v>30186560</v>
      </c>
      <c r="G6" s="81">
        <v>1003854</v>
      </c>
      <c r="H6" s="190" t="s">
        <v>95</v>
      </c>
    </row>
    <row r="7" spans="1:8" ht="18" customHeight="1">
      <c r="A7" s="92" t="s">
        <v>96</v>
      </c>
      <c r="B7" s="80" t="s">
        <v>224</v>
      </c>
      <c r="C7" s="68" t="s">
        <v>224</v>
      </c>
      <c r="D7" s="81" t="s">
        <v>224</v>
      </c>
      <c r="E7" s="80">
        <v>79380383</v>
      </c>
      <c r="F7" s="68">
        <v>76932685</v>
      </c>
      <c r="G7" s="81">
        <v>2385503</v>
      </c>
      <c r="H7" s="191" t="s">
        <v>96</v>
      </c>
    </row>
    <row r="8" spans="1:8" ht="18" customHeight="1">
      <c r="A8" s="92" t="s">
        <v>97</v>
      </c>
      <c r="B8" s="80" t="s">
        <v>224</v>
      </c>
      <c r="C8" s="68" t="s">
        <v>224</v>
      </c>
      <c r="D8" s="81" t="s">
        <v>224</v>
      </c>
      <c r="E8" s="80">
        <v>9868541</v>
      </c>
      <c r="F8" s="68">
        <v>9565773</v>
      </c>
      <c r="G8" s="81">
        <v>292799</v>
      </c>
      <c r="H8" s="191" t="s">
        <v>97</v>
      </c>
    </row>
    <row r="9" spans="1:8" ht="18" customHeight="1">
      <c r="A9" s="92" t="s">
        <v>98</v>
      </c>
      <c r="B9" s="80">
        <v>11047</v>
      </c>
      <c r="C9" s="68">
        <v>10808</v>
      </c>
      <c r="D9" s="81">
        <v>239</v>
      </c>
      <c r="E9" s="80">
        <v>14907568</v>
      </c>
      <c r="F9" s="68">
        <v>14345049</v>
      </c>
      <c r="G9" s="81">
        <v>547690</v>
      </c>
      <c r="H9" s="191" t="s">
        <v>98</v>
      </c>
    </row>
    <row r="10" spans="1:8" ht="18" customHeight="1">
      <c r="A10" s="92" t="s">
        <v>99</v>
      </c>
      <c r="B10" s="80">
        <v>49272</v>
      </c>
      <c r="C10" s="68">
        <v>47406</v>
      </c>
      <c r="D10" s="81">
        <v>1839</v>
      </c>
      <c r="E10" s="80">
        <v>57385920</v>
      </c>
      <c r="F10" s="68">
        <v>56191296</v>
      </c>
      <c r="G10" s="81">
        <v>1154164</v>
      </c>
      <c r="H10" s="191" t="s">
        <v>99</v>
      </c>
    </row>
    <row r="11" spans="1:8" ht="18" customHeight="1">
      <c r="A11" s="92" t="s">
        <v>100</v>
      </c>
      <c r="B11" s="80">
        <v>9684</v>
      </c>
      <c r="C11" s="68">
        <v>7038</v>
      </c>
      <c r="D11" s="81">
        <v>2375</v>
      </c>
      <c r="E11" s="80">
        <v>10687030</v>
      </c>
      <c r="F11" s="68">
        <v>10295907</v>
      </c>
      <c r="G11" s="81">
        <v>381746</v>
      </c>
      <c r="H11" s="191" t="s">
        <v>100</v>
      </c>
    </row>
    <row r="12" spans="1:8" s="3" customFormat="1" ht="18" customHeight="1">
      <c r="A12" s="82" t="s">
        <v>101</v>
      </c>
      <c r="B12" s="83">
        <v>1138667</v>
      </c>
      <c r="C12" s="69">
        <v>1128822</v>
      </c>
      <c r="D12" s="84">
        <v>9268</v>
      </c>
      <c r="E12" s="83">
        <v>458343200</v>
      </c>
      <c r="F12" s="69">
        <v>448793483</v>
      </c>
      <c r="G12" s="84">
        <v>9286205</v>
      </c>
      <c r="H12" s="192" t="s">
        <v>101</v>
      </c>
    </row>
    <row r="13" spans="1:8" s="12" customFormat="1" ht="18" customHeight="1">
      <c r="A13" s="13"/>
      <c r="B13" s="16"/>
      <c r="C13" s="17"/>
      <c r="D13" s="18"/>
      <c r="E13" s="16"/>
      <c r="F13" s="17"/>
      <c r="G13" s="18"/>
      <c r="H13" s="193"/>
    </row>
    <row r="14" spans="1:8" ht="18" customHeight="1">
      <c r="A14" s="93" t="s">
        <v>102</v>
      </c>
      <c r="B14" s="85">
        <v>810857</v>
      </c>
      <c r="C14" s="86">
        <v>806413</v>
      </c>
      <c r="D14" s="87">
        <v>4373</v>
      </c>
      <c r="E14" s="85">
        <v>127468177</v>
      </c>
      <c r="F14" s="86">
        <v>125018877</v>
      </c>
      <c r="G14" s="87">
        <v>2369051</v>
      </c>
      <c r="H14" s="194" t="s">
        <v>102</v>
      </c>
    </row>
    <row r="15" spans="1:8" ht="18" customHeight="1">
      <c r="A15" s="92" t="s">
        <v>103</v>
      </c>
      <c r="B15" s="80" t="s">
        <v>224</v>
      </c>
      <c r="C15" s="68" t="s">
        <v>224</v>
      </c>
      <c r="D15" s="81" t="s">
        <v>224</v>
      </c>
      <c r="E15" s="80">
        <v>14414402</v>
      </c>
      <c r="F15" s="68">
        <v>14139420</v>
      </c>
      <c r="G15" s="81">
        <v>262341</v>
      </c>
      <c r="H15" s="191" t="s">
        <v>103</v>
      </c>
    </row>
    <row r="16" spans="1:8" ht="18" customHeight="1">
      <c r="A16" s="92" t="s">
        <v>104</v>
      </c>
      <c r="B16" s="80" t="s">
        <v>224</v>
      </c>
      <c r="C16" s="68" t="s">
        <v>224</v>
      </c>
      <c r="D16" s="81" t="s">
        <v>224</v>
      </c>
      <c r="E16" s="80">
        <v>15724901</v>
      </c>
      <c r="F16" s="68">
        <v>15499182</v>
      </c>
      <c r="G16" s="81">
        <v>213012</v>
      </c>
      <c r="H16" s="191" t="s">
        <v>104</v>
      </c>
    </row>
    <row r="17" spans="1:8" ht="18" customHeight="1">
      <c r="A17" s="92" t="s">
        <v>105</v>
      </c>
      <c r="B17" s="80" t="s">
        <v>224</v>
      </c>
      <c r="C17" s="68" t="s">
        <v>224</v>
      </c>
      <c r="D17" s="81" t="s">
        <v>224</v>
      </c>
      <c r="E17" s="80">
        <v>21681473</v>
      </c>
      <c r="F17" s="68">
        <v>21303142</v>
      </c>
      <c r="G17" s="81">
        <v>363403</v>
      </c>
      <c r="H17" s="191" t="s">
        <v>105</v>
      </c>
    </row>
    <row r="18" spans="1:8" ht="18" customHeight="1">
      <c r="A18" s="92" t="s">
        <v>106</v>
      </c>
      <c r="B18" s="80">
        <v>59173</v>
      </c>
      <c r="C18" s="68">
        <v>58989</v>
      </c>
      <c r="D18" s="81">
        <v>184</v>
      </c>
      <c r="E18" s="80">
        <v>36002931</v>
      </c>
      <c r="F18" s="68">
        <v>35200372</v>
      </c>
      <c r="G18" s="81">
        <v>768998</v>
      </c>
      <c r="H18" s="191" t="s">
        <v>106</v>
      </c>
    </row>
    <row r="19" spans="1:8" ht="18" customHeight="1">
      <c r="A19" s="92" t="s">
        <v>107</v>
      </c>
      <c r="B19" s="80" t="s">
        <v>224</v>
      </c>
      <c r="C19" s="68" t="s">
        <v>224</v>
      </c>
      <c r="D19" s="81" t="s">
        <v>224</v>
      </c>
      <c r="E19" s="80">
        <v>9006725</v>
      </c>
      <c r="F19" s="68">
        <v>8785447</v>
      </c>
      <c r="G19" s="81">
        <v>215527</v>
      </c>
      <c r="H19" s="191" t="s">
        <v>107</v>
      </c>
    </row>
    <row r="20" spans="1:8" ht="18" customHeight="1">
      <c r="A20" s="92" t="s">
        <v>108</v>
      </c>
      <c r="B20" s="80">
        <v>35687</v>
      </c>
      <c r="C20" s="68">
        <v>35384</v>
      </c>
      <c r="D20" s="81">
        <v>303</v>
      </c>
      <c r="E20" s="80">
        <v>18802412</v>
      </c>
      <c r="F20" s="68">
        <v>18493395</v>
      </c>
      <c r="G20" s="81">
        <v>296800</v>
      </c>
      <c r="H20" s="191" t="s">
        <v>108</v>
      </c>
    </row>
    <row r="21" spans="1:8" ht="18" customHeight="1">
      <c r="A21" s="92" t="s">
        <v>109</v>
      </c>
      <c r="B21" s="80">
        <v>7678</v>
      </c>
      <c r="C21" s="68">
        <v>7660</v>
      </c>
      <c r="D21" s="81">
        <v>17</v>
      </c>
      <c r="E21" s="80">
        <v>11839807</v>
      </c>
      <c r="F21" s="68">
        <v>11636672</v>
      </c>
      <c r="G21" s="81">
        <v>192774</v>
      </c>
      <c r="H21" s="191" t="s">
        <v>109</v>
      </c>
    </row>
    <row r="22" spans="1:8" ht="18" customHeight="1">
      <c r="A22" s="92" t="s">
        <v>110</v>
      </c>
      <c r="B22" s="80" t="s">
        <v>224</v>
      </c>
      <c r="C22" s="68" t="s">
        <v>224</v>
      </c>
      <c r="D22" s="81" t="s">
        <v>224</v>
      </c>
      <c r="E22" s="80">
        <v>10696084</v>
      </c>
      <c r="F22" s="68">
        <v>10547671</v>
      </c>
      <c r="G22" s="81">
        <v>137219</v>
      </c>
      <c r="H22" s="191" t="s">
        <v>110</v>
      </c>
    </row>
    <row r="23" spans="1:8" s="3" customFormat="1" ht="18" customHeight="1">
      <c r="A23" s="82" t="s">
        <v>111</v>
      </c>
      <c r="B23" s="83">
        <v>1056036</v>
      </c>
      <c r="C23" s="69">
        <v>1050672</v>
      </c>
      <c r="D23" s="84">
        <v>5280</v>
      </c>
      <c r="E23" s="83">
        <v>265636913</v>
      </c>
      <c r="F23" s="69">
        <v>260624179</v>
      </c>
      <c r="G23" s="84">
        <v>4819125</v>
      </c>
      <c r="H23" s="192" t="s">
        <v>111</v>
      </c>
    </row>
    <row r="24" spans="1:8" s="12" customFormat="1" ht="18" customHeight="1">
      <c r="A24" s="43"/>
      <c r="B24" s="57"/>
      <c r="C24" s="58"/>
      <c r="D24" s="59"/>
      <c r="E24" s="57"/>
      <c r="F24" s="58"/>
      <c r="G24" s="18"/>
      <c r="H24" s="195"/>
    </row>
    <row r="25" spans="1:8" ht="18" customHeight="1">
      <c r="A25" s="93" t="s">
        <v>112</v>
      </c>
      <c r="B25" s="85">
        <v>30492361</v>
      </c>
      <c r="C25" s="86">
        <v>30486251</v>
      </c>
      <c r="D25" s="87">
        <v>4735</v>
      </c>
      <c r="E25" s="85">
        <v>251676841</v>
      </c>
      <c r="F25" s="86">
        <v>248381394</v>
      </c>
      <c r="G25" s="87">
        <v>3142137</v>
      </c>
      <c r="H25" s="194" t="s">
        <v>112</v>
      </c>
    </row>
    <row r="26" spans="1:8" ht="18" customHeight="1">
      <c r="A26" s="92" t="s">
        <v>113</v>
      </c>
      <c r="B26" s="80" t="s">
        <v>224</v>
      </c>
      <c r="C26" s="68" t="s">
        <v>224</v>
      </c>
      <c r="D26" s="81" t="s">
        <v>224</v>
      </c>
      <c r="E26" s="80">
        <v>301952164</v>
      </c>
      <c r="F26" s="68">
        <v>292029364</v>
      </c>
      <c r="G26" s="81">
        <v>9797050</v>
      </c>
      <c r="H26" s="191" t="s">
        <v>113</v>
      </c>
    </row>
    <row r="27" spans="1:8" ht="18" customHeight="1">
      <c r="A27" s="92" t="s">
        <v>114</v>
      </c>
      <c r="B27" s="80">
        <v>191739</v>
      </c>
      <c r="C27" s="68">
        <v>190331</v>
      </c>
      <c r="D27" s="81">
        <v>1240</v>
      </c>
      <c r="E27" s="80">
        <v>72007134</v>
      </c>
      <c r="F27" s="68">
        <v>70815792</v>
      </c>
      <c r="G27" s="81">
        <v>1113826</v>
      </c>
      <c r="H27" s="191" t="s">
        <v>114</v>
      </c>
    </row>
    <row r="28" spans="1:8" ht="18" customHeight="1">
      <c r="A28" s="92" t="s">
        <v>115</v>
      </c>
      <c r="B28" s="80">
        <v>66916</v>
      </c>
      <c r="C28" s="68">
        <v>66447</v>
      </c>
      <c r="D28" s="81">
        <v>469</v>
      </c>
      <c r="E28" s="80">
        <v>42176162</v>
      </c>
      <c r="F28" s="68">
        <v>41360644</v>
      </c>
      <c r="G28" s="81">
        <v>782582</v>
      </c>
      <c r="H28" s="191" t="s">
        <v>115</v>
      </c>
    </row>
    <row r="29" spans="1:8" ht="18" customHeight="1">
      <c r="A29" s="92" t="s">
        <v>116</v>
      </c>
      <c r="B29" s="80" t="s">
        <v>224</v>
      </c>
      <c r="C29" s="68" t="s">
        <v>224</v>
      </c>
      <c r="D29" s="81" t="s">
        <v>224</v>
      </c>
      <c r="E29" s="80">
        <v>27752140</v>
      </c>
      <c r="F29" s="68">
        <v>26954287</v>
      </c>
      <c r="G29" s="81">
        <v>761838</v>
      </c>
      <c r="H29" s="191" t="s">
        <v>116</v>
      </c>
    </row>
    <row r="30" spans="1:8" ht="18" customHeight="1">
      <c r="A30" s="92" t="s">
        <v>117</v>
      </c>
      <c r="B30" s="80">
        <v>50327</v>
      </c>
      <c r="C30" s="68">
        <v>50063</v>
      </c>
      <c r="D30" s="81">
        <v>234</v>
      </c>
      <c r="E30" s="80">
        <v>27306640</v>
      </c>
      <c r="F30" s="68">
        <v>26693884</v>
      </c>
      <c r="G30" s="81">
        <v>589245</v>
      </c>
      <c r="H30" s="191" t="s">
        <v>117</v>
      </c>
    </row>
    <row r="31" spans="1:8" ht="18" customHeight="1">
      <c r="A31" s="92" t="s">
        <v>118</v>
      </c>
      <c r="B31" s="80">
        <v>17479</v>
      </c>
      <c r="C31" s="68">
        <v>17421</v>
      </c>
      <c r="D31" s="81">
        <v>58</v>
      </c>
      <c r="E31" s="80">
        <v>16124568</v>
      </c>
      <c r="F31" s="68">
        <v>15923914</v>
      </c>
      <c r="G31" s="81">
        <v>185466</v>
      </c>
      <c r="H31" s="191" t="s">
        <v>118</v>
      </c>
    </row>
    <row r="32" spans="1:8" ht="18" customHeight="1">
      <c r="A32" s="92" t="s">
        <v>119</v>
      </c>
      <c r="B32" s="80">
        <v>46466</v>
      </c>
      <c r="C32" s="68">
        <v>45883</v>
      </c>
      <c r="D32" s="81">
        <v>583</v>
      </c>
      <c r="E32" s="80">
        <v>20807598</v>
      </c>
      <c r="F32" s="68">
        <v>20252240</v>
      </c>
      <c r="G32" s="81">
        <v>515508</v>
      </c>
      <c r="H32" s="191" t="s">
        <v>119</v>
      </c>
    </row>
    <row r="33" spans="1:8" ht="18" customHeight="1">
      <c r="A33" s="92" t="s">
        <v>120</v>
      </c>
      <c r="B33" s="80">
        <v>15157</v>
      </c>
      <c r="C33" s="68">
        <v>15157</v>
      </c>
      <c r="D33" s="81">
        <v>0</v>
      </c>
      <c r="E33" s="80">
        <v>10168172</v>
      </c>
      <c r="F33" s="68">
        <v>9966566</v>
      </c>
      <c r="G33" s="81">
        <v>195265</v>
      </c>
      <c r="H33" s="191" t="s">
        <v>120</v>
      </c>
    </row>
    <row r="34" spans="1:8" ht="18" customHeight="1">
      <c r="A34" s="189" t="s">
        <v>121</v>
      </c>
      <c r="B34" s="80">
        <v>17633</v>
      </c>
      <c r="C34" s="68">
        <v>17457</v>
      </c>
      <c r="D34" s="81">
        <v>176</v>
      </c>
      <c r="E34" s="80">
        <v>13277681</v>
      </c>
      <c r="F34" s="68">
        <v>13034346</v>
      </c>
      <c r="G34" s="81">
        <v>239002</v>
      </c>
      <c r="H34" s="196" t="s">
        <v>121</v>
      </c>
    </row>
    <row r="35" spans="1:8" s="3" customFormat="1" ht="18" customHeight="1">
      <c r="A35" s="82" t="s">
        <v>122</v>
      </c>
      <c r="B35" s="254" t="s">
        <v>224</v>
      </c>
      <c r="C35" s="255" t="s">
        <v>224</v>
      </c>
      <c r="D35" s="256" t="s">
        <v>224</v>
      </c>
      <c r="E35" s="83">
        <v>783249100</v>
      </c>
      <c r="F35" s="69">
        <v>765412430</v>
      </c>
      <c r="G35" s="84">
        <v>17321919</v>
      </c>
      <c r="H35" s="192" t="s">
        <v>122</v>
      </c>
    </row>
    <row r="36" spans="1:8" s="12" customFormat="1" ht="18" customHeight="1">
      <c r="A36" s="210"/>
      <c r="B36" s="211"/>
      <c r="C36" s="212"/>
      <c r="D36" s="213"/>
      <c r="E36" s="211"/>
      <c r="F36" s="212"/>
      <c r="G36" s="213"/>
      <c r="H36" s="209"/>
    </row>
    <row r="37" spans="1:8" ht="18" customHeight="1">
      <c r="A37" s="94" t="s">
        <v>123</v>
      </c>
      <c r="B37" s="78" t="s">
        <v>224</v>
      </c>
      <c r="C37" s="66" t="s">
        <v>224</v>
      </c>
      <c r="D37" s="79" t="s">
        <v>224</v>
      </c>
      <c r="E37" s="78">
        <v>65128226</v>
      </c>
      <c r="F37" s="66">
        <v>63488985</v>
      </c>
      <c r="G37" s="79">
        <v>1597292</v>
      </c>
      <c r="H37" s="190" t="s">
        <v>123</v>
      </c>
    </row>
    <row r="38" spans="1:8" ht="18" customHeight="1">
      <c r="A38" s="92" t="s">
        <v>124</v>
      </c>
      <c r="B38" s="80" t="s">
        <v>224</v>
      </c>
      <c r="C38" s="68" t="s">
        <v>224</v>
      </c>
      <c r="D38" s="81" t="s">
        <v>224</v>
      </c>
      <c r="E38" s="80">
        <v>29603672</v>
      </c>
      <c r="F38" s="68">
        <v>28306247</v>
      </c>
      <c r="G38" s="81">
        <v>1276171</v>
      </c>
      <c r="H38" s="191" t="s">
        <v>124</v>
      </c>
    </row>
    <row r="39" spans="1:8" ht="18" customHeight="1">
      <c r="A39" s="92" t="s">
        <v>125</v>
      </c>
      <c r="B39" s="80">
        <v>6908</v>
      </c>
      <c r="C39" s="68">
        <v>6589</v>
      </c>
      <c r="D39" s="81">
        <v>319</v>
      </c>
      <c r="E39" s="80">
        <v>10526822</v>
      </c>
      <c r="F39" s="68">
        <v>10078025</v>
      </c>
      <c r="G39" s="81">
        <v>435214</v>
      </c>
      <c r="H39" s="191" t="s">
        <v>125</v>
      </c>
    </row>
    <row r="40" spans="1:8" ht="18" customHeight="1">
      <c r="A40" s="92" t="s">
        <v>126</v>
      </c>
      <c r="B40" s="80">
        <v>6044</v>
      </c>
      <c r="C40" s="68">
        <v>6025</v>
      </c>
      <c r="D40" s="81">
        <v>19</v>
      </c>
      <c r="E40" s="80">
        <v>10938168</v>
      </c>
      <c r="F40" s="68">
        <v>10758574</v>
      </c>
      <c r="G40" s="81">
        <v>173301</v>
      </c>
      <c r="H40" s="191" t="s">
        <v>126</v>
      </c>
    </row>
    <row r="41" spans="1:8" ht="18" customHeight="1">
      <c r="A41" s="92" t="s">
        <v>127</v>
      </c>
      <c r="B41" s="80">
        <v>11505</v>
      </c>
      <c r="C41" s="68">
        <v>11378</v>
      </c>
      <c r="D41" s="81">
        <v>127</v>
      </c>
      <c r="E41" s="80">
        <v>21159632</v>
      </c>
      <c r="F41" s="68">
        <v>20575431</v>
      </c>
      <c r="G41" s="81">
        <v>568917</v>
      </c>
      <c r="H41" s="191" t="s">
        <v>127</v>
      </c>
    </row>
    <row r="42" spans="1:8" ht="18" customHeight="1">
      <c r="A42" s="92" t="s">
        <v>128</v>
      </c>
      <c r="B42" s="80">
        <v>20005</v>
      </c>
      <c r="C42" s="68">
        <v>19968</v>
      </c>
      <c r="D42" s="81">
        <v>37</v>
      </c>
      <c r="E42" s="80">
        <v>16503960</v>
      </c>
      <c r="F42" s="68">
        <v>16119399</v>
      </c>
      <c r="G42" s="81">
        <v>366890</v>
      </c>
      <c r="H42" s="191" t="s">
        <v>128</v>
      </c>
    </row>
    <row r="43" spans="1:8" ht="18" customHeight="1">
      <c r="A43" s="92" t="s">
        <v>129</v>
      </c>
      <c r="B43" s="80">
        <v>4126</v>
      </c>
      <c r="C43" s="68">
        <v>4010</v>
      </c>
      <c r="D43" s="81">
        <v>115</v>
      </c>
      <c r="E43" s="80">
        <v>9789294</v>
      </c>
      <c r="F43" s="68">
        <v>9612520</v>
      </c>
      <c r="G43" s="81">
        <v>170489</v>
      </c>
      <c r="H43" s="191" t="s">
        <v>129</v>
      </c>
    </row>
    <row r="44" spans="1:8" ht="18" customHeight="1">
      <c r="A44" s="92" t="s">
        <v>130</v>
      </c>
      <c r="B44" s="80">
        <v>25423</v>
      </c>
      <c r="C44" s="68">
        <v>25344</v>
      </c>
      <c r="D44" s="81">
        <v>79</v>
      </c>
      <c r="E44" s="80">
        <v>16789915</v>
      </c>
      <c r="F44" s="68">
        <v>16321435</v>
      </c>
      <c r="G44" s="81">
        <v>458938</v>
      </c>
      <c r="H44" s="191" t="s">
        <v>130</v>
      </c>
    </row>
    <row r="45" spans="1:8" s="3" customFormat="1" ht="18" customHeight="1">
      <c r="A45" s="82" t="s">
        <v>131</v>
      </c>
      <c r="B45" s="83">
        <v>1117466</v>
      </c>
      <c r="C45" s="69">
        <v>1115610</v>
      </c>
      <c r="D45" s="84">
        <v>1856</v>
      </c>
      <c r="E45" s="83">
        <v>180439689</v>
      </c>
      <c r="F45" s="69">
        <v>175260615</v>
      </c>
      <c r="G45" s="84">
        <v>5047212</v>
      </c>
      <c r="H45" s="192" t="s">
        <v>131</v>
      </c>
    </row>
    <row r="46" spans="1:8" s="12" customFormat="1" ht="18" customHeight="1">
      <c r="A46" s="43"/>
      <c r="B46" s="57"/>
      <c r="C46" s="58"/>
      <c r="D46" s="59"/>
      <c r="E46" s="57"/>
      <c r="F46" s="58"/>
      <c r="G46" s="59"/>
      <c r="H46" s="195"/>
    </row>
    <row r="47" spans="1:8" ht="18" customHeight="1">
      <c r="A47" s="93" t="s">
        <v>132</v>
      </c>
      <c r="B47" s="80" t="s">
        <v>224</v>
      </c>
      <c r="C47" s="68" t="s">
        <v>224</v>
      </c>
      <c r="D47" s="81" t="s">
        <v>224</v>
      </c>
      <c r="E47" s="85">
        <v>93251180</v>
      </c>
      <c r="F47" s="86">
        <v>91813283</v>
      </c>
      <c r="G47" s="87">
        <v>1381064</v>
      </c>
      <c r="H47" s="194" t="s">
        <v>132</v>
      </c>
    </row>
    <row r="48" spans="1:8" ht="18" customHeight="1">
      <c r="A48" s="92" t="s">
        <v>133</v>
      </c>
      <c r="B48" s="80">
        <v>33474</v>
      </c>
      <c r="C48" s="68">
        <v>33424</v>
      </c>
      <c r="D48" s="81">
        <v>50</v>
      </c>
      <c r="E48" s="80">
        <v>26602458</v>
      </c>
      <c r="F48" s="68">
        <v>26071479</v>
      </c>
      <c r="G48" s="81">
        <v>511830</v>
      </c>
      <c r="H48" s="191" t="s">
        <v>133</v>
      </c>
    </row>
    <row r="49" spans="1:8" ht="18" customHeight="1">
      <c r="A49" s="92" t="s">
        <v>134</v>
      </c>
      <c r="B49" s="80">
        <v>171463</v>
      </c>
      <c r="C49" s="68">
        <v>171364</v>
      </c>
      <c r="D49" s="81">
        <v>99</v>
      </c>
      <c r="E49" s="80">
        <v>24315145</v>
      </c>
      <c r="F49" s="68">
        <v>23786074</v>
      </c>
      <c r="G49" s="81">
        <v>509603</v>
      </c>
      <c r="H49" s="191" t="s">
        <v>134</v>
      </c>
    </row>
    <row r="50" spans="1:8" ht="18" customHeight="1">
      <c r="A50" s="92" t="s">
        <v>135</v>
      </c>
      <c r="B50" s="80" t="s">
        <v>224</v>
      </c>
      <c r="C50" s="68" t="s">
        <v>224</v>
      </c>
      <c r="D50" s="81" t="s">
        <v>224</v>
      </c>
      <c r="E50" s="80">
        <v>29700022</v>
      </c>
      <c r="F50" s="68">
        <v>28725047</v>
      </c>
      <c r="G50" s="81">
        <v>962955</v>
      </c>
      <c r="H50" s="191" t="s">
        <v>135</v>
      </c>
    </row>
    <row r="51" spans="1:8" ht="18" customHeight="1">
      <c r="A51" s="92" t="s">
        <v>136</v>
      </c>
      <c r="B51" s="80" t="s">
        <v>224</v>
      </c>
      <c r="C51" s="68" t="s">
        <v>224</v>
      </c>
      <c r="D51" s="81" t="s">
        <v>224</v>
      </c>
      <c r="E51" s="80">
        <v>11405007</v>
      </c>
      <c r="F51" s="68">
        <v>11103553</v>
      </c>
      <c r="G51" s="81">
        <v>299849</v>
      </c>
      <c r="H51" s="191" t="s">
        <v>136</v>
      </c>
    </row>
    <row r="52" spans="1:8" ht="18" customHeight="1">
      <c r="A52" s="92" t="s">
        <v>137</v>
      </c>
      <c r="B52" s="80">
        <v>7632</v>
      </c>
      <c r="C52" s="68">
        <v>7614</v>
      </c>
      <c r="D52" s="81">
        <v>18</v>
      </c>
      <c r="E52" s="80">
        <v>13175826</v>
      </c>
      <c r="F52" s="68">
        <v>13028579</v>
      </c>
      <c r="G52" s="81">
        <v>142511</v>
      </c>
      <c r="H52" s="191" t="s">
        <v>137</v>
      </c>
    </row>
    <row r="53" spans="1:8" ht="18" customHeight="1">
      <c r="A53" s="92" t="s">
        <v>138</v>
      </c>
      <c r="B53" s="80">
        <v>10952</v>
      </c>
      <c r="C53" s="68">
        <v>10875</v>
      </c>
      <c r="D53" s="81">
        <v>78</v>
      </c>
      <c r="E53" s="80">
        <v>15783720</v>
      </c>
      <c r="F53" s="68">
        <v>15628438</v>
      </c>
      <c r="G53" s="81">
        <v>152552</v>
      </c>
      <c r="H53" s="191" t="s">
        <v>138</v>
      </c>
    </row>
    <row r="54" spans="1:8" ht="18" customHeight="1">
      <c r="A54" s="92" t="s">
        <v>139</v>
      </c>
      <c r="B54" s="80" t="s">
        <v>224</v>
      </c>
      <c r="C54" s="68" t="s">
        <v>224</v>
      </c>
      <c r="D54" s="81" t="s">
        <v>224</v>
      </c>
      <c r="E54" s="80">
        <v>9582105</v>
      </c>
      <c r="F54" s="68">
        <v>9425865</v>
      </c>
      <c r="G54" s="81">
        <v>141791</v>
      </c>
      <c r="H54" s="191" t="s">
        <v>139</v>
      </c>
    </row>
    <row r="55" spans="1:8" s="3" customFormat="1" ht="18" customHeight="1">
      <c r="A55" s="82" t="s">
        <v>140</v>
      </c>
      <c r="B55" s="83">
        <v>1117494</v>
      </c>
      <c r="C55" s="69">
        <v>1116322</v>
      </c>
      <c r="D55" s="84">
        <v>1160</v>
      </c>
      <c r="E55" s="83">
        <v>223815463</v>
      </c>
      <c r="F55" s="69">
        <v>219582317</v>
      </c>
      <c r="G55" s="84">
        <v>4102155</v>
      </c>
      <c r="H55" s="192" t="s">
        <v>140</v>
      </c>
    </row>
    <row r="56" spans="1:8" s="12" customFormat="1" ht="18" customHeight="1">
      <c r="A56" s="43"/>
      <c r="B56" s="57"/>
      <c r="C56" s="58"/>
      <c r="D56" s="59"/>
      <c r="E56" s="57"/>
      <c r="F56" s="58"/>
      <c r="G56" s="59"/>
      <c r="H56" s="195"/>
    </row>
    <row r="57" spans="1:8" ht="18" customHeight="1">
      <c r="A57" s="93" t="s">
        <v>141</v>
      </c>
      <c r="B57" s="85">
        <v>721239</v>
      </c>
      <c r="C57" s="86">
        <v>718602</v>
      </c>
      <c r="D57" s="87">
        <v>2555</v>
      </c>
      <c r="E57" s="85">
        <v>102775391</v>
      </c>
      <c r="F57" s="86">
        <v>101094505</v>
      </c>
      <c r="G57" s="87">
        <v>1619925</v>
      </c>
      <c r="H57" s="194" t="s">
        <v>141</v>
      </c>
    </row>
    <row r="58" spans="1:8" ht="18" customHeight="1">
      <c r="A58" s="92" t="s">
        <v>142</v>
      </c>
      <c r="B58" s="80">
        <v>58626</v>
      </c>
      <c r="C58" s="68">
        <v>58096</v>
      </c>
      <c r="D58" s="81">
        <v>424</v>
      </c>
      <c r="E58" s="80">
        <v>32381748</v>
      </c>
      <c r="F58" s="68">
        <v>31807944</v>
      </c>
      <c r="G58" s="81">
        <v>553878</v>
      </c>
      <c r="H58" s="191" t="s">
        <v>142</v>
      </c>
    </row>
    <row r="59" spans="1:8" ht="18" customHeight="1">
      <c r="A59" s="92" t="s">
        <v>143</v>
      </c>
      <c r="B59" s="80" t="s">
        <v>224</v>
      </c>
      <c r="C59" s="68" t="s">
        <v>224</v>
      </c>
      <c r="D59" s="81" t="s">
        <v>224</v>
      </c>
      <c r="E59" s="80">
        <v>120001165</v>
      </c>
      <c r="F59" s="68">
        <v>117177220</v>
      </c>
      <c r="G59" s="81">
        <v>2661882</v>
      </c>
      <c r="H59" s="191" t="s">
        <v>143</v>
      </c>
    </row>
    <row r="60" spans="1:8" ht="18" customHeight="1">
      <c r="A60" s="92" t="s">
        <v>144</v>
      </c>
      <c r="B60" s="80">
        <v>170798</v>
      </c>
      <c r="C60" s="68">
        <v>166780</v>
      </c>
      <c r="D60" s="81">
        <v>4018</v>
      </c>
      <c r="E60" s="80">
        <v>84880372</v>
      </c>
      <c r="F60" s="68">
        <v>83363674</v>
      </c>
      <c r="G60" s="81">
        <v>1480102</v>
      </c>
      <c r="H60" s="191" t="s">
        <v>144</v>
      </c>
    </row>
    <row r="61" spans="1:8" ht="18" customHeight="1">
      <c r="A61" s="92" t="s">
        <v>145</v>
      </c>
      <c r="B61" s="80">
        <v>64728</v>
      </c>
      <c r="C61" s="68">
        <v>64694</v>
      </c>
      <c r="D61" s="81">
        <v>26</v>
      </c>
      <c r="E61" s="80">
        <v>23851604</v>
      </c>
      <c r="F61" s="68">
        <v>23284454</v>
      </c>
      <c r="G61" s="81">
        <v>523714</v>
      </c>
      <c r="H61" s="191" t="s">
        <v>145</v>
      </c>
    </row>
    <row r="62" spans="1:8" ht="18" customHeight="1">
      <c r="A62" s="92" t="s">
        <v>146</v>
      </c>
      <c r="B62" s="80">
        <v>29939</v>
      </c>
      <c r="C62" s="68">
        <v>29406</v>
      </c>
      <c r="D62" s="81">
        <v>532</v>
      </c>
      <c r="E62" s="80">
        <v>21998042</v>
      </c>
      <c r="F62" s="68">
        <v>21534737</v>
      </c>
      <c r="G62" s="81">
        <v>448265</v>
      </c>
      <c r="H62" s="191" t="s">
        <v>146</v>
      </c>
    </row>
    <row r="63" spans="1:8" ht="18" customHeight="1">
      <c r="A63" s="92" t="s">
        <v>147</v>
      </c>
      <c r="B63" s="80">
        <v>7997</v>
      </c>
      <c r="C63" s="68">
        <v>7854</v>
      </c>
      <c r="D63" s="81">
        <v>142</v>
      </c>
      <c r="E63" s="80">
        <v>7657584</v>
      </c>
      <c r="F63" s="68">
        <v>7487033</v>
      </c>
      <c r="G63" s="81">
        <v>165018</v>
      </c>
      <c r="H63" s="191" t="s">
        <v>147</v>
      </c>
    </row>
    <row r="64" spans="1:8" ht="18" customHeight="1">
      <c r="A64" s="92" t="s">
        <v>148</v>
      </c>
      <c r="B64" s="80">
        <v>123127</v>
      </c>
      <c r="C64" s="68">
        <v>108851</v>
      </c>
      <c r="D64" s="81">
        <v>14276</v>
      </c>
      <c r="E64" s="80">
        <v>56854410</v>
      </c>
      <c r="F64" s="68">
        <v>55090133</v>
      </c>
      <c r="G64" s="81">
        <v>1742105</v>
      </c>
      <c r="H64" s="191" t="s">
        <v>148</v>
      </c>
    </row>
    <row r="65" spans="1:8" ht="18" customHeight="1">
      <c r="A65" s="92" t="s">
        <v>149</v>
      </c>
      <c r="B65" s="80" t="s">
        <v>224</v>
      </c>
      <c r="C65" s="68" t="s">
        <v>224</v>
      </c>
      <c r="D65" s="81" t="s">
        <v>224</v>
      </c>
      <c r="E65" s="80">
        <v>60921633</v>
      </c>
      <c r="F65" s="68">
        <v>60644510</v>
      </c>
      <c r="G65" s="81">
        <v>268299</v>
      </c>
      <c r="H65" s="191" t="s">
        <v>149</v>
      </c>
    </row>
    <row r="66" spans="1:8" ht="18" customHeight="1">
      <c r="A66" s="189" t="s">
        <v>150</v>
      </c>
      <c r="B66" s="80" t="s">
        <v>224</v>
      </c>
      <c r="C66" s="68" t="s">
        <v>224</v>
      </c>
      <c r="D66" s="81" t="s">
        <v>224</v>
      </c>
      <c r="E66" s="80">
        <v>4038323</v>
      </c>
      <c r="F66" s="68">
        <v>3994149</v>
      </c>
      <c r="G66" s="81">
        <v>39617</v>
      </c>
      <c r="H66" s="196" t="s">
        <v>150</v>
      </c>
    </row>
    <row r="67" spans="1:8" s="3" customFormat="1" ht="18" customHeight="1">
      <c r="A67" s="82" t="s">
        <v>151</v>
      </c>
      <c r="B67" s="254" t="s">
        <v>224</v>
      </c>
      <c r="C67" s="255" t="s">
        <v>224</v>
      </c>
      <c r="D67" s="256" t="s">
        <v>224</v>
      </c>
      <c r="E67" s="83">
        <v>515360272</v>
      </c>
      <c r="F67" s="69">
        <v>505478360</v>
      </c>
      <c r="G67" s="84">
        <v>9502805</v>
      </c>
      <c r="H67" s="192" t="s">
        <v>151</v>
      </c>
    </row>
    <row r="68" spans="1:8" s="12" customFormat="1" ht="18" customHeight="1">
      <c r="A68" s="13"/>
      <c r="B68" s="57"/>
      <c r="C68" s="58"/>
      <c r="D68" s="59"/>
      <c r="E68" s="57"/>
      <c r="F68" s="58"/>
      <c r="G68" s="18"/>
      <c r="H68" s="14"/>
    </row>
    <row r="69" spans="1:8" s="3" customFormat="1" ht="18" customHeight="1" thickBot="1">
      <c r="A69" s="91" t="s">
        <v>15</v>
      </c>
      <c r="B69" s="54">
        <v>27864</v>
      </c>
      <c r="C69" s="55">
        <v>6452</v>
      </c>
      <c r="D69" s="56">
        <v>14461</v>
      </c>
      <c r="E69" s="54">
        <v>17544964</v>
      </c>
      <c r="F69" s="55">
        <v>2595586</v>
      </c>
      <c r="G69" s="56">
        <v>12830526</v>
      </c>
      <c r="H69" s="102" t="str">
        <f>A69</f>
        <v>局引受分</v>
      </c>
    </row>
    <row r="70" spans="1:8" s="3" customFormat="1" ht="18" customHeight="1" thickTop="1" thickBot="1">
      <c r="A70" s="95" t="s">
        <v>84</v>
      </c>
      <c r="B70" s="40">
        <v>38424039</v>
      </c>
      <c r="C70" s="30">
        <v>38332196</v>
      </c>
      <c r="D70" s="41">
        <v>80713</v>
      </c>
      <c r="E70" s="40">
        <v>2444389602</v>
      </c>
      <c r="F70" s="30">
        <v>2377746969</v>
      </c>
      <c r="G70" s="41">
        <v>62909948</v>
      </c>
      <c r="H70" s="101" t="str">
        <f>A70</f>
        <v>総計</v>
      </c>
    </row>
    <row r="71" spans="1:8" ht="15" customHeight="1"/>
  </sheetData>
  <mergeCells count="4">
    <mergeCell ref="A2:A3"/>
    <mergeCell ref="B2:D2"/>
    <mergeCell ref="E2:G2"/>
    <mergeCell ref="H2:H3"/>
  </mergeCells>
  <phoneticPr fontId="2"/>
  <pageMargins left="0.6692913385826772" right="0.47244094488188981" top="0.98425196850393704" bottom="0.98425196850393704" header="0.51181102362204722" footer="0.51181102362204722"/>
  <pageSetup paperSize="9" scale="72" orientation="landscape" r:id="rId1"/>
  <headerFooter alignWithMargins="0">
    <oddFooter>&amp;R仙台国税局
国税徴収１
(H28)</oddFooter>
  </headerFooter>
  <rowBreaks count="1" manualBreakCount="1">
    <brk id="3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zoomScaleNormal="100" workbookViewId="0">
      <selection sqref="A1:F1"/>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7" ht="15">
      <c r="A1" s="310" t="s">
        <v>80</v>
      </c>
      <c r="B1" s="310"/>
      <c r="C1" s="310"/>
      <c r="D1" s="310"/>
      <c r="E1" s="310"/>
      <c r="F1" s="310"/>
    </row>
    <row r="2" spans="1:7" ht="13.5" customHeight="1" thickBot="1">
      <c r="A2" s="394" t="s">
        <v>154</v>
      </c>
      <c r="B2" s="394"/>
      <c r="C2" s="394"/>
      <c r="D2" s="394"/>
      <c r="E2" s="394"/>
      <c r="F2" s="394"/>
    </row>
    <row r="3" spans="1:7" ht="18" customHeight="1">
      <c r="A3" s="332" t="s">
        <v>81</v>
      </c>
      <c r="B3" s="395"/>
      <c r="C3" s="333"/>
      <c r="D3" s="313" t="s">
        <v>19</v>
      </c>
      <c r="E3" s="314"/>
      <c r="F3" s="391"/>
    </row>
    <row r="4" spans="1:7" ht="15" customHeight="1">
      <c r="A4" s="334"/>
      <c r="B4" s="396"/>
      <c r="C4" s="335"/>
      <c r="D4" s="404" t="s">
        <v>20</v>
      </c>
      <c r="E4" s="405"/>
      <c r="F4" s="187" t="s">
        <v>93</v>
      </c>
    </row>
    <row r="5" spans="1:7" s="38" customFormat="1" ht="15" customHeight="1">
      <c r="A5" s="60"/>
      <c r="B5" s="61"/>
      <c r="C5" s="104"/>
      <c r="D5" s="241"/>
      <c r="E5" s="240" t="s">
        <v>21</v>
      </c>
      <c r="F5" s="221" t="s">
        <v>2</v>
      </c>
    </row>
    <row r="6" spans="1:7" ht="27" customHeight="1">
      <c r="A6" s="399" t="s">
        <v>22</v>
      </c>
      <c r="B6" s="402" t="s">
        <v>23</v>
      </c>
      <c r="C6" s="403"/>
      <c r="D6" s="242"/>
      <c r="E6" s="272">
        <v>2</v>
      </c>
      <c r="F6" s="222">
        <v>46115</v>
      </c>
    </row>
    <row r="7" spans="1:7" ht="27" customHeight="1">
      <c r="A7" s="400"/>
      <c r="B7" s="397" t="s">
        <v>24</v>
      </c>
      <c r="C7" s="398"/>
      <c r="D7" s="243"/>
      <c r="E7" s="236">
        <v>2</v>
      </c>
      <c r="F7" s="223">
        <v>51081</v>
      </c>
    </row>
    <row r="8" spans="1:7" ht="27" customHeight="1">
      <c r="A8" s="400"/>
      <c r="B8" s="397" t="s">
        <v>25</v>
      </c>
      <c r="C8" s="398"/>
      <c r="D8" s="243"/>
      <c r="E8" s="236" t="s">
        <v>157</v>
      </c>
      <c r="F8" s="223">
        <v>8419</v>
      </c>
    </row>
    <row r="9" spans="1:7" ht="27" customHeight="1">
      <c r="A9" s="400"/>
      <c r="B9" s="406" t="s">
        <v>82</v>
      </c>
      <c r="C9" s="103" t="s">
        <v>26</v>
      </c>
      <c r="D9" s="243"/>
      <c r="E9" s="273">
        <v>1</v>
      </c>
      <c r="F9" s="224">
        <v>8713</v>
      </c>
    </row>
    <row r="10" spans="1:7" ht="27" customHeight="1">
      <c r="A10" s="400"/>
      <c r="B10" s="407"/>
      <c r="C10" s="103" t="s">
        <v>27</v>
      </c>
      <c r="D10" s="243"/>
      <c r="E10" s="236">
        <v>1</v>
      </c>
      <c r="F10" s="223">
        <v>10461</v>
      </c>
    </row>
    <row r="11" spans="1:7" ht="27" customHeight="1">
      <c r="A11" s="400"/>
      <c r="B11" s="407"/>
      <c r="C11" s="392" t="s">
        <v>28</v>
      </c>
      <c r="D11" s="244" t="s">
        <v>29</v>
      </c>
      <c r="E11" s="274" t="s">
        <v>157</v>
      </c>
      <c r="F11" s="275" t="s">
        <v>157</v>
      </c>
      <c r="G11" s="218"/>
    </row>
    <row r="12" spans="1:7" ht="27" customHeight="1">
      <c r="A12" s="400"/>
      <c r="B12" s="407"/>
      <c r="C12" s="393"/>
      <c r="D12" s="245"/>
      <c r="E12" s="237">
        <v>2</v>
      </c>
      <c r="F12" s="225">
        <v>69604</v>
      </c>
    </row>
    <row r="13" spans="1:7" s="3" customFormat="1" ht="27" customHeight="1">
      <c r="A13" s="400"/>
      <c r="B13" s="407"/>
      <c r="C13" s="107" t="s">
        <v>1</v>
      </c>
      <c r="D13" s="246"/>
      <c r="E13" s="238">
        <v>4</v>
      </c>
      <c r="F13" s="226">
        <v>88778</v>
      </c>
    </row>
    <row r="14" spans="1:7" ht="27" customHeight="1">
      <c r="A14" s="401"/>
      <c r="B14" s="408" t="s">
        <v>30</v>
      </c>
      <c r="C14" s="409"/>
      <c r="D14" s="247"/>
      <c r="E14" s="239" t="s">
        <v>157</v>
      </c>
      <c r="F14" s="227" t="s">
        <v>157</v>
      </c>
    </row>
    <row r="15" spans="1:7" ht="27" customHeight="1">
      <c r="A15" s="410" t="s">
        <v>31</v>
      </c>
      <c r="B15" s="412" t="s">
        <v>32</v>
      </c>
      <c r="C15" s="412"/>
      <c r="D15" s="248"/>
      <c r="E15" s="276" t="s">
        <v>157</v>
      </c>
      <c r="F15" s="277" t="s">
        <v>157</v>
      </c>
    </row>
    <row r="16" spans="1:7" ht="27" customHeight="1">
      <c r="A16" s="381"/>
      <c r="B16" s="384" t="s">
        <v>152</v>
      </c>
      <c r="C16" s="384"/>
      <c r="D16" s="243"/>
      <c r="E16" s="273" t="s">
        <v>157</v>
      </c>
      <c r="F16" s="278" t="s">
        <v>157</v>
      </c>
    </row>
    <row r="17" spans="1:6" ht="27" customHeight="1">
      <c r="A17" s="381"/>
      <c r="B17" s="385" t="s">
        <v>33</v>
      </c>
      <c r="C17" s="386"/>
      <c r="D17" s="244" t="s">
        <v>29</v>
      </c>
      <c r="E17" s="279"/>
      <c r="F17" s="228" t="s">
        <v>157</v>
      </c>
    </row>
    <row r="18" spans="1:6" ht="27" customHeight="1">
      <c r="A18" s="381"/>
      <c r="B18" s="387"/>
      <c r="C18" s="388"/>
      <c r="D18" s="245"/>
      <c r="E18" s="237">
        <v>2</v>
      </c>
      <c r="F18" s="222">
        <v>69604</v>
      </c>
    </row>
    <row r="19" spans="1:6" ht="27" customHeight="1">
      <c r="A19" s="381"/>
      <c r="B19" s="384" t="s">
        <v>34</v>
      </c>
      <c r="C19" s="384"/>
      <c r="D19" s="246"/>
      <c r="E19" s="273" t="s">
        <v>157</v>
      </c>
      <c r="F19" s="278" t="s">
        <v>157</v>
      </c>
    </row>
    <row r="20" spans="1:6" ht="27" customHeight="1">
      <c r="A20" s="381"/>
      <c r="B20" s="384" t="s">
        <v>35</v>
      </c>
      <c r="C20" s="384"/>
      <c r="D20" s="246"/>
      <c r="E20" s="273" t="s">
        <v>157</v>
      </c>
      <c r="F20" s="278" t="s">
        <v>157</v>
      </c>
    </row>
    <row r="21" spans="1:6" ht="27" customHeight="1">
      <c r="A21" s="381"/>
      <c r="B21" s="384" t="s">
        <v>153</v>
      </c>
      <c r="C21" s="384"/>
      <c r="D21" s="246"/>
      <c r="E21" s="273" t="s">
        <v>157</v>
      </c>
      <c r="F21" s="278" t="s">
        <v>157</v>
      </c>
    </row>
    <row r="22" spans="1:6" ht="27" customHeight="1">
      <c r="A22" s="381"/>
      <c r="B22" s="384" t="s">
        <v>36</v>
      </c>
      <c r="C22" s="384"/>
      <c r="D22" s="246"/>
      <c r="E22" s="236">
        <v>2</v>
      </c>
      <c r="F22" s="229">
        <v>69604</v>
      </c>
    </row>
    <row r="23" spans="1:6" ht="27" customHeight="1">
      <c r="A23" s="411"/>
      <c r="B23" s="389" t="s">
        <v>37</v>
      </c>
      <c r="C23" s="389"/>
      <c r="D23" s="249"/>
      <c r="E23" s="280" t="s">
        <v>157</v>
      </c>
      <c r="F23" s="281" t="s">
        <v>157</v>
      </c>
    </row>
    <row r="24" spans="1:6" ht="27" customHeight="1">
      <c r="A24" s="380" t="s">
        <v>38</v>
      </c>
      <c r="B24" s="383" t="s">
        <v>39</v>
      </c>
      <c r="C24" s="383"/>
      <c r="D24" s="250"/>
      <c r="E24" s="276" t="s">
        <v>157</v>
      </c>
      <c r="F24" s="277" t="s">
        <v>157</v>
      </c>
    </row>
    <row r="25" spans="1:6" ht="27" customHeight="1">
      <c r="A25" s="381"/>
      <c r="B25" s="384" t="s">
        <v>24</v>
      </c>
      <c r="C25" s="384"/>
      <c r="D25" s="246"/>
      <c r="E25" s="273" t="s">
        <v>157</v>
      </c>
      <c r="F25" s="278" t="s">
        <v>157</v>
      </c>
    </row>
    <row r="26" spans="1:6" ht="27" customHeight="1">
      <c r="A26" s="381"/>
      <c r="B26" s="384" t="s">
        <v>26</v>
      </c>
      <c r="C26" s="384"/>
      <c r="D26" s="246"/>
      <c r="E26" s="273" t="s">
        <v>157</v>
      </c>
      <c r="F26" s="278" t="s">
        <v>157</v>
      </c>
    </row>
    <row r="27" spans="1:6" ht="27" customHeight="1">
      <c r="A27" s="381"/>
      <c r="B27" s="384" t="s">
        <v>27</v>
      </c>
      <c r="C27" s="384"/>
      <c r="D27" s="246"/>
      <c r="E27" s="273" t="s">
        <v>157</v>
      </c>
      <c r="F27" s="278" t="s">
        <v>157</v>
      </c>
    </row>
    <row r="28" spans="1:6" ht="27" customHeight="1">
      <c r="A28" s="381"/>
      <c r="B28" s="384" t="s">
        <v>40</v>
      </c>
      <c r="C28" s="384"/>
      <c r="D28" s="246"/>
      <c r="E28" s="273" t="s">
        <v>157</v>
      </c>
      <c r="F28" s="278" t="s">
        <v>157</v>
      </c>
    </row>
    <row r="29" spans="1:6" ht="27" customHeight="1" thickBot="1">
      <c r="A29" s="382"/>
      <c r="B29" s="390" t="s">
        <v>41</v>
      </c>
      <c r="C29" s="390"/>
      <c r="D29" s="251"/>
      <c r="E29" s="273" t="s">
        <v>157</v>
      </c>
      <c r="F29" s="282" t="s">
        <v>157</v>
      </c>
    </row>
    <row r="30" spans="1:6" ht="4.5" customHeight="1">
      <c r="A30" s="109"/>
      <c r="B30" s="110"/>
      <c r="C30" s="110"/>
      <c r="D30" s="111"/>
      <c r="E30" s="111"/>
      <c r="F30" s="111"/>
    </row>
    <row r="31" spans="1:6" s="302" customFormat="1">
      <c r="A31" s="112" t="s">
        <v>216</v>
      </c>
      <c r="B31" s="302" t="s">
        <v>217</v>
      </c>
    </row>
    <row r="32" spans="1:6" s="302" customFormat="1">
      <c r="B32" s="302" t="s">
        <v>218</v>
      </c>
    </row>
    <row r="33" spans="1:2" s="302" customFormat="1">
      <c r="A33" s="303" t="s">
        <v>219</v>
      </c>
      <c r="B33" s="302" t="s">
        <v>220</v>
      </c>
    </row>
    <row r="34" spans="1:2" s="302" customFormat="1">
      <c r="B34" s="302" t="s">
        <v>221</v>
      </c>
    </row>
    <row r="35" spans="1:2" s="302" customFormat="1">
      <c r="B35" s="302" t="s">
        <v>222</v>
      </c>
    </row>
    <row r="36" spans="1:2" s="302" customFormat="1">
      <c r="B36" s="302" t="s">
        <v>223</v>
      </c>
    </row>
  </sheetData>
  <mergeCells count="28">
    <mergeCell ref="D3:F3"/>
    <mergeCell ref="B27:C27"/>
    <mergeCell ref="C11:C12"/>
    <mergeCell ref="B16:C16"/>
    <mergeCell ref="A1:F1"/>
    <mergeCell ref="A2:F2"/>
    <mergeCell ref="A3:C4"/>
    <mergeCell ref="B7:C7"/>
    <mergeCell ref="A6:A14"/>
    <mergeCell ref="B6:C6"/>
    <mergeCell ref="B8:C8"/>
    <mergeCell ref="D4:E4"/>
    <mergeCell ref="B9:B13"/>
    <mergeCell ref="B14:C14"/>
    <mergeCell ref="A15:A23"/>
    <mergeCell ref="B15:C15"/>
    <mergeCell ref="A24:A29"/>
    <mergeCell ref="B24:C24"/>
    <mergeCell ref="B25:C25"/>
    <mergeCell ref="B21:C21"/>
    <mergeCell ref="B17:C18"/>
    <mergeCell ref="B22:C22"/>
    <mergeCell ref="B23:C23"/>
    <mergeCell ref="B28:C28"/>
    <mergeCell ref="B29:C29"/>
    <mergeCell ref="B19:C19"/>
    <mergeCell ref="B20:C20"/>
    <mergeCell ref="B26:C26"/>
  </mergeCells>
  <phoneticPr fontId="2"/>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&amp;R仙台国税局
国税徴収２
(H28)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workbookViewId="0"/>
  </sheetViews>
  <sheetFormatPr defaultRowHeight="13.5"/>
  <cols>
    <col min="1" max="1" width="9" style="185"/>
    <col min="2" max="2" width="15.5" style="185" bestFit="1" customWidth="1"/>
    <col min="3" max="4" width="18" style="185" customWidth="1"/>
    <col min="5" max="16384" width="9" style="185"/>
  </cols>
  <sheetData>
    <row r="1" spans="1:7" s="114" customFormat="1" ht="13.5" customHeight="1" thickBot="1">
      <c r="A1" s="113" t="s">
        <v>42</v>
      </c>
    </row>
    <row r="2" spans="1:7" ht="19.5" customHeight="1">
      <c r="A2" s="332" t="s">
        <v>72</v>
      </c>
      <c r="B2" s="333"/>
      <c r="C2" s="413" t="s">
        <v>73</v>
      </c>
      <c r="D2" s="414"/>
    </row>
    <row r="3" spans="1:7" ht="19.5" customHeight="1">
      <c r="A3" s="334"/>
      <c r="B3" s="335"/>
      <c r="C3" s="301" t="s">
        <v>213</v>
      </c>
      <c r="D3" s="115" t="s">
        <v>74</v>
      </c>
    </row>
    <row r="4" spans="1:7" s="186" customFormat="1">
      <c r="A4" s="415" t="s">
        <v>75</v>
      </c>
      <c r="B4" s="116"/>
      <c r="C4" s="230" t="s">
        <v>205</v>
      </c>
      <c r="D4" s="117" t="s">
        <v>206</v>
      </c>
    </row>
    <row r="5" spans="1:7" ht="30" customHeight="1">
      <c r="A5" s="416"/>
      <c r="B5" s="181" t="s">
        <v>76</v>
      </c>
      <c r="C5" s="231">
        <v>2</v>
      </c>
      <c r="D5" s="118">
        <v>38919</v>
      </c>
      <c r="E5" s="2"/>
      <c r="F5" s="2"/>
      <c r="G5" s="2"/>
    </row>
    <row r="6" spans="1:7" ht="30" customHeight="1">
      <c r="A6" s="416"/>
      <c r="B6" s="182" t="s">
        <v>77</v>
      </c>
      <c r="C6" s="232">
        <v>1</v>
      </c>
      <c r="D6" s="220">
        <v>30684</v>
      </c>
      <c r="E6" s="218"/>
      <c r="F6" s="2"/>
      <c r="G6" s="2"/>
    </row>
    <row r="7" spans="1:7" ht="30" customHeight="1">
      <c r="A7" s="416"/>
      <c r="B7" s="182" t="s">
        <v>78</v>
      </c>
      <c r="C7" s="233" t="s">
        <v>157</v>
      </c>
      <c r="D7" s="119" t="s">
        <v>157</v>
      </c>
      <c r="E7" s="2"/>
      <c r="F7" s="2"/>
      <c r="G7" s="2"/>
    </row>
    <row r="8" spans="1:7" ht="30" customHeight="1">
      <c r="A8" s="416"/>
      <c r="B8" s="182" t="s">
        <v>79</v>
      </c>
      <c r="C8" s="234" t="s">
        <v>157</v>
      </c>
      <c r="D8" s="220" t="s">
        <v>157</v>
      </c>
      <c r="E8" s="218"/>
      <c r="F8" s="2"/>
      <c r="G8" s="2"/>
    </row>
    <row r="9" spans="1:7" ht="30" customHeight="1" thickBot="1">
      <c r="A9" s="417"/>
      <c r="B9" s="120" t="s">
        <v>1</v>
      </c>
      <c r="C9" s="235">
        <v>3</v>
      </c>
      <c r="D9" s="121">
        <v>69604</v>
      </c>
      <c r="E9" s="2"/>
      <c r="F9" s="2"/>
      <c r="G9" s="2"/>
    </row>
    <row r="10" spans="1:7">
      <c r="A10" s="2"/>
      <c r="B10" s="2"/>
      <c r="C10" s="2"/>
      <c r="D10" s="2"/>
      <c r="E10" s="2"/>
      <c r="F10" s="2"/>
      <c r="G10" s="2"/>
    </row>
    <row r="15" spans="1:7">
      <c r="C15" s="219"/>
    </row>
    <row r="17" spans="3:3">
      <c r="C17" s="219"/>
    </row>
  </sheetData>
  <mergeCells count="3">
    <mergeCell ref="C2:D2"/>
    <mergeCell ref="A2:B3"/>
    <mergeCell ref="A4:A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&amp;R仙台国税局
国税徴収２
(H28)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3.5" customHeight="1" thickBot="1">
      <c r="A1" s="2" t="s">
        <v>63</v>
      </c>
    </row>
    <row r="2" spans="1:12" ht="16.5" customHeight="1">
      <c r="A2" s="418" t="s">
        <v>64</v>
      </c>
      <c r="B2" s="428" t="s">
        <v>43</v>
      </c>
      <c r="C2" s="429"/>
      <c r="D2" s="430" t="s">
        <v>44</v>
      </c>
      <c r="E2" s="431"/>
      <c r="F2" s="428" t="s">
        <v>65</v>
      </c>
      <c r="G2" s="429"/>
      <c r="H2" s="420" t="s">
        <v>66</v>
      </c>
      <c r="I2" s="422" t="s">
        <v>67</v>
      </c>
      <c r="J2" s="423"/>
      <c r="K2" s="424"/>
    </row>
    <row r="3" spans="1:12" ht="16.5" customHeight="1">
      <c r="A3" s="419"/>
      <c r="B3" s="39" t="s">
        <v>68</v>
      </c>
      <c r="C3" s="22" t="s">
        <v>69</v>
      </c>
      <c r="D3" s="39" t="s">
        <v>68</v>
      </c>
      <c r="E3" s="22" t="s">
        <v>69</v>
      </c>
      <c r="F3" s="39" t="s">
        <v>68</v>
      </c>
      <c r="G3" s="22" t="s">
        <v>69</v>
      </c>
      <c r="H3" s="421"/>
      <c r="I3" s="425"/>
      <c r="J3" s="426"/>
      <c r="K3" s="427"/>
    </row>
    <row r="4" spans="1:12">
      <c r="A4" s="122"/>
      <c r="B4" s="123" t="s">
        <v>70</v>
      </c>
      <c r="C4" s="76" t="s">
        <v>71</v>
      </c>
      <c r="D4" s="123" t="s">
        <v>70</v>
      </c>
      <c r="E4" s="76" t="s">
        <v>71</v>
      </c>
      <c r="F4" s="123" t="s">
        <v>70</v>
      </c>
      <c r="G4" s="76" t="s">
        <v>71</v>
      </c>
      <c r="H4" s="124" t="s">
        <v>71</v>
      </c>
      <c r="I4" s="125"/>
      <c r="J4" s="126" t="s">
        <v>212</v>
      </c>
      <c r="K4" s="127" t="s">
        <v>71</v>
      </c>
    </row>
    <row r="5" spans="1:12" s="183" customFormat="1" ht="30" customHeight="1">
      <c r="A5" s="31" t="s">
        <v>188</v>
      </c>
      <c r="B5" s="128">
        <v>3</v>
      </c>
      <c r="C5" s="129">
        <v>113730</v>
      </c>
      <c r="D5" s="128">
        <v>7</v>
      </c>
      <c r="E5" s="129">
        <v>183465</v>
      </c>
      <c r="F5" s="128">
        <v>1</v>
      </c>
      <c r="G5" s="129">
        <v>27352</v>
      </c>
      <c r="H5" s="130" t="s">
        <v>157</v>
      </c>
      <c r="I5" s="131" t="s">
        <v>156</v>
      </c>
      <c r="J5" s="132">
        <v>5027</v>
      </c>
      <c r="K5" s="133">
        <v>183465</v>
      </c>
      <c r="L5" s="184"/>
    </row>
    <row r="6" spans="1:12" s="183" customFormat="1" ht="30" customHeight="1">
      <c r="A6" s="135" t="s">
        <v>189</v>
      </c>
      <c r="B6" s="136">
        <v>2</v>
      </c>
      <c r="C6" s="137">
        <v>91985</v>
      </c>
      <c r="D6" s="136">
        <v>2</v>
      </c>
      <c r="E6" s="137">
        <v>59991</v>
      </c>
      <c r="F6" s="136" t="s">
        <v>157</v>
      </c>
      <c r="G6" s="137" t="s">
        <v>157</v>
      </c>
      <c r="H6" s="138" t="s">
        <v>157</v>
      </c>
      <c r="I6" s="139" t="s">
        <v>156</v>
      </c>
      <c r="J6" s="140" t="s">
        <v>157</v>
      </c>
      <c r="K6" s="141">
        <v>59991</v>
      </c>
      <c r="L6" s="184"/>
    </row>
    <row r="7" spans="1:12" s="183" customFormat="1" ht="30" customHeight="1">
      <c r="A7" s="135" t="s">
        <v>204</v>
      </c>
      <c r="B7" s="136">
        <v>7</v>
      </c>
      <c r="C7" s="137">
        <v>121654</v>
      </c>
      <c r="D7" s="136">
        <v>2</v>
      </c>
      <c r="E7" s="137">
        <v>30899</v>
      </c>
      <c r="F7" s="136">
        <v>3</v>
      </c>
      <c r="G7" s="137">
        <v>44667</v>
      </c>
      <c r="H7" s="138" t="s">
        <v>157</v>
      </c>
      <c r="I7" s="139" t="s">
        <v>156</v>
      </c>
      <c r="J7" s="140" t="s">
        <v>157</v>
      </c>
      <c r="K7" s="141">
        <v>30899</v>
      </c>
      <c r="L7" s="184"/>
    </row>
    <row r="8" spans="1:12" s="183" customFormat="1" ht="30" customHeight="1">
      <c r="A8" s="135" t="s">
        <v>210</v>
      </c>
      <c r="B8" s="136">
        <v>1</v>
      </c>
      <c r="C8" s="137">
        <v>10461</v>
      </c>
      <c r="D8" s="136">
        <v>2</v>
      </c>
      <c r="E8" s="137">
        <v>9013</v>
      </c>
      <c r="F8" s="136">
        <v>2</v>
      </c>
      <c r="G8" s="137">
        <v>46115</v>
      </c>
      <c r="H8" s="138" t="s">
        <v>157</v>
      </c>
      <c r="I8" s="139" t="s">
        <v>156</v>
      </c>
      <c r="J8" s="140" t="s">
        <v>157</v>
      </c>
      <c r="K8" s="141">
        <v>9013</v>
      </c>
      <c r="L8" s="184"/>
    </row>
    <row r="9" spans="1:12" ht="30" customHeight="1" thickBot="1">
      <c r="A9" s="32" t="s">
        <v>211</v>
      </c>
      <c r="B9" s="142">
        <v>2</v>
      </c>
      <c r="C9" s="143">
        <v>51081</v>
      </c>
      <c r="D9" s="142">
        <v>2</v>
      </c>
      <c r="E9" s="143">
        <v>69604</v>
      </c>
      <c r="F9" s="142" t="s">
        <v>157</v>
      </c>
      <c r="G9" s="143" t="s">
        <v>157</v>
      </c>
      <c r="H9" s="144" t="s">
        <v>157</v>
      </c>
      <c r="I9" s="145" t="s">
        <v>215</v>
      </c>
      <c r="J9" s="146" t="s">
        <v>157</v>
      </c>
      <c r="K9" s="147">
        <v>69604</v>
      </c>
      <c r="L9" s="134"/>
    </row>
    <row r="10" spans="1:12" ht="13.5" customHeight="1">
      <c r="A10" s="38" t="s">
        <v>45</v>
      </c>
    </row>
  </sheetData>
  <mergeCells count="6">
    <mergeCell ref="A2:A3"/>
    <mergeCell ref="H2:H3"/>
    <mergeCell ref="I2:K3"/>
    <mergeCell ref="B2:C2"/>
    <mergeCell ref="D2:E2"/>
    <mergeCell ref="F2:G2"/>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&amp;R仙台国税局
国税徴収２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48E1B0-4629-4C9A-A40C-9271422221D8}">
  <ds:schemaRefs>
    <ds:schemaRef ds:uri="http://purl.org/dc/terms/"/>
    <ds:schemaRef ds:uri="http://www.w3.org/XML/1998/namespace"/>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c1e1fd5d-d5a4-4438-b594-53628234b2d5"/>
  </ds:schemaRefs>
</ds:datastoreItem>
</file>

<file path=customXml/itemProps2.xml><?xml version="1.0" encoding="utf-8"?>
<ds:datastoreItem xmlns:ds="http://schemas.openxmlformats.org/officeDocument/2006/customXml" ds:itemID="{16CF9820-5945-41E7-A31F-6FE0C3DEAED9}">
  <ds:schemaRefs>
    <ds:schemaRef ds:uri="http://schemas.microsoft.com/sharepoint/v3/contenttype/forms"/>
  </ds:schemaRefs>
</ds:datastoreItem>
</file>

<file path=customXml/itemProps3.xml><?xml version="1.0" encoding="utf-8"?>
<ds:datastoreItem xmlns:ds="http://schemas.openxmlformats.org/officeDocument/2006/customXml" ds:itemID="{609B2556-2407-4F23-A230-0E3085B12C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16-1(1)徴収状況</vt:lpstr>
      <vt:lpstr>(2)徴収状況の累年比較</vt:lpstr>
      <vt:lpstr>(3)税務署別徴収状況-1</vt:lpstr>
      <vt:lpstr>(3)税務署別徴収状況-2</vt:lpstr>
      <vt:lpstr>(3)税務署別徴収状況-3</vt:lpstr>
      <vt:lpstr>(3)税務署別徴収状況-4</vt:lpstr>
      <vt:lpstr>16-2(1)物納状況</vt:lpstr>
      <vt:lpstr>（2）物納財産の内訳</vt:lpstr>
      <vt:lpstr>(3)物納状況の累年比較</vt:lpstr>
      <vt:lpstr>(4)年賦延納状況</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'16-1(1)徴収状況'!Print_Area</vt:lpstr>
      <vt:lpstr>'16-2(1)物納状況'!Print_Area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dc:creator>
  <cp:lastModifiedBy>国税庁</cp:lastModifiedBy>
  <cp:lastPrinted>2018-05-29T06:15:20Z</cp:lastPrinted>
  <dcterms:created xsi:type="dcterms:W3CDTF">2003-07-09T01:05:10Z</dcterms:created>
  <dcterms:modified xsi:type="dcterms:W3CDTF">2018-05-31T00:39:08Z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