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20550" windowHeight="4185" activeTab="0"/>
  </bookViews>
  <sheets>
    <sheet name="17(1)滞納状況" sheetId="1" r:id="rId1"/>
    <sheet name="(2)滞納状況の累年比較" sheetId="2" r:id="rId2"/>
    <sheet name="(3)税務署別滞納状況" sheetId="3" r:id="rId3"/>
    <sheet name="18還付金の支払決定の状況" sheetId="4" r:id="rId4"/>
  </sheets>
  <definedNames>
    <definedName name="_xlnm.Print_Area" localSheetId="1">'(2)滞納状況の累年比較'!$A$1:$Q$18</definedName>
    <definedName name="_xlnm.Print_Area" localSheetId="2">'(3)税務署別滞納状況'!$A$1:$K$73</definedName>
    <definedName name="_xlnm.Print_Area" localSheetId="0">'17(1)滞納状況'!$A$1:$Q$25</definedName>
    <definedName name="_xlnm.Print_Area" localSheetId="3">'18還付金の支払決定の状況'!$A$1:$C$21</definedName>
    <definedName name="_xlnm.Print_Titles" localSheetId="2">'(3)税務署別滞納状況'!$1:$5</definedName>
  </definedNames>
  <calcPr fullCalcOnLoad="1"/>
</workbook>
</file>

<file path=xl/sharedStrings.xml><?xml version="1.0" encoding="utf-8"?>
<sst xmlns="http://schemas.openxmlformats.org/spreadsheetml/2006/main" count="267" uniqueCount="137">
  <si>
    <t>整理済滞納</t>
  </si>
  <si>
    <t>整理中の滞納</t>
  </si>
  <si>
    <t>期首滞納</t>
  </si>
  <si>
    <t>新規発生滞納</t>
  </si>
  <si>
    <t>計</t>
  </si>
  <si>
    <t>件</t>
  </si>
  <si>
    <t>百万円</t>
  </si>
  <si>
    <t>源泉分</t>
  </si>
  <si>
    <t>申告分</t>
  </si>
  <si>
    <t>法人税</t>
  </si>
  <si>
    <t>相続税</t>
  </si>
  <si>
    <t>消費税</t>
  </si>
  <si>
    <t>その他</t>
  </si>
  <si>
    <t>(1)　滞納状況</t>
  </si>
  <si>
    <t>17　国税滞納</t>
  </si>
  <si>
    <t>要整理滞納</t>
  </si>
  <si>
    <t>合　　　計</t>
  </si>
  <si>
    <t>件　数</t>
  </si>
  <si>
    <t>税　額</t>
  </si>
  <si>
    <t>税　額</t>
  </si>
  <si>
    <t>(2)　滞納状況の累年比較</t>
  </si>
  <si>
    <t>合計</t>
  </si>
  <si>
    <t>総　　計</t>
  </si>
  <si>
    <t>局引受分</t>
  </si>
  <si>
    <t>福島県計</t>
  </si>
  <si>
    <t>田島</t>
  </si>
  <si>
    <t>二本松</t>
  </si>
  <si>
    <t>相馬</t>
  </si>
  <si>
    <t>喜多方</t>
  </si>
  <si>
    <t>須賀川</t>
  </si>
  <si>
    <t>白河</t>
  </si>
  <si>
    <t>いわき</t>
  </si>
  <si>
    <t>郡山</t>
  </si>
  <si>
    <t>会津若松</t>
  </si>
  <si>
    <t>福島</t>
  </si>
  <si>
    <t>山形県計</t>
  </si>
  <si>
    <t>長井</t>
  </si>
  <si>
    <t>村山</t>
  </si>
  <si>
    <t>寒河江</t>
  </si>
  <si>
    <t>新庄</t>
  </si>
  <si>
    <t>酒田</t>
  </si>
  <si>
    <t>鶴岡</t>
  </si>
  <si>
    <t>米沢</t>
  </si>
  <si>
    <t>山形</t>
  </si>
  <si>
    <t>秋田県計</t>
  </si>
  <si>
    <t>大曲</t>
  </si>
  <si>
    <t>湯沢</t>
  </si>
  <si>
    <t>本荘</t>
  </si>
  <si>
    <t>大館</t>
  </si>
  <si>
    <t>横手</t>
  </si>
  <si>
    <t>能代</t>
  </si>
  <si>
    <t>秋田北</t>
  </si>
  <si>
    <t>秋田南</t>
  </si>
  <si>
    <t>宮城県計</t>
  </si>
  <si>
    <t>佐沼</t>
  </si>
  <si>
    <t>築館</t>
  </si>
  <si>
    <t>大河原</t>
  </si>
  <si>
    <t>気仙沼</t>
  </si>
  <si>
    <t>古川</t>
  </si>
  <si>
    <t>塩釜</t>
  </si>
  <si>
    <t>石巻</t>
  </si>
  <si>
    <t>仙台南</t>
  </si>
  <si>
    <t>仙台中</t>
  </si>
  <si>
    <t>仙台北</t>
  </si>
  <si>
    <t>岩手県計</t>
  </si>
  <si>
    <t>二戸</t>
  </si>
  <si>
    <t>釜石</t>
  </si>
  <si>
    <t>一関</t>
  </si>
  <si>
    <t>久慈</t>
  </si>
  <si>
    <t>花巻</t>
  </si>
  <si>
    <t>水沢</t>
  </si>
  <si>
    <t>大船渡</t>
  </si>
  <si>
    <t>宮古</t>
  </si>
  <si>
    <t>盛岡</t>
  </si>
  <si>
    <t>青森県計</t>
  </si>
  <si>
    <t>むつ</t>
  </si>
  <si>
    <t>十和田</t>
  </si>
  <si>
    <t>五所川原</t>
  </si>
  <si>
    <t>黒石</t>
  </si>
  <si>
    <t>八戸</t>
  </si>
  <si>
    <t>弘前</t>
  </si>
  <si>
    <t>青森</t>
  </si>
  <si>
    <t>合　    　　計</t>
  </si>
  <si>
    <t>新 規 発 生 滞 納</t>
  </si>
  <si>
    <t>期  首  滞  納</t>
  </si>
  <si>
    <t>整 理 中 の 滞 納</t>
  </si>
  <si>
    <t>整 理 済 滞 納</t>
  </si>
  <si>
    <t>要          整          理          滞          納</t>
  </si>
  <si>
    <t>税 務 署 名</t>
  </si>
  <si>
    <t>(3)　税務署別滞納状況</t>
  </si>
  <si>
    <t>還付金合計</t>
  </si>
  <si>
    <t>千円</t>
  </si>
  <si>
    <t>支払決定済額</t>
  </si>
  <si>
    <t>区　　　　　分</t>
  </si>
  <si>
    <t>還付金の支払決定の状況</t>
  </si>
  <si>
    <t>18　還　付　金</t>
  </si>
  <si>
    <t>平成22年度</t>
  </si>
  <si>
    <t>（注）　この表は、「(1) 　滞納状況」の「合計」欄を税務署別に示したものである。</t>
  </si>
  <si>
    <t>平成27年６月30日</t>
  </si>
  <si>
    <t>１　件数は納期ごとに１件として計算し、加算税のうち、本税と納期を同一にするものは、本税と併せて１件として掲げた。</t>
  </si>
  <si>
    <t>２　「源泉分」には源泉所得税及復興特別所得税を含む。</t>
  </si>
  <si>
    <t>３　「申告分」には申告所得税及復興特別所得税を含む。</t>
  </si>
  <si>
    <t>平成23年度</t>
  </si>
  <si>
    <t>平成24年度</t>
  </si>
  <si>
    <t>平成25年度</t>
  </si>
  <si>
    <t>平成26年度</t>
  </si>
  <si>
    <t>平成22年度</t>
  </si>
  <si>
    <t>消費税及地方消費税</t>
  </si>
  <si>
    <t>　　（注）　還付加算金を含む。</t>
  </si>
  <si>
    <t>源泉所得税及復興特別所得税</t>
  </si>
  <si>
    <t>申告所得税及復興特別所得税</t>
  </si>
  <si>
    <t>区　　　　　分</t>
  </si>
  <si>
    <t>所 得 税</t>
  </si>
  <si>
    <t>外</t>
  </si>
  <si>
    <t>合　　　　　計</t>
  </si>
  <si>
    <t>-</t>
  </si>
  <si>
    <t>-</t>
  </si>
  <si>
    <t>区　　　　分</t>
  </si>
  <si>
    <t>平成23年度</t>
  </si>
  <si>
    <t>平成24年度</t>
  </si>
  <si>
    <t>平成25年度</t>
  </si>
  <si>
    <t>平成26年度</t>
  </si>
  <si>
    <t>調査対象等：</t>
  </si>
  <si>
    <t>平成26年４月１日から平成27年３月31日までの間における滞納の繰越、新規発生及び処理等の国税の滞納状況を示した。</t>
  </si>
  <si>
    <t>調査時点：</t>
  </si>
  <si>
    <t>　  （注）　</t>
  </si>
  <si>
    <t>　　　　　　</t>
  </si>
  <si>
    <t>４　「相続税」には贈与税を含む。</t>
  </si>
  <si>
    <t xml:space="preserve">５　上記の計数は、国税の滞納状況を示したものであるため、地方消費税は含まない。  </t>
  </si>
  <si>
    <t xml:space="preserve">    ただし、地方税法附則第九条の四の規定により、当分の間、国が消費税の賦課徴収と併せて地方消費税の賦課徴収を行うものとされていることから、</t>
  </si>
  <si>
    <t xml:space="preserve">      から、各年度欄の外書として地方消費税の滞納状況を示している。</t>
  </si>
  <si>
    <t xml:space="preserve">  外書として地方消費税の滞納状況を示している。</t>
  </si>
  <si>
    <t xml:space="preserve">（注）　上記の計数は、国税の滞納状況を示したものであるため、地方消費税は含まない。　   </t>
  </si>
  <si>
    <t xml:space="preserve">  　    ただし、地方税法附則第九条の四の規定により、当分の間、国が消費税の賦課徴収と併せて地方消費税の賦課徴収を行うものとされていること</t>
  </si>
  <si>
    <t>調査期間：　平成26年４月１日から平成27年３月31日</t>
  </si>
  <si>
    <t>用語の説明：　「支払命令官分」とは、還付金の支払場所が銀行等の金融機関扱いのものをいう。</t>
  </si>
  <si>
    <t>（支払命令官分）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</si>
</sst>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_ ;[Red]\-0\ "/>
    <numFmt numFmtId="178" formatCode="&quot;¥&quot;#,##0_);[Red]\(&quot;¥&quot;#,##0\)"/>
  </numFmts>
  <fonts count="44">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u val="single"/>
      <sz val="9"/>
      <name val="ＭＳ 明朝"/>
      <family val="1"/>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1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color indexed="63"/>
      </bottom>
    </border>
    <border>
      <left style="hair"/>
      <right style="thin"/>
      <top style="thin"/>
      <bottom>
        <color indexed="63"/>
      </bottom>
    </border>
    <border>
      <left style="hair"/>
      <right style="thin"/>
      <top>
        <color indexed="63"/>
      </top>
      <bottom style="thin">
        <color indexed="55"/>
      </bottom>
    </border>
    <border>
      <left style="hair"/>
      <right style="medium"/>
      <top style="thin"/>
      <bottom>
        <color indexed="63"/>
      </bottom>
    </border>
    <border>
      <left style="medium"/>
      <right>
        <color indexed="63"/>
      </right>
      <top style="thin"/>
      <bottom>
        <color indexed="63"/>
      </bottom>
    </border>
    <border>
      <left style="hair"/>
      <right style="thin"/>
      <top>
        <color indexed="63"/>
      </top>
      <bottom style="hair">
        <color indexed="55"/>
      </bottom>
    </border>
    <border>
      <left style="hair"/>
      <right style="thin"/>
      <top style="hair">
        <color indexed="55"/>
      </top>
      <bottom style="hair">
        <color indexed="55"/>
      </bottom>
    </border>
    <border>
      <left style="hair"/>
      <right style="medium"/>
      <top>
        <color indexed="63"/>
      </top>
      <bottom style="hair">
        <color indexed="55"/>
      </bottom>
    </border>
    <border>
      <left style="hair"/>
      <right style="medium"/>
      <top style="hair">
        <color indexed="55"/>
      </top>
      <bottom style="hair">
        <color indexed="55"/>
      </bottom>
    </border>
    <border>
      <left style="medium"/>
      <right>
        <color indexed="63"/>
      </right>
      <top>
        <color indexed="63"/>
      </top>
      <bottom style="medium"/>
    </border>
    <border>
      <left style="hair"/>
      <right style="medium"/>
      <top>
        <color indexed="63"/>
      </top>
      <bottom style="medium"/>
    </border>
    <border>
      <left style="thin"/>
      <right style="hair"/>
      <top>
        <color indexed="63"/>
      </top>
      <bottom style="medium"/>
    </border>
    <border>
      <left style="hair"/>
      <right style="thin"/>
      <top>
        <color indexed="63"/>
      </top>
      <bottom style="medium"/>
    </border>
    <border>
      <left style="hair"/>
      <right style="medium"/>
      <top style="thin">
        <color indexed="55"/>
      </top>
      <bottom style="double"/>
    </border>
    <border>
      <left style="thin"/>
      <right style="hair"/>
      <top style="thin">
        <color indexed="55"/>
      </top>
      <bottom style="double"/>
    </border>
    <border>
      <left style="hair"/>
      <right style="thin"/>
      <top style="thin">
        <color indexed="55"/>
      </top>
      <bottom style="double"/>
    </border>
    <border>
      <left style="medium"/>
      <right>
        <color indexed="63"/>
      </right>
      <top style="thin">
        <color indexed="55"/>
      </top>
      <bottom style="double"/>
    </border>
    <border>
      <left style="hair"/>
      <right style="medium"/>
      <top>
        <color indexed="63"/>
      </top>
      <bottom style="thin">
        <color indexed="55"/>
      </bottom>
    </border>
    <border>
      <left style="thin"/>
      <right style="hair"/>
      <top>
        <color indexed="63"/>
      </top>
      <bottom style="thin">
        <color indexed="55"/>
      </bottom>
    </border>
    <border>
      <left style="medium"/>
      <right>
        <color indexed="63"/>
      </right>
      <top>
        <color indexed="63"/>
      </top>
      <bottom>
        <color indexed="63"/>
      </bottom>
    </border>
    <border>
      <left style="hair"/>
      <right style="medium"/>
      <top style="thin">
        <color indexed="55"/>
      </top>
      <bottom>
        <color indexed="63"/>
      </bottom>
    </border>
    <border>
      <left style="thin"/>
      <right style="hair"/>
      <top style="thin">
        <color indexed="55"/>
      </top>
      <bottom>
        <color indexed="63"/>
      </bottom>
    </border>
    <border>
      <left style="hair"/>
      <right style="thin"/>
      <top style="thin">
        <color indexed="55"/>
      </top>
      <bottom>
        <color indexed="63"/>
      </bottom>
    </border>
    <border>
      <left style="hair"/>
      <right style="medium"/>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medium"/>
      <right>
        <color indexed="63"/>
      </right>
      <top style="hair">
        <color indexed="55"/>
      </top>
      <bottom style="thin">
        <color indexed="55"/>
      </bottom>
    </border>
    <border>
      <left style="thin"/>
      <right style="hair"/>
      <top style="hair">
        <color indexed="55"/>
      </top>
      <bottom style="hair">
        <color indexed="55"/>
      </bottom>
    </border>
    <border>
      <left style="medium"/>
      <right>
        <color indexed="63"/>
      </right>
      <top style="hair">
        <color indexed="55"/>
      </top>
      <bottom style="hair">
        <color indexed="55"/>
      </bottom>
    </border>
    <border>
      <left style="hair"/>
      <right style="medium"/>
      <top style="thin">
        <color indexed="55"/>
      </top>
      <bottom style="hair">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style="medium"/>
      <right>
        <color indexed="63"/>
      </right>
      <top style="thin">
        <color indexed="55"/>
      </top>
      <bottom style="hair">
        <color indexed="55"/>
      </bottom>
    </border>
    <border>
      <left style="hair"/>
      <right style="medium"/>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thin"/>
      <right style="hair"/>
      <top>
        <color indexed="63"/>
      </top>
      <bottom style="hair">
        <color indexed="55"/>
      </bottom>
    </border>
    <border>
      <left style="medium"/>
      <right>
        <color indexed="63"/>
      </right>
      <top>
        <color indexed="63"/>
      </top>
      <bottom style="hair">
        <color indexed="55"/>
      </bottom>
    </border>
    <border>
      <left style="medium"/>
      <right style="thin"/>
      <top style="thin">
        <color indexed="55"/>
      </top>
      <bottom style="thin">
        <color theme="0" tint="-0.3499799966812134"/>
      </bottom>
    </border>
    <border>
      <left style="medium"/>
      <right style="thin"/>
      <top>
        <color indexed="63"/>
      </top>
      <bottom style="medium"/>
    </border>
    <border>
      <left style="thin"/>
      <right style="medium"/>
      <top style="thin"/>
      <bottom style="thin"/>
    </border>
    <border>
      <left style="medium"/>
      <right style="thin"/>
      <top style="thin"/>
      <bottom style="thin"/>
    </border>
    <border>
      <left style="thin"/>
      <right style="medium"/>
      <top style="thin">
        <color indexed="55"/>
      </top>
      <bottom style="thin"/>
    </border>
    <border>
      <left style="medium"/>
      <right style="thin"/>
      <top style="thin">
        <color indexed="55"/>
      </top>
      <bottom style="thin"/>
    </border>
    <border>
      <left style="thin"/>
      <right style="medium"/>
      <top style="thin">
        <color indexed="55"/>
      </top>
      <bottom style="thin">
        <color indexed="55"/>
      </bottom>
    </border>
    <border>
      <left style="medium"/>
      <right style="thin"/>
      <top>
        <color indexed="63"/>
      </top>
      <bottom style="thin">
        <color indexed="55"/>
      </bottom>
    </border>
    <border>
      <left style="thin"/>
      <right style="medium"/>
      <top>
        <color indexed="63"/>
      </top>
      <bottom style="thin">
        <color indexed="55"/>
      </bottom>
    </border>
    <border>
      <left style="thin"/>
      <right style="medium"/>
      <top style="medium"/>
      <bottom>
        <color indexed="63"/>
      </bottom>
    </border>
    <border>
      <left style="medium"/>
      <right style="thin"/>
      <top style="medium"/>
      <bottom>
        <color indexed="63"/>
      </bottom>
    </border>
    <border>
      <left style="thin"/>
      <right style="medium"/>
      <top style="thin"/>
      <bottom>
        <color indexed="63"/>
      </bottom>
    </border>
    <border>
      <left style="medium"/>
      <right style="thin"/>
      <top>
        <color indexed="63"/>
      </top>
      <bottom style="double"/>
    </border>
    <border>
      <left style="thin"/>
      <right style="medium"/>
      <top>
        <color indexed="63"/>
      </top>
      <bottom style="double"/>
    </border>
    <border>
      <left style="thin"/>
      <right style="medium"/>
      <top>
        <color indexed="63"/>
      </top>
      <bottom style="medium"/>
    </border>
    <border>
      <left style="medium"/>
      <right style="thin"/>
      <top>
        <color indexed="63"/>
      </top>
      <bottom style="thin"/>
    </border>
    <border>
      <left style="hair"/>
      <right>
        <color indexed="63"/>
      </right>
      <top style="thin"/>
      <bottom>
        <color indexed="63"/>
      </bottom>
    </border>
    <border>
      <left style="hair"/>
      <right>
        <color indexed="63"/>
      </right>
      <top>
        <color indexed="63"/>
      </top>
      <bottom style="hair">
        <color indexed="55"/>
      </bottom>
    </border>
    <border>
      <left style="hair"/>
      <right>
        <color indexed="63"/>
      </right>
      <top style="hair">
        <color indexed="55"/>
      </top>
      <bottom style="hair">
        <color indexed="55"/>
      </bottom>
    </border>
    <border>
      <left style="hair"/>
      <right>
        <color indexed="63"/>
      </right>
      <top style="hair">
        <color indexed="55"/>
      </top>
      <bottom>
        <color indexed="63"/>
      </bottom>
    </border>
    <border>
      <left style="hair"/>
      <right style="thin"/>
      <top style="hair">
        <color theme="1" tint="0.49998000264167786"/>
      </top>
      <bottom style="thin">
        <color indexed="55"/>
      </bottom>
    </border>
    <border>
      <left style="hair"/>
      <right style="medium"/>
      <top style="hair">
        <color theme="1" tint="0.49998000264167786"/>
      </top>
      <bottom style="thin">
        <color indexed="55"/>
      </bottom>
    </border>
    <border>
      <left style="hair"/>
      <right style="thin"/>
      <top style="thin"/>
      <bottom style="thin"/>
    </border>
    <border>
      <left style="thin"/>
      <right style="hair"/>
      <top style="hair">
        <color indexed="55"/>
      </top>
      <bottom>
        <color indexed="63"/>
      </bottom>
    </border>
    <border>
      <left style="thin"/>
      <right style="hair"/>
      <top>
        <color indexed="63"/>
      </top>
      <bottom>
        <color indexed="63"/>
      </bottom>
    </border>
    <border>
      <left style="hair"/>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color indexed="63"/>
      </left>
      <right style="hair"/>
      <top style="hair">
        <color theme="1" tint="0.49998000264167786"/>
      </top>
      <bottom style="thin">
        <color indexed="55"/>
      </bottom>
    </border>
    <border>
      <left>
        <color indexed="63"/>
      </left>
      <right style="hair"/>
      <top>
        <color indexed="63"/>
      </top>
      <bottom style="hair">
        <color theme="1" tint="0.49998000264167786"/>
      </bottom>
    </border>
    <border>
      <left>
        <color indexed="63"/>
      </left>
      <right style="hair"/>
      <top>
        <color indexed="63"/>
      </top>
      <bottom style="thin">
        <color indexed="55"/>
      </bottom>
    </border>
    <border>
      <left>
        <color indexed="63"/>
      </left>
      <right style="hair"/>
      <top style="thin">
        <color indexed="55"/>
      </top>
      <bottom style="hair">
        <color theme="1" tint="0.49998000264167786"/>
      </bottom>
    </border>
    <border>
      <left>
        <color indexed="63"/>
      </left>
      <right style="hair"/>
      <top>
        <color indexed="63"/>
      </top>
      <bottom style="medium"/>
    </border>
    <border>
      <left style="hair"/>
      <right style="thin"/>
      <top style="hair">
        <color indexed="55"/>
      </top>
      <bottom>
        <color indexed="63"/>
      </bottom>
    </border>
    <border>
      <left style="hair"/>
      <right style="medium"/>
      <top style="hair">
        <color indexed="55"/>
      </top>
      <bottom>
        <color indexed="63"/>
      </bottom>
    </border>
    <border>
      <left style="hair"/>
      <right style="thin"/>
      <top>
        <color indexed="63"/>
      </top>
      <bottom>
        <color indexed="63"/>
      </bottom>
    </border>
    <border>
      <left style="hair"/>
      <right style="medium"/>
      <top>
        <color indexed="63"/>
      </top>
      <bottom>
        <color indexed="63"/>
      </bottom>
    </border>
    <border>
      <left style="hair"/>
      <right style="thin"/>
      <top>
        <color indexed="63"/>
      </top>
      <bottom style="double"/>
    </border>
    <border>
      <left style="hair"/>
      <right style="medium"/>
      <top>
        <color indexed="63"/>
      </top>
      <bottom style="double"/>
    </border>
    <border>
      <left style="hair"/>
      <right style="thin"/>
      <top style="thin">
        <color theme="1" tint="0.49998000264167786"/>
      </top>
      <bottom style="thin">
        <color theme="1" tint="0.49998000264167786"/>
      </bottom>
    </border>
    <border>
      <left style="thin"/>
      <right style="hair"/>
      <top style="thin">
        <color theme="1" tint="0.49998000264167786"/>
      </top>
      <bottom style="thin">
        <color theme="1" tint="0.49998000264167786"/>
      </bottom>
    </border>
    <border>
      <left style="hair"/>
      <right style="medium"/>
      <top style="thin">
        <color theme="1" tint="0.49998000264167786"/>
      </top>
      <bottom style="thin">
        <color theme="1" tint="0.49998000264167786"/>
      </bottom>
    </border>
    <border>
      <left style="thin"/>
      <right style="hair"/>
      <top>
        <color indexed="63"/>
      </top>
      <bottom style="double"/>
    </border>
    <border>
      <left style="hair"/>
      <right style="thin"/>
      <top style="hair">
        <color theme="1" tint="0.49998000264167786"/>
      </top>
      <bottom style="thin">
        <color theme="1" tint="0.49998000264167786"/>
      </bottom>
    </border>
    <border>
      <left style="hair"/>
      <right style="medium"/>
      <top style="hair">
        <color theme="1" tint="0.49998000264167786"/>
      </top>
      <bottom style="thin">
        <color theme="1" tint="0.49998000264167786"/>
      </bottom>
    </border>
    <border>
      <left style="hair"/>
      <right style="thin"/>
      <top style="hair">
        <color theme="1" tint="0.49998000264167786"/>
      </top>
      <bottom style="medium"/>
    </border>
    <border>
      <left style="hair"/>
      <right style="medium"/>
      <top style="hair">
        <color theme="1" tint="0.49998000264167786"/>
      </top>
      <bottom style="medium"/>
    </border>
    <border>
      <left style="hair"/>
      <right style="hair"/>
      <top style="hair">
        <color theme="1" tint="0.49998000264167786"/>
      </top>
      <bottom style="thin">
        <color indexed="55"/>
      </bottom>
    </border>
    <border>
      <left style="hair"/>
      <right style="thin"/>
      <top>
        <color indexed="63"/>
      </top>
      <bottom style="hair">
        <color theme="1" tint="0.49998000264167786"/>
      </bottom>
    </border>
    <border>
      <left style="hair"/>
      <right style="medium"/>
      <top>
        <color indexed="63"/>
      </top>
      <bottom style="hair">
        <color theme="1" tint="0.49998000264167786"/>
      </bottom>
    </border>
    <border>
      <left style="hair"/>
      <right style="thin"/>
      <top style="thin">
        <color indexed="55"/>
      </top>
      <bottom style="hair">
        <color theme="1" tint="0.49998000264167786"/>
      </bottom>
    </border>
    <border>
      <left style="hair"/>
      <right style="medium"/>
      <top style="thin">
        <color indexed="55"/>
      </top>
      <bottom style="hair">
        <color theme="1" tint="0.49998000264167786"/>
      </bottom>
    </border>
    <border>
      <left style="thin"/>
      <right>
        <color indexed="63"/>
      </right>
      <top style="thin"/>
      <bottom>
        <color indexed="63"/>
      </bottom>
    </border>
    <border>
      <left style="thin"/>
      <right>
        <color indexed="63"/>
      </right>
      <top>
        <color indexed="63"/>
      </top>
      <bottom style="hair">
        <color indexed="55"/>
      </bottom>
    </border>
    <border>
      <left style="thin"/>
      <right>
        <color indexed="63"/>
      </right>
      <top style="hair">
        <color indexed="55"/>
      </top>
      <bottom style="hair">
        <color indexed="55"/>
      </bottom>
    </border>
    <border>
      <left style="thin"/>
      <right>
        <color indexed="63"/>
      </right>
      <top style="hair">
        <color indexed="55"/>
      </top>
      <bottom>
        <color indexed="63"/>
      </bottom>
    </border>
    <border>
      <left style="thin"/>
      <right>
        <color indexed="63"/>
      </right>
      <top style="thin">
        <color indexed="55"/>
      </top>
      <bottom style="thin">
        <color indexed="55"/>
      </bottom>
    </border>
    <border>
      <left style="thin"/>
      <right>
        <color indexed="63"/>
      </right>
      <top style="thin">
        <color indexed="55"/>
      </top>
      <bottom>
        <color indexed="63"/>
      </bottom>
    </border>
    <border>
      <left style="thin"/>
      <right>
        <color indexed="63"/>
      </right>
      <top>
        <color indexed="63"/>
      </top>
      <bottom style="thin">
        <color indexed="55"/>
      </bottom>
    </border>
    <border>
      <left style="thin"/>
      <right>
        <color indexed="63"/>
      </right>
      <top style="thin">
        <color indexed="55"/>
      </top>
      <bottom style="double"/>
    </border>
    <border>
      <left style="thin"/>
      <right>
        <color indexed="63"/>
      </right>
      <top>
        <color indexed="63"/>
      </top>
      <bottom>
        <color indexed="63"/>
      </bottom>
    </border>
    <border>
      <left style="thin"/>
      <right>
        <color indexed="63"/>
      </right>
      <top>
        <color indexed="63"/>
      </top>
      <bottom style="medium"/>
    </border>
    <border>
      <left>
        <color indexed="63"/>
      </left>
      <right style="hair"/>
      <top>
        <color indexed="63"/>
      </top>
      <bottom style="hair">
        <color indexed="55"/>
      </bottom>
    </border>
    <border>
      <left>
        <color indexed="63"/>
      </left>
      <right style="hair"/>
      <top style="hair">
        <color indexed="55"/>
      </top>
      <bottom style="hair">
        <color indexed="55"/>
      </bottom>
    </border>
    <border>
      <left>
        <color indexed="63"/>
      </left>
      <right style="hair"/>
      <top style="hair">
        <color indexed="55"/>
      </top>
      <bottom>
        <color indexed="63"/>
      </bottom>
    </border>
    <border>
      <left>
        <color indexed="63"/>
      </left>
      <right style="hair"/>
      <top style="thin">
        <color theme="1" tint="0.49998000264167786"/>
      </top>
      <bottom style="thin">
        <color theme="1" tint="0.49998000264167786"/>
      </bottom>
    </border>
    <border>
      <left>
        <color indexed="63"/>
      </left>
      <right style="hair"/>
      <top style="hair">
        <color theme="1" tint="0.49998000264167786"/>
      </top>
      <bottom style="thin">
        <color theme="1" tint="0.49998000264167786"/>
      </bottom>
    </border>
    <border>
      <left>
        <color indexed="63"/>
      </left>
      <right style="hair"/>
      <top>
        <color indexed="63"/>
      </top>
      <bottom style="double"/>
    </border>
    <border>
      <left>
        <color indexed="63"/>
      </left>
      <right style="hair"/>
      <top style="double"/>
      <bottom>
        <color indexed="63"/>
      </bottom>
    </border>
    <border>
      <left>
        <color indexed="63"/>
      </left>
      <right style="hair"/>
      <top style="hair">
        <color theme="1" tint="0.49998000264167786"/>
      </top>
      <bottom style="medium"/>
    </border>
    <border>
      <left style="hair"/>
      <right style="hair"/>
      <top style="thin"/>
      <bottom>
        <color indexed="63"/>
      </bottom>
    </border>
    <border>
      <left style="hair"/>
      <right style="hair"/>
      <top>
        <color indexed="63"/>
      </top>
      <bottom style="hair">
        <color indexed="55"/>
      </bottom>
    </border>
    <border>
      <left style="hair"/>
      <right style="hair"/>
      <top style="hair">
        <color indexed="55"/>
      </top>
      <bottom style="hair">
        <color indexed="55"/>
      </bottom>
    </border>
    <border>
      <left style="hair"/>
      <right style="hair"/>
      <top style="hair">
        <color indexed="55"/>
      </top>
      <bottom>
        <color indexed="63"/>
      </bottom>
    </border>
    <border>
      <left style="hair"/>
      <right style="hair"/>
      <top style="thin">
        <color theme="1" tint="0.49998000264167786"/>
      </top>
      <bottom style="thin">
        <color theme="1" tint="0.49998000264167786"/>
      </bottom>
    </border>
    <border>
      <left style="hair"/>
      <right style="hair"/>
      <top>
        <color indexed="63"/>
      </top>
      <bottom>
        <color indexed="63"/>
      </bottom>
    </border>
    <border>
      <left style="hair"/>
      <right style="hair"/>
      <top style="hair">
        <color theme="1" tint="0.49998000264167786"/>
      </top>
      <bottom style="thin">
        <color theme="1" tint="0.49998000264167786"/>
      </bottom>
    </border>
    <border>
      <left style="hair"/>
      <right style="hair"/>
      <top>
        <color indexed="63"/>
      </top>
      <bottom style="double"/>
    </border>
    <border>
      <left style="hair"/>
      <right style="hair"/>
      <top style="double"/>
      <bottom>
        <color indexed="63"/>
      </bottom>
    </border>
    <border>
      <left style="hair"/>
      <right style="hair"/>
      <top style="hair">
        <color theme="1" tint="0.49998000264167786"/>
      </top>
      <bottom style="medium"/>
    </border>
    <border>
      <left style="thin"/>
      <right>
        <color indexed="63"/>
      </right>
      <top style="thin">
        <color theme="1" tint="0.49998000264167786"/>
      </top>
      <bottom style="thin">
        <color theme="1" tint="0.49998000264167786"/>
      </bottom>
    </border>
    <border>
      <left style="thin"/>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hair"/>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medium"/>
    </border>
    <border>
      <left style="medium"/>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color indexed="63"/>
      </right>
      <top style="thin">
        <color indexed="55"/>
      </top>
      <bottom style="double"/>
    </border>
    <border>
      <left style="medium"/>
      <right style="hair"/>
      <top>
        <color indexed="63"/>
      </top>
      <bottom style="thin">
        <color indexed="55"/>
      </bottom>
    </border>
    <border>
      <left style="medium"/>
      <right style="hair"/>
      <top style="thin">
        <color indexed="55"/>
      </top>
      <bottom style="thin">
        <color indexed="55"/>
      </bottom>
    </border>
    <border>
      <left style="medium"/>
      <right style="hair"/>
      <top style="thin">
        <color indexed="55"/>
      </top>
      <bottom>
        <color indexed="63"/>
      </bottom>
    </border>
    <border>
      <left style="medium"/>
      <right>
        <color indexed="63"/>
      </right>
      <top style="thin">
        <color indexed="55"/>
      </top>
      <bottom>
        <color indexed="63"/>
      </bottom>
    </border>
    <border>
      <left>
        <color indexed="63"/>
      </left>
      <right>
        <color indexed="63"/>
      </right>
      <top style="thin">
        <color indexed="55"/>
      </top>
      <bottom>
        <color indexed="63"/>
      </bottom>
    </border>
    <border>
      <left style="medium"/>
      <right>
        <color indexed="63"/>
      </right>
      <top>
        <color indexed="63"/>
      </top>
      <bottom style="thin">
        <color indexed="55"/>
      </bottom>
    </border>
    <border>
      <left>
        <color indexed="63"/>
      </left>
      <right>
        <color indexed="63"/>
      </right>
      <top>
        <color indexed="63"/>
      </top>
      <bottom style="thin">
        <color indexed="55"/>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thin"/>
    </border>
    <border>
      <left>
        <color indexed="63"/>
      </left>
      <right style="hair"/>
      <top>
        <color indexed="63"/>
      </top>
      <bottom style="thin"/>
    </border>
    <border>
      <left style="medium"/>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42" fillId="32" borderId="0" applyNumberFormat="0" applyBorder="0" applyAlignment="0" applyProtection="0"/>
  </cellStyleXfs>
  <cellXfs count="237">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4" fillId="0" borderId="0" xfId="0" applyFont="1" applyAlignment="1">
      <alignment horizontal="left" vertical="center"/>
    </xf>
    <xf numFmtId="0" fontId="2" fillId="0" borderId="0" xfId="0" applyFont="1" applyAlignment="1">
      <alignment horizontal="distributed" vertical="top"/>
    </xf>
    <xf numFmtId="0" fontId="2" fillId="0" borderId="10" xfId="0" applyFont="1" applyBorder="1" applyAlignment="1">
      <alignment horizontal="center" vertical="center"/>
    </xf>
    <xf numFmtId="0" fontId="2" fillId="0" borderId="11" xfId="0" applyFont="1" applyBorder="1" applyAlignment="1">
      <alignment horizontal="center" vertical="center"/>
    </xf>
    <xf numFmtId="3" fontId="2" fillId="33" borderId="12" xfId="0" applyNumberFormat="1" applyFont="1" applyFill="1" applyBorder="1" applyAlignment="1">
      <alignment horizontal="right" vertical="center"/>
    </xf>
    <xf numFmtId="0" fontId="2" fillId="0" borderId="13" xfId="0" applyFont="1" applyBorder="1" applyAlignment="1">
      <alignment horizontal="center" vertical="center"/>
    </xf>
    <xf numFmtId="0" fontId="5" fillId="34" borderId="10" xfId="0" applyFont="1" applyFill="1" applyBorder="1" applyAlignment="1">
      <alignment horizontal="right" vertical="center"/>
    </xf>
    <xf numFmtId="0" fontId="5" fillId="0" borderId="14" xfId="0" applyFont="1" applyFill="1" applyBorder="1" applyAlignment="1">
      <alignment horizontal="center" vertical="center"/>
    </xf>
    <xf numFmtId="0" fontId="5" fillId="33" borderId="11" xfId="0" applyFont="1" applyFill="1" applyBorder="1" applyAlignment="1">
      <alignment horizontal="right" vertical="center"/>
    </xf>
    <xf numFmtId="0" fontId="5" fillId="33" borderId="13" xfId="0" applyFont="1" applyFill="1" applyBorder="1" applyAlignment="1">
      <alignment horizontal="right" vertical="center"/>
    </xf>
    <xf numFmtId="3" fontId="2" fillId="33" borderId="15" xfId="0" applyNumberFormat="1" applyFont="1" applyFill="1" applyBorder="1" applyAlignment="1">
      <alignment horizontal="right" vertical="center"/>
    </xf>
    <xf numFmtId="38" fontId="2" fillId="33" borderId="16" xfId="48" applyFont="1" applyFill="1" applyBorder="1" applyAlignment="1">
      <alignment horizontal="righ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2" fillId="0" borderId="0" xfId="0" applyFont="1" applyBorder="1" applyAlignment="1">
      <alignment horizontal="distributed" vertical="center"/>
    </xf>
    <xf numFmtId="3" fontId="2" fillId="33" borderId="17" xfId="0" applyNumberFormat="1" applyFont="1" applyFill="1" applyBorder="1" applyAlignment="1">
      <alignment horizontal="right" vertical="center"/>
    </xf>
    <xf numFmtId="38" fontId="2" fillId="33" borderId="18" xfId="48" applyFont="1" applyFill="1" applyBorder="1" applyAlignment="1">
      <alignment horizontal="right" vertical="center"/>
    </xf>
    <xf numFmtId="0" fontId="2" fillId="0" borderId="0" xfId="0" applyFont="1" applyBorder="1" applyAlignment="1">
      <alignment horizontal="left" vertical="center"/>
    </xf>
    <xf numFmtId="0" fontId="6" fillId="0" borderId="0" xfId="0" applyFont="1" applyAlignment="1">
      <alignment horizontal="left" vertical="center"/>
    </xf>
    <xf numFmtId="0" fontId="4" fillId="0" borderId="19" xfId="0" applyFont="1" applyBorder="1" applyAlignment="1">
      <alignment horizontal="distributed" vertical="center"/>
    </xf>
    <xf numFmtId="176" fontId="4" fillId="33" borderId="20" xfId="0" applyNumberFormat="1" applyFont="1" applyFill="1" applyBorder="1" applyAlignment="1">
      <alignment horizontal="right" vertical="center"/>
    </xf>
    <xf numFmtId="176" fontId="4" fillId="34" borderId="21" xfId="0" applyNumberFormat="1" applyFont="1" applyFill="1" applyBorder="1" applyAlignment="1">
      <alignment horizontal="right" vertical="center"/>
    </xf>
    <xf numFmtId="176" fontId="4" fillId="33" borderId="22" xfId="0" applyNumberFormat="1" applyFont="1" applyFill="1" applyBorder="1" applyAlignment="1">
      <alignment horizontal="right" vertical="center"/>
    </xf>
    <xf numFmtId="176" fontId="4" fillId="33" borderId="23" xfId="0" applyNumberFormat="1" applyFont="1" applyFill="1" applyBorder="1" applyAlignment="1">
      <alignment horizontal="right" vertical="center"/>
    </xf>
    <xf numFmtId="176" fontId="4" fillId="34" borderId="24" xfId="0" applyNumberFormat="1" applyFont="1" applyFill="1" applyBorder="1" applyAlignment="1">
      <alignment horizontal="right" vertical="center"/>
    </xf>
    <xf numFmtId="176" fontId="4" fillId="33" borderId="25" xfId="0" applyNumberFormat="1" applyFont="1" applyFill="1" applyBorder="1" applyAlignment="1">
      <alignment horizontal="right" vertical="center"/>
    </xf>
    <xf numFmtId="0" fontId="4" fillId="0" borderId="26" xfId="0" applyFont="1" applyBorder="1" applyAlignment="1">
      <alignment horizontal="distributed" vertical="center"/>
    </xf>
    <xf numFmtId="176" fontId="2" fillId="0" borderId="27" xfId="0" applyNumberFormat="1" applyFont="1" applyFill="1" applyBorder="1" applyAlignment="1">
      <alignment horizontal="right" vertical="center"/>
    </xf>
    <xf numFmtId="176" fontId="2" fillId="0" borderId="28"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0" fontId="2" fillId="0" borderId="29" xfId="0" applyFont="1" applyFill="1" applyBorder="1" applyAlignment="1">
      <alignment horizontal="distributed" vertical="center"/>
    </xf>
    <xf numFmtId="0" fontId="2" fillId="0" borderId="0" xfId="0" applyFont="1" applyFill="1" applyAlignment="1">
      <alignment horizontal="left" vertical="center"/>
    </xf>
    <xf numFmtId="176" fontId="2" fillId="0" borderId="30" xfId="0" applyNumberFormat="1" applyFont="1" applyFill="1" applyBorder="1" applyAlignment="1">
      <alignment horizontal="right" vertical="center"/>
    </xf>
    <xf numFmtId="176" fontId="2" fillId="0" borderId="31" xfId="0" applyNumberFormat="1" applyFont="1" applyFill="1" applyBorder="1" applyAlignment="1">
      <alignment horizontal="right" vertical="center"/>
    </xf>
    <xf numFmtId="176" fontId="2" fillId="0" borderId="32" xfId="0" applyNumberFormat="1" applyFont="1" applyFill="1" applyBorder="1" applyAlignment="1">
      <alignment horizontal="right" vertical="center"/>
    </xf>
    <xf numFmtId="176" fontId="4" fillId="33" borderId="33" xfId="0" applyNumberFormat="1" applyFont="1" applyFill="1" applyBorder="1" applyAlignment="1">
      <alignment horizontal="right" vertical="center"/>
    </xf>
    <xf numFmtId="176" fontId="4" fillId="34" borderId="34" xfId="0" applyNumberFormat="1" applyFont="1" applyFill="1" applyBorder="1" applyAlignment="1">
      <alignment horizontal="right" vertical="center"/>
    </xf>
    <xf numFmtId="176" fontId="4" fillId="33" borderId="35" xfId="0" applyNumberFormat="1" applyFont="1" applyFill="1" applyBorder="1" applyAlignment="1">
      <alignment horizontal="right" vertical="center"/>
    </xf>
    <xf numFmtId="0" fontId="4" fillId="35" borderId="36" xfId="0" applyFont="1" applyFill="1" applyBorder="1" applyAlignment="1">
      <alignment horizontal="distributed" vertical="center"/>
    </xf>
    <xf numFmtId="176" fontId="2" fillId="33" borderId="18" xfId="0" applyNumberFormat="1" applyFont="1" applyFill="1" applyBorder="1" applyAlignment="1">
      <alignment horizontal="right" vertical="center"/>
    </xf>
    <xf numFmtId="176" fontId="2" fillId="34" borderId="37" xfId="0" applyNumberFormat="1" applyFont="1" applyFill="1" applyBorder="1" applyAlignment="1">
      <alignment horizontal="right" vertical="center"/>
    </xf>
    <xf numFmtId="176" fontId="2" fillId="33" borderId="16" xfId="0" applyNumberFormat="1" applyFont="1" applyFill="1" applyBorder="1" applyAlignment="1">
      <alignment horizontal="right" vertical="center"/>
    </xf>
    <xf numFmtId="0" fontId="2" fillId="35" borderId="38" xfId="0" applyFont="1" applyFill="1" applyBorder="1" applyAlignment="1">
      <alignment horizontal="distributed" vertical="center"/>
    </xf>
    <xf numFmtId="176" fontId="2" fillId="33" borderId="39" xfId="0" applyNumberFormat="1" applyFont="1" applyFill="1" applyBorder="1" applyAlignment="1">
      <alignment horizontal="right" vertical="center"/>
    </xf>
    <xf numFmtId="176" fontId="2" fillId="34" borderId="40" xfId="0" applyNumberFormat="1" applyFont="1" applyFill="1" applyBorder="1" applyAlignment="1">
      <alignment horizontal="right" vertical="center"/>
    </xf>
    <xf numFmtId="176" fontId="2" fillId="33" borderId="41" xfId="0" applyNumberFormat="1" applyFont="1" applyFill="1" applyBorder="1" applyAlignment="1">
      <alignment horizontal="right" vertical="center"/>
    </xf>
    <xf numFmtId="0" fontId="2" fillId="35" borderId="42" xfId="0" applyFont="1" applyFill="1" applyBorder="1" applyAlignment="1">
      <alignment horizontal="distributed" vertical="center"/>
    </xf>
    <xf numFmtId="176" fontId="2" fillId="0" borderId="43" xfId="0" applyNumberFormat="1" applyFont="1" applyFill="1" applyBorder="1" applyAlignment="1">
      <alignment horizontal="right" vertical="center"/>
    </xf>
    <xf numFmtId="176" fontId="2" fillId="0" borderId="44" xfId="0" applyNumberFormat="1" applyFont="1" applyFill="1" applyBorder="1" applyAlignment="1">
      <alignment horizontal="right" vertical="center"/>
    </xf>
    <xf numFmtId="176" fontId="2" fillId="0" borderId="45"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176" fontId="2" fillId="34" borderId="46"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0" fontId="2" fillId="35" borderId="47" xfId="0" applyFont="1" applyFill="1" applyBorder="1" applyAlignment="1">
      <alignment horizontal="distributed" vertical="center"/>
    </xf>
    <xf numFmtId="0" fontId="2" fillId="0" borderId="48" xfId="0" applyFont="1" applyFill="1" applyBorder="1" applyAlignment="1">
      <alignment horizontal="distributed" vertical="center"/>
    </xf>
    <xf numFmtId="0" fontId="5" fillId="36" borderId="14" xfId="0" applyFont="1" applyFill="1" applyBorder="1" applyAlignment="1">
      <alignment horizontal="distributed" vertical="center"/>
    </xf>
    <xf numFmtId="38" fontId="2" fillId="0" borderId="0" xfId="0" applyNumberFormat="1" applyFont="1" applyAlignment="1">
      <alignment horizontal="left" vertical="center"/>
    </xf>
    <xf numFmtId="38" fontId="4" fillId="0" borderId="0" xfId="48" applyFont="1" applyAlignment="1">
      <alignment horizontal="left" vertical="center"/>
    </xf>
    <xf numFmtId="38" fontId="4" fillId="0" borderId="0" xfId="48" applyFont="1" applyFill="1" applyBorder="1" applyAlignment="1">
      <alignment horizontal="right" vertical="center"/>
    </xf>
    <xf numFmtId="0" fontId="4" fillId="0" borderId="0" xfId="0" applyFont="1" applyFill="1" applyBorder="1" applyAlignment="1">
      <alignment horizontal="distributed" vertical="center"/>
    </xf>
    <xf numFmtId="38" fontId="2" fillId="0" borderId="0" xfId="48" applyFont="1" applyAlignment="1">
      <alignment horizontal="right" vertical="center"/>
    </xf>
    <xf numFmtId="0" fontId="4" fillId="0" borderId="49" xfId="0" applyFont="1" applyBorder="1" applyAlignment="1">
      <alignment horizontal="distributed" vertical="center" indent="1"/>
    </xf>
    <xf numFmtId="38" fontId="2" fillId="0" borderId="0" xfId="48" applyFont="1" applyAlignment="1">
      <alignment horizontal="left" vertical="center"/>
    </xf>
    <xf numFmtId="38" fontId="2" fillId="33" borderId="50" xfId="48" applyFont="1" applyFill="1" applyBorder="1" applyAlignment="1">
      <alignment horizontal="right" vertical="center"/>
    </xf>
    <xf numFmtId="0" fontId="2" fillId="0" borderId="51" xfId="0" applyFont="1" applyBorder="1" applyAlignment="1">
      <alignment horizontal="distributed" vertical="center" indent="1"/>
    </xf>
    <xf numFmtId="38" fontId="2" fillId="33" borderId="52" xfId="48" applyFont="1" applyFill="1" applyBorder="1" applyAlignment="1">
      <alignment horizontal="right" vertical="center"/>
    </xf>
    <xf numFmtId="0" fontId="2" fillId="0" borderId="53" xfId="0" applyFont="1" applyBorder="1" applyAlignment="1">
      <alignment horizontal="distributed" vertical="center" indent="1"/>
    </xf>
    <xf numFmtId="38" fontId="2" fillId="0" borderId="0" xfId="48" applyFont="1" applyBorder="1" applyAlignment="1">
      <alignment horizontal="left" vertical="center"/>
    </xf>
    <xf numFmtId="38" fontId="2" fillId="33" borderId="54" xfId="48" applyFont="1" applyFill="1" applyBorder="1" applyAlignment="1">
      <alignment horizontal="right" vertical="center"/>
    </xf>
    <xf numFmtId="0" fontId="2" fillId="0" borderId="55" xfId="0" applyFont="1" applyBorder="1" applyAlignment="1">
      <alignment horizontal="distributed" vertical="center" indent="1"/>
    </xf>
    <xf numFmtId="38" fontId="2" fillId="33" borderId="56" xfId="48" applyFont="1" applyFill="1" applyBorder="1" applyAlignment="1">
      <alignment horizontal="right" vertical="center"/>
    </xf>
    <xf numFmtId="0" fontId="5" fillId="33" borderId="57" xfId="0" applyFont="1" applyFill="1" applyBorder="1" applyAlignment="1">
      <alignment horizontal="right" vertical="center"/>
    </xf>
    <xf numFmtId="0" fontId="5" fillId="0" borderId="58" xfId="0" applyFont="1" applyFill="1" applyBorder="1" applyAlignment="1">
      <alignment horizontal="left" vertical="center" indent="1"/>
    </xf>
    <xf numFmtId="0" fontId="7" fillId="0" borderId="0" xfId="0" applyFont="1" applyAlignment="1">
      <alignment horizontal="center" vertical="center"/>
    </xf>
    <xf numFmtId="176" fontId="2" fillId="0" borderId="0" xfId="0" applyNumberFormat="1"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49" fontId="2" fillId="0" borderId="0" xfId="0" applyNumberFormat="1" applyFont="1" applyAlignment="1">
      <alignment vertical="center"/>
    </xf>
    <xf numFmtId="58" fontId="2" fillId="0" borderId="0" xfId="0" applyNumberFormat="1" applyFont="1" applyAlignment="1" quotePrefix="1">
      <alignment vertical="center"/>
    </xf>
    <xf numFmtId="3" fontId="2" fillId="33" borderId="27"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8" fontId="2" fillId="33" borderId="59" xfId="48" applyFont="1" applyFill="1" applyBorder="1" applyAlignment="1">
      <alignment horizontal="right" vertical="center"/>
    </xf>
    <xf numFmtId="0" fontId="2" fillId="0" borderId="60" xfId="0" applyFont="1" applyBorder="1" applyAlignment="1">
      <alignment horizontal="distributed" vertical="center" indent="1"/>
    </xf>
    <xf numFmtId="38" fontId="2" fillId="33" borderId="61" xfId="48" applyFont="1" applyFill="1" applyBorder="1" applyAlignment="1">
      <alignment horizontal="right" vertical="center"/>
    </xf>
    <xf numFmtId="38" fontId="4" fillId="33" borderId="62" xfId="48" applyFont="1" applyFill="1" applyBorder="1" applyAlignment="1">
      <alignment horizontal="right" vertical="center"/>
    </xf>
    <xf numFmtId="0" fontId="2" fillId="0" borderId="63" xfId="0" applyFont="1" applyBorder="1" applyAlignment="1">
      <alignment horizontal="distributed" vertical="center" indent="1"/>
    </xf>
    <xf numFmtId="0" fontId="5" fillId="0" borderId="64" xfId="0" applyFont="1" applyFill="1" applyBorder="1" applyAlignment="1">
      <alignment horizontal="center" vertical="center"/>
    </xf>
    <xf numFmtId="0" fontId="2" fillId="0" borderId="65" xfId="0" applyFont="1" applyBorder="1" applyAlignment="1">
      <alignment horizontal="distributed" vertical="center"/>
    </xf>
    <xf numFmtId="0" fontId="2" fillId="0" borderId="66" xfId="0" applyFont="1" applyBorder="1" applyAlignment="1">
      <alignment horizontal="distributed" vertical="center"/>
    </xf>
    <xf numFmtId="0" fontId="4" fillId="0" borderId="67" xfId="0" applyFont="1" applyBorder="1" applyAlignment="1">
      <alignment horizontal="distributed" vertical="center"/>
    </xf>
    <xf numFmtId="3" fontId="2" fillId="33" borderId="68"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0" fontId="2" fillId="0" borderId="70" xfId="0" applyFont="1" applyBorder="1" applyAlignment="1">
      <alignment horizontal="center" vertical="center"/>
    </xf>
    <xf numFmtId="0" fontId="5" fillId="0" borderId="10" xfId="0" applyFont="1" applyFill="1" applyBorder="1" applyAlignment="1">
      <alignment horizontal="center" vertical="center"/>
    </xf>
    <xf numFmtId="0" fontId="2" fillId="0" borderId="46" xfId="0" applyFont="1" applyBorder="1" applyAlignment="1">
      <alignment horizontal="distributed" vertical="center"/>
    </xf>
    <xf numFmtId="0" fontId="2" fillId="0" borderId="37" xfId="0" applyFont="1" applyBorder="1" applyAlignment="1">
      <alignment horizontal="distributed" vertical="center"/>
    </xf>
    <xf numFmtId="0" fontId="4" fillId="0" borderId="71" xfId="0" applyFont="1" applyBorder="1" applyAlignment="1">
      <alignment horizontal="distributed" vertical="center"/>
    </xf>
    <xf numFmtId="0" fontId="5" fillId="0" borderId="31" xfId="60" applyFont="1" applyBorder="1" applyAlignment="1">
      <alignment horizontal="right" vertical="center"/>
      <protection/>
    </xf>
    <xf numFmtId="0" fontId="2" fillId="0" borderId="28" xfId="0" applyFont="1" applyBorder="1" applyAlignment="1">
      <alignment horizontal="distributed" vertical="center"/>
    </xf>
    <xf numFmtId="0" fontId="5" fillId="0" borderId="72" xfId="60" applyFont="1" applyBorder="1" applyAlignment="1">
      <alignment horizontal="right" vertical="center"/>
      <protection/>
    </xf>
    <xf numFmtId="0" fontId="0" fillId="0" borderId="21" xfId="0" applyBorder="1" applyAlignment="1">
      <alignment/>
    </xf>
    <xf numFmtId="0" fontId="2" fillId="0" borderId="73" xfId="0" applyFont="1" applyBorder="1" applyAlignment="1">
      <alignment horizontal="center" vertical="center"/>
    </xf>
    <xf numFmtId="0" fontId="5" fillId="34" borderId="74" xfId="0" applyFont="1" applyFill="1" applyBorder="1" applyAlignment="1">
      <alignment horizontal="right" vertical="center"/>
    </xf>
    <xf numFmtId="0" fontId="5" fillId="34" borderId="75" xfId="0" applyFont="1" applyFill="1" applyBorder="1" applyAlignment="1">
      <alignment horizontal="right" vertical="center"/>
    </xf>
    <xf numFmtId="0" fontId="2" fillId="0" borderId="21" xfId="0" applyFont="1" applyBorder="1" applyAlignment="1">
      <alignment horizontal="distributed" vertical="center"/>
    </xf>
    <xf numFmtId="3" fontId="2" fillId="34" borderId="76" xfId="0" applyNumberFormat="1" applyFont="1" applyFill="1" applyBorder="1" applyAlignment="1">
      <alignment horizontal="right" vertical="center"/>
    </xf>
    <xf numFmtId="3" fontId="2" fillId="34" borderId="77" xfId="0" applyNumberFormat="1" applyFont="1" applyFill="1" applyBorder="1" applyAlignment="1">
      <alignment horizontal="right" vertical="center"/>
    </xf>
    <xf numFmtId="3" fontId="2" fillId="34" borderId="78" xfId="0" applyNumberFormat="1" applyFont="1" applyFill="1" applyBorder="1" applyAlignment="1">
      <alignment horizontal="right" vertical="center"/>
    </xf>
    <xf numFmtId="3" fontId="2" fillId="34" borderId="75" xfId="0" applyNumberFormat="1" applyFont="1" applyFill="1" applyBorder="1" applyAlignment="1">
      <alignment horizontal="right" vertical="center"/>
    </xf>
    <xf numFmtId="3" fontId="2" fillId="34" borderId="79" xfId="0" applyNumberFormat="1" applyFont="1" applyFill="1" applyBorder="1" applyAlignment="1">
      <alignment horizontal="right" vertical="center"/>
    </xf>
    <xf numFmtId="3" fontId="2" fillId="34" borderId="80" xfId="0" applyNumberFormat="1" applyFont="1" applyFill="1" applyBorder="1" applyAlignment="1">
      <alignment horizontal="right" vertical="center"/>
    </xf>
    <xf numFmtId="38" fontId="4" fillId="33" borderId="81" xfId="48" applyFont="1" applyFill="1" applyBorder="1" applyAlignment="1">
      <alignment horizontal="right" vertical="center"/>
    </xf>
    <xf numFmtId="38" fontId="4" fillId="33" borderId="82" xfId="48" applyFont="1" applyFill="1" applyBorder="1" applyAlignment="1">
      <alignment horizontal="right" vertical="center"/>
    </xf>
    <xf numFmtId="38" fontId="2" fillId="33" borderId="83" xfId="48" applyFont="1" applyFill="1" applyBorder="1" applyAlignment="1">
      <alignment horizontal="right" vertical="center"/>
    </xf>
    <xf numFmtId="38" fontId="2" fillId="33" borderId="84" xfId="48" applyFont="1" applyFill="1" applyBorder="1" applyAlignment="1">
      <alignment horizontal="right" vertical="center"/>
    </xf>
    <xf numFmtId="38" fontId="2" fillId="33" borderId="85" xfId="48" applyFont="1" applyFill="1" applyBorder="1" applyAlignment="1">
      <alignment horizontal="right" vertical="center"/>
    </xf>
    <xf numFmtId="38" fontId="2" fillId="33" borderId="86" xfId="48" applyFont="1" applyFill="1" applyBorder="1" applyAlignment="1">
      <alignment horizontal="right" vertical="center"/>
    </xf>
    <xf numFmtId="38" fontId="2" fillId="33" borderId="87" xfId="48" applyFont="1" applyFill="1" applyBorder="1" applyAlignment="1">
      <alignment horizontal="right" vertical="center"/>
    </xf>
    <xf numFmtId="0" fontId="2" fillId="0" borderId="88" xfId="0" applyFont="1" applyBorder="1" applyAlignment="1">
      <alignment horizontal="distributed" vertical="center"/>
    </xf>
    <xf numFmtId="38" fontId="2" fillId="33" borderId="89" xfId="48" applyFont="1" applyFill="1" applyBorder="1" applyAlignment="1">
      <alignment horizontal="right" vertical="center"/>
    </xf>
    <xf numFmtId="0" fontId="2" fillId="0" borderId="90" xfId="0" applyFont="1" applyBorder="1" applyAlignment="1">
      <alignment horizontal="right" vertical="center"/>
    </xf>
    <xf numFmtId="38" fontId="2" fillId="33" borderId="91" xfId="48" applyFont="1" applyFill="1" applyBorder="1" applyAlignment="1">
      <alignment horizontal="right" vertical="center"/>
    </xf>
    <xf numFmtId="38" fontId="2" fillId="33" borderId="92" xfId="48" applyFont="1" applyFill="1" applyBorder="1" applyAlignment="1">
      <alignment horizontal="right" vertical="center"/>
    </xf>
    <xf numFmtId="38" fontId="4" fillId="33" borderId="93" xfId="48" applyFont="1" applyFill="1" applyBorder="1" applyAlignment="1">
      <alignment horizontal="right" vertical="center"/>
    </xf>
    <xf numFmtId="38" fontId="4" fillId="33" borderId="94" xfId="48" applyFont="1" applyFill="1" applyBorder="1" applyAlignment="1">
      <alignment horizontal="right" vertical="center"/>
    </xf>
    <xf numFmtId="3" fontId="2" fillId="34" borderId="95" xfId="0" applyNumberFormat="1" applyFont="1" applyFill="1" applyBorder="1" applyAlignment="1">
      <alignment horizontal="right" vertical="center"/>
    </xf>
    <xf numFmtId="3" fontId="2" fillId="33" borderId="83" xfId="0" applyNumberFormat="1" applyFont="1" applyFill="1" applyBorder="1" applyAlignment="1">
      <alignment horizontal="right" vertical="center"/>
    </xf>
    <xf numFmtId="3" fontId="2" fillId="33" borderId="84" xfId="0" applyNumberFormat="1" applyFont="1" applyFill="1" applyBorder="1" applyAlignment="1">
      <alignment horizontal="right" vertical="center"/>
    </xf>
    <xf numFmtId="3" fontId="2" fillId="33" borderId="96" xfId="0" applyNumberFormat="1" applyFont="1" applyFill="1" applyBorder="1" applyAlignment="1">
      <alignment horizontal="right" vertical="center"/>
    </xf>
    <xf numFmtId="3" fontId="2" fillId="33" borderId="97" xfId="0" applyNumberFormat="1" applyFont="1" applyFill="1" applyBorder="1" applyAlignment="1">
      <alignment horizontal="right" vertical="center"/>
    </xf>
    <xf numFmtId="0" fontId="2" fillId="0" borderId="28" xfId="0" applyFont="1" applyBorder="1" applyAlignment="1">
      <alignment horizontal="right" vertical="center"/>
    </xf>
    <xf numFmtId="3" fontId="2" fillId="33" borderId="98" xfId="0" applyNumberFormat="1" applyFont="1" applyFill="1" applyBorder="1" applyAlignment="1">
      <alignment horizontal="right" vertical="center"/>
    </xf>
    <xf numFmtId="3" fontId="2" fillId="33" borderId="99" xfId="0" applyNumberFormat="1" applyFont="1" applyFill="1" applyBorder="1" applyAlignment="1">
      <alignment horizontal="right" vertical="center"/>
    </xf>
    <xf numFmtId="0" fontId="2" fillId="0" borderId="21" xfId="0" applyFont="1" applyBorder="1" applyAlignment="1">
      <alignment horizontal="right" vertical="center"/>
    </xf>
    <xf numFmtId="0" fontId="5" fillId="0" borderId="100" xfId="0" applyFont="1" applyFill="1" applyBorder="1" applyAlignment="1">
      <alignment horizontal="center" vertical="center"/>
    </xf>
    <xf numFmtId="0" fontId="2" fillId="0" borderId="101" xfId="0" applyFont="1" applyBorder="1" applyAlignment="1">
      <alignment horizontal="distributed" vertical="center"/>
    </xf>
    <xf numFmtId="0" fontId="2" fillId="0" borderId="102" xfId="0" applyFont="1" applyBorder="1" applyAlignment="1">
      <alignment horizontal="distributed" vertical="center"/>
    </xf>
    <xf numFmtId="0" fontId="4" fillId="0" borderId="103" xfId="0" applyFont="1" applyBorder="1" applyAlignment="1">
      <alignment horizontal="distributed" vertical="center"/>
    </xf>
    <xf numFmtId="0" fontId="2" fillId="0" borderId="104" xfId="0" applyFont="1" applyBorder="1" applyAlignment="1">
      <alignment horizontal="distributed" vertical="center"/>
    </xf>
    <xf numFmtId="0" fontId="5" fillId="0" borderId="105" xfId="60" applyFont="1" applyBorder="1" applyAlignment="1">
      <alignment horizontal="right" vertical="center"/>
      <protection/>
    </xf>
    <xf numFmtId="0" fontId="2" fillId="0" borderId="106" xfId="0" applyFont="1" applyBorder="1" applyAlignment="1">
      <alignment horizontal="distributed" vertical="center"/>
    </xf>
    <xf numFmtId="0" fontId="2" fillId="0" borderId="107" xfId="0" applyFont="1" applyBorder="1" applyAlignment="1">
      <alignment horizontal="distributed" vertical="center"/>
    </xf>
    <xf numFmtId="0" fontId="5" fillId="0" borderId="108" xfId="60" applyFont="1" applyBorder="1" applyAlignment="1">
      <alignment horizontal="right" vertical="center"/>
      <protection/>
    </xf>
    <xf numFmtId="0" fontId="0" fillId="0" borderId="109" xfId="0" applyBorder="1" applyAlignment="1">
      <alignment/>
    </xf>
    <xf numFmtId="3" fontId="2" fillId="34" borderId="110" xfId="0" applyNumberFormat="1" applyFont="1" applyFill="1" applyBorder="1" applyAlignment="1">
      <alignment horizontal="right" vertical="center"/>
    </xf>
    <xf numFmtId="38" fontId="2" fillId="34" borderId="111" xfId="48" applyFont="1" applyFill="1" applyBorder="1" applyAlignment="1">
      <alignment horizontal="right" vertical="center"/>
    </xf>
    <xf numFmtId="38" fontId="4" fillId="34" borderId="112" xfId="48" applyFont="1" applyFill="1" applyBorder="1" applyAlignment="1">
      <alignment horizontal="right" vertical="center"/>
    </xf>
    <xf numFmtId="38" fontId="2" fillId="34" borderId="113" xfId="48" applyFont="1" applyFill="1" applyBorder="1" applyAlignment="1">
      <alignment horizontal="right" vertical="center"/>
    </xf>
    <xf numFmtId="38" fontId="2" fillId="34" borderId="75" xfId="48" applyFont="1" applyFill="1" applyBorder="1" applyAlignment="1">
      <alignment horizontal="right" vertical="center"/>
    </xf>
    <xf numFmtId="38" fontId="2" fillId="34" borderId="114" xfId="48" applyFont="1" applyFill="1" applyBorder="1" applyAlignment="1">
      <alignment horizontal="right" vertical="center"/>
    </xf>
    <xf numFmtId="38" fontId="2" fillId="34" borderId="115" xfId="48" applyFont="1" applyFill="1" applyBorder="1" applyAlignment="1">
      <alignment horizontal="right" vertical="center"/>
    </xf>
    <xf numFmtId="38" fontId="2" fillId="34" borderId="116" xfId="48" applyFont="1" applyFill="1" applyBorder="1" applyAlignment="1">
      <alignment horizontal="right" vertical="center"/>
    </xf>
    <xf numFmtId="38" fontId="4" fillId="34" borderId="117" xfId="48" applyFont="1" applyFill="1" applyBorder="1" applyAlignment="1">
      <alignment horizontal="right" vertical="center"/>
    </xf>
    <xf numFmtId="0" fontId="5" fillId="34" borderId="118" xfId="0" applyFont="1" applyFill="1" applyBorder="1" applyAlignment="1">
      <alignment horizontal="right" vertical="center"/>
    </xf>
    <xf numFmtId="3" fontId="2" fillId="34" borderId="119" xfId="0" applyNumberFormat="1" applyFont="1" applyFill="1" applyBorder="1" applyAlignment="1">
      <alignment horizontal="right" vertical="center"/>
    </xf>
    <xf numFmtId="38" fontId="2" fillId="34" borderId="120" xfId="48" applyFont="1" applyFill="1" applyBorder="1" applyAlignment="1">
      <alignment horizontal="right" vertical="center"/>
    </xf>
    <xf numFmtId="38" fontId="4" fillId="34" borderId="121" xfId="48" applyFont="1" applyFill="1" applyBorder="1" applyAlignment="1">
      <alignment horizontal="right" vertical="center"/>
    </xf>
    <xf numFmtId="38" fontId="2" fillId="34" borderId="122" xfId="48" applyFont="1" applyFill="1" applyBorder="1" applyAlignment="1">
      <alignment horizontal="right" vertical="center"/>
    </xf>
    <xf numFmtId="38" fontId="2" fillId="34" borderId="123" xfId="48" applyFont="1" applyFill="1" applyBorder="1" applyAlignment="1">
      <alignment horizontal="right" vertical="center"/>
    </xf>
    <xf numFmtId="38" fontId="2" fillId="34" borderId="124" xfId="48" applyFont="1" applyFill="1" applyBorder="1" applyAlignment="1">
      <alignment horizontal="right" vertical="center"/>
    </xf>
    <xf numFmtId="38" fontId="2" fillId="34" borderId="125" xfId="48" applyFont="1" applyFill="1" applyBorder="1" applyAlignment="1">
      <alignment horizontal="right" vertical="center"/>
    </xf>
    <xf numFmtId="38" fontId="2" fillId="34" borderId="126" xfId="48" applyFont="1" applyFill="1" applyBorder="1" applyAlignment="1">
      <alignment horizontal="right" vertical="center"/>
    </xf>
    <xf numFmtId="38" fontId="4" fillId="34" borderId="127" xfId="48" applyFont="1" applyFill="1" applyBorder="1" applyAlignment="1">
      <alignment horizontal="right" vertical="center"/>
    </xf>
    <xf numFmtId="0" fontId="2" fillId="0" borderId="128" xfId="0" applyFont="1" applyBorder="1" applyAlignment="1">
      <alignment horizontal="distributed" vertical="center"/>
    </xf>
    <xf numFmtId="0" fontId="2" fillId="0" borderId="129" xfId="0" applyFont="1" applyBorder="1" applyAlignment="1">
      <alignment horizontal="right" vertical="center"/>
    </xf>
    <xf numFmtId="176" fontId="43" fillId="33" borderId="35" xfId="0" applyNumberFormat="1" applyFont="1" applyFill="1" applyBorder="1" applyAlignment="1">
      <alignment horizontal="right" vertical="center"/>
    </xf>
    <xf numFmtId="176" fontId="43" fillId="34" borderId="24" xfId="0" applyNumberFormat="1" applyFont="1" applyFill="1" applyBorder="1" applyAlignment="1">
      <alignment horizontal="right" vertical="center"/>
    </xf>
    <xf numFmtId="176" fontId="43" fillId="33" borderId="25" xfId="0" applyNumberFormat="1" applyFont="1" applyFill="1" applyBorder="1" applyAlignment="1">
      <alignment horizontal="right" vertical="center"/>
    </xf>
    <xf numFmtId="176" fontId="43" fillId="34" borderId="21" xfId="0" applyNumberFormat="1" applyFont="1" applyFill="1" applyBorder="1" applyAlignment="1">
      <alignment horizontal="right" vertical="center"/>
    </xf>
    <xf numFmtId="176" fontId="43" fillId="33" borderId="22" xfId="0" applyNumberFormat="1" applyFont="1" applyFill="1" applyBorder="1" applyAlignment="1">
      <alignment horizontal="right" vertical="center"/>
    </xf>
    <xf numFmtId="0" fontId="2" fillId="0" borderId="57" xfId="0" applyFont="1" applyBorder="1" applyAlignment="1">
      <alignment horizontal="distributed" vertical="center"/>
    </xf>
    <xf numFmtId="0" fontId="2" fillId="0" borderId="62" xfId="0" applyFont="1" applyBorder="1" applyAlignment="1">
      <alignment horizontal="distributed" vertical="center"/>
    </xf>
    <xf numFmtId="0" fontId="2" fillId="0" borderId="100" xfId="0" applyFont="1" applyBorder="1" applyAlignment="1">
      <alignment horizontal="distributed" vertical="center"/>
    </xf>
    <xf numFmtId="0" fontId="2" fillId="0" borderId="130" xfId="0" applyFont="1" applyBorder="1" applyAlignment="1">
      <alignment horizontal="distributed" vertical="center"/>
    </xf>
    <xf numFmtId="0" fontId="2" fillId="0" borderId="131" xfId="0" applyFont="1" applyBorder="1" applyAlignment="1">
      <alignment horizontal="distributed"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32" xfId="0" applyFont="1" applyBorder="1" applyAlignment="1">
      <alignment horizontal="distributed" vertical="center"/>
    </xf>
    <xf numFmtId="0" fontId="2" fillId="0" borderId="134" xfId="0" applyFont="1" applyBorder="1" applyAlignment="1">
      <alignment horizontal="distributed" vertical="center"/>
    </xf>
    <xf numFmtId="0" fontId="2" fillId="0" borderId="135" xfId="0" applyFont="1" applyBorder="1" applyAlignment="1">
      <alignment horizontal="distributed" vertical="center"/>
    </xf>
    <xf numFmtId="0" fontId="4" fillId="0" borderId="136" xfId="0" applyFont="1" applyBorder="1" applyAlignment="1">
      <alignment horizontal="center" vertical="center"/>
    </xf>
    <xf numFmtId="0" fontId="4" fillId="0" borderId="137" xfId="0" applyFont="1" applyBorder="1" applyAlignment="1">
      <alignment horizontal="center" vertical="center"/>
    </xf>
    <xf numFmtId="0" fontId="4" fillId="0" borderId="19" xfId="0" applyFont="1" applyBorder="1" applyAlignment="1">
      <alignment horizontal="center" vertical="center"/>
    </xf>
    <xf numFmtId="0" fontId="4" fillId="0" borderId="138" xfId="0" applyFont="1" applyBorder="1" applyAlignment="1">
      <alignment horizontal="center" vertical="center"/>
    </xf>
    <xf numFmtId="0" fontId="2" fillId="0" borderId="139" xfId="0" applyFont="1" applyBorder="1" applyAlignment="1">
      <alignment horizontal="distributed" vertical="center"/>
    </xf>
    <xf numFmtId="0" fontId="2" fillId="0" borderId="140" xfId="0" applyFont="1" applyBorder="1" applyAlignment="1">
      <alignment horizontal="distributed" vertical="center"/>
    </xf>
    <xf numFmtId="0" fontId="2" fillId="0" borderId="26" xfId="0" applyFont="1" applyBorder="1" applyAlignment="1">
      <alignment horizontal="distributed" vertical="center"/>
    </xf>
    <xf numFmtId="0" fontId="2" fillId="0" borderId="141" xfId="0" applyFont="1" applyBorder="1" applyAlignment="1">
      <alignment horizontal="distributed" vertical="center"/>
    </xf>
    <xf numFmtId="0" fontId="2" fillId="0" borderId="142"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0" fillId="0" borderId="140" xfId="0" applyBorder="1" applyAlignment="1">
      <alignment/>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2" fillId="0" borderId="148" xfId="0" applyFont="1" applyBorder="1" applyAlignment="1">
      <alignment horizontal="distributed" vertical="center"/>
    </xf>
    <xf numFmtId="0" fontId="2" fillId="0" borderId="149" xfId="0" applyFont="1" applyBorder="1" applyAlignment="1">
      <alignment horizontal="distributed" vertical="center"/>
    </xf>
    <xf numFmtId="0" fontId="2" fillId="0" borderId="150" xfId="0" applyFont="1" applyBorder="1" applyAlignment="1">
      <alignment horizontal="distributed" vertical="center"/>
    </xf>
    <xf numFmtId="0" fontId="2" fillId="0" borderId="151" xfId="0" applyFont="1" applyBorder="1" applyAlignment="1">
      <alignment horizontal="distributed" vertical="center"/>
    </xf>
    <xf numFmtId="0" fontId="2" fillId="0" borderId="152" xfId="0" applyFont="1" applyBorder="1" applyAlignment="1">
      <alignment horizontal="distributed" vertical="center"/>
    </xf>
    <xf numFmtId="0" fontId="2" fillId="0" borderId="153" xfId="0" applyFont="1" applyBorder="1" applyAlignment="1">
      <alignment horizontal="distributed" vertical="center"/>
    </xf>
    <xf numFmtId="0" fontId="2" fillId="0" borderId="154" xfId="0" applyFont="1" applyBorder="1" applyAlignment="1">
      <alignment horizontal="distributed"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2" fillId="0" borderId="155" xfId="0" applyFont="1" applyBorder="1" applyAlignment="1">
      <alignment horizontal="distributed" vertical="center"/>
    </xf>
    <xf numFmtId="0" fontId="2" fillId="0" borderId="156" xfId="0" applyFont="1" applyBorder="1" applyAlignment="1">
      <alignment horizontal="distributed" vertical="center"/>
    </xf>
    <xf numFmtId="0" fontId="2" fillId="0" borderId="157" xfId="0" applyFont="1" applyBorder="1" applyAlignment="1">
      <alignment horizontal="center" vertical="center"/>
    </xf>
    <xf numFmtId="0" fontId="2" fillId="0" borderId="150" xfId="0" applyFont="1" applyBorder="1" applyAlignment="1">
      <alignment horizontal="center" vertical="center"/>
    </xf>
    <xf numFmtId="0" fontId="2" fillId="0" borderId="29" xfId="0" applyFont="1" applyBorder="1" applyAlignment="1">
      <alignment horizontal="center" vertical="center"/>
    </xf>
    <xf numFmtId="0" fontId="2" fillId="0" borderId="158" xfId="0" applyFont="1" applyBorder="1" applyAlignment="1">
      <alignment horizontal="center" vertical="center"/>
    </xf>
    <xf numFmtId="0" fontId="2" fillId="0" borderId="153" xfId="0" applyFont="1" applyBorder="1" applyAlignment="1">
      <alignment horizontal="center" vertical="center"/>
    </xf>
    <xf numFmtId="0" fontId="2" fillId="0" borderId="152" xfId="0" applyFont="1" applyBorder="1" applyAlignment="1">
      <alignment horizontal="center" vertical="center"/>
    </xf>
    <xf numFmtId="0" fontId="2" fillId="0" borderId="159" xfId="0" applyFont="1" applyBorder="1" applyAlignment="1">
      <alignment horizontal="center" vertical="center"/>
    </xf>
    <xf numFmtId="0" fontId="2" fillId="0" borderId="29" xfId="0" applyFont="1" applyBorder="1" applyAlignment="1">
      <alignment horizontal="distributed" vertical="center"/>
    </xf>
    <xf numFmtId="0" fontId="2" fillId="0" borderId="19" xfId="0" applyFont="1" applyBorder="1" applyAlignment="1">
      <alignment horizontal="distributed" vertical="center"/>
    </xf>
    <xf numFmtId="0" fontId="2" fillId="0" borderId="149"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154" xfId="0" applyFont="1" applyBorder="1" applyAlignment="1">
      <alignment horizontal="center" vertical="center"/>
    </xf>
    <xf numFmtId="0" fontId="2" fillId="0" borderId="58" xfId="0" applyFont="1" applyBorder="1" applyAlignment="1">
      <alignment horizontal="center" vertical="center"/>
    </xf>
    <xf numFmtId="0" fontId="2" fillId="0" borderId="160" xfId="0" applyFont="1" applyBorder="1" applyAlignment="1">
      <alignment horizontal="center" vertical="center"/>
    </xf>
    <xf numFmtId="0" fontId="2" fillId="0" borderId="63" xfId="0" applyFont="1" applyBorder="1" applyAlignment="1">
      <alignment horizontal="center" vertical="center"/>
    </xf>
    <xf numFmtId="0" fontId="2" fillId="0" borderId="132" xfId="0" applyFont="1" applyBorder="1" applyAlignment="1">
      <alignment horizontal="center" vertical="center"/>
    </xf>
    <xf numFmtId="0" fontId="2" fillId="0" borderId="135" xfId="0" applyFont="1" applyBorder="1" applyAlignment="1">
      <alignment horizontal="center"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center"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wrapText="1"/>
    </xf>
    <xf numFmtId="0" fontId="2" fillId="0" borderId="58" xfId="0" applyFont="1" applyBorder="1" applyAlignment="1">
      <alignment horizontal="center" vertical="center"/>
    </xf>
    <xf numFmtId="0" fontId="2" fillId="0" borderId="16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25"/>
  <sheetViews>
    <sheetView showGridLines="0" tabSelected="1" zoomScaleSheetLayoutView="100" workbookViewId="0" topLeftCell="A1">
      <selection activeCell="A1" sqref="A1:Q1"/>
    </sheetView>
  </sheetViews>
  <sheetFormatPr defaultColWidth="8.625" defaultRowHeight="13.5"/>
  <cols>
    <col min="1" max="1" width="10.375" style="2" customWidth="1"/>
    <col min="2" max="2" width="8.625" style="2" customWidth="1"/>
    <col min="3" max="3" width="2.50390625" style="2" customWidth="1"/>
    <col min="4" max="4" width="8.625" style="2" customWidth="1"/>
    <col min="5" max="5" width="10.50390625" style="2" customWidth="1"/>
    <col min="6" max="6" width="2.50390625" style="2" customWidth="1"/>
    <col min="7" max="7" width="8.625" style="2" customWidth="1"/>
    <col min="8" max="8" width="10.50390625" style="2" customWidth="1"/>
    <col min="9" max="9" width="2.50390625" style="2" customWidth="1"/>
    <col min="10" max="10" width="8.625" style="2" customWidth="1"/>
    <col min="11" max="11" width="10.50390625" style="2" customWidth="1"/>
    <col min="12" max="12" width="2.50390625" style="2" customWidth="1"/>
    <col min="13" max="13" width="8.625" style="2" customWidth="1"/>
    <col min="14" max="14" width="10.50390625" style="2" customWidth="1"/>
    <col min="15" max="15" width="2.50390625" style="2" customWidth="1"/>
    <col min="16" max="16" width="8.625" style="2" customWidth="1"/>
    <col min="17" max="17" width="10.50390625" style="2" customWidth="1"/>
    <col min="18" max="18" width="8.875" style="2" customWidth="1"/>
    <col min="19" max="16384" width="8.625" style="2" customWidth="1"/>
  </cols>
  <sheetData>
    <row r="1" spans="1:18" ht="15">
      <c r="A1" s="206" t="s">
        <v>14</v>
      </c>
      <c r="B1" s="206"/>
      <c r="C1" s="206"/>
      <c r="D1" s="206"/>
      <c r="E1" s="206"/>
      <c r="F1" s="206"/>
      <c r="G1" s="206"/>
      <c r="H1" s="206"/>
      <c r="I1" s="206"/>
      <c r="J1" s="206"/>
      <c r="K1" s="206"/>
      <c r="L1" s="206"/>
      <c r="M1" s="206"/>
      <c r="N1" s="206"/>
      <c r="O1" s="206"/>
      <c r="P1" s="206"/>
      <c r="Q1" s="206"/>
      <c r="R1" s="15"/>
    </row>
    <row r="2" ht="12" thickBot="1">
      <c r="A2" s="2" t="s">
        <v>13</v>
      </c>
    </row>
    <row r="3" spans="1:18" ht="16.5" customHeight="1">
      <c r="A3" s="210" t="s">
        <v>111</v>
      </c>
      <c r="B3" s="211"/>
      <c r="C3" s="200" t="s">
        <v>15</v>
      </c>
      <c r="D3" s="201"/>
      <c r="E3" s="201"/>
      <c r="F3" s="201"/>
      <c r="G3" s="201"/>
      <c r="H3" s="201"/>
      <c r="I3" s="201"/>
      <c r="J3" s="201"/>
      <c r="K3" s="201"/>
      <c r="L3" s="200" t="s">
        <v>0</v>
      </c>
      <c r="M3" s="201"/>
      <c r="N3" s="208"/>
      <c r="O3" s="200" t="s">
        <v>1</v>
      </c>
      <c r="P3" s="201"/>
      <c r="Q3" s="202"/>
      <c r="R3" s="207"/>
    </row>
    <row r="4" spans="1:18" ht="16.5" customHeight="1">
      <c r="A4" s="212"/>
      <c r="B4" s="207"/>
      <c r="C4" s="176" t="s">
        <v>2</v>
      </c>
      <c r="D4" s="177"/>
      <c r="E4" s="178"/>
      <c r="F4" s="181" t="s">
        <v>3</v>
      </c>
      <c r="G4" s="182"/>
      <c r="H4" s="183"/>
      <c r="I4" s="181" t="s">
        <v>16</v>
      </c>
      <c r="J4" s="182"/>
      <c r="K4" s="182"/>
      <c r="L4" s="203"/>
      <c r="M4" s="204"/>
      <c r="N4" s="209"/>
      <c r="O4" s="203"/>
      <c r="P4" s="204"/>
      <c r="Q4" s="205"/>
      <c r="R4" s="207"/>
    </row>
    <row r="5" spans="1:18" ht="16.5" customHeight="1">
      <c r="A5" s="213"/>
      <c r="B5" s="214"/>
      <c r="C5" s="179" t="s">
        <v>17</v>
      </c>
      <c r="D5" s="180"/>
      <c r="E5" s="96" t="s">
        <v>18</v>
      </c>
      <c r="F5" s="179" t="s">
        <v>17</v>
      </c>
      <c r="G5" s="180"/>
      <c r="H5" s="6" t="s">
        <v>18</v>
      </c>
      <c r="I5" s="179" t="s">
        <v>17</v>
      </c>
      <c r="J5" s="180"/>
      <c r="K5" s="6" t="s">
        <v>18</v>
      </c>
      <c r="L5" s="179" t="s">
        <v>17</v>
      </c>
      <c r="M5" s="180"/>
      <c r="N5" s="6" t="s">
        <v>18</v>
      </c>
      <c r="O5" s="179" t="s">
        <v>17</v>
      </c>
      <c r="P5" s="180"/>
      <c r="Q5" s="8" t="s">
        <v>19</v>
      </c>
      <c r="R5" s="207"/>
    </row>
    <row r="6" spans="1:18" ht="11.25">
      <c r="A6" s="10"/>
      <c r="B6" s="90"/>
      <c r="C6" s="138"/>
      <c r="D6" s="157" t="s">
        <v>5</v>
      </c>
      <c r="E6" s="11" t="s">
        <v>6</v>
      </c>
      <c r="F6" s="97"/>
      <c r="G6" s="106" t="s">
        <v>5</v>
      </c>
      <c r="H6" s="11" t="s">
        <v>6</v>
      </c>
      <c r="I6" s="138"/>
      <c r="J6" s="157" t="s">
        <v>5</v>
      </c>
      <c r="K6" s="11" t="s">
        <v>6</v>
      </c>
      <c r="L6" s="97"/>
      <c r="M6" s="106" t="s">
        <v>5</v>
      </c>
      <c r="N6" s="11" t="s">
        <v>6</v>
      </c>
      <c r="O6" s="97"/>
      <c r="P6" s="106" t="s">
        <v>5</v>
      </c>
      <c r="Q6" s="12" t="s">
        <v>6</v>
      </c>
      <c r="R6" s="16"/>
    </row>
    <row r="7" spans="1:18" ht="30" customHeight="1">
      <c r="A7" s="192" t="s">
        <v>112</v>
      </c>
      <c r="B7" s="91" t="s">
        <v>7</v>
      </c>
      <c r="C7" s="139"/>
      <c r="D7" s="158">
        <v>25789</v>
      </c>
      <c r="E7" s="13">
        <v>5166</v>
      </c>
      <c r="F7" s="98"/>
      <c r="G7" s="148">
        <v>5832</v>
      </c>
      <c r="H7" s="13">
        <v>1557</v>
      </c>
      <c r="I7" s="139"/>
      <c r="J7" s="158">
        <v>31621</v>
      </c>
      <c r="K7" s="13">
        <v>6723</v>
      </c>
      <c r="L7" s="98"/>
      <c r="M7" s="148">
        <v>9376</v>
      </c>
      <c r="N7" s="13">
        <v>2016</v>
      </c>
      <c r="O7" s="98"/>
      <c r="P7" s="148">
        <v>22245</v>
      </c>
      <c r="Q7" s="18">
        <v>4707</v>
      </c>
      <c r="R7" s="17"/>
    </row>
    <row r="8" spans="1:18" ht="30" customHeight="1">
      <c r="A8" s="193"/>
      <c r="B8" s="92" t="s">
        <v>8</v>
      </c>
      <c r="C8" s="140"/>
      <c r="D8" s="159">
        <v>69903</v>
      </c>
      <c r="E8" s="14">
        <v>10703</v>
      </c>
      <c r="F8" s="99"/>
      <c r="G8" s="149">
        <v>31262</v>
      </c>
      <c r="H8" s="14">
        <v>5360</v>
      </c>
      <c r="I8" s="140"/>
      <c r="J8" s="159">
        <v>101165</v>
      </c>
      <c r="K8" s="14">
        <v>16063</v>
      </c>
      <c r="L8" s="99"/>
      <c r="M8" s="149">
        <v>37997</v>
      </c>
      <c r="N8" s="14">
        <v>5750</v>
      </c>
      <c r="O8" s="99"/>
      <c r="P8" s="149">
        <v>63168</v>
      </c>
      <c r="Q8" s="19">
        <v>10313</v>
      </c>
      <c r="R8" s="17"/>
    </row>
    <row r="9" spans="1:17" s="3" customFormat="1" ht="30" customHeight="1">
      <c r="A9" s="194"/>
      <c r="B9" s="93" t="s">
        <v>4</v>
      </c>
      <c r="C9" s="141"/>
      <c r="D9" s="160">
        <v>95692</v>
      </c>
      <c r="E9" s="115">
        <v>15869</v>
      </c>
      <c r="F9" s="100"/>
      <c r="G9" s="150">
        <v>37094</v>
      </c>
      <c r="H9" s="115">
        <v>6917</v>
      </c>
      <c r="I9" s="141"/>
      <c r="J9" s="160">
        <v>132786</v>
      </c>
      <c r="K9" s="115">
        <v>22786</v>
      </c>
      <c r="L9" s="100"/>
      <c r="M9" s="150">
        <v>47373</v>
      </c>
      <c r="N9" s="115">
        <v>7766</v>
      </c>
      <c r="O9" s="100"/>
      <c r="P9" s="150">
        <v>85413</v>
      </c>
      <c r="Q9" s="116">
        <v>15020</v>
      </c>
    </row>
    <row r="10" spans="1:17" ht="30" customHeight="1">
      <c r="A10" s="188" t="s">
        <v>9</v>
      </c>
      <c r="B10" s="195"/>
      <c r="C10" s="142"/>
      <c r="D10" s="161">
        <v>6047</v>
      </c>
      <c r="E10" s="121">
        <v>5071</v>
      </c>
      <c r="F10" s="122"/>
      <c r="G10" s="151">
        <v>3687</v>
      </c>
      <c r="H10" s="121">
        <v>3046</v>
      </c>
      <c r="I10" s="167"/>
      <c r="J10" s="161">
        <v>9734</v>
      </c>
      <c r="K10" s="121">
        <v>8117</v>
      </c>
      <c r="L10" s="122"/>
      <c r="M10" s="151">
        <v>4243</v>
      </c>
      <c r="N10" s="121">
        <v>3632</v>
      </c>
      <c r="O10" s="122"/>
      <c r="P10" s="151">
        <v>5491</v>
      </c>
      <c r="Q10" s="123">
        <v>4485</v>
      </c>
    </row>
    <row r="11" spans="1:17" ht="30" customHeight="1">
      <c r="A11" s="188" t="s">
        <v>10</v>
      </c>
      <c r="B11" s="189"/>
      <c r="C11" s="142"/>
      <c r="D11" s="161">
        <v>1306</v>
      </c>
      <c r="E11" s="121">
        <v>1693</v>
      </c>
      <c r="F11" s="122"/>
      <c r="G11" s="151">
        <v>713</v>
      </c>
      <c r="H11" s="121">
        <v>821</v>
      </c>
      <c r="I11" s="167"/>
      <c r="J11" s="161">
        <v>2019</v>
      </c>
      <c r="K11" s="121">
        <v>2514</v>
      </c>
      <c r="L11" s="122"/>
      <c r="M11" s="151">
        <v>919</v>
      </c>
      <c r="N11" s="121">
        <v>854</v>
      </c>
      <c r="O11" s="122"/>
      <c r="P11" s="151">
        <v>1100</v>
      </c>
      <c r="Q11" s="123">
        <v>1660</v>
      </c>
    </row>
    <row r="12" spans="1:17" ht="18.75" customHeight="1">
      <c r="A12" s="196" t="s">
        <v>11</v>
      </c>
      <c r="B12" s="197"/>
      <c r="C12" s="143" t="s">
        <v>113</v>
      </c>
      <c r="D12" s="162" t="s">
        <v>115</v>
      </c>
      <c r="E12" s="117">
        <v>3820</v>
      </c>
      <c r="F12" s="103" t="s">
        <v>113</v>
      </c>
      <c r="G12" s="152" t="s">
        <v>115</v>
      </c>
      <c r="H12" s="117">
        <v>4864</v>
      </c>
      <c r="I12" s="146" t="s">
        <v>113</v>
      </c>
      <c r="J12" s="162" t="s">
        <v>115</v>
      </c>
      <c r="K12" s="117">
        <v>8684</v>
      </c>
      <c r="L12" s="103" t="s">
        <v>113</v>
      </c>
      <c r="M12" s="152" t="s">
        <v>115</v>
      </c>
      <c r="N12" s="117">
        <v>4652</v>
      </c>
      <c r="O12" s="103" t="s">
        <v>113</v>
      </c>
      <c r="P12" s="152" t="s">
        <v>115</v>
      </c>
      <c r="Q12" s="118">
        <v>4032</v>
      </c>
    </row>
    <row r="13" spans="1:17" ht="18.75" customHeight="1">
      <c r="A13" s="198"/>
      <c r="B13" s="199"/>
      <c r="C13" s="144"/>
      <c r="D13" s="163">
        <v>70394</v>
      </c>
      <c r="E13" s="125">
        <v>15384</v>
      </c>
      <c r="F13" s="102"/>
      <c r="G13" s="153">
        <v>31360</v>
      </c>
      <c r="H13" s="125">
        <v>18540</v>
      </c>
      <c r="I13" s="144"/>
      <c r="J13" s="163">
        <v>101754</v>
      </c>
      <c r="K13" s="125">
        <v>33924</v>
      </c>
      <c r="L13" s="102"/>
      <c r="M13" s="153">
        <v>36175</v>
      </c>
      <c r="N13" s="125">
        <v>18111</v>
      </c>
      <c r="O13" s="102"/>
      <c r="P13" s="153">
        <v>65579</v>
      </c>
      <c r="Q13" s="126">
        <v>15813</v>
      </c>
    </row>
    <row r="14" spans="1:17" ht="30" customHeight="1" thickBot="1">
      <c r="A14" s="190" t="s">
        <v>12</v>
      </c>
      <c r="B14" s="191"/>
      <c r="C14" s="145"/>
      <c r="D14" s="164">
        <v>753</v>
      </c>
      <c r="E14" s="119">
        <v>63</v>
      </c>
      <c r="F14" s="124"/>
      <c r="G14" s="154">
        <v>2058</v>
      </c>
      <c r="H14" s="119">
        <v>224</v>
      </c>
      <c r="I14" s="168"/>
      <c r="J14" s="164">
        <v>2811</v>
      </c>
      <c r="K14" s="119">
        <v>287</v>
      </c>
      <c r="L14" s="124"/>
      <c r="M14" s="154">
        <v>1753</v>
      </c>
      <c r="N14" s="119">
        <v>197</v>
      </c>
      <c r="O14" s="124"/>
      <c r="P14" s="154">
        <v>1058</v>
      </c>
      <c r="Q14" s="120">
        <v>90</v>
      </c>
    </row>
    <row r="15" spans="1:17" ht="18.75" customHeight="1" thickTop="1">
      <c r="A15" s="184" t="s">
        <v>114</v>
      </c>
      <c r="B15" s="185"/>
      <c r="C15" s="146" t="s">
        <v>113</v>
      </c>
      <c r="D15" s="165" t="s">
        <v>115</v>
      </c>
      <c r="E15" s="117">
        <v>3820</v>
      </c>
      <c r="F15" s="103" t="s">
        <v>113</v>
      </c>
      <c r="G15" s="155" t="s">
        <v>115</v>
      </c>
      <c r="H15" s="117">
        <v>4864</v>
      </c>
      <c r="I15" s="146" t="s">
        <v>113</v>
      </c>
      <c r="J15" s="165" t="s">
        <v>115</v>
      </c>
      <c r="K15" s="117">
        <v>8684</v>
      </c>
      <c r="L15" s="103" t="s">
        <v>113</v>
      </c>
      <c r="M15" s="155" t="s">
        <v>115</v>
      </c>
      <c r="N15" s="117">
        <v>4652</v>
      </c>
      <c r="O15" s="103" t="s">
        <v>113</v>
      </c>
      <c r="P15" s="155" t="s">
        <v>115</v>
      </c>
      <c r="Q15" s="118">
        <v>4032</v>
      </c>
    </row>
    <row r="16" spans="1:17" s="3" customFormat="1" ht="18.75" customHeight="1" thickBot="1">
      <c r="A16" s="186"/>
      <c r="B16" s="187"/>
      <c r="C16" s="147"/>
      <c r="D16" s="166">
        <v>174192</v>
      </c>
      <c r="E16" s="127">
        <v>38080</v>
      </c>
      <c r="F16" s="104"/>
      <c r="G16" s="156">
        <v>74912</v>
      </c>
      <c r="H16" s="127">
        <v>29548</v>
      </c>
      <c r="I16" s="147"/>
      <c r="J16" s="166">
        <v>249104</v>
      </c>
      <c r="K16" s="127">
        <v>67628</v>
      </c>
      <c r="L16" s="104"/>
      <c r="M16" s="156">
        <v>90463</v>
      </c>
      <c r="N16" s="127">
        <v>30560</v>
      </c>
      <c r="O16" s="104"/>
      <c r="P16" s="156">
        <v>158641</v>
      </c>
      <c r="Q16" s="128">
        <v>37068</v>
      </c>
    </row>
    <row r="17" spans="1:18" ht="12.75" customHeight="1">
      <c r="A17" s="1" t="s">
        <v>122</v>
      </c>
      <c r="B17" s="79" t="s">
        <v>123</v>
      </c>
      <c r="C17" s="79"/>
      <c r="D17" s="79"/>
      <c r="E17" s="79"/>
      <c r="F17" s="79"/>
      <c r="G17" s="79"/>
      <c r="H17" s="79"/>
      <c r="I17" s="79"/>
      <c r="J17" s="79"/>
      <c r="K17" s="79"/>
      <c r="L17" s="79"/>
      <c r="M17" s="79"/>
      <c r="N17" s="79"/>
      <c r="O17" s="79"/>
      <c r="P17" s="79"/>
      <c r="Q17" s="79"/>
      <c r="R17" s="79"/>
    </row>
    <row r="18" spans="1:18" ht="11.25">
      <c r="A18" s="4" t="s">
        <v>124</v>
      </c>
      <c r="B18" s="81" t="s">
        <v>98</v>
      </c>
      <c r="C18" s="81"/>
      <c r="D18" s="80"/>
      <c r="E18" s="80"/>
      <c r="F18" s="80"/>
      <c r="G18" s="80"/>
      <c r="H18" s="80"/>
      <c r="I18" s="80"/>
      <c r="J18" s="80"/>
      <c r="K18" s="80"/>
      <c r="L18" s="80"/>
      <c r="M18" s="80"/>
      <c r="N18" s="80"/>
      <c r="O18" s="80"/>
      <c r="P18" s="80"/>
      <c r="Q18" s="80"/>
      <c r="R18" s="80"/>
    </row>
    <row r="19" spans="1:2" ht="11.25">
      <c r="A19" s="1" t="s">
        <v>125</v>
      </c>
      <c r="B19" s="2" t="s">
        <v>99</v>
      </c>
    </row>
    <row r="20" spans="1:2" ht="11.25">
      <c r="A20" s="1"/>
      <c r="B20" s="2" t="s">
        <v>100</v>
      </c>
    </row>
    <row r="21" spans="1:2" ht="11.25">
      <c r="A21" s="1"/>
      <c r="B21" s="2" t="s">
        <v>101</v>
      </c>
    </row>
    <row r="22" spans="1:2" ht="11.25">
      <c r="A22" s="1" t="s">
        <v>126</v>
      </c>
      <c r="B22" s="2" t="s">
        <v>127</v>
      </c>
    </row>
    <row r="23" spans="1:2" ht="11.25">
      <c r="A23" s="1" t="s">
        <v>126</v>
      </c>
      <c r="B23" s="2" t="s">
        <v>128</v>
      </c>
    </row>
    <row r="24" ht="11.25">
      <c r="B24" s="2" t="s">
        <v>129</v>
      </c>
    </row>
    <row r="25" spans="2:6" ht="11.25">
      <c r="B25" s="2" t="s">
        <v>131</v>
      </c>
      <c r="E25" s="21"/>
      <c r="F25" s="21"/>
    </row>
  </sheetData>
  <sheetProtection/>
  <mergeCells count="20">
    <mergeCell ref="L5:M5"/>
    <mergeCell ref="O3:Q4"/>
    <mergeCell ref="O5:P5"/>
    <mergeCell ref="C3:K3"/>
    <mergeCell ref="A1:Q1"/>
    <mergeCell ref="R3:R5"/>
    <mergeCell ref="L3:N4"/>
    <mergeCell ref="A3:B5"/>
    <mergeCell ref="I4:K4"/>
    <mergeCell ref="I5:J5"/>
    <mergeCell ref="C4:E4"/>
    <mergeCell ref="C5:D5"/>
    <mergeCell ref="F4:H4"/>
    <mergeCell ref="F5:G5"/>
    <mergeCell ref="A15:B16"/>
    <mergeCell ref="A11:B11"/>
    <mergeCell ref="A14:B14"/>
    <mergeCell ref="A7:A9"/>
    <mergeCell ref="A10:B10"/>
    <mergeCell ref="A12:B13"/>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&amp;R仙台国税局
国税滞納
(H26)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21"/>
  <sheetViews>
    <sheetView showGridLines="0" zoomScaleSheetLayoutView="91" workbookViewId="0" topLeftCell="A1">
      <selection activeCell="A1" sqref="A1"/>
    </sheetView>
  </sheetViews>
  <sheetFormatPr defaultColWidth="8.625" defaultRowHeight="13.5"/>
  <cols>
    <col min="1" max="1" width="16.625" style="2" customWidth="1"/>
    <col min="2" max="2" width="2.50390625" style="2" customWidth="1"/>
    <col min="3" max="3" width="8.625" style="2" customWidth="1"/>
    <col min="4" max="4" width="10.625" style="2" customWidth="1"/>
    <col min="5" max="5" width="2.50390625" style="2" customWidth="1"/>
    <col min="6" max="6" width="8.625" style="2" customWidth="1"/>
    <col min="7" max="7" width="10.625" style="2" customWidth="1"/>
    <col min="8" max="8" width="2.50390625" style="2" customWidth="1"/>
    <col min="9" max="9" width="8.625" style="2" customWidth="1"/>
    <col min="10" max="10" width="10.625" style="2" customWidth="1"/>
    <col min="11" max="11" width="2.50390625" style="2" customWidth="1"/>
    <col min="12" max="12" width="8.625" style="2" customWidth="1"/>
    <col min="13" max="13" width="10.625" style="2" customWidth="1"/>
    <col min="14" max="14" width="2.625" style="2" customWidth="1"/>
    <col min="15" max="15" width="8.625" style="2" customWidth="1"/>
    <col min="16" max="16" width="10.625" style="2" customWidth="1"/>
    <col min="17" max="17" width="11.75390625" style="2" customWidth="1"/>
    <col min="18" max="16384" width="8.625" style="2" customWidth="1"/>
  </cols>
  <sheetData>
    <row r="1" ht="12" thickBot="1">
      <c r="A1" s="2" t="s">
        <v>20</v>
      </c>
    </row>
    <row r="2" spans="1:17" ht="16.5" customHeight="1">
      <c r="A2" s="210" t="s">
        <v>117</v>
      </c>
      <c r="B2" s="200" t="s">
        <v>15</v>
      </c>
      <c r="C2" s="201"/>
      <c r="D2" s="201"/>
      <c r="E2" s="201"/>
      <c r="F2" s="201"/>
      <c r="G2" s="201"/>
      <c r="H2" s="201"/>
      <c r="I2" s="201"/>
      <c r="J2" s="208"/>
      <c r="K2" s="200" t="s">
        <v>0</v>
      </c>
      <c r="L2" s="201"/>
      <c r="M2" s="208"/>
      <c r="N2" s="200" t="s">
        <v>1</v>
      </c>
      <c r="O2" s="201"/>
      <c r="P2" s="202"/>
      <c r="Q2" s="207"/>
    </row>
    <row r="3" spans="1:17" ht="16.5" customHeight="1">
      <c r="A3" s="212"/>
      <c r="B3" s="181" t="s">
        <v>2</v>
      </c>
      <c r="C3" s="182"/>
      <c r="D3" s="183"/>
      <c r="E3" s="181" t="s">
        <v>3</v>
      </c>
      <c r="F3" s="182"/>
      <c r="G3" s="183"/>
      <c r="H3" s="181" t="s">
        <v>21</v>
      </c>
      <c r="I3" s="182"/>
      <c r="J3" s="183"/>
      <c r="K3" s="203"/>
      <c r="L3" s="204"/>
      <c r="M3" s="209"/>
      <c r="N3" s="203"/>
      <c r="O3" s="204"/>
      <c r="P3" s="205"/>
      <c r="Q3" s="207"/>
    </row>
    <row r="4" spans="1:17" ht="15" customHeight="1">
      <c r="A4" s="213"/>
      <c r="B4" s="215" t="s">
        <v>17</v>
      </c>
      <c r="C4" s="216"/>
      <c r="D4" s="105" t="s">
        <v>19</v>
      </c>
      <c r="E4" s="179" t="s">
        <v>17</v>
      </c>
      <c r="F4" s="180"/>
      <c r="G4" s="96" t="s">
        <v>19</v>
      </c>
      <c r="H4" s="179" t="s">
        <v>17</v>
      </c>
      <c r="I4" s="180"/>
      <c r="J4" s="96" t="s">
        <v>19</v>
      </c>
      <c r="K4" s="179" t="s">
        <v>17</v>
      </c>
      <c r="L4" s="180"/>
      <c r="M4" s="6" t="s">
        <v>19</v>
      </c>
      <c r="N4" s="179" t="s">
        <v>17</v>
      </c>
      <c r="O4" s="180"/>
      <c r="P4" s="8" t="s">
        <v>19</v>
      </c>
      <c r="Q4" s="207"/>
    </row>
    <row r="5" spans="1:17" ht="13.5" customHeight="1">
      <c r="A5" s="10"/>
      <c r="B5" s="97"/>
      <c r="C5" s="106" t="s">
        <v>5</v>
      </c>
      <c r="D5" s="11" t="s">
        <v>6</v>
      </c>
      <c r="E5" s="97"/>
      <c r="F5" s="106" t="s">
        <v>5</v>
      </c>
      <c r="G5" s="11" t="s">
        <v>6</v>
      </c>
      <c r="H5" s="97"/>
      <c r="I5" s="106" t="s">
        <v>5</v>
      </c>
      <c r="J5" s="11" t="s">
        <v>6</v>
      </c>
      <c r="K5" s="97"/>
      <c r="L5" s="106" t="s">
        <v>5</v>
      </c>
      <c r="M5" s="11" t="s">
        <v>6</v>
      </c>
      <c r="N5" s="97"/>
      <c r="O5" s="106" t="s">
        <v>5</v>
      </c>
      <c r="P5" s="12" t="s">
        <v>6</v>
      </c>
      <c r="Q5" s="16"/>
    </row>
    <row r="6" spans="1:17" s="20" customFormat="1" ht="18.75" customHeight="1">
      <c r="A6" s="217" t="s">
        <v>96</v>
      </c>
      <c r="B6" s="103" t="s">
        <v>113</v>
      </c>
      <c r="C6" s="107" t="s">
        <v>116</v>
      </c>
      <c r="D6" s="130">
        <v>4667</v>
      </c>
      <c r="E6" s="103" t="s">
        <v>113</v>
      </c>
      <c r="F6" s="107" t="s">
        <v>116</v>
      </c>
      <c r="G6" s="130">
        <v>3832</v>
      </c>
      <c r="H6" s="103" t="s">
        <v>113</v>
      </c>
      <c r="I6" s="107" t="s">
        <v>116</v>
      </c>
      <c r="J6" s="130">
        <v>8499</v>
      </c>
      <c r="K6" s="103" t="s">
        <v>113</v>
      </c>
      <c r="L6" s="107" t="s">
        <v>116</v>
      </c>
      <c r="M6" s="130">
        <v>4750</v>
      </c>
      <c r="N6" s="103" t="s">
        <v>113</v>
      </c>
      <c r="O6" s="107" t="s">
        <v>116</v>
      </c>
      <c r="P6" s="131">
        <v>3749</v>
      </c>
      <c r="Q6" s="78"/>
    </row>
    <row r="7" spans="1:17" s="20" customFormat="1" ht="18.75" customHeight="1">
      <c r="A7" s="198"/>
      <c r="B7" s="102"/>
      <c r="C7" s="129">
        <v>210118</v>
      </c>
      <c r="D7" s="94">
        <v>48956</v>
      </c>
      <c r="E7" s="134"/>
      <c r="F7" s="109">
        <v>60855</v>
      </c>
      <c r="G7" s="94">
        <v>23461</v>
      </c>
      <c r="H7" s="134"/>
      <c r="I7" s="109">
        <v>270973</v>
      </c>
      <c r="J7" s="94">
        <v>72417</v>
      </c>
      <c r="K7" s="134"/>
      <c r="L7" s="109">
        <v>91390</v>
      </c>
      <c r="M7" s="94">
        <v>31174</v>
      </c>
      <c r="N7" s="134"/>
      <c r="O7" s="109">
        <v>179583</v>
      </c>
      <c r="P7" s="95">
        <v>41243</v>
      </c>
      <c r="Q7" s="78"/>
    </row>
    <row r="8" spans="1:17" s="20" customFormat="1" ht="18.75" customHeight="1">
      <c r="A8" s="196" t="s">
        <v>118</v>
      </c>
      <c r="B8" s="101" t="s">
        <v>113</v>
      </c>
      <c r="C8" s="110" t="s">
        <v>116</v>
      </c>
      <c r="D8" s="132">
        <v>3749</v>
      </c>
      <c r="E8" s="101" t="s">
        <v>113</v>
      </c>
      <c r="F8" s="110" t="s">
        <v>116</v>
      </c>
      <c r="G8" s="132">
        <v>3860</v>
      </c>
      <c r="H8" s="101" t="s">
        <v>113</v>
      </c>
      <c r="I8" s="110" t="s">
        <v>116</v>
      </c>
      <c r="J8" s="132">
        <v>7609</v>
      </c>
      <c r="K8" s="101" t="s">
        <v>113</v>
      </c>
      <c r="L8" s="110" t="s">
        <v>116</v>
      </c>
      <c r="M8" s="132">
        <v>2876</v>
      </c>
      <c r="N8" s="101" t="s">
        <v>113</v>
      </c>
      <c r="O8" s="110" t="s">
        <v>116</v>
      </c>
      <c r="P8" s="133">
        <v>4733</v>
      </c>
      <c r="Q8" s="78"/>
    </row>
    <row r="9" spans="1:17" s="20" customFormat="1" ht="18.75" customHeight="1">
      <c r="A9" s="198"/>
      <c r="B9" s="102"/>
      <c r="C9" s="111">
        <v>179583</v>
      </c>
      <c r="D9" s="7">
        <v>41243</v>
      </c>
      <c r="E9" s="134"/>
      <c r="F9" s="111">
        <v>81451</v>
      </c>
      <c r="G9" s="7">
        <v>23629</v>
      </c>
      <c r="H9" s="134"/>
      <c r="I9" s="111">
        <v>261034</v>
      </c>
      <c r="J9" s="7">
        <v>64872</v>
      </c>
      <c r="K9" s="134"/>
      <c r="L9" s="111">
        <v>59759</v>
      </c>
      <c r="M9" s="7">
        <v>19329</v>
      </c>
      <c r="N9" s="134"/>
      <c r="O9" s="111">
        <v>201275</v>
      </c>
      <c r="P9" s="82">
        <v>45543</v>
      </c>
      <c r="Q9" s="78"/>
    </row>
    <row r="10" spans="1:17" ht="18.75" customHeight="1">
      <c r="A10" s="196" t="s">
        <v>119</v>
      </c>
      <c r="B10" s="101" t="s">
        <v>113</v>
      </c>
      <c r="C10" s="112" t="s">
        <v>116</v>
      </c>
      <c r="D10" s="130">
        <v>4733</v>
      </c>
      <c r="E10" s="101" t="s">
        <v>113</v>
      </c>
      <c r="F10" s="112" t="s">
        <v>116</v>
      </c>
      <c r="G10" s="130">
        <v>4235</v>
      </c>
      <c r="H10" s="101" t="s">
        <v>113</v>
      </c>
      <c r="I10" s="112" t="s">
        <v>116</v>
      </c>
      <c r="J10" s="130">
        <v>8968</v>
      </c>
      <c r="K10" s="101" t="s">
        <v>113</v>
      </c>
      <c r="L10" s="112" t="s">
        <v>116</v>
      </c>
      <c r="M10" s="130">
        <v>4614</v>
      </c>
      <c r="N10" s="101" t="s">
        <v>113</v>
      </c>
      <c r="O10" s="112" t="s">
        <v>116</v>
      </c>
      <c r="P10" s="131">
        <v>4354</v>
      </c>
      <c r="Q10" s="78"/>
    </row>
    <row r="11" spans="1:16" ht="18.75" customHeight="1">
      <c r="A11" s="198"/>
      <c r="B11" s="102"/>
      <c r="C11" s="109">
        <v>201275</v>
      </c>
      <c r="D11" s="94">
        <v>45543</v>
      </c>
      <c r="E11" s="134"/>
      <c r="F11" s="109">
        <v>78200</v>
      </c>
      <c r="G11" s="94">
        <v>27337</v>
      </c>
      <c r="H11" s="134"/>
      <c r="I11" s="109">
        <v>279475</v>
      </c>
      <c r="J11" s="94">
        <v>72880</v>
      </c>
      <c r="K11" s="134"/>
      <c r="L11" s="109">
        <v>89393</v>
      </c>
      <c r="M11" s="94">
        <v>30746</v>
      </c>
      <c r="N11" s="134"/>
      <c r="O11" s="109">
        <v>190082</v>
      </c>
      <c r="P11" s="95">
        <v>42134</v>
      </c>
    </row>
    <row r="12" spans="1:16" ht="18.75" customHeight="1">
      <c r="A12" s="196" t="s">
        <v>120</v>
      </c>
      <c r="B12" s="101" t="s">
        <v>113</v>
      </c>
      <c r="C12" s="110" t="s">
        <v>116</v>
      </c>
      <c r="D12" s="132">
        <v>4354</v>
      </c>
      <c r="E12" s="101" t="s">
        <v>113</v>
      </c>
      <c r="F12" s="110" t="s">
        <v>116</v>
      </c>
      <c r="G12" s="132">
        <v>3757</v>
      </c>
      <c r="H12" s="101" t="s">
        <v>113</v>
      </c>
      <c r="I12" s="110" t="s">
        <v>116</v>
      </c>
      <c r="J12" s="132">
        <v>8111</v>
      </c>
      <c r="K12" s="101" t="s">
        <v>113</v>
      </c>
      <c r="L12" s="110" t="s">
        <v>116</v>
      </c>
      <c r="M12" s="132">
        <v>4291</v>
      </c>
      <c r="N12" s="101" t="s">
        <v>113</v>
      </c>
      <c r="O12" s="110" t="s">
        <v>116</v>
      </c>
      <c r="P12" s="133">
        <v>3820</v>
      </c>
    </row>
    <row r="13" spans="1:16" ht="18.75" customHeight="1">
      <c r="A13" s="198"/>
      <c r="B13" s="102"/>
      <c r="C13" s="111">
        <v>190082</v>
      </c>
      <c r="D13" s="7">
        <v>42134</v>
      </c>
      <c r="E13" s="134"/>
      <c r="F13" s="111">
        <v>75854</v>
      </c>
      <c r="G13" s="7">
        <v>25900</v>
      </c>
      <c r="H13" s="134"/>
      <c r="I13" s="111">
        <v>265936</v>
      </c>
      <c r="J13" s="7">
        <v>68034</v>
      </c>
      <c r="K13" s="134"/>
      <c r="L13" s="111">
        <v>91744</v>
      </c>
      <c r="M13" s="7">
        <v>29954</v>
      </c>
      <c r="N13" s="134"/>
      <c r="O13" s="111">
        <v>174192</v>
      </c>
      <c r="P13" s="82">
        <v>38080</v>
      </c>
    </row>
    <row r="14" spans="1:16" ht="18.75" customHeight="1">
      <c r="A14" s="196" t="s">
        <v>121</v>
      </c>
      <c r="B14" s="101" t="s">
        <v>113</v>
      </c>
      <c r="C14" s="113" t="s">
        <v>116</v>
      </c>
      <c r="D14" s="135">
        <v>3820</v>
      </c>
      <c r="E14" s="101" t="s">
        <v>113</v>
      </c>
      <c r="F14" s="113" t="s">
        <v>116</v>
      </c>
      <c r="G14" s="135">
        <v>4864</v>
      </c>
      <c r="H14" s="101" t="s">
        <v>113</v>
      </c>
      <c r="I14" s="113" t="s">
        <v>116</v>
      </c>
      <c r="J14" s="135">
        <v>8684</v>
      </c>
      <c r="K14" s="101" t="s">
        <v>113</v>
      </c>
      <c r="L14" s="113" t="s">
        <v>116</v>
      </c>
      <c r="M14" s="135">
        <v>4652</v>
      </c>
      <c r="N14" s="101" t="s">
        <v>113</v>
      </c>
      <c r="O14" s="113" t="s">
        <v>116</v>
      </c>
      <c r="P14" s="136">
        <v>4032</v>
      </c>
    </row>
    <row r="15" spans="1:16" ht="18.75" customHeight="1" thickBot="1">
      <c r="A15" s="218"/>
      <c r="B15" s="108"/>
      <c r="C15" s="114">
        <v>174192</v>
      </c>
      <c r="D15" s="83">
        <v>38080</v>
      </c>
      <c r="E15" s="137"/>
      <c r="F15" s="114">
        <v>74912</v>
      </c>
      <c r="G15" s="83">
        <v>29548</v>
      </c>
      <c r="H15" s="137"/>
      <c r="I15" s="114">
        <v>249104</v>
      </c>
      <c r="J15" s="83">
        <v>67628</v>
      </c>
      <c r="K15" s="137"/>
      <c r="L15" s="114">
        <v>90463</v>
      </c>
      <c r="M15" s="83">
        <v>30560</v>
      </c>
      <c r="N15" s="137"/>
      <c r="O15" s="114">
        <v>158641</v>
      </c>
      <c r="P15" s="84">
        <v>37068</v>
      </c>
    </row>
    <row r="16" ht="11.25">
      <c r="A16" s="2" t="s">
        <v>132</v>
      </c>
    </row>
    <row r="17" ht="11.25">
      <c r="A17" s="2" t="s">
        <v>133</v>
      </c>
    </row>
    <row r="18" ht="11.25">
      <c r="A18" s="2" t="s">
        <v>130</v>
      </c>
    </row>
    <row r="21" ht="11.25">
      <c r="L21" s="20"/>
    </row>
  </sheetData>
  <sheetProtection/>
  <mergeCells count="18">
    <mergeCell ref="A10:A11"/>
    <mergeCell ref="A12:A13"/>
    <mergeCell ref="A14:A15"/>
    <mergeCell ref="A2:A4"/>
    <mergeCell ref="N2:P3"/>
    <mergeCell ref="K4:L4"/>
    <mergeCell ref="N4:O4"/>
    <mergeCell ref="E3:G3"/>
    <mergeCell ref="H3:J3"/>
    <mergeCell ref="E4:F4"/>
    <mergeCell ref="Q2:Q4"/>
    <mergeCell ref="B2:J2"/>
    <mergeCell ref="B3:D3"/>
    <mergeCell ref="B4:C4"/>
    <mergeCell ref="A6:A7"/>
    <mergeCell ref="A8:A9"/>
    <mergeCell ref="H4:I4"/>
    <mergeCell ref="K2:M3"/>
  </mergeCells>
  <printOptions/>
  <pageMargins left="0.7874015748031497" right="0.7874015748031497" top="0.984251968503937" bottom="0.984251968503937" header="0.5118110236220472" footer="0.5118110236220472"/>
  <pageSetup fitToHeight="1" fitToWidth="1" horizontalDpi="1200" verticalDpi="1200" orientation="landscape" paperSize="9" scale="95" r:id="rId1"/>
  <headerFooter alignWithMargins="0">
    <oddFooter>&amp;R仙台国税局
国税滞納
(H26)</oddFooter>
  </headerFooter>
</worksheet>
</file>

<file path=xl/worksheets/sheet3.xml><?xml version="1.0" encoding="utf-8"?>
<worksheet xmlns="http://schemas.openxmlformats.org/spreadsheetml/2006/main" xmlns:r="http://schemas.openxmlformats.org/officeDocument/2006/relationships">
  <dimension ref="A1:K77"/>
  <sheetViews>
    <sheetView showGridLines="0" workbookViewId="0" topLeftCell="A1">
      <pane ySplit="4" topLeftCell="A5" activePane="bottomLeft" state="frozen"/>
      <selection pane="topLeft" activeCell="A1" sqref="A1:L1"/>
      <selection pane="bottomLeft" activeCell="A1" sqref="A1"/>
    </sheetView>
  </sheetViews>
  <sheetFormatPr defaultColWidth="5.875" defaultRowHeight="13.5"/>
  <cols>
    <col min="1" max="1" width="10.625" style="2" customWidth="1"/>
    <col min="2" max="2" width="8.625" style="2" customWidth="1"/>
    <col min="3" max="3" width="11.50390625" style="2" bestFit="1" customWidth="1"/>
    <col min="4" max="4" width="7.00390625" style="2" bestFit="1" customWidth="1"/>
    <col min="5" max="5" width="9.875" style="2" bestFit="1" customWidth="1"/>
    <col min="6" max="6" width="8.375" style="2" bestFit="1" customWidth="1"/>
    <col min="7" max="7" width="11.50390625" style="2" bestFit="1" customWidth="1"/>
    <col min="8" max="8" width="9.00390625" style="2" bestFit="1" customWidth="1"/>
    <col min="9" max="9" width="9.875" style="2" bestFit="1" customWidth="1"/>
    <col min="10" max="10" width="9.00390625" style="2" bestFit="1" customWidth="1"/>
    <col min="11" max="11" width="9.875" style="2" bestFit="1" customWidth="1"/>
    <col min="12" max="16384" width="5.875" style="2" customWidth="1"/>
  </cols>
  <sheetData>
    <row r="1" ht="12" thickBot="1">
      <c r="A1" s="2" t="s">
        <v>89</v>
      </c>
    </row>
    <row r="2" spans="1:11" ht="15" customHeight="1">
      <c r="A2" s="223" t="s">
        <v>88</v>
      </c>
      <c r="B2" s="228" t="s">
        <v>87</v>
      </c>
      <c r="C2" s="229"/>
      <c r="D2" s="229"/>
      <c r="E2" s="229"/>
      <c r="F2" s="229"/>
      <c r="G2" s="230"/>
      <c r="H2" s="219" t="s">
        <v>86</v>
      </c>
      <c r="I2" s="231"/>
      <c r="J2" s="219" t="s">
        <v>85</v>
      </c>
      <c r="K2" s="220"/>
    </row>
    <row r="3" spans="1:11" ht="15" customHeight="1">
      <c r="A3" s="224"/>
      <c r="B3" s="226" t="s">
        <v>84</v>
      </c>
      <c r="C3" s="227"/>
      <c r="D3" s="226" t="s">
        <v>83</v>
      </c>
      <c r="E3" s="227"/>
      <c r="F3" s="226" t="s">
        <v>82</v>
      </c>
      <c r="G3" s="227"/>
      <c r="H3" s="221"/>
      <c r="I3" s="232"/>
      <c r="J3" s="221"/>
      <c r="K3" s="222"/>
    </row>
    <row r="4" spans="1:11" ht="15" customHeight="1">
      <c r="A4" s="225"/>
      <c r="B4" s="5" t="s">
        <v>17</v>
      </c>
      <c r="C4" s="6" t="s">
        <v>18</v>
      </c>
      <c r="D4" s="5" t="s">
        <v>17</v>
      </c>
      <c r="E4" s="6" t="s">
        <v>18</v>
      </c>
      <c r="F4" s="5" t="s">
        <v>17</v>
      </c>
      <c r="G4" s="6" t="s">
        <v>18</v>
      </c>
      <c r="H4" s="5" t="s">
        <v>17</v>
      </c>
      <c r="I4" s="6" t="s">
        <v>18</v>
      </c>
      <c r="J4" s="5" t="s">
        <v>17</v>
      </c>
      <c r="K4" s="8" t="s">
        <v>18</v>
      </c>
    </row>
    <row r="5" spans="1:11" ht="11.25">
      <c r="A5" s="58"/>
      <c r="B5" s="9" t="s">
        <v>5</v>
      </c>
      <c r="C5" s="11" t="s">
        <v>6</v>
      </c>
      <c r="D5" s="9" t="s">
        <v>5</v>
      </c>
      <c r="E5" s="11" t="s">
        <v>6</v>
      </c>
      <c r="F5" s="9" t="s">
        <v>5</v>
      </c>
      <c r="G5" s="11" t="s">
        <v>6</v>
      </c>
      <c r="H5" s="9" t="s">
        <v>5</v>
      </c>
      <c r="I5" s="11" t="s">
        <v>6</v>
      </c>
      <c r="J5" s="9" t="s">
        <v>5</v>
      </c>
      <c r="K5" s="12" t="s">
        <v>6</v>
      </c>
    </row>
    <row r="6" spans="1:11" ht="24" customHeight="1">
      <c r="A6" s="56" t="s">
        <v>81</v>
      </c>
      <c r="B6" s="54">
        <v>6052</v>
      </c>
      <c r="C6" s="55">
        <v>1047</v>
      </c>
      <c r="D6" s="54">
        <v>2276</v>
      </c>
      <c r="E6" s="55">
        <v>970</v>
      </c>
      <c r="F6" s="54">
        <v>8328</v>
      </c>
      <c r="G6" s="55">
        <v>2016</v>
      </c>
      <c r="H6" s="54">
        <v>2324</v>
      </c>
      <c r="I6" s="55">
        <v>910</v>
      </c>
      <c r="J6" s="54">
        <v>6004</v>
      </c>
      <c r="K6" s="53">
        <v>1106</v>
      </c>
    </row>
    <row r="7" spans="1:11" ht="24" customHeight="1">
      <c r="A7" s="45" t="s">
        <v>80</v>
      </c>
      <c r="B7" s="43">
        <v>3498</v>
      </c>
      <c r="C7" s="44">
        <v>590</v>
      </c>
      <c r="D7" s="43">
        <v>1533</v>
      </c>
      <c r="E7" s="44">
        <v>583</v>
      </c>
      <c r="F7" s="43">
        <v>5031</v>
      </c>
      <c r="G7" s="44">
        <v>1172</v>
      </c>
      <c r="H7" s="43">
        <v>1661</v>
      </c>
      <c r="I7" s="44">
        <v>596</v>
      </c>
      <c r="J7" s="43">
        <v>3370</v>
      </c>
      <c r="K7" s="42">
        <v>576</v>
      </c>
    </row>
    <row r="8" spans="1:11" ht="24" customHeight="1">
      <c r="A8" s="45" t="s">
        <v>79</v>
      </c>
      <c r="B8" s="43">
        <v>5599</v>
      </c>
      <c r="C8" s="44">
        <v>825</v>
      </c>
      <c r="D8" s="43">
        <v>2641</v>
      </c>
      <c r="E8" s="44">
        <v>949</v>
      </c>
      <c r="F8" s="43">
        <v>8240</v>
      </c>
      <c r="G8" s="44">
        <v>1774</v>
      </c>
      <c r="H8" s="43">
        <v>2678</v>
      </c>
      <c r="I8" s="44">
        <v>888</v>
      </c>
      <c r="J8" s="43">
        <v>5562</v>
      </c>
      <c r="K8" s="42">
        <v>886</v>
      </c>
    </row>
    <row r="9" spans="1:11" ht="24" customHeight="1">
      <c r="A9" s="45" t="s">
        <v>78</v>
      </c>
      <c r="B9" s="43">
        <v>1298</v>
      </c>
      <c r="C9" s="44">
        <v>217</v>
      </c>
      <c r="D9" s="43">
        <v>531</v>
      </c>
      <c r="E9" s="44">
        <v>212</v>
      </c>
      <c r="F9" s="43">
        <v>1829</v>
      </c>
      <c r="G9" s="44">
        <v>429</v>
      </c>
      <c r="H9" s="43">
        <v>545</v>
      </c>
      <c r="I9" s="44">
        <v>210</v>
      </c>
      <c r="J9" s="43">
        <v>1284</v>
      </c>
      <c r="K9" s="42">
        <v>218</v>
      </c>
    </row>
    <row r="10" spans="1:11" ht="24" customHeight="1">
      <c r="A10" s="45" t="s">
        <v>77</v>
      </c>
      <c r="B10" s="43">
        <v>2287</v>
      </c>
      <c r="C10" s="44">
        <v>356</v>
      </c>
      <c r="D10" s="43">
        <v>1201</v>
      </c>
      <c r="E10" s="44">
        <v>420</v>
      </c>
      <c r="F10" s="43">
        <v>3488</v>
      </c>
      <c r="G10" s="44">
        <v>776</v>
      </c>
      <c r="H10" s="43">
        <v>1213</v>
      </c>
      <c r="I10" s="44">
        <v>376</v>
      </c>
      <c r="J10" s="43">
        <v>2275</v>
      </c>
      <c r="K10" s="42">
        <v>400</v>
      </c>
    </row>
    <row r="11" spans="1:11" ht="24" customHeight="1">
      <c r="A11" s="45" t="s">
        <v>76</v>
      </c>
      <c r="B11" s="43">
        <v>5478</v>
      </c>
      <c r="C11" s="44">
        <v>887</v>
      </c>
      <c r="D11" s="43">
        <v>1898</v>
      </c>
      <c r="E11" s="44">
        <v>671</v>
      </c>
      <c r="F11" s="43">
        <v>7376</v>
      </c>
      <c r="G11" s="44">
        <v>1558</v>
      </c>
      <c r="H11" s="43">
        <v>2223</v>
      </c>
      <c r="I11" s="44">
        <v>697</v>
      </c>
      <c r="J11" s="43">
        <v>5153</v>
      </c>
      <c r="K11" s="42">
        <v>861</v>
      </c>
    </row>
    <row r="12" spans="1:11" ht="24" customHeight="1">
      <c r="A12" s="45" t="s">
        <v>75</v>
      </c>
      <c r="B12" s="43">
        <v>2274</v>
      </c>
      <c r="C12" s="44">
        <v>326</v>
      </c>
      <c r="D12" s="43">
        <v>641</v>
      </c>
      <c r="E12" s="44">
        <v>184</v>
      </c>
      <c r="F12" s="43">
        <v>2915</v>
      </c>
      <c r="G12" s="44">
        <v>510</v>
      </c>
      <c r="H12" s="43">
        <v>729</v>
      </c>
      <c r="I12" s="44">
        <v>203</v>
      </c>
      <c r="J12" s="43">
        <v>2186</v>
      </c>
      <c r="K12" s="42">
        <v>307</v>
      </c>
    </row>
    <row r="13" spans="1:11" ht="24" customHeight="1">
      <c r="A13" s="41" t="s">
        <v>74</v>
      </c>
      <c r="B13" s="39">
        <v>26486</v>
      </c>
      <c r="C13" s="40">
        <v>4247</v>
      </c>
      <c r="D13" s="39">
        <v>10721</v>
      </c>
      <c r="E13" s="40">
        <v>3988</v>
      </c>
      <c r="F13" s="39">
        <v>37207</v>
      </c>
      <c r="G13" s="40">
        <v>8235</v>
      </c>
      <c r="H13" s="39">
        <v>11373</v>
      </c>
      <c r="I13" s="40">
        <v>3882</v>
      </c>
      <c r="J13" s="39">
        <v>25834</v>
      </c>
      <c r="K13" s="38">
        <v>4353</v>
      </c>
    </row>
    <row r="14" spans="1:11" ht="15" customHeight="1">
      <c r="A14" s="33"/>
      <c r="B14" s="51"/>
      <c r="C14" s="52"/>
      <c r="D14" s="51"/>
      <c r="E14" s="52"/>
      <c r="F14" s="51"/>
      <c r="G14" s="52"/>
      <c r="H14" s="51"/>
      <c r="I14" s="52"/>
      <c r="J14" s="51"/>
      <c r="K14" s="50"/>
    </row>
    <row r="15" spans="1:11" ht="24" customHeight="1">
      <c r="A15" s="49" t="s">
        <v>73</v>
      </c>
      <c r="B15" s="47">
        <v>8824</v>
      </c>
      <c r="C15" s="48">
        <v>1506</v>
      </c>
      <c r="D15" s="47">
        <v>4330</v>
      </c>
      <c r="E15" s="48">
        <v>1622</v>
      </c>
      <c r="F15" s="47">
        <v>13154</v>
      </c>
      <c r="G15" s="48">
        <v>3128</v>
      </c>
      <c r="H15" s="47">
        <v>4233</v>
      </c>
      <c r="I15" s="48">
        <v>1499</v>
      </c>
      <c r="J15" s="47">
        <v>8921</v>
      </c>
      <c r="K15" s="46">
        <v>1629</v>
      </c>
    </row>
    <row r="16" spans="1:11" ht="24" customHeight="1">
      <c r="A16" s="45" t="s">
        <v>72</v>
      </c>
      <c r="B16" s="43">
        <v>1421</v>
      </c>
      <c r="C16" s="44">
        <v>194</v>
      </c>
      <c r="D16" s="43">
        <v>581</v>
      </c>
      <c r="E16" s="44">
        <v>255</v>
      </c>
      <c r="F16" s="43">
        <v>2002</v>
      </c>
      <c r="G16" s="44">
        <v>449</v>
      </c>
      <c r="H16" s="43">
        <v>935</v>
      </c>
      <c r="I16" s="44">
        <v>287</v>
      </c>
      <c r="J16" s="43">
        <v>1067</v>
      </c>
      <c r="K16" s="42">
        <v>163</v>
      </c>
    </row>
    <row r="17" spans="1:11" ht="24" customHeight="1">
      <c r="A17" s="45" t="s">
        <v>71</v>
      </c>
      <c r="B17" s="43">
        <v>781</v>
      </c>
      <c r="C17" s="44">
        <v>91</v>
      </c>
      <c r="D17" s="43">
        <v>477</v>
      </c>
      <c r="E17" s="44">
        <v>178</v>
      </c>
      <c r="F17" s="43">
        <v>1258</v>
      </c>
      <c r="G17" s="44">
        <v>269</v>
      </c>
      <c r="H17" s="43">
        <v>686</v>
      </c>
      <c r="I17" s="44">
        <v>161</v>
      </c>
      <c r="J17" s="43">
        <v>572</v>
      </c>
      <c r="K17" s="42">
        <v>108</v>
      </c>
    </row>
    <row r="18" spans="1:11" ht="24" customHeight="1">
      <c r="A18" s="45" t="s">
        <v>70</v>
      </c>
      <c r="B18" s="43">
        <v>1699</v>
      </c>
      <c r="C18" s="44">
        <v>209</v>
      </c>
      <c r="D18" s="43">
        <v>985</v>
      </c>
      <c r="E18" s="44">
        <v>360</v>
      </c>
      <c r="F18" s="43">
        <v>2684</v>
      </c>
      <c r="G18" s="44">
        <v>570</v>
      </c>
      <c r="H18" s="43">
        <v>1093</v>
      </c>
      <c r="I18" s="44">
        <v>345</v>
      </c>
      <c r="J18" s="43">
        <v>1591</v>
      </c>
      <c r="K18" s="42">
        <v>225</v>
      </c>
    </row>
    <row r="19" spans="1:11" ht="24" customHeight="1">
      <c r="A19" s="45" t="s">
        <v>69</v>
      </c>
      <c r="B19" s="43">
        <v>4335</v>
      </c>
      <c r="C19" s="44">
        <v>670</v>
      </c>
      <c r="D19" s="43">
        <v>1427</v>
      </c>
      <c r="E19" s="44">
        <v>526</v>
      </c>
      <c r="F19" s="43">
        <v>5762</v>
      </c>
      <c r="G19" s="44">
        <v>1197</v>
      </c>
      <c r="H19" s="43">
        <v>2465</v>
      </c>
      <c r="I19" s="44">
        <v>659</v>
      </c>
      <c r="J19" s="43">
        <v>3297</v>
      </c>
      <c r="K19" s="42">
        <v>538</v>
      </c>
    </row>
    <row r="20" spans="1:11" ht="24" customHeight="1">
      <c r="A20" s="45" t="s">
        <v>68</v>
      </c>
      <c r="B20" s="43">
        <v>1627</v>
      </c>
      <c r="C20" s="44">
        <v>177</v>
      </c>
      <c r="D20" s="43">
        <v>545</v>
      </c>
      <c r="E20" s="44">
        <v>171</v>
      </c>
      <c r="F20" s="43">
        <v>2172</v>
      </c>
      <c r="G20" s="44">
        <v>348</v>
      </c>
      <c r="H20" s="43">
        <v>743</v>
      </c>
      <c r="I20" s="44">
        <v>195</v>
      </c>
      <c r="J20" s="43">
        <v>1429</v>
      </c>
      <c r="K20" s="42">
        <v>153</v>
      </c>
    </row>
    <row r="21" spans="1:11" ht="24" customHeight="1">
      <c r="A21" s="45" t="s">
        <v>67</v>
      </c>
      <c r="B21" s="43">
        <v>1836</v>
      </c>
      <c r="C21" s="44">
        <v>225</v>
      </c>
      <c r="D21" s="43">
        <v>846</v>
      </c>
      <c r="E21" s="44">
        <v>240</v>
      </c>
      <c r="F21" s="43">
        <v>2682</v>
      </c>
      <c r="G21" s="44">
        <v>466</v>
      </c>
      <c r="H21" s="43">
        <v>1159</v>
      </c>
      <c r="I21" s="44">
        <v>276</v>
      </c>
      <c r="J21" s="43">
        <v>1523</v>
      </c>
      <c r="K21" s="42">
        <v>189</v>
      </c>
    </row>
    <row r="22" spans="1:11" ht="24" customHeight="1">
      <c r="A22" s="45" t="s">
        <v>66</v>
      </c>
      <c r="B22" s="43">
        <v>1102</v>
      </c>
      <c r="C22" s="44">
        <v>141</v>
      </c>
      <c r="D22" s="43">
        <v>423</v>
      </c>
      <c r="E22" s="44">
        <v>155</v>
      </c>
      <c r="F22" s="43">
        <v>1525</v>
      </c>
      <c r="G22" s="44">
        <v>296</v>
      </c>
      <c r="H22" s="43">
        <v>712</v>
      </c>
      <c r="I22" s="44">
        <v>180</v>
      </c>
      <c r="J22" s="43">
        <v>813</v>
      </c>
      <c r="K22" s="42">
        <v>116</v>
      </c>
    </row>
    <row r="23" spans="1:11" ht="24" customHeight="1">
      <c r="A23" s="45" t="s">
        <v>65</v>
      </c>
      <c r="B23" s="43">
        <v>933</v>
      </c>
      <c r="C23" s="44">
        <v>103</v>
      </c>
      <c r="D23" s="43">
        <v>438</v>
      </c>
      <c r="E23" s="44">
        <v>152</v>
      </c>
      <c r="F23" s="43">
        <v>1371</v>
      </c>
      <c r="G23" s="44">
        <v>255</v>
      </c>
      <c r="H23" s="43">
        <v>501</v>
      </c>
      <c r="I23" s="44">
        <v>145</v>
      </c>
      <c r="J23" s="43">
        <v>870</v>
      </c>
      <c r="K23" s="42">
        <v>110</v>
      </c>
    </row>
    <row r="24" spans="1:11" ht="24" customHeight="1">
      <c r="A24" s="41" t="s">
        <v>64</v>
      </c>
      <c r="B24" s="39">
        <v>22558</v>
      </c>
      <c r="C24" s="169">
        <v>3317</v>
      </c>
      <c r="D24" s="39">
        <v>10052</v>
      </c>
      <c r="E24" s="40">
        <v>3661</v>
      </c>
      <c r="F24" s="39">
        <v>32610</v>
      </c>
      <c r="G24" s="40">
        <v>6978</v>
      </c>
      <c r="H24" s="39">
        <v>12527</v>
      </c>
      <c r="I24" s="40">
        <v>3747</v>
      </c>
      <c r="J24" s="39">
        <v>20083</v>
      </c>
      <c r="K24" s="38">
        <v>3231</v>
      </c>
    </row>
    <row r="25" spans="1:11" ht="15" customHeight="1">
      <c r="A25" s="33"/>
      <c r="B25" s="51"/>
      <c r="C25" s="52"/>
      <c r="D25" s="51"/>
      <c r="E25" s="52"/>
      <c r="F25" s="51"/>
      <c r="G25" s="52"/>
      <c r="H25" s="51"/>
      <c r="I25" s="52"/>
      <c r="J25" s="51"/>
      <c r="K25" s="50"/>
    </row>
    <row r="26" spans="1:11" ht="24" customHeight="1">
      <c r="A26" s="49" t="s">
        <v>63</v>
      </c>
      <c r="B26" s="47">
        <v>11880</v>
      </c>
      <c r="C26" s="48">
        <v>2126</v>
      </c>
      <c r="D26" s="47">
        <v>6154</v>
      </c>
      <c r="E26" s="48">
        <v>2219</v>
      </c>
      <c r="F26" s="47">
        <v>18034</v>
      </c>
      <c r="G26" s="48">
        <v>4345</v>
      </c>
      <c r="H26" s="47">
        <v>6865</v>
      </c>
      <c r="I26" s="48">
        <v>2260</v>
      </c>
      <c r="J26" s="47">
        <v>11169</v>
      </c>
      <c r="K26" s="46">
        <v>2085</v>
      </c>
    </row>
    <row r="27" spans="1:11" ht="24" customHeight="1">
      <c r="A27" s="45" t="s">
        <v>62</v>
      </c>
      <c r="B27" s="43">
        <v>5471</v>
      </c>
      <c r="C27" s="44">
        <v>1030</v>
      </c>
      <c r="D27" s="43">
        <v>3745</v>
      </c>
      <c r="E27" s="44">
        <v>1794</v>
      </c>
      <c r="F27" s="43">
        <v>9216</v>
      </c>
      <c r="G27" s="44">
        <v>2825</v>
      </c>
      <c r="H27" s="43">
        <v>4394</v>
      </c>
      <c r="I27" s="44">
        <v>1820</v>
      </c>
      <c r="J27" s="43">
        <v>4822</v>
      </c>
      <c r="K27" s="42">
        <v>1005</v>
      </c>
    </row>
    <row r="28" spans="1:11" ht="24" customHeight="1">
      <c r="A28" s="45" t="s">
        <v>61</v>
      </c>
      <c r="B28" s="43">
        <v>4461</v>
      </c>
      <c r="C28" s="44">
        <v>817</v>
      </c>
      <c r="D28" s="43">
        <v>2577</v>
      </c>
      <c r="E28" s="44">
        <v>1002</v>
      </c>
      <c r="F28" s="43">
        <v>7038</v>
      </c>
      <c r="G28" s="44">
        <v>1819</v>
      </c>
      <c r="H28" s="43">
        <v>2547</v>
      </c>
      <c r="I28" s="44">
        <v>861</v>
      </c>
      <c r="J28" s="43">
        <v>4491</v>
      </c>
      <c r="K28" s="42">
        <v>959</v>
      </c>
    </row>
    <row r="29" spans="1:11" ht="24" customHeight="1">
      <c r="A29" s="45" t="s">
        <v>60</v>
      </c>
      <c r="B29" s="43">
        <v>1946</v>
      </c>
      <c r="C29" s="44">
        <v>264</v>
      </c>
      <c r="D29" s="43">
        <v>1367</v>
      </c>
      <c r="E29" s="44">
        <v>552</v>
      </c>
      <c r="F29" s="43">
        <v>3313</v>
      </c>
      <c r="G29" s="44">
        <v>815</v>
      </c>
      <c r="H29" s="43">
        <v>1860</v>
      </c>
      <c r="I29" s="44">
        <v>474</v>
      </c>
      <c r="J29" s="43">
        <v>1453</v>
      </c>
      <c r="K29" s="42">
        <v>341</v>
      </c>
    </row>
    <row r="30" spans="1:11" ht="24" customHeight="1">
      <c r="A30" s="45" t="s">
        <v>59</v>
      </c>
      <c r="B30" s="43">
        <v>4380</v>
      </c>
      <c r="C30" s="44">
        <v>681</v>
      </c>
      <c r="D30" s="43">
        <v>1665</v>
      </c>
      <c r="E30" s="44">
        <v>483</v>
      </c>
      <c r="F30" s="43">
        <v>6045</v>
      </c>
      <c r="G30" s="44">
        <v>1164</v>
      </c>
      <c r="H30" s="43">
        <v>2572</v>
      </c>
      <c r="I30" s="44">
        <v>634</v>
      </c>
      <c r="J30" s="43">
        <v>3473</v>
      </c>
      <c r="K30" s="42">
        <v>530</v>
      </c>
    </row>
    <row r="31" spans="1:11" ht="24" customHeight="1">
      <c r="A31" s="45" t="s">
        <v>58</v>
      </c>
      <c r="B31" s="43">
        <v>2585</v>
      </c>
      <c r="C31" s="44">
        <v>333</v>
      </c>
      <c r="D31" s="43">
        <v>1449</v>
      </c>
      <c r="E31" s="44">
        <v>462</v>
      </c>
      <c r="F31" s="43">
        <v>4034</v>
      </c>
      <c r="G31" s="44">
        <v>795</v>
      </c>
      <c r="H31" s="43">
        <v>1909</v>
      </c>
      <c r="I31" s="44">
        <v>498</v>
      </c>
      <c r="J31" s="43">
        <v>2125</v>
      </c>
      <c r="K31" s="42">
        <v>297</v>
      </c>
    </row>
    <row r="32" spans="1:11" ht="24" customHeight="1">
      <c r="A32" s="45" t="s">
        <v>57</v>
      </c>
      <c r="B32" s="43">
        <v>1073</v>
      </c>
      <c r="C32" s="44">
        <v>141</v>
      </c>
      <c r="D32" s="43">
        <v>381</v>
      </c>
      <c r="E32" s="44">
        <v>125</v>
      </c>
      <c r="F32" s="43">
        <v>1454</v>
      </c>
      <c r="G32" s="44">
        <v>265</v>
      </c>
      <c r="H32" s="43">
        <v>818</v>
      </c>
      <c r="I32" s="44">
        <v>183</v>
      </c>
      <c r="J32" s="43">
        <v>636</v>
      </c>
      <c r="K32" s="42">
        <v>82</v>
      </c>
    </row>
    <row r="33" spans="1:11" ht="24" customHeight="1">
      <c r="A33" s="45" t="s">
        <v>56</v>
      </c>
      <c r="B33" s="43">
        <v>3010</v>
      </c>
      <c r="C33" s="44">
        <v>392</v>
      </c>
      <c r="D33" s="43">
        <v>1357</v>
      </c>
      <c r="E33" s="44">
        <v>402</v>
      </c>
      <c r="F33" s="43">
        <v>4367</v>
      </c>
      <c r="G33" s="44">
        <v>794</v>
      </c>
      <c r="H33" s="43">
        <v>1626</v>
      </c>
      <c r="I33" s="44">
        <v>402</v>
      </c>
      <c r="J33" s="43">
        <v>2741</v>
      </c>
      <c r="K33" s="42">
        <v>392</v>
      </c>
    </row>
    <row r="34" spans="1:11" ht="24" customHeight="1">
      <c r="A34" s="45" t="s">
        <v>55</v>
      </c>
      <c r="B34" s="43">
        <v>669</v>
      </c>
      <c r="C34" s="44">
        <v>80</v>
      </c>
      <c r="D34" s="43">
        <v>589</v>
      </c>
      <c r="E34" s="44">
        <v>157</v>
      </c>
      <c r="F34" s="43">
        <v>1258</v>
      </c>
      <c r="G34" s="44">
        <v>237</v>
      </c>
      <c r="H34" s="43">
        <v>732</v>
      </c>
      <c r="I34" s="44">
        <v>166</v>
      </c>
      <c r="J34" s="43">
        <v>526</v>
      </c>
      <c r="K34" s="42">
        <v>71</v>
      </c>
    </row>
    <row r="35" spans="1:11" ht="24" customHeight="1">
      <c r="A35" s="45" t="s">
        <v>54</v>
      </c>
      <c r="B35" s="43">
        <v>1202</v>
      </c>
      <c r="C35" s="44">
        <v>158</v>
      </c>
      <c r="D35" s="43">
        <v>624</v>
      </c>
      <c r="E35" s="44">
        <v>198</v>
      </c>
      <c r="F35" s="43">
        <v>1826</v>
      </c>
      <c r="G35" s="44">
        <v>357</v>
      </c>
      <c r="H35" s="43">
        <v>894</v>
      </c>
      <c r="I35" s="44">
        <v>220</v>
      </c>
      <c r="J35" s="43">
        <v>932</v>
      </c>
      <c r="K35" s="42">
        <v>137</v>
      </c>
    </row>
    <row r="36" spans="1:11" ht="24" customHeight="1">
      <c r="A36" s="41" t="s">
        <v>53</v>
      </c>
      <c r="B36" s="39">
        <v>36677</v>
      </c>
      <c r="C36" s="40">
        <v>6022</v>
      </c>
      <c r="D36" s="39">
        <v>19908</v>
      </c>
      <c r="E36" s="40">
        <v>7395</v>
      </c>
      <c r="F36" s="39">
        <v>56585</v>
      </c>
      <c r="G36" s="40">
        <v>13417</v>
      </c>
      <c r="H36" s="39">
        <v>24217</v>
      </c>
      <c r="I36" s="40">
        <v>7518</v>
      </c>
      <c r="J36" s="39">
        <v>32368</v>
      </c>
      <c r="K36" s="38">
        <v>5899</v>
      </c>
    </row>
    <row r="37" spans="1:11" ht="15" customHeight="1">
      <c r="A37" s="57"/>
      <c r="B37" s="51"/>
      <c r="C37" s="52"/>
      <c r="D37" s="51"/>
      <c r="E37" s="52"/>
      <c r="F37" s="51"/>
      <c r="G37" s="52"/>
      <c r="H37" s="51"/>
      <c r="I37" s="52"/>
      <c r="J37" s="51"/>
      <c r="K37" s="50"/>
    </row>
    <row r="38" spans="1:11" ht="24" customHeight="1">
      <c r="A38" s="56" t="s">
        <v>52</v>
      </c>
      <c r="B38" s="54">
        <v>4845</v>
      </c>
      <c r="C38" s="55">
        <v>706</v>
      </c>
      <c r="D38" s="54">
        <v>2041</v>
      </c>
      <c r="E38" s="55">
        <v>764</v>
      </c>
      <c r="F38" s="54">
        <v>6886</v>
      </c>
      <c r="G38" s="55">
        <v>1470</v>
      </c>
      <c r="H38" s="54">
        <v>2268</v>
      </c>
      <c r="I38" s="55">
        <v>719</v>
      </c>
      <c r="J38" s="54">
        <v>4618</v>
      </c>
      <c r="K38" s="53">
        <v>751</v>
      </c>
    </row>
    <row r="39" spans="1:11" ht="24" customHeight="1">
      <c r="A39" s="45" t="s">
        <v>51</v>
      </c>
      <c r="B39" s="43">
        <v>3058</v>
      </c>
      <c r="C39" s="44">
        <v>404</v>
      </c>
      <c r="D39" s="43">
        <v>932</v>
      </c>
      <c r="E39" s="44">
        <v>369</v>
      </c>
      <c r="F39" s="43">
        <v>3990</v>
      </c>
      <c r="G39" s="44">
        <v>773</v>
      </c>
      <c r="H39" s="43">
        <v>992</v>
      </c>
      <c r="I39" s="44">
        <v>376</v>
      </c>
      <c r="J39" s="43">
        <v>2998</v>
      </c>
      <c r="K39" s="42">
        <v>397</v>
      </c>
    </row>
    <row r="40" spans="1:11" ht="24" customHeight="1">
      <c r="A40" s="45" t="s">
        <v>50</v>
      </c>
      <c r="B40" s="43">
        <v>1622</v>
      </c>
      <c r="C40" s="44">
        <v>237</v>
      </c>
      <c r="D40" s="43">
        <v>530</v>
      </c>
      <c r="E40" s="44">
        <v>212</v>
      </c>
      <c r="F40" s="43">
        <v>2152</v>
      </c>
      <c r="G40" s="44">
        <v>449</v>
      </c>
      <c r="H40" s="43">
        <v>709</v>
      </c>
      <c r="I40" s="44">
        <v>231</v>
      </c>
      <c r="J40" s="43">
        <v>1443</v>
      </c>
      <c r="K40" s="42">
        <v>218</v>
      </c>
    </row>
    <row r="41" spans="1:11" ht="24" customHeight="1">
      <c r="A41" s="45" t="s">
        <v>49</v>
      </c>
      <c r="B41" s="43">
        <v>895</v>
      </c>
      <c r="C41" s="44">
        <v>115</v>
      </c>
      <c r="D41" s="43">
        <v>514</v>
      </c>
      <c r="E41" s="44">
        <v>154</v>
      </c>
      <c r="F41" s="43">
        <v>1409</v>
      </c>
      <c r="G41" s="44">
        <v>269</v>
      </c>
      <c r="H41" s="43">
        <v>533</v>
      </c>
      <c r="I41" s="44">
        <v>151</v>
      </c>
      <c r="J41" s="43">
        <v>876</v>
      </c>
      <c r="K41" s="42">
        <v>118</v>
      </c>
    </row>
    <row r="42" spans="1:11" ht="24" customHeight="1">
      <c r="A42" s="45" t="s">
        <v>48</v>
      </c>
      <c r="B42" s="43">
        <v>2929</v>
      </c>
      <c r="C42" s="44">
        <v>378</v>
      </c>
      <c r="D42" s="43">
        <v>1082</v>
      </c>
      <c r="E42" s="44">
        <v>353</v>
      </c>
      <c r="F42" s="43">
        <v>4011</v>
      </c>
      <c r="G42" s="44">
        <v>730</v>
      </c>
      <c r="H42" s="43">
        <v>1038</v>
      </c>
      <c r="I42" s="44">
        <v>319</v>
      </c>
      <c r="J42" s="43">
        <v>2973</v>
      </c>
      <c r="K42" s="42">
        <v>412</v>
      </c>
    </row>
    <row r="43" spans="1:11" ht="24" customHeight="1">
      <c r="A43" s="45" t="s">
        <v>47</v>
      </c>
      <c r="B43" s="43">
        <v>1717</v>
      </c>
      <c r="C43" s="44">
        <v>243</v>
      </c>
      <c r="D43" s="43">
        <v>681</v>
      </c>
      <c r="E43" s="44">
        <v>223</v>
      </c>
      <c r="F43" s="43">
        <v>2398</v>
      </c>
      <c r="G43" s="44">
        <v>466</v>
      </c>
      <c r="H43" s="43">
        <v>871</v>
      </c>
      <c r="I43" s="44">
        <v>235</v>
      </c>
      <c r="J43" s="43">
        <v>1527</v>
      </c>
      <c r="K43" s="42">
        <v>231</v>
      </c>
    </row>
    <row r="44" spans="1:11" ht="24" customHeight="1">
      <c r="A44" s="45" t="s">
        <v>46</v>
      </c>
      <c r="B44" s="43">
        <v>538</v>
      </c>
      <c r="C44" s="44">
        <v>71</v>
      </c>
      <c r="D44" s="43">
        <v>437</v>
      </c>
      <c r="E44" s="44">
        <v>138</v>
      </c>
      <c r="F44" s="43">
        <v>975</v>
      </c>
      <c r="G44" s="44">
        <v>209</v>
      </c>
      <c r="H44" s="43">
        <v>396</v>
      </c>
      <c r="I44" s="44">
        <v>122</v>
      </c>
      <c r="J44" s="43">
        <v>579</v>
      </c>
      <c r="K44" s="42">
        <v>87</v>
      </c>
    </row>
    <row r="45" spans="1:11" ht="24" customHeight="1">
      <c r="A45" s="45" t="s">
        <v>45</v>
      </c>
      <c r="B45" s="43">
        <v>2322</v>
      </c>
      <c r="C45" s="44">
        <v>325</v>
      </c>
      <c r="D45" s="43">
        <v>817</v>
      </c>
      <c r="E45" s="44">
        <v>324</v>
      </c>
      <c r="F45" s="43">
        <v>3139</v>
      </c>
      <c r="G45" s="44">
        <v>649</v>
      </c>
      <c r="H45" s="43">
        <v>1141</v>
      </c>
      <c r="I45" s="44">
        <v>316</v>
      </c>
      <c r="J45" s="43">
        <v>1998</v>
      </c>
      <c r="K45" s="42">
        <v>333</v>
      </c>
    </row>
    <row r="46" spans="1:11" ht="24" customHeight="1">
      <c r="A46" s="41" t="s">
        <v>44</v>
      </c>
      <c r="B46" s="39">
        <v>17926</v>
      </c>
      <c r="C46" s="169">
        <v>2477</v>
      </c>
      <c r="D46" s="39">
        <v>7034</v>
      </c>
      <c r="E46" s="40">
        <v>2538</v>
      </c>
      <c r="F46" s="39">
        <v>24960</v>
      </c>
      <c r="G46" s="40">
        <v>5015</v>
      </c>
      <c r="H46" s="39">
        <v>7948</v>
      </c>
      <c r="I46" s="40">
        <v>2468</v>
      </c>
      <c r="J46" s="39">
        <v>17012</v>
      </c>
      <c r="K46" s="38">
        <v>2546</v>
      </c>
    </row>
    <row r="47" spans="1:11" ht="15" customHeight="1">
      <c r="A47" s="33"/>
      <c r="B47" s="51"/>
      <c r="C47" s="52"/>
      <c r="D47" s="51"/>
      <c r="E47" s="52"/>
      <c r="F47" s="51"/>
      <c r="G47" s="52"/>
      <c r="H47" s="51"/>
      <c r="I47" s="52"/>
      <c r="J47" s="51"/>
      <c r="K47" s="50"/>
    </row>
    <row r="48" spans="1:11" ht="24" customHeight="1">
      <c r="A48" s="49" t="s">
        <v>43</v>
      </c>
      <c r="B48" s="47">
        <v>8184</v>
      </c>
      <c r="C48" s="48">
        <v>1143</v>
      </c>
      <c r="D48" s="47">
        <v>3227</v>
      </c>
      <c r="E48" s="48">
        <v>1029</v>
      </c>
      <c r="F48" s="47">
        <v>11411</v>
      </c>
      <c r="G48" s="48">
        <v>2172</v>
      </c>
      <c r="H48" s="47">
        <v>4213</v>
      </c>
      <c r="I48" s="48">
        <v>1149</v>
      </c>
      <c r="J48" s="47">
        <v>7198</v>
      </c>
      <c r="K48" s="46">
        <v>1024</v>
      </c>
    </row>
    <row r="49" spans="1:11" ht="24" customHeight="1">
      <c r="A49" s="45" t="s">
        <v>42</v>
      </c>
      <c r="B49" s="43">
        <v>2565</v>
      </c>
      <c r="C49" s="44">
        <v>349</v>
      </c>
      <c r="D49" s="43">
        <v>1600</v>
      </c>
      <c r="E49" s="44">
        <v>563</v>
      </c>
      <c r="F49" s="43">
        <v>4165</v>
      </c>
      <c r="G49" s="44">
        <v>912</v>
      </c>
      <c r="H49" s="43">
        <v>1790</v>
      </c>
      <c r="I49" s="44">
        <v>581</v>
      </c>
      <c r="J49" s="43">
        <v>2375</v>
      </c>
      <c r="K49" s="42">
        <v>331</v>
      </c>
    </row>
    <row r="50" spans="1:11" ht="24" customHeight="1">
      <c r="A50" s="45" t="s">
        <v>41</v>
      </c>
      <c r="B50" s="43">
        <v>2770</v>
      </c>
      <c r="C50" s="44">
        <v>311</v>
      </c>
      <c r="D50" s="43">
        <v>1324</v>
      </c>
      <c r="E50" s="44">
        <v>348</v>
      </c>
      <c r="F50" s="43">
        <v>4094</v>
      </c>
      <c r="G50" s="44">
        <v>659</v>
      </c>
      <c r="H50" s="43">
        <v>1391</v>
      </c>
      <c r="I50" s="44">
        <v>305</v>
      </c>
      <c r="J50" s="43">
        <v>2703</v>
      </c>
      <c r="K50" s="42">
        <v>355</v>
      </c>
    </row>
    <row r="51" spans="1:11" ht="24" customHeight="1">
      <c r="A51" s="45" t="s">
        <v>40</v>
      </c>
      <c r="B51" s="43">
        <v>1991</v>
      </c>
      <c r="C51" s="44">
        <v>217</v>
      </c>
      <c r="D51" s="43">
        <v>815</v>
      </c>
      <c r="E51" s="44">
        <v>238</v>
      </c>
      <c r="F51" s="43">
        <v>2806</v>
      </c>
      <c r="G51" s="44">
        <v>455</v>
      </c>
      <c r="H51" s="43">
        <v>978</v>
      </c>
      <c r="I51" s="44">
        <v>228</v>
      </c>
      <c r="J51" s="43">
        <v>1828</v>
      </c>
      <c r="K51" s="42">
        <v>227</v>
      </c>
    </row>
    <row r="52" spans="1:11" ht="24" customHeight="1">
      <c r="A52" s="45" t="s">
        <v>39</v>
      </c>
      <c r="B52" s="43">
        <v>1064</v>
      </c>
      <c r="C52" s="44">
        <v>117</v>
      </c>
      <c r="D52" s="43">
        <v>878</v>
      </c>
      <c r="E52" s="44">
        <v>239</v>
      </c>
      <c r="F52" s="43">
        <v>1942</v>
      </c>
      <c r="G52" s="44">
        <v>355</v>
      </c>
      <c r="H52" s="43">
        <v>857</v>
      </c>
      <c r="I52" s="44">
        <v>210</v>
      </c>
      <c r="J52" s="43">
        <v>1085</v>
      </c>
      <c r="K52" s="42">
        <v>146</v>
      </c>
    </row>
    <row r="53" spans="1:11" ht="24" customHeight="1">
      <c r="A53" s="45" t="s">
        <v>38</v>
      </c>
      <c r="B53" s="43">
        <v>838</v>
      </c>
      <c r="C53" s="44">
        <v>86</v>
      </c>
      <c r="D53" s="43">
        <v>484</v>
      </c>
      <c r="E53" s="44">
        <v>161</v>
      </c>
      <c r="F53" s="43">
        <v>1322</v>
      </c>
      <c r="G53" s="44">
        <v>246</v>
      </c>
      <c r="H53" s="43">
        <v>617</v>
      </c>
      <c r="I53" s="44">
        <v>165</v>
      </c>
      <c r="J53" s="43">
        <v>705</v>
      </c>
      <c r="K53" s="42">
        <v>82</v>
      </c>
    </row>
    <row r="54" spans="1:11" ht="24" customHeight="1">
      <c r="A54" s="45" t="s">
        <v>37</v>
      </c>
      <c r="B54" s="43">
        <v>825</v>
      </c>
      <c r="C54" s="44">
        <v>108</v>
      </c>
      <c r="D54" s="43">
        <v>657</v>
      </c>
      <c r="E54" s="44">
        <v>207</v>
      </c>
      <c r="F54" s="43">
        <v>1482</v>
      </c>
      <c r="G54" s="44">
        <v>314</v>
      </c>
      <c r="H54" s="43">
        <v>695</v>
      </c>
      <c r="I54" s="44">
        <v>197</v>
      </c>
      <c r="J54" s="43">
        <v>787</v>
      </c>
      <c r="K54" s="42">
        <v>117</v>
      </c>
    </row>
    <row r="55" spans="1:11" ht="24" customHeight="1">
      <c r="A55" s="45" t="s">
        <v>36</v>
      </c>
      <c r="B55" s="43">
        <v>1188</v>
      </c>
      <c r="C55" s="44">
        <v>127</v>
      </c>
      <c r="D55" s="43">
        <v>413</v>
      </c>
      <c r="E55" s="44">
        <v>120</v>
      </c>
      <c r="F55" s="43">
        <v>1601</v>
      </c>
      <c r="G55" s="44">
        <v>247</v>
      </c>
      <c r="H55" s="43">
        <v>544</v>
      </c>
      <c r="I55" s="44">
        <v>121</v>
      </c>
      <c r="J55" s="43">
        <v>1057</v>
      </c>
      <c r="K55" s="42">
        <v>126</v>
      </c>
    </row>
    <row r="56" spans="1:11" s="3" customFormat="1" ht="24" customHeight="1">
      <c r="A56" s="41" t="s">
        <v>35</v>
      </c>
      <c r="B56" s="39">
        <f>SUM(B48:B55)</f>
        <v>19425</v>
      </c>
      <c r="C56" s="169">
        <v>2457</v>
      </c>
      <c r="D56" s="39">
        <v>9398</v>
      </c>
      <c r="E56" s="40">
        <v>2905</v>
      </c>
      <c r="F56" s="39">
        <v>28823</v>
      </c>
      <c r="G56" s="40">
        <v>5362</v>
      </c>
      <c r="H56" s="39">
        <v>11085</v>
      </c>
      <c r="I56" s="40">
        <v>2955</v>
      </c>
      <c r="J56" s="39">
        <v>17738</v>
      </c>
      <c r="K56" s="38">
        <v>2407</v>
      </c>
    </row>
    <row r="57" spans="1:11" s="34" customFormat="1" ht="15" customHeight="1">
      <c r="A57" s="33"/>
      <c r="B57" s="51"/>
      <c r="C57" s="52"/>
      <c r="D57" s="51"/>
      <c r="E57" s="52"/>
      <c r="F57" s="51"/>
      <c r="G57" s="52"/>
      <c r="H57" s="51"/>
      <c r="I57" s="52"/>
      <c r="J57" s="51"/>
      <c r="K57" s="50"/>
    </row>
    <row r="58" spans="1:11" ht="24" customHeight="1">
      <c r="A58" s="49" t="s">
        <v>34</v>
      </c>
      <c r="B58" s="47">
        <v>6282</v>
      </c>
      <c r="C58" s="48">
        <v>978</v>
      </c>
      <c r="D58" s="47">
        <v>3103</v>
      </c>
      <c r="E58" s="48">
        <v>1047</v>
      </c>
      <c r="F58" s="47">
        <v>9385</v>
      </c>
      <c r="G58" s="48">
        <v>2026</v>
      </c>
      <c r="H58" s="47">
        <v>3740</v>
      </c>
      <c r="I58" s="48">
        <v>1063</v>
      </c>
      <c r="J58" s="47">
        <v>5645</v>
      </c>
      <c r="K58" s="46">
        <v>962</v>
      </c>
    </row>
    <row r="59" spans="1:11" ht="24" customHeight="1">
      <c r="A59" s="45" t="s">
        <v>33</v>
      </c>
      <c r="B59" s="43">
        <v>2316</v>
      </c>
      <c r="C59" s="44">
        <v>281</v>
      </c>
      <c r="D59" s="43">
        <v>1355</v>
      </c>
      <c r="E59" s="44">
        <v>415</v>
      </c>
      <c r="F59" s="43">
        <v>3671</v>
      </c>
      <c r="G59" s="44">
        <v>696</v>
      </c>
      <c r="H59" s="43">
        <v>1646</v>
      </c>
      <c r="I59" s="44">
        <v>404</v>
      </c>
      <c r="J59" s="43">
        <v>2025</v>
      </c>
      <c r="K59" s="42">
        <v>292</v>
      </c>
    </row>
    <row r="60" spans="1:11" ht="24" customHeight="1">
      <c r="A60" s="45" t="s">
        <v>32</v>
      </c>
      <c r="B60" s="43">
        <v>8683</v>
      </c>
      <c r="C60" s="44">
        <v>1387</v>
      </c>
      <c r="D60" s="43">
        <v>3665</v>
      </c>
      <c r="E60" s="44">
        <v>1382</v>
      </c>
      <c r="F60" s="43">
        <v>12348</v>
      </c>
      <c r="G60" s="44">
        <v>2769</v>
      </c>
      <c r="H60" s="43">
        <v>4763</v>
      </c>
      <c r="I60" s="44">
        <v>1355</v>
      </c>
      <c r="J60" s="43">
        <v>7585</v>
      </c>
      <c r="K60" s="42">
        <v>1414</v>
      </c>
    </row>
    <row r="61" spans="1:11" ht="24" customHeight="1">
      <c r="A61" s="45" t="s">
        <v>31</v>
      </c>
      <c r="B61" s="43">
        <v>6868</v>
      </c>
      <c r="C61" s="44">
        <v>916</v>
      </c>
      <c r="D61" s="43">
        <v>3317</v>
      </c>
      <c r="E61" s="44">
        <v>1264</v>
      </c>
      <c r="F61" s="43">
        <v>10185</v>
      </c>
      <c r="G61" s="44">
        <v>2181</v>
      </c>
      <c r="H61" s="43">
        <v>4220</v>
      </c>
      <c r="I61" s="44">
        <v>1223</v>
      </c>
      <c r="J61" s="43">
        <v>5965</v>
      </c>
      <c r="K61" s="42">
        <v>958</v>
      </c>
    </row>
    <row r="62" spans="1:11" ht="24" customHeight="1">
      <c r="A62" s="45" t="s">
        <v>30</v>
      </c>
      <c r="B62" s="43">
        <v>2515</v>
      </c>
      <c r="C62" s="44">
        <v>310</v>
      </c>
      <c r="D62" s="43">
        <v>1194</v>
      </c>
      <c r="E62" s="44">
        <v>499</v>
      </c>
      <c r="F62" s="43">
        <v>3709</v>
      </c>
      <c r="G62" s="44">
        <v>809</v>
      </c>
      <c r="H62" s="43">
        <v>1245</v>
      </c>
      <c r="I62" s="44">
        <v>426</v>
      </c>
      <c r="J62" s="43">
        <v>2464</v>
      </c>
      <c r="K62" s="42">
        <v>383</v>
      </c>
    </row>
    <row r="63" spans="1:11" ht="24" customHeight="1">
      <c r="A63" s="45" t="s">
        <v>29</v>
      </c>
      <c r="B63" s="43">
        <v>1928</v>
      </c>
      <c r="C63" s="44">
        <v>248</v>
      </c>
      <c r="D63" s="43">
        <v>1045</v>
      </c>
      <c r="E63" s="44">
        <v>319</v>
      </c>
      <c r="F63" s="43">
        <v>2973</v>
      </c>
      <c r="G63" s="44">
        <v>566</v>
      </c>
      <c r="H63" s="43">
        <v>1245</v>
      </c>
      <c r="I63" s="44">
        <v>331</v>
      </c>
      <c r="J63" s="43">
        <v>1728</v>
      </c>
      <c r="K63" s="42">
        <v>235</v>
      </c>
    </row>
    <row r="64" spans="1:11" ht="24" customHeight="1">
      <c r="A64" s="45" t="s">
        <v>28</v>
      </c>
      <c r="B64" s="43">
        <v>800</v>
      </c>
      <c r="C64" s="44">
        <v>106</v>
      </c>
      <c r="D64" s="43">
        <v>427</v>
      </c>
      <c r="E64" s="44">
        <v>127</v>
      </c>
      <c r="F64" s="43">
        <v>1227</v>
      </c>
      <c r="G64" s="44">
        <v>233</v>
      </c>
      <c r="H64" s="43">
        <v>553</v>
      </c>
      <c r="I64" s="44">
        <v>137</v>
      </c>
      <c r="J64" s="43">
        <v>674</v>
      </c>
      <c r="K64" s="42">
        <v>95</v>
      </c>
    </row>
    <row r="65" spans="1:11" ht="24" customHeight="1">
      <c r="A65" s="45" t="s">
        <v>27</v>
      </c>
      <c r="B65" s="43">
        <v>2264</v>
      </c>
      <c r="C65" s="44">
        <v>269</v>
      </c>
      <c r="D65" s="43">
        <v>562</v>
      </c>
      <c r="E65" s="44">
        <v>183</v>
      </c>
      <c r="F65" s="43">
        <v>2826</v>
      </c>
      <c r="G65" s="44">
        <v>452</v>
      </c>
      <c r="H65" s="43">
        <v>826</v>
      </c>
      <c r="I65" s="44">
        <v>188</v>
      </c>
      <c r="J65" s="43">
        <v>2000</v>
      </c>
      <c r="K65" s="42">
        <v>264</v>
      </c>
    </row>
    <row r="66" spans="1:11" s="3" customFormat="1" ht="24" customHeight="1">
      <c r="A66" s="45" t="s">
        <v>26</v>
      </c>
      <c r="B66" s="43">
        <v>1374</v>
      </c>
      <c r="C66" s="44">
        <v>183</v>
      </c>
      <c r="D66" s="43">
        <v>717</v>
      </c>
      <c r="E66" s="44">
        <v>231</v>
      </c>
      <c r="F66" s="43">
        <v>2091</v>
      </c>
      <c r="G66" s="44">
        <v>415</v>
      </c>
      <c r="H66" s="43">
        <v>776</v>
      </c>
      <c r="I66" s="44">
        <v>236</v>
      </c>
      <c r="J66" s="43">
        <v>1315</v>
      </c>
      <c r="K66" s="42">
        <v>179</v>
      </c>
    </row>
    <row r="67" spans="1:11" s="34" customFormat="1" ht="24" customHeight="1">
      <c r="A67" s="45" t="s">
        <v>25</v>
      </c>
      <c r="B67" s="43">
        <v>249</v>
      </c>
      <c r="C67" s="44">
        <v>25</v>
      </c>
      <c r="D67" s="43">
        <v>188</v>
      </c>
      <c r="E67" s="44">
        <v>49</v>
      </c>
      <c r="F67" s="43">
        <v>437</v>
      </c>
      <c r="G67" s="44">
        <v>74</v>
      </c>
      <c r="H67" s="43">
        <v>264</v>
      </c>
      <c r="I67" s="44">
        <v>52</v>
      </c>
      <c r="J67" s="43">
        <v>173</v>
      </c>
      <c r="K67" s="42">
        <v>22</v>
      </c>
    </row>
    <row r="68" spans="1:11" s="34" customFormat="1" ht="24" customHeight="1">
      <c r="A68" s="41" t="s">
        <v>24</v>
      </c>
      <c r="B68" s="39">
        <v>33279</v>
      </c>
      <c r="C68" s="40">
        <f>SUM(C58:C67)</f>
        <v>4703</v>
      </c>
      <c r="D68" s="39">
        <f>SUM(D58:D67)</f>
        <v>15573</v>
      </c>
      <c r="E68" s="40">
        <v>5516</v>
      </c>
      <c r="F68" s="39">
        <v>48852</v>
      </c>
      <c r="G68" s="40">
        <v>10220</v>
      </c>
      <c r="H68" s="39">
        <v>19278</v>
      </c>
      <c r="I68" s="40">
        <v>5415</v>
      </c>
      <c r="J68" s="39">
        <v>29574</v>
      </c>
      <c r="K68" s="38">
        <v>4805</v>
      </c>
    </row>
    <row r="69" spans="1:11" s="34" customFormat="1" ht="15" customHeight="1">
      <c r="A69" s="33"/>
      <c r="B69" s="36"/>
      <c r="C69" s="37"/>
      <c r="D69" s="36"/>
      <c r="E69" s="37"/>
      <c r="F69" s="36"/>
      <c r="G69" s="37"/>
      <c r="H69" s="36"/>
      <c r="I69" s="37"/>
      <c r="J69" s="36"/>
      <c r="K69" s="35"/>
    </row>
    <row r="70" spans="1:11" ht="15" customHeight="1">
      <c r="A70" s="33"/>
      <c r="B70" s="31"/>
      <c r="C70" s="32"/>
      <c r="D70" s="31"/>
      <c r="E70" s="32"/>
      <c r="F70" s="31"/>
      <c r="G70" s="32"/>
      <c r="H70" s="31"/>
      <c r="I70" s="32"/>
      <c r="J70" s="31"/>
      <c r="K70" s="30"/>
    </row>
    <row r="71" spans="1:11" ht="24" customHeight="1" thickBot="1">
      <c r="A71" s="29" t="s">
        <v>23</v>
      </c>
      <c r="B71" s="27">
        <v>17841</v>
      </c>
      <c r="C71" s="28">
        <v>14857</v>
      </c>
      <c r="D71" s="170">
        <v>2226</v>
      </c>
      <c r="E71" s="171">
        <v>3545</v>
      </c>
      <c r="F71" s="170">
        <v>20067</v>
      </c>
      <c r="G71" s="171">
        <v>18401</v>
      </c>
      <c r="H71" s="170">
        <v>4035</v>
      </c>
      <c r="I71" s="28">
        <v>4576</v>
      </c>
      <c r="J71" s="27">
        <v>16032</v>
      </c>
      <c r="K71" s="26">
        <v>13826</v>
      </c>
    </row>
    <row r="72" spans="1:11" ht="24" customHeight="1" thickBot="1" thickTop="1">
      <c r="A72" s="22" t="s">
        <v>22</v>
      </c>
      <c r="B72" s="24">
        <v>174192</v>
      </c>
      <c r="C72" s="25">
        <v>38080</v>
      </c>
      <c r="D72" s="172">
        <v>74912</v>
      </c>
      <c r="E72" s="173">
        <v>29548</v>
      </c>
      <c r="F72" s="172">
        <v>249104</v>
      </c>
      <c r="G72" s="25">
        <v>67628</v>
      </c>
      <c r="H72" s="24">
        <v>90463</v>
      </c>
      <c r="I72" s="25">
        <v>30560</v>
      </c>
      <c r="J72" s="24">
        <v>158641</v>
      </c>
      <c r="K72" s="23">
        <v>37068</v>
      </c>
    </row>
    <row r="73" ht="11.25">
      <c r="A73" s="2" t="s">
        <v>97</v>
      </c>
    </row>
    <row r="75" ht="11.25">
      <c r="H75" s="77"/>
    </row>
    <row r="76" ht="11.25">
      <c r="D76" s="77"/>
    </row>
    <row r="77" spans="2:11" ht="11.25">
      <c r="B77" s="77"/>
      <c r="C77" s="77"/>
      <c r="D77" s="77"/>
      <c r="E77" s="77"/>
      <c r="F77" s="77"/>
      <c r="G77" s="77"/>
      <c r="H77" s="77"/>
      <c r="I77" s="77"/>
      <c r="J77" s="77"/>
      <c r="K77" s="77"/>
    </row>
  </sheetData>
  <sheetProtection/>
  <mergeCells count="7">
    <mergeCell ref="J2:K3"/>
    <mergeCell ref="A2:A4"/>
    <mergeCell ref="D3:E3"/>
    <mergeCell ref="F3:G3"/>
    <mergeCell ref="B3:C3"/>
    <mergeCell ref="B2:G2"/>
    <mergeCell ref="H2:I3"/>
  </mergeCells>
  <printOptions/>
  <pageMargins left="0.7874015748031497" right="0.7874015748031497" top="0.984251968503937" bottom="0.984251968503937" header="0.5118110236220472" footer="0.5118110236220472"/>
  <pageSetup fitToHeight="2" horizontalDpi="1200" verticalDpi="1200" orientation="portrait" paperSize="9" scale="82" r:id="rId1"/>
  <headerFooter alignWithMargins="0">
    <oddFooter>&amp;R仙台国税局
国税滞納
(H26)</oddFooter>
  </headerFooter>
  <rowBreaks count="1" manualBreakCount="1">
    <brk id="37" max="10" man="1"/>
  </rowBreaks>
</worksheet>
</file>

<file path=xl/worksheets/sheet4.xml><?xml version="1.0" encoding="utf-8"?>
<worksheet xmlns="http://schemas.openxmlformats.org/spreadsheetml/2006/main" xmlns:r="http://schemas.openxmlformats.org/officeDocument/2006/relationships">
  <sheetPr>
    <pageSetUpPr fitToPage="1"/>
  </sheetPr>
  <dimension ref="A1:D30"/>
  <sheetViews>
    <sheetView showGridLines="0" zoomScaleSheetLayoutView="89" workbookViewId="0" topLeftCell="A1">
      <selection activeCell="A1" sqref="A1:B1"/>
    </sheetView>
  </sheetViews>
  <sheetFormatPr defaultColWidth="15.625" defaultRowHeight="13.5"/>
  <cols>
    <col min="1" max="1" width="38.875" style="2" bestFit="1" customWidth="1"/>
    <col min="2" max="2" width="30.875" style="2" customWidth="1"/>
    <col min="3" max="3" width="12.25390625" style="2" customWidth="1"/>
    <col min="4" max="16384" width="15.625" style="2" customWidth="1"/>
  </cols>
  <sheetData>
    <row r="1" spans="1:2" ht="21">
      <c r="A1" s="233" t="s">
        <v>95</v>
      </c>
      <c r="B1" s="233"/>
    </row>
    <row r="2" spans="1:2" ht="4.5" customHeight="1">
      <c r="A2" s="76"/>
      <c r="B2" s="76"/>
    </row>
    <row r="3" ht="13.5" customHeight="1" thickBot="1">
      <c r="A3" s="2" t="s">
        <v>94</v>
      </c>
    </row>
    <row r="4" spans="1:2" ht="20.25" customHeight="1">
      <c r="A4" s="235" t="s">
        <v>93</v>
      </c>
      <c r="B4" s="174" t="s">
        <v>92</v>
      </c>
    </row>
    <row r="5" spans="1:2" ht="13.5" customHeight="1" thickBot="1">
      <c r="A5" s="236"/>
      <c r="B5" s="175" t="s">
        <v>136</v>
      </c>
    </row>
    <row r="6" spans="1:2" ht="12" customHeight="1">
      <c r="A6" s="75"/>
      <c r="B6" s="74" t="s">
        <v>91</v>
      </c>
    </row>
    <row r="7" spans="1:4" s="20" customFormat="1" ht="30" customHeight="1">
      <c r="A7" s="72" t="s">
        <v>106</v>
      </c>
      <c r="B7" s="73">
        <v>112834910</v>
      </c>
      <c r="C7" s="70"/>
      <c r="D7" s="63"/>
    </row>
    <row r="8" spans="1:4" s="20" customFormat="1" ht="30" customHeight="1">
      <c r="A8" s="72" t="s">
        <v>102</v>
      </c>
      <c r="B8" s="71">
        <v>151884950</v>
      </c>
      <c r="C8" s="70"/>
      <c r="D8" s="63"/>
    </row>
    <row r="9" spans="1:4" s="20" customFormat="1" ht="30" customHeight="1">
      <c r="A9" s="72" t="s">
        <v>103</v>
      </c>
      <c r="B9" s="71">
        <v>140355162</v>
      </c>
      <c r="C9" s="70"/>
      <c r="D9" s="63"/>
    </row>
    <row r="10" spans="1:4" s="20" customFormat="1" ht="30" customHeight="1">
      <c r="A10" s="72" t="s">
        <v>104</v>
      </c>
      <c r="B10" s="71">
        <v>151425658</v>
      </c>
      <c r="C10" s="70"/>
      <c r="D10" s="63"/>
    </row>
    <row r="11" spans="1:4" ht="30" customHeight="1">
      <c r="A11" s="69" t="s">
        <v>105</v>
      </c>
      <c r="B11" s="68">
        <v>157676916</v>
      </c>
      <c r="C11" s="65"/>
      <c r="D11" s="63"/>
    </row>
    <row r="12" spans="1:4" ht="30" customHeight="1">
      <c r="A12" s="89" t="s">
        <v>109</v>
      </c>
      <c r="B12" s="85">
        <v>63945267</v>
      </c>
      <c r="C12" s="65"/>
      <c r="D12" s="63"/>
    </row>
    <row r="13" spans="1:4" ht="30" customHeight="1">
      <c r="A13" s="67" t="s">
        <v>110</v>
      </c>
      <c r="B13" s="66">
        <v>8995681</v>
      </c>
      <c r="C13" s="65"/>
      <c r="D13" s="63"/>
    </row>
    <row r="14" spans="1:4" ht="30" customHeight="1">
      <c r="A14" s="67" t="s">
        <v>9</v>
      </c>
      <c r="B14" s="66">
        <v>21643961</v>
      </c>
      <c r="C14" s="65"/>
      <c r="D14" s="63"/>
    </row>
    <row r="15" spans="1:4" ht="30" customHeight="1">
      <c r="A15" s="67" t="s">
        <v>107</v>
      </c>
      <c r="B15" s="66">
        <v>58094561</v>
      </c>
      <c r="C15" s="65"/>
      <c r="D15" s="63"/>
    </row>
    <row r="16" spans="1:4" ht="30" customHeight="1" thickBot="1">
      <c r="A16" s="86" t="s">
        <v>12</v>
      </c>
      <c r="B16" s="87">
        <v>4997446</v>
      </c>
      <c r="C16" s="65"/>
      <c r="D16" s="63"/>
    </row>
    <row r="17" spans="1:4" ht="30" customHeight="1" thickBot="1" thickTop="1">
      <c r="A17" s="64" t="s">
        <v>90</v>
      </c>
      <c r="B17" s="88">
        <v>157676916</v>
      </c>
      <c r="C17" s="65"/>
      <c r="D17" s="63"/>
    </row>
    <row r="18" spans="1:4" s="3" customFormat="1" ht="8.25" customHeight="1">
      <c r="A18" s="62"/>
      <c r="B18" s="61"/>
      <c r="C18" s="60"/>
      <c r="D18" s="2"/>
    </row>
    <row r="19" ht="11.25">
      <c r="A19" s="1" t="s">
        <v>134</v>
      </c>
    </row>
    <row r="20" spans="1:3" ht="17.25" customHeight="1">
      <c r="A20" s="234" t="s">
        <v>135</v>
      </c>
      <c r="B20" s="234"/>
      <c r="C20" s="234"/>
    </row>
    <row r="21" ht="11.25">
      <c r="A21" s="2" t="s">
        <v>108</v>
      </c>
    </row>
    <row r="27" ht="11.25">
      <c r="B27" s="59"/>
    </row>
    <row r="30" ht="11.25">
      <c r="B30" s="59"/>
    </row>
  </sheetData>
  <sheetProtection/>
  <mergeCells count="3">
    <mergeCell ref="A1:B1"/>
    <mergeCell ref="A20:C20"/>
    <mergeCell ref="A4:A5"/>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r:id="rId1"/>
  <headerFooter alignWithMargins="0">
    <oddFooter>&amp;R仙台国税局
還付金
(H26)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2017-12-04T00:58:06Z</dcterms:created>
  <dcterms:modified xsi:type="dcterms:W3CDTF">2017-12-04T00:58:14Z</dcterms:modified>
  <cp:category/>
  <cp:version/>
  <cp:contentType/>
  <cp:contentStatus/>
</cp:coreProperties>
</file>