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83D594EB-6DEB-4048-916E-D7AEED8B596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ワーク" sheetId="1" r:id="rId1"/>
  </sheets>
  <definedNames>
    <definedName name="_xlnm.Print_Area" localSheetId="0">ワーク!$A$1:$I$23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1" i="1"/>
  <c r="C21" i="1"/>
  <c r="D19" i="1"/>
  <c r="D17" i="1"/>
  <c r="D15" i="1"/>
</calcChain>
</file>

<file path=xl/sharedStrings.xml><?xml version="1.0" encoding="utf-8"?>
<sst xmlns="http://schemas.openxmlformats.org/spreadsheetml/2006/main" count="19" uniqueCount="19">
  <si>
    <t>合計</t>
    <rPh sb="0" eb="2">
      <t>ゴウケイ</t>
    </rPh>
    <phoneticPr fontId="2"/>
  </si>
  <si>
    <t>-</t>
    <phoneticPr fontId="2"/>
  </si>
  <si>
    <t>集める税金の額
（万円）</t>
    <rPh sb="0" eb="1">
      <t>アツ</t>
    </rPh>
    <rPh sb="3" eb="5">
      <t>ゼイキン</t>
    </rPh>
    <rPh sb="6" eb="7">
      <t>ガク</t>
    </rPh>
    <rPh sb="9" eb="11">
      <t>マンエン</t>
    </rPh>
    <phoneticPr fontId="2"/>
  </si>
  <si>
    <t>Ａさん達の意見</t>
    <rPh sb="3" eb="4">
      <t>タチ</t>
    </rPh>
    <rPh sb="5" eb="7">
      <t>イケン</t>
    </rPh>
    <phoneticPr fontId="2"/>
  </si>
  <si>
    <t>Aさん</t>
    <phoneticPr fontId="2"/>
  </si>
  <si>
    <t>Ｂさん</t>
    <phoneticPr fontId="2"/>
  </si>
  <si>
    <t>便利になるなら、ある程度の税金ははらおう</t>
    <rPh sb="0" eb="2">
      <t>ベンリ</t>
    </rPh>
    <rPh sb="10" eb="12">
      <t>テイド</t>
    </rPh>
    <rPh sb="13" eb="15">
      <t>ゼイキン</t>
    </rPh>
    <phoneticPr fontId="2"/>
  </si>
  <si>
    <t>Ｃさん</t>
    <phoneticPr fontId="2"/>
  </si>
  <si>
    <t>判定結果⇒⇒⇒</t>
    <phoneticPr fontId="2"/>
  </si>
  <si>
    <t>１年間の収入・貯金・借金
（万円）</t>
    <rPh sb="1" eb="2">
      <t>ネン</t>
    </rPh>
    <rPh sb="2" eb="3">
      <t>カン</t>
    </rPh>
    <rPh sb="4" eb="6">
      <t>シュウニュウ</t>
    </rPh>
    <rPh sb="7" eb="9">
      <t>チョキン</t>
    </rPh>
    <rPh sb="10" eb="12">
      <t>シャッキン</t>
    </rPh>
    <rPh sb="14" eb="16">
      <t>マンエン</t>
    </rPh>
    <phoneticPr fontId="2"/>
  </si>
  <si>
    <t>収入200万円</t>
    <rPh sb="0" eb="2">
      <t>シュウニュウ</t>
    </rPh>
    <rPh sb="5" eb="7">
      <t>マンエン</t>
    </rPh>
    <phoneticPr fontId="2"/>
  </si>
  <si>
    <t>収入700万円</t>
    <rPh sb="0" eb="2">
      <t>シュウニュウ</t>
    </rPh>
    <rPh sb="5" eb="7">
      <t>マンエン</t>
    </rPh>
    <phoneticPr fontId="2"/>
  </si>
  <si>
    <t>借金3,000万円・貯金なし</t>
    <phoneticPr fontId="2"/>
  </si>
  <si>
    <t>収入100万円</t>
    <rPh sb="0" eb="2">
      <t>シュウニュウ</t>
    </rPh>
    <rPh sb="5" eb="7">
      <t>マンエン</t>
    </rPh>
    <phoneticPr fontId="2"/>
  </si>
  <si>
    <t>借金なし・貯金5,000万円</t>
    <rPh sb="0" eb="2">
      <t>シャッキン</t>
    </rPh>
    <phoneticPr fontId="2"/>
  </si>
  <si>
    <t>借金・貯金なし</t>
    <rPh sb="3" eb="5">
      <t>チョキン</t>
    </rPh>
    <phoneticPr fontId="2"/>
  </si>
  <si>
    <t>収入の半分は借金を返すために使いたい</t>
    <rPh sb="0" eb="2">
      <t>シュウニュウ</t>
    </rPh>
    <rPh sb="3" eb="5">
      <t>ハンブン</t>
    </rPh>
    <rPh sb="6" eb="8">
      <t>シャッキン</t>
    </rPh>
    <rPh sb="9" eb="10">
      <t>カエ</t>
    </rPh>
    <rPh sb="14" eb="15">
      <t>ツカ</t>
    </rPh>
    <phoneticPr fontId="2"/>
  </si>
  <si>
    <t>貯金があるから、100万円までは余裕ではらえるな</t>
    <rPh sb="0" eb="2">
      <t>チョキン</t>
    </rPh>
    <rPh sb="11" eb="13">
      <t>マンエン</t>
    </rPh>
    <rPh sb="16" eb="18">
      <t>ヨユウ</t>
    </rPh>
    <phoneticPr fontId="2"/>
  </si>
  <si>
    <t>残りのお金
（万円）</t>
    <rPh sb="0" eb="1">
      <t>ノコ</t>
    </rPh>
    <rPh sb="4" eb="5">
      <t>カネ</t>
    </rPh>
    <rPh sb="7" eb="9">
      <t>マンエン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</si>
</sst>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38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1" xfId="1" applyFont="1" applyBorder="1" applyAlignment="1">
      <alignment horizontal="center" vertical="center" wrapText="1"/>
    </xf>
    <xf numFmtId="38" fontId="4" fillId="2" borderId="2" xfId="1" applyFont="1" applyFill="1" applyBorder="1" applyAlignment="1">
      <alignment horizontal="left" vertical="center"/>
    </xf>
    <xf numFmtId="38" fontId="4" fillId="2" borderId="4" xfId="1" applyFont="1" applyFill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8" fontId="3" fillId="3" borderId="5" xfId="1" applyFont="1" applyFill="1" applyBorder="1" applyAlignment="1">
      <alignment horizontal="right" vertical="center"/>
    </xf>
    <xf numFmtId="38" fontId="3" fillId="3" borderId="6" xfId="1" applyFont="1" applyFill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8</xdr:col>
      <xdr:colOff>449036</xdr:colOff>
      <xdr:row>3</xdr:row>
      <xdr:rowOff>0</xdr:rowOff>
    </xdr:to>
    <xdr:sp macro="" textlink="">
      <xdr:nvSpPr>
        <xdr:cNvPr id="8" name="タイトル 1">
          <a:extLst>
            <a:ext uri="{FF2B5EF4-FFF2-40B4-BE49-F238E27FC236}">
              <a16:creationId xmlns:a16="http://schemas.microsoft.com/office/drawing/2014/main" id="{0CC5CB48-234D-490B-A997-459C4E85C5B8}"/>
            </a:ext>
          </a:extLst>
        </xdr:cNvPr>
        <xdr:cNvSpPr>
          <a:spLocks noGrp="1"/>
        </xdr:cNvSpPr>
      </xdr:nvSpPr>
      <xdr:spPr>
        <a:xfrm>
          <a:off x="1" y="0"/>
          <a:ext cx="9905999" cy="69396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effectLst/>
      </xdr:spPr>
      <xdr:txBody>
        <a:bodyPr vert="horz" wrap="square" lIns="91440" tIns="45720" rIns="91440" bIns="45720" rtlCol="0" anchor="ctr">
          <a:normAutofit/>
        </a:bodyPr>
        <a:lstStyle>
          <a:lvl1pPr algn="ctr" defTabSz="457200" rtl="0" eaLnBrk="1" latinLnBrk="0" hangingPunct="1">
            <a:spcBef>
              <a:spcPct val="0"/>
            </a:spcBef>
            <a:buNone/>
            <a:defRPr kumimoji="1" sz="4400" kern="1200" cap="none">
              <a:ln w="3175" cmpd="sng"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/>
              <a:latin typeface="+mj-lt"/>
              <a:ea typeface="+mj-ea"/>
              <a:cs typeface="+mj-cs"/>
            </a:defRPr>
          </a:lvl1pPr>
          <a:lvl2pPr eaLnBrk="1" hangingPunct="1">
            <a:defRPr kumimoji="1">
              <a:solidFill>
                <a:schemeClr val="tx2"/>
              </a:solidFill>
            </a:defRPr>
          </a:lvl2pPr>
          <a:lvl3pPr eaLnBrk="1" hangingPunct="1">
            <a:defRPr kumimoji="1">
              <a:solidFill>
                <a:schemeClr val="tx2"/>
              </a:solidFill>
            </a:defRPr>
          </a:lvl3pPr>
          <a:lvl4pPr eaLnBrk="1" hangingPunct="1">
            <a:defRPr kumimoji="1">
              <a:solidFill>
                <a:schemeClr val="tx2"/>
              </a:solidFill>
            </a:defRPr>
          </a:lvl4pPr>
          <a:lvl5pPr eaLnBrk="1" hangingPunct="1">
            <a:defRPr kumimoji="1">
              <a:solidFill>
                <a:schemeClr val="tx2"/>
              </a:solidFill>
            </a:defRPr>
          </a:lvl5pPr>
          <a:lvl6pPr eaLnBrk="1" hangingPunct="1">
            <a:defRPr kumimoji="1">
              <a:solidFill>
                <a:schemeClr val="tx2"/>
              </a:solidFill>
            </a:defRPr>
          </a:lvl6pPr>
          <a:lvl7pPr eaLnBrk="1" hangingPunct="1">
            <a:defRPr kumimoji="1">
              <a:solidFill>
                <a:schemeClr val="tx2"/>
              </a:solidFill>
            </a:defRPr>
          </a:lvl7pPr>
          <a:lvl8pPr eaLnBrk="1" hangingPunct="1">
            <a:defRPr kumimoji="1">
              <a:solidFill>
                <a:schemeClr val="tx2"/>
              </a:solidFill>
            </a:defRPr>
          </a:lvl8pPr>
          <a:lvl9pPr eaLnBrk="1" hangingPunct="1">
            <a:defRPr kumimoji="1">
              <a:solidFill>
                <a:schemeClr val="tx2"/>
              </a:solidFill>
            </a:defRPr>
          </a:lvl9pPr>
        </a:lstStyle>
        <a:p>
          <a:r>
            <a:rPr lang="ja-JP" altLang="en-US">
              <a:latin typeface="BIZ UDPゴシック" panose="020B0400000000000000" pitchFamily="50" charset="-128"/>
              <a:ea typeface="BIZ UDPゴシック" panose="020B0400000000000000" pitchFamily="50" charset="-128"/>
            </a:rPr>
            <a:t>橋を作るために税金を集めよう！ </a:t>
          </a:r>
          <a:endParaRPr kumimoji="1"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16564</xdr:colOff>
      <xdr:row>2</xdr:row>
      <xdr:rowOff>223630</xdr:rowOff>
    </xdr:from>
    <xdr:to>
      <xdr:col>6</xdr:col>
      <xdr:colOff>571499</xdr:colOff>
      <xdr:row>12</xdr:row>
      <xdr:rowOff>124239</xdr:rowOff>
    </xdr:to>
    <xdr:sp macro="" textlink="">
      <xdr:nvSpPr>
        <xdr:cNvPr id="9" name="タイトル 1">
          <a:extLst>
            <a:ext uri="{FF2B5EF4-FFF2-40B4-BE49-F238E27FC236}">
              <a16:creationId xmlns:a16="http://schemas.microsoft.com/office/drawing/2014/main" id="{EAFA2124-AF99-4DE0-928E-E4E238A6E81E}"/>
            </a:ext>
          </a:extLst>
        </xdr:cNvPr>
        <xdr:cNvSpPr txBox="1">
          <a:spLocks/>
        </xdr:cNvSpPr>
      </xdr:nvSpPr>
      <xdr:spPr>
        <a:xfrm>
          <a:off x="16564" y="686273"/>
          <a:ext cx="8651185" cy="2213823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100000"/>
            </a:lnSpc>
          </a:pPr>
          <a:r>
            <a:rPr lang="ja-JP" altLang="en-US" sz="15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住民のみなさんの生活が便利になるように、橋を作ることになりましたが、橋を作るのに</a:t>
          </a:r>
          <a:r>
            <a:rPr lang="en-US" altLang="ja-JP" sz="15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300</a:t>
          </a:r>
          <a:r>
            <a:rPr lang="ja-JP" altLang="en-US" sz="15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万円が必要です。</a:t>
          </a:r>
          <a:endParaRPr lang="en-US" altLang="ja-JP" sz="15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ct val="100000"/>
            </a:lnSpc>
          </a:pPr>
          <a:r>
            <a:rPr lang="ja-JP" altLang="en-US" sz="15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そこで、橋を作る費用を住民のみなさんから集めることにしましたが、どうやって集めたらいいのでしょうか？</a:t>
          </a:r>
          <a:endParaRPr lang="en-US" altLang="ja-JP" sz="15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ct val="100000"/>
            </a:lnSpc>
          </a:pPr>
          <a:r>
            <a:rPr lang="ja-JP" altLang="en-US" sz="15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住民であるＡさん、Ｂさん、Ｃさん、それぞれ、１年間の収入（しゅうにゅう）や資産の状況（じょうきょう）はちがいます。</a:t>
          </a:r>
          <a:endParaRPr lang="en-US" altLang="ja-JP" sz="15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ct val="100000"/>
            </a:lnSpc>
          </a:pPr>
          <a:r>
            <a:rPr lang="ja-JP" altLang="en-US" sz="15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なるべく「公平に」集めるためには、いくらずつ集めればよいでしょうか。</a:t>
          </a:r>
          <a:endParaRPr lang="en-US" altLang="ja-JP" sz="15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ct val="100000"/>
            </a:lnSpc>
          </a:pPr>
          <a:r>
            <a:rPr lang="ja-JP" altLang="en-US" sz="15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「集める税金の額」の欄に、金額を入力しながら考えてみましょう。</a:t>
          </a:r>
          <a:endParaRPr lang="ja-JP" altLang="en-US" sz="15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155122</xdr:colOff>
      <xdr:row>13</xdr:row>
      <xdr:rowOff>137432</xdr:rowOff>
    </xdr:from>
    <xdr:to>
      <xdr:col>8</xdr:col>
      <xdr:colOff>517072</xdr:colOff>
      <xdr:row>21</xdr:row>
      <xdr:rowOff>40822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D4AE4DB8-6497-417C-AEC5-C356559893EE}"/>
            </a:ext>
          </a:extLst>
        </xdr:cNvPr>
        <xdr:cNvSpPr/>
      </xdr:nvSpPr>
      <xdr:spPr>
        <a:xfrm>
          <a:off x="7571015" y="3090182"/>
          <a:ext cx="2403021" cy="2828926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～考えるポイント～</a:t>
          </a:r>
          <a:endParaRPr kumimoji="1" lang="en-US" altLang="ja-JP" sz="14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「公平」に集めるには？</a:t>
          </a:r>
          <a:endParaRPr kumimoji="1" lang="en-US" altLang="ja-JP" sz="14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みなさんが納税する立場だったらどう思いますか？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さん、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B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さん、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さん、それぞれの立場になって考えてみましょう。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6</xdr:col>
      <xdr:colOff>7688</xdr:colOff>
      <xdr:row>6</xdr:row>
      <xdr:rowOff>193220</xdr:rowOff>
    </xdr:from>
    <xdr:to>
      <xdr:col>8</xdr:col>
      <xdr:colOff>40551</xdr:colOff>
      <xdr:row>13</xdr:row>
      <xdr:rowOff>90286</xdr:rowOff>
    </xdr:to>
    <xdr:pic>
      <xdr:nvPicPr>
        <xdr:cNvPr id="11" name="図 10" descr="挿絵 が含まれている画像&#10;&#10;自動的に生成された説明">
          <a:extLst>
            <a:ext uri="{FF2B5EF4-FFF2-40B4-BE49-F238E27FC236}">
              <a16:creationId xmlns:a16="http://schemas.microsoft.com/office/drawing/2014/main" id="{C41F412E-0F2D-484D-ABB0-2E889F5C8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3938" y="1581149"/>
          <a:ext cx="1393577" cy="1461887"/>
        </a:xfrm>
        <a:prstGeom prst="rect">
          <a:avLst/>
        </a:prstGeom>
      </xdr:spPr>
    </xdr:pic>
    <xdr:clientData/>
  </xdr:twoCellAnchor>
  <xdr:twoCellAnchor>
    <xdr:from>
      <xdr:col>6</xdr:col>
      <xdr:colOff>418950</xdr:colOff>
      <xdr:row>14</xdr:row>
      <xdr:rowOff>311077</xdr:rowOff>
    </xdr:from>
    <xdr:to>
      <xdr:col>7</xdr:col>
      <xdr:colOff>480417</xdr:colOff>
      <xdr:row>15</xdr:row>
      <xdr:rowOff>219670</xdr:rowOff>
    </xdr:to>
    <xdr:sp macro="" textlink="">
      <xdr:nvSpPr>
        <xdr:cNvPr id="12" name="テキスト ボックス 2">
          <a:extLst>
            <a:ext uri="{FF2B5EF4-FFF2-40B4-BE49-F238E27FC236}">
              <a16:creationId xmlns:a16="http://schemas.microsoft.com/office/drawing/2014/main" id="{8D926CB9-DC24-4F8B-855B-041BAD6233F3}"/>
            </a:ext>
          </a:extLst>
        </xdr:cNvPr>
        <xdr:cNvSpPr txBox="1"/>
      </xdr:nvSpPr>
      <xdr:spPr>
        <a:xfrm>
          <a:off x="8515200" y="3753684"/>
          <a:ext cx="741824" cy="26237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のうぜい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4</xdr:col>
      <xdr:colOff>2381250</xdr:colOff>
      <xdr:row>24</xdr:row>
      <xdr:rowOff>161093</xdr:rowOff>
    </xdr:to>
    <xdr:sp macro="" textlink="">
      <xdr:nvSpPr>
        <xdr:cNvPr id="7" name="テキスト ボックス 2">
          <a:extLst>
            <a:ext uri="{FF2B5EF4-FFF2-40B4-BE49-F238E27FC236}">
              <a16:creationId xmlns:a16="http://schemas.microsoft.com/office/drawing/2014/main" id="{EA462C66-00BA-41EB-8F28-1C207D5F6BB6}"/>
            </a:ext>
          </a:extLst>
        </xdr:cNvPr>
        <xdr:cNvSpPr txBox="1"/>
      </xdr:nvSpPr>
      <xdr:spPr>
        <a:xfrm>
          <a:off x="0" y="6422571"/>
          <a:ext cx="7402286" cy="39241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>
              <a:highlight>
                <a:srgbClr val="FFFF00"/>
              </a:highligh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この町で文化的な最低限度の生活を送るために１００万必要です。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3:E22"/>
  <sheetViews>
    <sheetView tabSelected="1" zoomScale="70" zoomScaleNormal="70" workbookViewId="0">
      <selection activeCell="E27" sqref="E27"/>
    </sheetView>
  </sheetViews>
  <sheetFormatPr defaultRowHeight="18" customHeight="1"/>
  <cols>
    <col min="2" max="2" width="23.75" customWidth="1"/>
    <col min="3" max="4" width="16.625" customWidth="1"/>
    <col min="5" max="5" width="31.375" customWidth="1"/>
  </cols>
  <sheetData>
    <row r="13" spans="1:5" ht="14.25" customHeight="1"/>
    <row r="14" spans="1:5" s="3" customFormat="1" ht="38.25" customHeight="1">
      <c r="A14" s="1"/>
      <c r="B14" s="2" t="s">
        <v>9</v>
      </c>
      <c r="C14" s="2" t="s">
        <v>2</v>
      </c>
      <c r="D14" s="2" t="s">
        <v>18</v>
      </c>
      <c r="E14" s="2" t="s">
        <v>3</v>
      </c>
    </row>
    <row r="15" spans="1:5" s="3" customFormat="1" ht="27.95" customHeight="1">
      <c r="A15" s="12" t="s">
        <v>4</v>
      </c>
      <c r="B15" s="7" t="s">
        <v>11</v>
      </c>
      <c r="C15" s="14"/>
      <c r="D15" s="16">
        <f>700-C15</f>
        <v>700</v>
      </c>
      <c r="E15" s="18" t="s">
        <v>16</v>
      </c>
    </row>
    <row r="16" spans="1:5" s="3" customFormat="1" ht="27.95" customHeight="1">
      <c r="A16" s="13"/>
      <c r="B16" s="7" t="s">
        <v>12</v>
      </c>
      <c r="C16" s="15"/>
      <c r="D16" s="17"/>
      <c r="E16" s="19"/>
    </row>
    <row r="17" spans="1:5" s="3" customFormat="1" ht="27.95" customHeight="1">
      <c r="A17" s="12" t="s">
        <v>5</v>
      </c>
      <c r="B17" s="7" t="s">
        <v>10</v>
      </c>
      <c r="C17" s="14"/>
      <c r="D17" s="16">
        <f>200-C17</f>
        <v>200</v>
      </c>
      <c r="E17" s="18" t="s">
        <v>6</v>
      </c>
    </row>
    <row r="18" spans="1:5" s="3" customFormat="1" ht="27.95" customHeight="1">
      <c r="A18" s="13"/>
      <c r="B18" s="7" t="s">
        <v>15</v>
      </c>
      <c r="C18" s="15"/>
      <c r="D18" s="17"/>
      <c r="E18" s="19"/>
    </row>
    <row r="19" spans="1:5" s="3" customFormat="1" ht="27.95" customHeight="1">
      <c r="A19" s="12" t="s">
        <v>7</v>
      </c>
      <c r="B19" s="4" t="s">
        <v>13</v>
      </c>
      <c r="C19" s="14"/>
      <c r="D19" s="16">
        <f>100-C19</f>
        <v>100</v>
      </c>
      <c r="E19" s="20" t="s">
        <v>17</v>
      </c>
    </row>
    <row r="20" spans="1:5" s="3" customFormat="1" ht="27.95" customHeight="1">
      <c r="A20" s="13"/>
      <c r="B20" s="4" t="s">
        <v>14</v>
      </c>
      <c r="C20" s="15"/>
      <c r="D20" s="17"/>
      <c r="E20" s="21"/>
    </row>
    <row r="21" spans="1:5" s="3" customFormat="1" ht="24.95" customHeight="1">
      <c r="A21" s="1" t="s">
        <v>0</v>
      </c>
      <c r="B21" s="4" t="s">
        <v>1</v>
      </c>
      <c r="C21" s="6">
        <f>SUM(C15:C20)</f>
        <v>0</v>
      </c>
      <c r="D21" s="6">
        <f>SUM(D15:D20)</f>
        <v>1000</v>
      </c>
      <c r="E21" s="1"/>
    </row>
    <row r="22" spans="1:5" s="3" customFormat="1" ht="24.95" customHeight="1">
      <c r="A22" s="5"/>
      <c r="B22" s="10" t="s">
        <v>8</v>
      </c>
      <c r="C22" s="11"/>
      <c r="D22" s="8" t="str">
        <f>IF(C21=300,"○　ピッタリ！",IF(C21&gt;300,"×　税金を多く集めすぎだよ！見直そう","×　税金が足りないよ！見直そう"))</f>
        <v>×　税金が足りないよ！見直そう</v>
      </c>
      <c r="E22" s="9"/>
    </row>
  </sheetData>
  <mergeCells count="14">
    <mergeCell ref="D22:E22"/>
    <mergeCell ref="B22:C22"/>
    <mergeCell ref="A15:A16"/>
    <mergeCell ref="A17:A18"/>
    <mergeCell ref="A19:A20"/>
    <mergeCell ref="C15:C16"/>
    <mergeCell ref="D15:D16"/>
    <mergeCell ref="C17:C18"/>
    <mergeCell ref="C19:C20"/>
    <mergeCell ref="D17:D18"/>
    <mergeCell ref="D19:D20"/>
    <mergeCell ref="E15:E16"/>
    <mergeCell ref="E17:E18"/>
    <mergeCell ref="E19:E20"/>
  </mergeCells>
  <phoneticPr fontId="2"/>
  <pageMargins left="0.7" right="0.7" top="0.75" bottom="0.75" header="0.3" footer="0.3"/>
  <pageSetup paperSize="9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A217E08946B6C4B85EDC662FC36E188" ma:contentTypeVersion="1" ma:contentTypeDescription="新しいドキュメントを作成します。" ma:contentTypeScope="" ma:versionID="8a241f6a7f9aeaef788d7d62d57b1c4b">
  <xsd:schema xmlns:xsd="http://www.w3.org/2001/XMLSchema" xmlns:xs="http://www.w3.org/2001/XMLSchema" xmlns:p="http://schemas.microsoft.com/office/2006/metadata/properties" xmlns:ns2="8fe4d1f7-9dac-473b-bde5-951e1cbc35f9" targetNamespace="http://schemas.microsoft.com/office/2006/metadata/properties" ma:root="true" ma:fieldsID="807f183524838323c146851159054393" ns2:_="">
    <xsd:import namespace="8fe4d1f7-9dac-473b-bde5-951e1cbc35f9"/>
    <xsd:element name="properties">
      <xsd:complexType>
        <xsd:sequence>
          <xsd:element name="documentManagement">
            <xsd:complexType>
              <xsd:all>
                <xsd:element ref="ns2:_x8aac__x660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4d1f7-9dac-473b-bde5-951e1cbc35f9" elementFormDefault="qualified">
    <xsd:import namespace="http://schemas.microsoft.com/office/2006/documentManagement/types"/>
    <xsd:import namespace="http://schemas.microsoft.com/office/infopath/2007/PartnerControls"/>
    <xsd:element name="_x8aac__x660e_" ma:index="8" nillable="true" ma:displayName="説明" ma:internalName="_x8aac__x660e_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8aac__x660e_ xmlns="8fe4d1f7-9dac-473b-bde5-951e1cbc35f9" xsi:nil="true"/>
  </documentManagement>
</p:properties>
</file>

<file path=customXml/itemProps1.xml><?xml version="1.0" encoding="utf-8"?>
<ds:datastoreItem xmlns:ds="http://schemas.openxmlformats.org/officeDocument/2006/customXml" ds:itemID="{807FBCE1-5F45-46FF-913B-915111DB27B0}"/>
</file>

<file path=customXml/itemProps2.xml><?xml version="1.0" encoding="utf-8"?>
<ds:datastoreItem xmlns:ds="http://schemas.openxmlformats.org/officeDocument/2006/customXml" ds:itemID="{77FB435E-BF1F-4C9C-8077-C61F82FC93B7}"/>
</file>

<file path=customXml/itemProps3.xml><?xml version="1.0" encoding="utf-8"?>
<ds:datastoreItem xmlns:ds="http://schemas.openxmlformats.org/officeDocument/2006/customXml" ds:itemID="{DC69C661-F00E-45D0-A729-98D7F6A637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ワーク</vt:lpstr>
      <vt:lpstr>ワーク!Print_Area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2025-05-21T07:12:53Z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0x0101007A217E08946B6C4B85EDC662FC36E188</vt:lpwstr>
  </property>
</Properties>
</file>