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401D7013-F24C-4964-8E0C-DC56D435694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ワーク" sheetId="1" r:id="rId1"/>
  </sheets>
  <definedNames>
    <definedName name="_xlnm.Print_Area" localSheetId="0">ワーク!$A$1:$L$26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 l="1"/>
  <c r="B24" i="1"/>
  <c r="D25" i="1" l="1"/>
</calcChain>
</file>

<file path=xl/sharedStrings.xml><?xml version="1.0" encoding="utf-8"?>
<sst xmlns="http://schemas.openxmlformats.org/spreadsheetml/2006/main" count="18" uniqueCount="18">
  <si>
    <t>学校</t>
    <rPh sb="0" eb="2">
      <t>ガッコウ</t>
    </rPh>
    <phoneticPr fontId="3"/>
  </si>
  <si>
    <t>図書館</t>
    <rPh sb="0" eb="3">
      <t>トショカン</t>
    </rPh>
    <phoneticPr fontId="3"/>
  </si>
  <si>
    <t>警察署（けいさつしょ）</t>
    <rPh sb="0" eb="3">
      <t>ケイサツショ</t>
    </rPh>
    <phoneticPr fontId="3"/>
  </si>
  <si>
    <t>消防署（しょうぼうしょ）</t>
    <rPh sb="0" eb="3">
      <t>ショウボウショ</t>
    </rPh>
    <phoneticPr fontId="3"/>
  </si>
  <si>
    <t>公園</t>
    <rPh sb="0" eb="2">
      <t>コウエン</t>
    </rPh>
    <phoneticPr fontId="3"/>
  </si>
  <si>
    <t>ごみ処理場（しょりじょう）</t>
    <rPh sb="2" eb="4">
      <t>ショリ</t>
    </rPh>
    <rPh sb="4" eb="5">
      <t>ジョウ</t>
    </rPh>
    <phoneticPr fontId="3"/>
  </si>
  <si>
    <t>橋</t>
    <rPh sb="0" eb="1">
      <t>ハシ</t>
    </rPh>
    <phoneticPr fontId="3"/>
  </si>
  <si>
    <t>美術館</t>
    <rPh sb="0" eb="3">
      <t>ビジュツカン</t>
    </rPh>
    <phoneticPr fontId="3"/>
  </si>
  <si>
    <t>合計</t>
    <rPh sb="0" eb="2">
      <t>ゴウケイ</t>
    </rPh>
    <phoneticPr fontId="3"/>
  </si>
  <si>
    <t>金額
（万円）</t>
    <rPh sb="0" eb="2">
      <t>キンガク</t>
    </rPh>
    <rPh sb="4" eb="6">
      <t>マンエン</t>
    </rPh>
    <phoneticPr fontId="3"/>
  </si>
  <si>
    <t>この施設を選んだ理由</t>
    <rPh sb="2" eb="4">
      <t>シセツ</t>
    </rPh>
    <rPh sb="5" eb="6">
      <t>エラ</t>
    </rPh>
    <rPh sb="8" eb="10">
      <t>リユウ</t>
    </rPh>
    <phoneticPr fontId="3"/>
  </si>
  <si>
    <t>作りたい
施設の数</t>
    <rPh sb="0" eb="1">
      <t>ツク</t>
    </rPh>
    <rPh sb="5" eb="7">
      <t>シセツ</t>
    </rPh>
    <rPh sb="8" eb="9">
      <t>カズ</t>
    </rPh>
    <phoneticPr fontId="3"/>
  </si>
  <si>
    <t>-</t>
    <phoneticPr fontId="3"/>
  </si>
  <si>
    <t>合計
（万円）</t>
    <rPh sb="0" eb="2">
      <t>ゴウケイ</t>
    </rPh>
    <rPh sb="4" eb="6">
      <t>マンエン</t>
    </rPh>
    <phoneticPr fontId="3"/>
  </si>
  <si>
    <t>町営バス</t>
    <rPh sb="0" eb="2">
      <t>チョウエイ</t>
    </rPh>
    <phoneticPr fontId="3"/>
  </si>
  <si>
    <t>公立病院</t>
    <rPh sb="0" eb="2">
      <t>コウリツ</t>
    </rPh>
    <rPh sb="2" eb="4">
      <t>ビョウイン</t>
    </rPh>
    <phoneticPr fontId="3"/>
  </si>
  <si>
    <t>施設の名前</t>
    <rPh sb="0" eb="2">
      <t>シセツ</t>
    </rPh>
    <rPh sb="3" eb="5">
      <t>ナマエ</t>
    </rPh>
    <phoneticPr fontId="3"/>
  </si>
  <si>
    <t>計算結果　⇒⇒⇒</t>
    <rPh sb="0" eb="2">
      <t>ケイサン</t>
    </rPh>
    <rPh sb="2" eb="4">
      <t>ケッカ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</si>
</sst>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BIZ UDゴシック"/>
      <family val="3"/>
      <charset val="128"/>
    </font>
    <font>
      <sz val="6"/>
      <name val="Yu Gothic"/>
      <family val="3"/>
      <charset val="128"/>
      <scheme val="minor"/>
    </font>
    <font>
      <sz val="16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20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1" xfId="0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3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38" fontId="5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/>
    </xf>
    <xf numFmtId="0" fontId="4" fillId="4" borderId="5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4" fillId="4" borderId="6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left" vertical="top"/>
    </xf>
    <xf numFmtId="0" fontId="4" fillId="4" borderId="8" xfId="0" applyFont="1" applyFill="1" applyBorder="1" applyAlignment="1">
      <alignment horizontal="left" vertical="top"/>
    </xf>
    <xf numFmtId="0" fontId="4" fillId="4" borderId="9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11</xdr:col>
      <xdr:colOff>530680</xdr:colOff>
      <xdr:row>3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B4F2441-62C8-4CF0-90C0-4B517265F4AA}"/>
            </a:ext>
          </a:extLst>
        </xdr:cNvPr>
        <xdr:cNvSpPr/>
      </xdr:nvSpPr>
      <xdr:spPr>
        <a:xfrm>
          <a:off x="1" y="0"/>
          <a:ext cx="12355286" cy="713014"/>
        </a:xfrm>
        <a:prstGeom prst="rect">
          <a:avLst/>
        </a:prstGeom>
        <a:solidFill>
          <a:srgbClr val="3333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ja-JP" altLang="en-US"/>
        </a:p>
      </xdr:txBody>
    </xdr:sp>
    <xdr:clientData/>
  </xdr:twoCellAnchor>
  <xdr:twoCellAnchor>
    <xdr:from>
      <xdr:col>0</xdr:col>
      <xdr:colOff>13607</xdr:colOff>
      <xdr:row>0</xdr:row>
      <xdr:rowOff>22414</xdr:rowOff>
    </xdr:from>
    <xdr:to>
      <xdr:col>10</xdr:col>
      <xdr:colOff>312964</xdr:colOff>
      <xdr:row>3</xdr:row>
      <xdr:rowOff>60514</xdr:rowOff>
    </xdr:to>
    <xdr:sp macro="" textlink="">
      <xdr:nvSpPr>
        <xdr:cNvPr id="3" name="タイトル 7">
          <a:extLst>
            <a:ext uri="{FF2B5EF4-FFF2-40B4-BE49-F238E27FC236}">
              <a16:creationId xmlns:a16="http://schemas.microsoft.com/office/drawing/2014/main" id="{11ECC499-4CCF-49F1-A9ED-46E719D3E984}"/>
            </a:ext>
          </a:extLst>
        </xdr:cNvPr>
        <xdr:cNvSpPr txBox="1">
          <a:spLocks/>
        </xdr:cNvSpPr>
      </xdr:nvSpPr>
      <xdr:spPr bwMode="auto">
        <a:xfrm>
          <a:off x="13607" y="22414"/>
          <a:ext cx="11307536" cy="7320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9pPr>
        </a:lstStyle>
        <a:p>
          <a:pPr algn="ctr" eaLnBrk="1" fontAlgn="auto" hangingPunct="1">
            <a:spcBef>
              <a:spcPts val="0"/>
            </a:spcBef>
            <a:spcAft>
              <a:spcPts val="0"/>
            </a:spcAft>
            <a:defRPr/>
          </a:pPr>
          <a:r>
            <a:rPr lang="ja-JP" altLang="en-US" sz="40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  <a:cs typeface="+mj-cs"/>
            </a:rPr>
            <a:t>　　税金の使いみちを決めよう！</a:t>
          </a:r>
          <a:endParaRPr lang="ja-JP" altLang="en-US" sz="460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  <a:cs typeface="+mj-cs"/>
          </a:endParaRPr>
        </a:p>
      </xdr:txBody>
    </xdr:sp>
    <xdr:clientData/>
  </xdr:twoCellAnchor>
  <xdr:twoCellAnchor>
    <xdr:from>
      <xdr:col>0</xdr:col>
      <xdr:colOff>0</xdr:colOff>
      <xdr:row>3</xdr:row>
      <xdr:rowOff>217715</xdr:rowOff>
    </xdr:from>
    <xdr:to>
      <xdr:col>8</xdr:col>
      <xdr:colOff>122464</xdr:colOff>
      <xdr:row>12</xdr:row>
      <xdr:rowOff>43544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96677D0C-AB3C-43C0-B92A-F9046778FA7A}"/>
            </a:ext>
          </a:extLst>
        </xdr:cNvPr>
        <xdr:cNvSpPr txBox="1"/>
      </xdr:nvSpPr>
      <xdr:spPr>
        <a:xfrm>
          <a:off x="0" y="911679"/>
          <a:ext cx="9906000" cy="190772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9pPr>
        </a:lstStyle>
        <a:p>
          <a:r>
            <a:rPr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住民から作ってほしい施設を聞きましたが、全部作るには</a:t>
          </a:r>
          <a:r>
            <a:rPr lang="en-US" altLang="ja-JP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2,000</a:t>
          </a:r>
          <a:r>
            <a:rPr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万円が必要です。</a:t>
          </a:r>
          <a:endParaRPr lang="en-US" altLang="ja-JP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住民から集めた税金は、</a:t>
          </a:r>
          <a:r>
            <a:rPr lang="en-US" altLang="ja-JP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1,000</a:t>
          </a:r>
          <a:r>
            <a:rPr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万円です。みなさんなら、町の住民のためにどんな施設を作りますか？下の表の「作りたい施設の数」を変えて、理由もいっしょに考えてみましょう。</a:t>
          </a:r>
          <a:endParaRPr kumimoji="1" lang="ja-JP" altLang="en-US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7</xdr:col>
      <xdr:colOff>285749</xdr:colOff>
      <xdr:row>11</xdr:row>
      <xdr:rowOff>47626</xdr:rowOff>
    </xdr:from>
    <xdr:to>
      <xdr:col>11</xdr:col>
      <xdr:colOff>404812</xdr:colOff>
      <xdr:row>24</xdr:row>
      <xdr:rowOff>71437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8CF56E4E-DEE0-4031-B836-C45433F8E636}"/>
            </a:ext>
          </a:extLst>
        </xdr:cNvPr>
        <xdr:cNvSpPr/>
      </xdr:nvSpPr>
      <xdr:spPr>
        <a:xfrm>
          <a:off x="9263062" y="2667001"/>
          <a:ext cx="2881313" cy="3976686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6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～考えるポイント～</a:t>
          </a:r>
          <a:endParaRPr kumimoji="1" lang="en-US" altLang="ja-JP" sz="1600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</a:t>
          </a:r>
          <a:r>
            <a:rPr kumimoji="1" lang="ja-JP" altLang="en-US" sz="1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同じ施設を複数作ってもかまいません。</a:t>
          </a:r>
          <a:endParaRPr kumimoji="1" lang="en-US" altLang="ja-JP" sz="18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lang="ja-JP" altLang="en-US" sz="1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</a:t>
          </a:r>
          <a:r>
            <a:rPr kumimoji="1" lang="ja-JP" altLang="en-US" sz="1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町が便利になる、安全になる施設など、みなさんが大事だと思うことを選んでみたり、あまり大事ではないと思うものを外したりして考えてみましょう。</a:t>
          </a:r>
          <a:endParaRPr kumimoji="1" lang="en-US" altLang="ja-JP" sz="18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625929</xdr:colOff>
      <xdr:row>3</xdr:row>
      <xdr:rowOff>13608</xdr:rowOff>
    </xdr:from>
    <xdr:to>
      <xdr:col>10</xdr:col>
      <xdr:colOff>418508</xdr:colOff>
      <xdr:row>11</xdr:row>
      <xdr:rowOff>63014</xdr:rowOff>
    </xdr:to>
    <xdr:pic>
      <xdr:nvPicPr>
        <xdr:cNvPr id="7" name="図 6" descr="挿絵 が含まれている画像&#10;&#10;自動的に生成された説明">
          <a:extLst>
            <a:ext uri="{FF2B5EF4-FFF2-40B4-BE49-F238E27FC236}">
              <a16:creationId xmlns:a16="http://schemas.microsoft.com/office/drawing/2014/main" id="{57307534-2119-A5F1-B840-4AD5866EB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93036" y="707572"/>
          <a:ext cx="1833650" cy="1899978"/>
        </a:xfrm>
        <a:prstGeom prst="rect">
          <a:avLst/>
        </a:prstGeom>
      </xdr:spPr>
    </xdr:pic>
    <xdr:clientData/>
  </xdr:twoCellAnchor>
  <xdr:twoCellAnchor>
    <xdr:from>
      <xdr:col>0</xdr:col>
      <xdr:colOff>2830285</xdr:colOff>
      <xdr:row>3</xdr:row>
      <xdr:rowOff>54429</xdr:rowOff>
    </xdr:from>
    <xdr:to>
      <xdr:col>1</xdr:col>
      <xdr:colOff>394607</xdr:colOff>
      <xdr:row>4</xdr:row>
      <xdr:rowOff>68035</xdr:rowOff>
    </xdr:to>
    <xdr:sp macro="" textlink="">
      <xdr:nvSpPr>
        <xdr:cNvPr id="9" name="テキスト ボックス 2">
          <a:extLst>
            <a:ext uri="{FF2B5EF4-FFF2-40B4-BE49-F238E27FC236}">
              <a16:creationId xmlns:a16="http://schemas.microsoft.com/office/drawing/2014/main" id="{EDB2652F-0CBB-465E-A7CB-533E8B827316}"/>
            </a:ext>
          </a:extLst>
        </xdr:cNvPr>
        <xdr:cNvSpPr txBox="1"/>
      </xdr:nvSpPr>
      <xdr:spPr>
        <a:xfrm>
          <a:off x="2830285" y="748393"/>
          <a:ext cx="612322" cy="24492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ＭＳ Ｐゴシック" panose="020B0600070205080204" pitchFamily="50" charset="-128"/>
              <a:cs typeface="+mn-cs"/>
            </a:defRPr>
          </a:lvl9pPr>
        </a:lstStyle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しせつ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G25"/>
  <sheetViews>
    <sheetView tabSelected="1" topLeftCell="A4" zoomScale="70" zoomScaleNormal="70" workbookViewId="0">
      <selection activeCell="C24" sqref="C24"/>
    </sheetView>
  </sheetViews>
  <sheetFormatPr defaultRowHeight="18" customHeight="1"/>
  <cols>
    <col min="1" max="1" width="40" style="1" customWidth="1"/>
    <col min="2" max="2" width="12.75" style="1" customWidth="1"/>
    <col min="3" max="3" width="18.875" style="1" customWidth="1"/>
    <col min="4" max="4" width="12.75" style="1" customWidth="1"/>
    <col min="5" max="6" width="9" style="1"/>
    <col min="7" max="7" width="17.25" style="1" customWidth="1"/>
    <col min="8" max="16384" width="9" style="1"/>
  </cols>
  <sheetData>
    <row r="12" spans="1:7" ht="18" customHeight="1">
      <c r="A12" s="9" t="s">
        <v>16</v>
      </c>
      <c r="B12" s="23" t="s">
        <v>9</v>
      </c>
      <c r="C12" s="24" t="s">
        <v>11</v>
      </c>
      <c r="D12" s="23" t="s">
        <v>13</v>
      </c>
      <c r="E12" s="25" t="s">
        <v>10</v>
      </c>
      <c r="F12" s="26"/>
      <c r="G12" s="27"/>
    </row>
    <row r="13" spans="1:7" s="2" customFormat="1" ht="24.75" customHeight="1">
      <c r="A13" s="9"/>
      <c r="B13" s="23"/>
      <c r="C13" s="24"/>
      <c r="D13" s="9"/>
      <c r="E13" s="28"/>
      <c r="F13" s="29"/>
      <c r="G13" s="30"/>
    </row>
    <row r="14" spans="1:7" s="2" customFormat="1" ht="24.95" customHeight="1">
      <c r="A14" s="6" t="s">
        <v>0</v>
      </c>
      <c r="B14" s="3">
        <v>400</v>
      </c>
      <c r="C14" s="7">
        <v>1</v>
      </c>
      <c r="D14" s="3">
        <f>B14*C14</f>
        <v>400</v>
      </c>
      <c r="E14" s="14"/>
      <c r="F14" s="15"/>
      <c r="G14" s="16"/>
    </row>
    <row r="15" spans="1:7" s="2" customFormat="1" ht="24.95" customHeight="1">
      <c r="A15" s="6" t="s">
        <v>1</v>
      </c>
      <c r="B15" s="3">
        <v>100</v>
      </c>
      <c r="C15" s="7">
        <v>1</v>
      </c>
      <c r="D15" s="3">
        <f t="shared" ref="D15:D23" si="0">B15*C15</f>
        <v>100</v>
      </c>
      <c r="E15" s="17"/>
      <c r="F15" s="18"/>
      <c r="G15" s="19"/>
    </row>
    <row r="16" spans="1:7" s="2" customFormat="1" ht="24.95" customHeight="1">
      <c r="A16" s="6" t="s">
        <v>2</v>
      </c>
      <c r="B16" s="3">
        <v>200</v>
      </c>
      <c r="C16" s="7">
        <v>1</v>
      </c>
      <c r="D16" s="3">
        <f t="shared" si="0"/>
        <v>200</v>
      </c>
      <c r="E16" s="17"/>
      <c r="F16" s="18"/>
      <c r="G16" s="19"/>
    </row>
    <row r="17" spans="1:7" s="2" customFormat="1" ht="24.95" customHeight="1">
      <c r="A17" s="6" t="s">
        <v>3</v>
      </c>
      <c r="B17" s="3">
        <v>200</v>
      </c>
      <c r="C17" s="7">
        <v>1</v>
      </c>
      <c r="D17" s="3">
        <f t="shared" si="0"/>
        <v>200</v>
      </c>
      <c r="E17" s="17"/>
      <c r="F17" s="18"/>
      <c r="G17" s="19"/>
    </row>
    <row r="18" spans="1:7" s="2" customFormat="1" ht="24.95" customHeight="1">
      <c r="A18" s="6" t="s">
        <v>15</v>
      </c>
      <c r="B18" s="3">
        <v>300</v>
      </c>
      <c r="C18" s="7">
        <v>1</v>
      </c>
      <c r="D18" s="3">
        <f t="shared" si="0"/>
        <v>300</v>
      </c>
      <c r="E18" s="17"/>
      <c r="F18" s="18"/>
      <c r="G18" s="19"/>
    </row>
    <row r="19" spans="1:7" s="2" customFormat="1" ht="24.95" customHeight="1">
      <c r="A19" s="6" t="s">
        <v>4</v>
      </c>
      <c r="B19" s="3">
        <v>100</v>
      </c>
      <c r="C19" s="7">
        <v>1</v>
      </c>
      <c r="D19" s="3">
        <f t="shared" si="0"/>
        <v>100</v>
      </c>
      <c r="E19" s="17"/>
      <c r="F19" s="18"/>
      <c r="G19" s="19"/>
    </row>
    <row r="20" spans="1:7" s="2" customFormat="1" ht="24.95" customHeight="1">
      <c r="A20" s="6" t="s">
        <v>5</v>
      </c>
      <c r="B20" s="3">
        <v>200</v>
      </c>
      <c r="C20" s="7">
        <v>1</v>
      </c>
      <c r="D20" s="3">
        <f t="shared" si="0"/>
        <v>200</v>
      </c>
      <c r="E20" s="17"/>
      <c r="F20" s="18"/>
      <c r="G20" s="19"/>
    </row>
    <row r="21" spans="1:7" s="2" customFormat="1" ht="24.95" customHeight="1">
      <c r="A21" s="6" t="s">
        <v>6</v>
      </c>
      <c r="B21" s="3">
        <v>200</v>
      </c>
      <c r="C21" s="7">
        <v>1</v>
      </c>
      <c r="D21" s="3">
        <f t="shared" si="0"/>
        <v>200</v>
      </c>
      <c r="E21" s="17"/>
      <c r="F21" s="18"/>
      <c r="G21" s="19"/>
    </row>
    <row r="22" spans="1:7" s="2" customFormat="1" ht="24.95" customHeight="1">
      <c r="A22" s="6" t="s">
        <v>14</v>
      </c>
      <c r="B22" s="3">
        <v>200</v>
      </c>
      <c r="C22" s="7">
        <v>1</v>
      </c>
      <c r="D22" s="3">
        <f t="shared" si="0"/>
        <v>200</v>
      </c>
      <c r="E22" s="17"/>
      <c r="F22" s="18"/>
      <c r="G22" s="19"/>
    </row>
    <row r="23" spans="1:7" s="2" customFormat="1" ht="24.95" customHeight="1">
      <c r="A23" s="6" t="s">
        <v>7</v>
      </c>
      <c r="B23" s="3">
        <v>100</v>
      </c>
      <c r="C23" s="7">
        <v>1</v>
      </c>
      <c r="D23" s="3">
        <f t="shared" si="0"/>
        <v>100</v>
      </c>
      <c r="E23" s="20"/>
      <c r="F23" s="21"/>
      <c r="G23" s="22"/>
    </row>
    <row r="24" spans="1:7" s="2" customFormat="1" ht="24.95" customHeight="1">
      <c r="A24" s="6" t="s">
        <v>8</v>
      </c>
      <c r="B24" s="4">
        <f>SUM(B14:B23)</f>
        <v>2000</v>
      </c>
      <c r="C24" s="8" t="s">
        <v>12</v>
      </c>
      <c r="D24" s="5">
        <f>SUM(D14:D23)</f>
        <v>2000</v>
      </c>
      <c r="E24" s="11"/>
      <c r="F24" s="12"/>
      <c r="G24" s="13"/>
    </row>
    <row r="25" spans="1:7" s="2" customFormat="1" ht="24.95" customHeight="1">
      <c r="A25" s="31" t="s">
        <v>17</v>
      </c>
      <c r="B25" s="31"/>
      <c r="C25" s="31"/>
      <c r="D25" s="10" t="str">
        <f>IF(D24&gt;1000,"×　お金が足りないよ","○　予算クリア！")</f>
        <v>×　お金が足りないよ</v>
      </c>
      <c r="E25" s="10"/>
      <c r="F25" s="10"/>
      <c r="G25" s="10"/>
    </row>
  </sheetData>
  <mergeCells count="9">
    <mergeCell ref="A12:A13"/>
    <mergeCell ref="D25:G25"/>
    <mergeCell ref="E24:G24"/>
    <mergeCell ref="E14:G23"/>
    <mergeCell ref="A25:C25"/>
    <mergeCell ref="B12:B13"/>
    <mergeCell ref="C12:C13"/>
    <mergeCell ref="D12:D13"/>
    <mergeCell ref="E12:G13"/>
  </mergeCells>
  <phoneticPr fontId="3"/>
  <pageMargins left="0.7" right="0.7" top="0.75" bottom="0.75" header="0.3" footer="0.3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A217E08946B6C4B85EDC662FC36E188" ma:contentTypeVersion="1" ma:contentTypeDescription="新しいドキュメントを作成します。" ma:contentTypeScope="" ma:versionID="8a241f6a7f9aeaef788d7d62d57b1c4b">
  <xsd:schema xmlns:xsd="http://www.w3.org/2001/XMLSchema" xmlns:xs="http://www.w3.org/2001/XMLSchema" xmlns:p="http://schemas.microsoft.com/office/2006/metadata/properties" xmlns:ns2="8fe4d1f7-9dac-473b-bde5-951e1cbc35f9" targetNamespace="http://schemas.microsoft.com/office/2006/metadata/properties" ma:root="true" ma:fieldsID="807f183524838323c146851159054393" ns2:_="">
    <xsd:import namespace="8fe4d1f7-9dac-473b-bde5-951e1cbc35f9"/>
    <xsd:element name="properties">
      <xsd:complexType>
        <xsd:sequence>
          <xsd:element name="documentManagement">
            <xsd:complexType>
              <xsd:all>
                <xsd:element ref="ns2:_x8aac__x660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4d1f7-9dac-473b-bde5-951e1cbc35f9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8aac__x660e_ xmlns="8fe4d1f7-9dac-473b-bde5-951e1cbc35f9" xsi:nil="true"/>
  </documentManagement>
</p:properties>
</file>

<file path=customXml/itemProps1.xml><?xml version="1.0" encoding="utf-8"?>
<ds:datastoreItem xmlns:ds="http://schemas.openxmlformats.org/officeDocument/2006/customXml" ds:itemID="{1A1376F7-7781-45EC-8B41-A69D6F16DFF7}"/>
</file>

<file path=customXml/itemProps2.xml><?xml version="1.0" encoding="utf-8"?>
<ds:datastoreItem xmlns:ds="http://schemas.openxmlformats.org/officeDocument/2006/customXml" ds:itemID="{EA5C9A4A-2D1D-4AE4-9090-6A308BE4BFFC}"/>
</file>

<file path=customXml/itemProps3.xml><?xml version="1.0" encoding="utf-8"?>
<ds:datastoreItem xmlns:ds="http://schemas.openxmlformats.org/officeDocument/2006/customXml" ds:itemID="{8ED3A56A-2C07-4230-ACF9-8A45C18C5E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ワーク</vt:lpstr>
      <vt:lpstr>ワーク!Print_Area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2025-05-21T06:40:05Z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0x0101007A217E08946B6C4B85EDC662FC36E188</vt:lpwstr>
  </property>
</Properties>
</file>