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7（9.11期限）\調達情報R0207\"/>
    </mc:Choice>
  </mc:AlternateContent>
  <bookViews>
    <workbookView xWindow="0" yWindow="0" windowWidth="20490" windowHeight="7950"/>
  </bookViews>
  <sheets>
    <sheet name="別紙様式 1" sheetId="1" r:id="rId1"/>
  </sheets>
  <externalReferences>
    <externalReference r:id="rId2"/>
    <externalReference r:id="rId3"/>
    <externalReference r:id="rId4"/>
  </externalReferences>
  <definedNames>
    <definedName name="_xlnm.Print_Area" localSheetId="0">'別紙様式 1'!$A$1:$O$20</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<sst xmlns="http://schemas.openxmlformats.org/spreadsheetml/2006/main" count="62" uniqueCount="54">
  <si>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</si>
  <si>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</si>
  <si>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</si>
  <si>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</si>
  <si>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</si>
  <si>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</si>
  <si>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</si>
  <si>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</si>
  <si>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</si>
  <si>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</si>
  <si>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</si>
  <si>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</si>
  <si>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</si>
  <si>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</si>
  <si>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</si>
  <si>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</si>
  <si>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</si>
  <si>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一般競争入札</t>
    <phoneticPr fontId="3"/>
  </si>
  <si>
    <t>田島税務署空調設備改修その他工事
福島県南会津郡南会津町田島字寺前甲2939－２
契約締結日の翌日から令和２年11月30日
「建築一式工事」「管工事」</t>
    <rPh sb="0" eb="5">
      <t>タジマゼイムショ</t>
    </rPh>
    <rPh sb="5" eb="7">
      <t>クウチョウ</t>
    </rPh>
    <rPh sb="7" eb="9">
      <t>セツビ</t>
    </rPh>
    <rPh sb="9" eb="11">
      <t>カイシュウ</t>
    </rPh>
    <rPh sb="13" eb="14">
      <t>タ</t>
    </rPh>
    <rPh sb="14" eb="16">
      <t>コウジ</t>
    </rPh>
    <rPh sb="17" eb="20">
      <t>フクシマケン</t>
    </rPh>
    <rPh sb="20" eb="24">
      <t>ミナミアイヅグン</t>
    </rPh>
    <rPh sb="24" eb="28">
      <t>ミナミアイヅマチ</t>
    </rPh>
    <rPh sb="28" eb="30">
      <t>タジマ</t>
    </rPh>
    <rPh sb="30" eb="31">
      <t>アザ</t>
    </rPh>
    <rPh sb="31" eb="33">
      <t>テラマエ</t>
    </rPh>
    <rPh sb="33" eb="34">
      <t>コウ</t>
    </rPh>
    <rPh sb="41" eb="43">
      <t>ケイヤク</t>
    </rPh>
    <rPh sb="43" eb="45">
      <t>テイケツ</t>
    </rPh>
    <rPh sb="45" eb="46">
      <t>ビ</t>
    </rPh>
    <rPh sb="47" eb="49">
      <t>ヨクジツ</t>
    </rPh>
    <rPh sb="51" eb="53">
      <t>レイワ</t>
    </rPh>
    <rPh sb="54" eb="55">
      <t>ネン</t>
    </rPh>
    <rPh sb="57" eb="58">
      <t>ガツ</t>
    </rPh>
    <rPh sb="60" eb="61">
      <t>ニチ</t>
    </rPh>
    <rPh sb="63" eb="65">
      <t>ケンチク</t>
    </rPh>
    <rPh sb="65" eb="67">
      <t>イッシキ</t>
    </rPh>
    <rPh sb="67" eb="69">
      <t>コウジ</t>
    </rPh>
    <rPh sb="71" eb="72">
      <t>カン</t>
    </rPh>
    <rPh sb="72" eb="74">
      <t>コウジ</t>
    </rPh>
    <phoneticPr fontId="2"/>
  </si>
  <si>
    <t>株式会社光和設備工業所
福島県福島市御山字上原２－10</t>
    <rPh sb="0" eb="4">
      <t>カブシキガイシャ</t>
    </rPh>
    <rPh sb="4" eb="6">
      <t>コウワ</t>
    </rPh>
    <rPh sb="6" eb="8">
      <t>セツビ</t>
    </rPh>
    <rPh sb="8" eb="10">
      <t>コウギョウ</t>
    </rPh>
    <rPh sb="10" eb="11">
      <t>ショ</t>
    </rPh>
    <rPh sb="12" eb="15">
      <t>フクシマケン</t>
    </rPh>
    <rPh sb="15" eb="18">
      <t>フクシマシ</t>
    </rPh>
    <rPh sb="18" eb="20">
      <t>ミヤマ</t>
    </rPh>
    <rPh sb="20" eb="21">
      <t>アザ</t>
    </rPh>
    <rPh sb="21" eb="23">
      <t>ウエハラ</t>
    </rPh>
    <phoneticPr fontId="2"/>
  </si>
  <si>
    <t>支出負担行為担当官
仙台国税局総務部次長
後藤　仁志
宮城県仙台市青葉区本町３－３－１
ほか４官署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6">
      <t>ミヤギケンセンダイシアオバク</t>
    </rPh>
    <rPh sb="36" eb="38">
      <t>ホンチョウ</t>
    </rPh>
    <rPh sb="47" eb="49">
      <t>カンショ</t>
    </rPh>
    <phoneticPr fontId="3"/>
  </si>
  <si>
    <t>株式会社日立ビルシステム　東日本支社
宮城県仙台市青葉区一番町３－１－１　仙台ファーストタワー２０階</t>
    <rPh sb="0" eb="4">
      <t>カブシキガイシャ</t>
    </rPh>
    <rPh sb="4" eb="6">
      <t>ヒタチ</t>
    </rPh>
    <rPh sb="13" eb="14">
      <t>ヒガシ</t>
    </rPh>
    <rPh sb="14" eb="16">
      <t>ニホン</t>
    </rPh>
    <rPh sb="16" eb="18">
      <t>シシャ</t>
    </rPh>
    <rPh sb="19" eb="22">
      <t>ミヤギケン</t>
    </rPh>
    <rPh sb="22" eb="25">
      <t>センダイシ</t>
    </rPh>
    <rPh sb="25" eb="28">
      <t>アオバク</t>
    </rPh>
    <rPh sb="28" eb="31">
      <t>イチバンチョウ</t>
    </rPh>
    <rPh sb="37" eb="39">
      <t>センダイ</t>
    </rPh>
    <rPh sb="49" eb="50">
      <t>カイ</t>
    </rPh>
    <phoneticPr fontId="3"/>
  </si>
  <si>
    <t>94.2%
（B/A
×100）</t>
    <phoneticPr fontId="3"/>
  </si>
  <si>
    <t>支出負担行為担当官
仙台国税局総務部次長
佐々木　伸
宮城県仙台市青葉区本町３－３－１
ほか４官署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phoneticPr fontId="3"/>
  </si>
  <si>
    <t>日東通信株式会社
宮城県仙台市青葉区堤町３－１－１５</t>
    <rPh sb="0" eb="2">
      <t>ニットウ</t>
    </rPh>
    <rPh sb="2" eb="4">
      <t>ツウシン</t>
    </rPh>
    <rPh sb="4" eb="8">
      <t>カブシキガイシャ</t>
    </rPh>
    <rPh sb="9" eb="12">
      <t>ミヤギケン</t>
    </rPh>
    <rPh sb="12" eb="15">
      <t>センダイシ</t>
    </rPh>
    <rPh sb="15" eb="18">
      <t>アオバク</t>
    </rPh>
    <rPh sb="18" eb="20">
      <t>ツツミマチ</t>
    </rPh>
    <phoneticPr fontId="3"/>
  </si>
  <si>
    <t>75.9%
（B/A
×100）</t>
    <phoneticPr fontId="3"/>
  </si>
  <si>
    <t>支出負担行為担当官
仙台国税局総務部次長
佐々木　伸
宮城県仙台市青葉区本町３－３－１
ほか５官署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phoneticPr fontId="3"/>
  </si>
  <si>
    <t>株式会社溝口電気
青森県八戸市江陽５－４－２８</t>
    <rPh sb="0" eb="4">
      <t>カブシキガイシャ</t>
    </rPh>
    <rPh sb="4" eb="6">
      <t>ミゾグチ</t>
    </rPh>
    <rPh sb="6" eb="8">
      <t>デンキ</t>
    </rPh>
    <rPh sb="9" eb="12">
      <t>アオモリケン</t>
    </rPh>
    <rPh sb="12" eb="14">
      <t>ハチノヘ</t>
    </rPh>
    <rPh sb="14" eb="15">
      <t>シ</t>
    </rPh>
    <rPh sb="15" eb="17">
      <t>コウヨウ</t>
    </rPh>
    <phoneticPr fontId="3"/>
  </si>
  <si>
    <t>77.1%
（B/A
×100）</t>
    <phoneticPr fontId="3"/>
  </si>
  <si>
    <t>エヌテック株式会社
宮城県仙台市泉区泉中央１－１４－１　インテレクト２１ビル</t>
    <rPh sb="5" eb="9">
      <t>カブシキガイシャ</t>
    </rPh>
    <rPh sb="10" eb="13">
      <t>ミヤギケン</t>
    </rPh>
    <rPh sb="13" eb="16">
      <t>センダイシ</t>
    </rPh>
    <rPh sb="16" eb="18">
      <t>イズミク</t>
    </rPh>
    <rPh sb="18" eb="19">
      <t>イズミ</t>
    </rPh>
    <rPh sb="19" eb="21">
      <t>チュウオウ</t>
    </rPh>
    <phoneticPr fontId="3"/>
  </si>
  <si>
    <t>81.1%
（B/A
×100）</t>
    <phoneticPr fontId="3"/>
  </si>
  <si>
    <t>八興電気株式会社
青森県青森市栄町２－８－１３</t>
    <rPh sb="0" eb="1">
      <t>ハチ</t>
    </rPh>
    <rPh sb="1" eb="2">
      <t>コウ</t>
    </rPh>
    <rPh sb="2" eb="4">
      <t>デンキ</t>
    </rPh>
    <rPh sb="4" eb="8">
      <t>カブシキガイシャ</t>
    </rPh>
    <rPh sb="9" eb="12">
      <t>アオモリケン</t>
    </rPh>
    <rPh sb="12" eb="15">
      <t>アオモリシ</t>
    </rPh>
    <rPh sb="15" eb="17">
      <t>サカエマチ</t>
    </rPh>
    <phoneticPr fontId="3"/>
  </si>
  <si>
    <t>80.7%
（B/A
×100）</t>
    <phoneticPr fontId="3"/>
  </si>
  <si>
    <t>相互建設工業株式会社
青森県青森市大字三内字丸山６４－３</t>
    <rPh sb="0" eb="2">
      <t>ソウゴ</t>
    </rPh>
    <rPh sb="2" eb="4">
      <t>ケンセツ</t>
    </rPh>
    <rPh sb="4" eb="6">
      <t>コウギョウ</t>
    </rPh>
    <rPh sb="6" eb="10">
      <t>カブシキガイシャ</t>
    </rPh>
    <rPh sb="11" eb="14">
      <t>アオモリケン</t>
    </rPh>
    <rPh sb="14" eb="17">
      <t>アオモリシ</t>
    </rPh>
    <rPh sb="17" eb="19">
      <t>オオアザ</t>
    </rPh>
    <rPh sb="19" eb="21">
      <t>サンナイ</t>
    </rPh>
    <rPh sb="21" eb="22">
      <t>アザ</t>
    </rPh>
    <rPh sb="22" eb="24">
      <t>マルヤマ</t>
    </rPh>
    <phoneticPr fontId="3"/>
  </si>
  <si>
    <t>68.7%
（B/A
×100）</t>
    <phoneticPr fontId="3"/>
  </si>
  <si>
    <t>一般競争入札</t>
    <phoneticPr fontId="3"/>
  </si>
  <si>
    <t>2,636,353円（A)</t>
    <rPh sb="9" eb="10">
      <t>エン</t>
    </rPh>
    <phoneticPr fontId="3"/>
  </si>
  <si>
    <t>23,707,204円（A)</t>
    <rPh sb="10" eb="11">
      <t>エン</t>
    </rPh>
    <phoneticPr fontId="3"/>
  </si>
  <si>
    <t>78,092,263円（A)</t>
    <rPh sb="10" eb="11">
      <t>エン</t>
    </rPh>
    <phoneticPr fontId="3"/>
  </si>
  <si>
    <t>39,161,730円（A)</t>
    <rPh sb="10" eb="11">
      <t>エン</t>
    </rPh>
    <phoneticPr fontId="3"/>
  </si>
  <si>
    <t>48,179,296円（A)</t>
    <rPh sb="10" eb="11">
      <t>エン</t>
    </rPh>
    <phoneticPr fontId="3"/>
  </si>
  <si>
    <t>4,896,529円（A)</t>
    <rPh sb="9" eb="10">
      <t>エン</t>
    </rPh>
    <phoneticPr fontId="3"/>
  </si>
  <si>
    <t>分担契約
分担総額
2,486,000円
（B)</t>
    <rPh sb="0" eb="2">
      <t>ブンタン</t>
    </rPh>
    <rPh sb="2" eb="4">
      <t>ケイヤク</t>
    </rPh>
    <rPh sb="5" eb="7">
      <t>ブンタン</t>
    </rPh>
    <rPh sb="7" eb="9">
      <t>ソウガク</t>
    </rPh>
    <rPh sb="19" eb="20">
      <t>エン</t>
    </rPh>
    <phoneticPr fontId="3"/>
  </si>
  <si>
    <t>分担契約
分担総額
17,996,000円
（B)</t>
    <rPh sb="0" eb="2">
      <t>ブンタン</t>
    </rPh>
    <rPh sb="2" eb="4">
      <t>ケイヤク</t>
    </rPh>
    <rPh sb="5" eb="7">
      <t>ブンタン</t>
    </rPh>
    <rPh sb="7" eb="9">
      <t>ソウガク</t>
    </rPh>
    <rPh sb="20" eb="21">
      <t>エン</t>
    </rPh>
    <phoneticPr fontId="3"/>
  </si>
  <si>
    <t>分担契約
分担総額
60,280,000円
（B)</t>
    <rPh sb="0" eb="2">
      <t>ブンタン</t>
    </rPh>
    <rPh sb="2" eb="4">
      <t>ケイヤク</t>
    </rPh>
    <rPh sb="5" eb="7">
      <t>ブンタン</t>
    </rPh>
    <rPh sb="7" eb="9">
      <t>ソウガク</t>
    </rPh>
    <rPh sb="20" eb="21">
      <t>エン</t>
    </rPh>
    <phoneticPr fontId="3"/>
  </si>
  <si>
    <t>分担契約
分担総額
31,790,000円
（B)</t>
    <rPh sb="0" eb="2">
      <t>ブンタン</t>
    </rPh>
    <rPh sb="2" eb="4">
      <t>ケイヤク</t>
    </rPh>
    <rPh sb="5" eb="7">
      <t>ブンタン</t>
    </rPh>
    <rPh sb="7" eb="9">
      <t>ソウガク</t>
    </rPh>
    <rPh sb="20" eb="21">
      <t>エン</t>
    </rPh>
    <phoneticPr fontId="3"/>
  </si>
  <si>
    <t>分担契約
分担総額
38,918,000円
（B)</t>
    <rPh sb="0" eb="2">
      <t>ブンタン</t>
    </rPh>
    <rPh sb="2" eb="4">
      <t>ケイヤク</t>
    </rPh>
    <rPh sb="5" eb="7">
      <t>ブンタン</t>
    </rPh>
    <rPh sb="7" eb="9">
      <t>ソウガク</t>
    </rPh>
    <rPh sb="20" eb="21">
      <t>エン</t>
    </rPh>
    <phoneticPr fontId="3"/>
  </si>
  <si>
    <t>分担契約
分担総額
3,366,000円
（B)</t>
    <rPh sb="0" eb="2">
      <t>ブンタン</t>
    </rPh>
    <rPh sb="2" eb="4">
      <t>ケイヤク</t>
    </rPh>
    <rPh sb="5" eb="7">
      <t>ブンタン</t>
    </rPh>
    <rPh sb="7" eb="9">
      <t>ソウガク</t>
    </rPh>
    <rPh sb="19" eb="20">
      <t>エン</t>
    </rPh>
    <phoneticPr fontId="3"/>
  </si>
  <si>
    <t>宮古合同庁舎エレベーター改修・部品交換工事
岩手県宮古市小山田１－１－１
契約締結日の翌日から令和3年1月22日
「機械器具設置工事」</t>
    <rPh sb="0" eb="2">
      <t>ミヤコ</t>
    </rPh>
    <rPh sb="2" eb="4">
      <t>ゴウドウ</t>
    </rPh>
    <rPh sb="4" eb="6">
      <t>チョウシャ</t>
    </rPh>
    <rPh sb="12" eb="14">
      <t>カイシュウ</t>
    </rPh>
    <rPh sb="15" eb="17">
      <t>ブヒン</t>
    </rPh>
    <rPh sb="17" eb="19">
      <t>コウカン</t>
    </rPh>
    <rPh sb="19" eb="21">
      <t>コウジ</t>
    </rPh>
    <rPh sb="22" eb="25">
      <t>イワテケン</t>
    </rPh>
    <rPh sb="25" eb="28">
      <t>ミヤコシ</t>
    </rPh>
    <rPh sb="28" eb="31">
      <t>コヤマダ</t>
    </rPh>
    <rPh sb="37" eb="39">
      <t>ケイヤク</t>
    </rPh>
    <rPh sb="39" eb="41">
      <t>テイケツ</t>
    </rPh>
    <rPh sb="41" eb="42">
      <t>ビ</t>
    </rPh>
    <rPh sb="43" eb="45">
      <t>ヨクジツ</t>
    </rPh>
    <rPh sb="47" eb="49">
      <t>レイワ</t>
    </rPh>
    <rPh sb="50" eb="51">
      <t>ネン</t>
    </rPh>
    <rPh sb="52" eb="53">
      <t>ガツ</t>
    </rPh>
    <rPh sb="55" eb="56">
      <t>ニチ</t>
    </rPh>
    <rPh sb="58" eb="60">
      <t>キカイ</t>
    </rPh>
    <rPh sb="60" eb="62">
      <t>キグ</t>
    </rPh>
    <rPh sb="62" eb="64">
      <t>セッチ</t>
    </rPh>
    <rPh sb="64" eb="66">
      <t>コウジ</t>
    </rPh>
    <phoneticPr fontId="3"/>
  </si>
  <si>
    <t>本荘合同庁舎電話交換設備更新工事
秋田県由利本荘市給人町１７
契約締結日の翌日から令和3年1月20日
「電気通信工事」</t>
    <rPh sb="0" eb="2">
      <t>ホンジョウ</t>
    </rPh>
    <rPh sb="2" eb="4">
      <t>ゴウドウ</t>
    </rPh>
    <rPh sb="4" eb="6">
      <t>チョウシャ</t>
    </rPh>
    <rPh sb="6" eb="8">
      <t>デンワ</t>
    </rPh>
    <rPh sb="8" eb="10">
      <t>コウカン</t>
    </rPh>
    <rPh sb="10" eb="12">
      <t>セツビ</t>
    </rPh>
    <rPh sb="12" eb="14">
      <t>コウシン</t>
    </rPh>
    <rPh sb="14" eb="16">
      <t>コウジ</t>
    </rPh>
    <rPh sb="17" eb="20">
      <t>アキタケン</t>
    </rPh>
    <rPh sb="20" eb="25">
      <t>ユリホンジョウシ</t>
    </rPh>
    <rPh sb="25" eb="26">
      <t>キュウ</t>
    </rPh>
    <rPh sb="26" eb="27">
      <t>ヒト</t>
    </rPh>
    <rPh sb="27" eb="28">
      <t>マチ</t>
    </rPh>
    <rPh sb="31" eb="36">
      <t>ケイヤクテイケツビ</t>
    </rPh>
    <rPh sb="37" eb="39">
      <t>ヨクジツ</t>
    </rPh>
    <rPh sb="41" eb="43">
      <t>レイワ</t>
    </rPh>
    <rPh sb="44" eb="45">
      <t>ネン</t>
    </rPh>
    <rPh sb="46" eb="47">
      <t>ガツ</t>
    </rPh>
    <rPh sb="49" eb="50">
      <t>ニチ</t>
    </rPh>
    <rPh sb="52" eb="54">
      <t>デンキ</t>
    </rPh>
    <rPh sb="54" eb="56">
      <t>ツウシン</t>
    </rPh>
    <rPh sb="56" eb="58">
      <t>コウジ</t>
    </rPh>
    <phoneticPr fontId="3"/>
  </si>
  <si>
    <t>十和田奥入瀬合同庁舎照明器具改修工事
青森県十和田市西二番町１４－１２
契約締結日の翌日から令和3年1月29日
「電気工事」</t>
    <rPh sb="0" eb="3">
      <t>トワダ</t>
    </rPh>
    <rPh sb="3" eb="6">
      <t>オイラセ</t>
    </rPh>
    <rPh sb="6" eb="8">
      <t>ゴウドウ</t>
    </rPh>
    <rPh sb="8" eb="10">
      <t>チョウシャ</t>
    </rPh>
    <rPh sb="10" eb="12">
      <t>ショウメイ</t>
    </rPh>
    <rPh sb="12" eb="14">
      <t>キグ</t>
    </rPh>
    <rPh sb="14" eb="16">
      <t>カイシュウ</t>
    </rPh>
    <rPh sb="16" eb="18">
      <t>コウジ</t>
    </rPh>
    <rPh sb="19" eb="22">
      <t>アオモリケン</t>
    </rPh>
    <rPh sb="22" eb="26">
      <t>トワダシ</t>
    </rPh>
    <rPh sb="26" eb="27">
      <t>ニシ</t>
    </rPh>
    <rPh sb="27" eb="30">
      <t>ニバンチョウ</t>
    </rPh>
    <rPh sb="36" eb="41">
      <t>ケイヤクテイケツビ</t>
    </rPh>
    <rPh sb="42" eb="44">
      <t>ヨクジツ</t>
    </rPh>
    <rPh sb="46" eb="48">
      <t>レイワ</t>
    </rPh>
    <rPh sb="49" eb="50">
      <t>ネン</t>
    </rPh>
    <rPh sb="51" eb="52">
      <t>ガツ</t>
    </rPh>
    <rPh sb="54" eb="55">
      <t>ニチ</t>
    </rPh>
    <rPh sb="57" eb="59">
      <t>デンキ</t>
    </rPh>
    <rPh sb="59" eb="61">
      <t>コウジ</t>
    </rPh>
    <phoneticPr fontId="3"/>
  </si>
  <si>
    <t>本荘合同庁舎照明器具改修工事
秋田県由利本荘市給人町１７
契約締結日の翌日から令和2年12月28日
「電気工事」</t>
    <rPh sb="0" eb="6">
      <t>ホンジョウゴウドウチョウシャ</t>
    </rPh>
    <rPh sb="6" eb="14">
      <t>ショウメイキグカイシュウコウジ</t>
    </rPh>
    <rPh sb="29" eb="34">
      <t>ケイヤクテイケツビ</t>
    </rPh>
    <rPh sb="35" eb="37">
      <t>ヨクジツ</t>
    </rPh>
    <rPh sb="39" eb="41">
      <t>レイワ</t>
    </rPh>
    <rPh sb="42" eb="43">
      <t>ネン</t>
    </rPh>
    <rPh sb="45" eb="46">
      <t>ガツ</t>
    </rPh>
    <rPh sb="48" eb="49">
      <t>ニチ</t>
    </rPh>
    <rPh sb="51" eb="53">
      <t>デンキ</t>
    </rPh>
    <rPh sb="53" eb="55">
      <t>コウジ</t>
    </rPh>
    <phoneticPr fontId="3"/>
  </si>
  <si>
    <t>青森第二合同庁舎照明器具改修工事
青森県青森市長島１－３－５
契約締結日の翌日から令和3年１月29日
「電気工事」</t>
    <rPh sb="0" eb="2">
      <t>アオモリ</t>
    </rPh>
    <rPh sb="2" eb="4">
      <t>ダイニ</t>
    </rPh>
    <rPh sb="4" eb="6">
      <t>ゴウドウ</t>
    </rPh>
    <rPh sb="6" eb="8">
      <t>チョウシャ</t>
    </rPh>
    <rPh sb="8" eb="10">
      <t>ショウメイ</t>
    </rPh>
    <rPh sb="10" eb="12">
      <t>キグ</t>
    </rPh>
    <rPh sb="12" eb="14">
      <t>カイシュウ</t>
    </rPh>
    <rPh sb="14" eb="16">
      <t>コウジ</t>
    </rPh>
    <rPh sb="17" eb="20">
      <t>アオモリケン</t>
    </rPh>
    <rPh sb="20" eb="23">
      <t>アオモリシ</t>
    </rPh>
    <rPh sb="23" eb="25">
      <t>ナガシマ</t>
    </rPh>
    <rPh sb="31" eb="33">
      <t>ケイヤク</t>
    </rPh>
    <rPh sb="33" eb="35">
      <t>テイケツ</t>
    </rPh>
    <rPh sb="35" eb="36">
      <t>ヒ</t>
    </rPh>
    <rPh sb="37" eb="39">
      <t>ヨクジツ</t>
    </rPh>
    <rPh sb="41" eb="43">
      <t>レイワ</t>
    </rPh>
    <rPh sb="44" eb="45">
      <t>ネン</t>
    </rPh>
    <rPh sb="46" eb="47">
      <t>ガツ</t>
    </rPh>
    <rPh sb="49" eb="50">
      <t>ニチ</t>
    </rPh>
    <rPh sb="52" eb="54">
      <t>デンキ</t>
    </rPh>
    <rPh sb="54" eb="56">
      <t>コウジ</t>
    </rPh>
    <phoneticPr fontId="3"/>
  </si>
  <si>
    <t>青森第二合同庁舎食堂厨房機器更新工事
青森県青森市長島１－３－５
契約締結日の翌日から令和2年11月20日
「管工事」「機械器具設置工事」</t>
    <rPh sb="0" eb="2">
      <t>アオモリ</t>
    </rPh>
    <rPh sb="2" eb="4">
      <t>ダイニ</t>
    </rPh>
    <rPh sb="4" eb="6">
      <t>ゴウドウ</t>
    </rPh>
    <rPh sb="6" eb="8">
      <t>チョウシャ</t>
    </rPh>
    <rPh sb="8" eb="10">
      <t>ショクドウ</t>
    </rPh>
    <rPh sb="10" eb="12">
      <t>チュウボウ</t>
    </rPh>
    <rPh sb="12" eb="14">
      <t>キキ</t>
    </rPh>
    <rPh sb="14" eb="16">
      <t>コウシン</t>
    </rPh>
    <rPh sb="16" eb="18">
      <t>コウジ</t>
    </rPh>
    <rPh sb="33" eb="35">
      <t>ケイヤク</t>
    </rPh>
    <rPh sb="35" eb="37">
      <t>テイケツ</t>
    </rPh>
    <rPh sb="37" eb="38">
      <t>ビ</t>
    </rPh>
    <rPh sb="39" eb="41">
      <t>ヨクジツ</t>
    </rPh>
    <rPh sb="43" eb="45">
      <t>レイワ</t>
    </rPh>
    <rPh sb="46" eb="47">
      <t>ネン</t>
    </rPh>
    <rPh sb="49" eb="50">
      <t>ガツ</t>
    </rPh>
    <rPh sb="52" eb="53">
      <t>ニチ</t>
    </rPh>
    <rPh sb="55" eb="56">
      <t>カン</t>
    </rPh>
    <rPh sb="56" eb="58">
      <t>コウジ</t>
    </rPh>
    <rPh sb="60" eb="62">
      <t>キカイ</t>
    </rPh>
    <rPh sb="62" eb="64">
      <t>キグ</t>
    </rPh>
    <rPh sb="64" eb="66">
      <t>セッチ</t>
    </rPh>
    <rPh sb="66" eb="68">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</si>
</sst>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0%"/>
    <numFmt numFmtId="179" formatCode="0_ "/>
    <numFmt numFmtId="180" formatCode="[$-411]ggge&quot;年&quot;m&quot;月&quot;d&quot;日&quot;;@"/>
    <numFmt numFmtId="181" formatCode="0_);[Red]\(0\)"/>
    <numFmt numFmtId="182" formatCode="#,##0_);[Red]\(#,##0\)"/>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3">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8" fontId="5" fillId="0" borderId="8"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7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58" fontId="5" fillId="0" borderId="3"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3" xfId="11" applyNumberFormat="1" applyFont="1" applyFill="1" applyBorder="1" applyAlignment="1">
      <alignment vertical="center" wrapText="1"/>
    </xf>
    <xf numFmtId="180" fontId="5" fillId="0" borderId="3" xfId="12" applyNumberFormat="1" applyFont="1" applyFill="1" applyBorder="1" applyAlignment="1">
      <alignment horizontal="center" vertical="center" wrapText="1"/>
    </xf>
    <xf numFmtId="182" fontId="5" fillId="0" borderId="3" xfId="5" applyNumberFormat="1" applyFont="1" applyFill="1" applyBorder="1" applyAlignment="1">
      <alignment horizontal="right" vertical="center" wrapText="1"/>
    </xf>
    <xf numFmtId="176" fontId="5" fillId="0" borderId="3" xfId="5" quotePrefix="1" applyNumberFormat="1" applyFont="1" applyFill="1" applyBorder="1" applyAlignment="1">
      <alignment horizontal="right" vertical="center"/>
    </xf>
    <xf numFmtId="178" fontId="5" fillId="0" borderId="3" xfId="11" applyNumberFormat="1" applyFont="1" applyFill="1" applyBorder="1" applyAlignment="1">
      <alignment horizontal="center" vertical="center" wrapText="1" shrinkToFit="1"/>
    </xf>
    <xf numFmtId="0" fontId="5" fillId="0" borderId="3" xfId="11" applyNumberFormat="1" applyFont="1" applyFill="1" applyBorder="1" applyAlignment="1">
      <alignment horizontal="left" vertical="center" wrapText="1"/>
    </xf>
    <xf numFmtId="181" fontId="5" fillId="0" borderId="3" xfId="11"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3">
    <cellStyle name="パーセント" xfId="2" builtinId="5"/>
    <cellStyle name="桁区切り 2" xfId="5"/>
    <cellStyle name="桁区切り 3" xfId="4"/>
    <cellStyle name="標準" xfId="0" builtinId="0"/>
    <cellStyle name="標準 2" xfId="6"/>
    <cellStyle name="標準 3" xfId="3"/>
    <cellStyle name="標準 4" xfId="7"/>
    <cellStyle name="標準 5" xfId="8"/>
    <cellStyle name="標準 6" xfId="9"/>
    <cellStyle name="標準 7" xfId="10"/>
    <cellStyle name="標準_１６７調査票４案件best100（再検討）0914提出用" xfId="1"/>
    <cellStyle name="標準_別紙３" xfId="11"/>
    <cellStyle name="標準_別紙３ 2" xfId="1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showGridLines="0" tabSelected="1" view="pageBreakPreview" topLeftCell="A12" zoomScaleNormal="100" zoomScaleSheetLayoutView="100" workbookViewId="0">
      <selection activeCell="B13" sqref="B13"/>
    </sheetView>
  </sheetViews>
  <sheetFormatPr defaultRowHeight="13.5"/>
  <cols>
    <col min="1" max="1" width="3.625" style="3" customWidth="1"/>
    <col min="2" max="2" width="29.625" style="3" customWidth="1"/>
    <col min="3" max="3" width="17.75" style="12" customWidth="1"/>
    <col min="4" max="4" width="14.375" style="3" customWidth="1"/>
    <col min="5" max="5" width="17" style="3" customWidth="1"/>
    <col min="6" max="6" width="14.625" style="3" customWidth="1"/>
    <col min="7" max="7" width="15.875" style="3" customWidth="1"/>
    <col min="8" max="8" width="14.625" style="12"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4" t="s">
        <v>15</v>
      </c>
      <c r="C3" s="35"/>
      <c r="D3" s="35"/>
      <c r="E3" s="35"/>
      <c r="F3" s="35"/>
      <c r="G3" s="35"/>
      <c r="H3" s="35"/>
      <c r="I3" s="35"/>
      <c r="J3" s="35"/>
      <c r="K3" s="35"/>
      <c r="L3" s="35"/>
      <c r="M3" s="35"/>
      <c r="N3" s="35"/>
      <c r="O3" s="14"/>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6" t="s">
        <v>0</v>
      </c>
      <c r="C6" s="38" t="s">
        <v>1</v>
      </c>
      <c r="D6" s="36" t="s">
        <v>2</v>
      </c>
      <c r="E6" s="36" t="s">
        <v>3</v>
      </c>
      <c r="F6" s="36" t="s">
        <v>4</v>
      </c>
      <c r="G6" s="38" t="s">
        <v>5</v>
      </c>
      <c r="H6" s="36" t="s">
        <v>6</v>
      </c>
      <c r="I6" s="36" t="s">
        <v>7</v>
      </c>
      <c r="J6" s="40" t="s">
        <v>8</v>
      </c>
      <c r="K6" s="31" t="s">
        <v>9</v>
      </c>
      <c r="L6" s="31"/>
      <c r="M6" s="31"/>
      <c r="N6" s="32" t="s">
        <v>10</v>
      </c>
      <c r="O6" s="4"/>
      <c r="P6" s="4"/>
    </row>
    <row r="7" spans="1:16" s="5" customFormat="1" ht="36" customHeight="1">
      <c r="A7" s="1"/>
      <c r="B7" s="37"/>
      <c r="C7" s="39"/>
      <c r="D7" s="37"/>
      <c r="E7" s="37"/>
      <c r="F7" s="37"/>
      <c r="G7" s="39"/>
      <c r="H7" s="37"/>
      <c r="I7" s="37"/>
      <c r="J7" s="41"/>
      <c r="K7" s="15" t="s">
        <v>11</v>
      </c>
      <c r="L7" s="15" t="s">
        <v>12</v>
      </c>
      <c r="M7" s="15" t="s">
        <v>13</v>
      </c>
      <c r="N7" s="33"/>
      <c r="O7" s="4"/>
      <c r="P7" s="4"/>
    </row>
    <row r="8" spans="1:16" s="5" customFormat="1" ht="67.5" customHeight="1">
      <c r="A8" s="1"/>
      <c r="B8" s="23" t="s">
        <v>48</v>
      </c>
      <c r="C8" s="23" t="s">
        <v>20</v>
      </c>
      <c r="D8" s="24">
        <v>44014</v>
      </c>
      <c r="E8" s="23" t="s">
        <v>21</v>
      </c>
      <c r="F8" s="29">
        <v>2010001027031</v>
      </c>
      <c r="G8" s="23" t="s">
        <v>35</v>
      </c>
      <c r="H8" s="25" t="s">
        <v>36</v>
      </c>
      <c r="I8" s="26">
        <v>872835</v>
      </c>
      <c r="J8" s="27" t="s">
        <v>22</v>
      </c>
      <c r="K8" s="15"/>
      <c r="L8" s="15"/>
      <c r="M8" s="15"/>
      <c r="N8" s="23" t="s">
        <v>42</v>
      </c>
      <c r="O8" s="4"/>
      <c r="P8" s="4"/>
    </row>
    <row r="9" spans="1:16" s="5" customFormat="1" ht="67.5" customHeight="1">
      <c r="A9" s="1"/>
      <c r="B9" s="28" t="s">
        <v>49</v>
      </c>
      <c r="C9" s="23" t="s">
        <v>23</v>
      </c>
      <c r="D9" s="24">
        <v>44027</v>
      </c>
      <c r="E9" s="23" t="s">
        <v>24</v>
      </c>
      <c r="F9" s="29">
        <v>4370001009693</v>
      </c>
      <c r="G9" s="23" t="s">
        <v>35</v>
      </c>
      <c r="H9" s="25" t="s">
        <v>37</v>
      </c>
      <c r="I9" s="26">
        <v>7747278</v>
      </c>
      <c r="J9" s="27" t="s">
        <v>25</v>
      </c>
      <c r="K9" s="15"/>
      <c r="L9" s="15"/>
      <c r="M9" s="15"/>
      <c r="N9" s="23" t="s">
        <v>43</v>
      </c>
      <c r="O9" s="4"/>
      <c r="P9" s="4"/>
    </row>
    <row r="10" spans="1:16" s="5" customFormat="1" ht="67.5" customHeight="1">
      <c r="A10" s="1"/>
      <c r="B10" s="23" t="s">
        <v>50</v>
      </c>
      <c r="C10" s="23" t="s">
        <v>26</v>
      </c>
      <c r="D10" s="24">
        <v>44028</v>
      </c>
      <c r="E10" s="23" t="s">
        <v>27</v>
      </c>
      <c r="F10" s="29">
        <v>3420001006653</v>
      </c>
      <c r="G10" s="23" t="s">
        <v>35</v>
      </c>
      <c r="H10" s="25" t="s">
        <v>38</v>
      </c>
      <c r="I10" s="26">
        <v>23352322</v>
      </c>
      <c r="J10" s="27" t="s">
        <v>28</v>
      </c>
      <c r="K10" s="15"/>
      <c r="L10" s="15"/>
      <c r="M10" s="15"/>
      <c r="N10" s="23" t="s">
        <v>44</v>
      </c>
      <c r="O10" s="4"/>
      <c r="P10" s="4"/>
    </row>
    <row r="11" spans="1:16" s="5" customFormat="1" ht="67.5" customHeight="1">
      <c r="A11" s="1"/>
      <c r="B11" s="23" t="s">
        <v>51</v>
      </c>
      <c r="C11" s="23" t="s">
        <v>23</v>
      </c>
      <c r="D11" s="24">
        <v>44032</v>
      </c>
      <c r="E11" s="23" t="s">
        <v>29</v>
      </c>
      <c r="F11" s="29">
        <v>3370001017672</v>
      </c>
      <c r="G11" s="23" t="s">
        <v>35</v>
      </c>
      <c r="H11" s="25" t="s">
        <v>39</v>
      </c>
      <c r="I11" s="26">
        <v>11690506</v>
      </c>
      <c r="J11" s="27" t="s">
        <v>30</v>
      </c>
      <c r="K11" s="15"/>
      <c r="L11" s="15"/>
      <c r="M11" s="15"/>
      <c r="N11" s="23" t="s">
        <v>45</v>
      </c>
      <c r="O11" s="4"/>
      <c r="P11" s="4"/>
    </row>
    <row r="12" spans="1:16" s="5" customFormat="1" ht="67.5" customHeight="1">
      <c r="A12" s="1"/>
      <c r="B12" s="23" t="s">
        <v>52</v>
      </c>
      <c r="C12" s="23" t="s">
        <v>26</v>
      </c>
      <c r="D12" s="24">
        <v>44032</v>
      </c>
      <c r="E12" s="23" t="s">
        <v>31</v>
      </c>
      <c r="F12" s="29">
        <v>9420001001715</v>
      </c>
      <c r="G12" s="23" t="s">
        <v>35</v>
      </c>
      <c r="H12" s="25" t="s">
        <v>40</v>
      </c>
      <c r="I12" s="26">
        <v>19923412</v>
      </c>
      <c r="J12" s="27" t="s">
        <v>32</v>
      </c>
      <c r="K12" s="15"/>
      <c r="L12" s="15"/>
      <c r="M12" s="15"/>
      <c r="N12" s="23" t="s">
        <v>46</v>
      </c>
      <c r="O12" s="4"/>
      <c r="P12" s="4"/>
    </row>
    <row r="13" spans="1:16" s="5" customFormat="1" ht="67.5" customHeight="1">
      <c r="A13" s="1"/>
      <c r="B13" s="23" t="s">
        <v>53</v>
      </c>
      <c r="C13" s="23" t="s">
        <v>26</v>
      </c>
      <c r="D13" s="24">
        <v>44032</v>
      </c>
      <c r="E13" s="23" t="s">
        <v>33</v>
      </c>
      <c r="F13" s="29">
        <v>1420001001219</v>
      </c>
      <c r="G13" s="23" t="s">
        <v>35</v>
      </c>
      <c r="H13" s="25" t="s">
        <v>41</v>
      </c>
      <c r="I13" s="26">
        <v>1754696</v>
      </c>
      <c r="J13" s="27" t="s">
        <v>34</v>
      </c>
      <c r="K13" s="15"/>
      <c r="L13" s="15"/>
      <c r="M13" s="15"/>
      <c r="N13" s="23" t="s">
        <v>47</v>
      </c>
      <c r="O13" s="4"/>
      <c r="P13" s="4"/>
    </row>
    <row r="14" spans="1:16" s="5" customFormat="1" ht="67.5" hidden="1" customHeight="1">
      <c r="A14" s="1"/>
      <c r="B14" s="17" t="s">
        <v>18</v>
      </c>
      <c r="C14" s="22" t="s">
        <v>16</v>
      </c>
      <c r="D14" s="18">
        <v>43938</v>
      </c>
      <c r="E14" s="22" t="s">
        <v>19</v>
      </c>
      <c r="F14" s="16">
        <v>4380001000478</v>
      </c>
      <c r="G14" s="21" t="s">
        <v>17</v>
      </c>
      <c r="H14" s="19">
        <v>58067886</v>
      </c>
      <c r="I14" s="6">
        <v>57530000</v>
      </c>
      <c r="J14" s="13">
        <v>0.99</v>
      </c>
      <c r="K14" s="15"/>
      <c r="L14" s="15"/>
      <c r="M14" s="15"/>
      <c r="N14" s="20"/>
      <c r="O14" s="4"/>
      <c r="P14" s="4"/>
    </row>
    <row r="15" spans="1:16" ht="9.75" customHeight="1">
      <c r="A15" s="7"/>
      <c r="B15" s="1"/>
      <c r="C15" s="2"/>
      <c r="D15" s="1"/>
      <c r="E15" s="1"/>
      <c r="F15" s="1"/>
      <c r="G15" s="1"/>
      <c r="H15" s="2"/>
      <c r="I15" s="1"/>
      <c r="J15" s="1"/>
      <c r="K15" s="8"/>
      <c r="L15" s="8"/>
      <c r="M15" s="8"/>
      <c r="N15" s="1"/>
      <c r="O15" s="1"/>
      <c r="P15" s="1"/>
    </row>
    <row r="16" spans="1:16" ht="18.75" customHeight="1">
      <c r="A16" s="7"/>
      <c r="B16" s="9" t="s">
        <v>14</v>
      </c>
      <c r="C16" s="10"/>
      <c r="D16" s="11"/>
      <c r="E16" s="11"/>
      <c r="F16" s="11"/>
      <c r="G16" s="11"/>
      <c r="H16" s="10"/>
      <c r="I16" s="11"/>
      <c r="J16" s="11"/>
      <c r="K16" s="1"/>
      <c r="L16" s="1"/>
      <c r="M16" s="1"/>
      <c r="N16" s="11"/>
      <c r="O16" s="1"/>
      <c r="P16" s="1"/>
    </row>
    <row r="17" spans="1:16" ht="26.25" customHeight="1">
      <c r="A17" s="1"/>
      <c r="B17" s="30"/>
      <c r="C17" s="30"/>
      <c r="D17" s="30"/>
      <c r="E17" s="30"/>
      <c r="F17" s="30"/>
      <c r="G17" s="30"/>
      <c r="H17" s="30"/>
      <c r="I17" s="30"/>
      <c r="J17" s="30"/>
      <c r="K17" s="30"/>
      <c r="L17" s="30"/>
      <c r="M17" s="30"/>
      <c r="N17" s="30"/>
      <c r="O17" s="30"/>
      <c r="P17" s="1"/>
    </row>
    <row r="18" spans="1:16" ht="27" customHeight="1">
      <c r="A18" s="1"/>
      <c r="B18" s="11"/>
      <c r="C18" s="10"/>
      <c r="D18" s="11"/>
      <c r="E18" s="11"/>
      <c r="F18" s="11"/>
      <c r="G18" s="11"/>
      <c r="H18" s="10"/>
      <c r="I18" s="11"/>
      <c r="J18" s="11"/>
      <c r="K18" s="11"/>
      <c r="L18" s="11"/>
      <c r="M18" s="11"/>
      <c r="N18" s="11"/>
      <c r="O18" s="1"/>
      <c r="P18" s="1"/>
    </row>
    <row r="19" spans="1:16" ht="12.75" customHeight="1">
      <c r="A19" s="1"/>
      <c r="B19" s="1"/>
      <c r="C19" s="2"/>
      <c r="D19" s="1"/>
      <c r="E19" s="1"/>
      <c r="F19" s="1"/>
      <c r="G19" s="1"/>
      <c r="H19" s="2"/>
      <c r="I19" s="1"/>
      <c r="J19" s="1"/>
      <c r="K19" s="11"/>
      <c r="L19" s="11"/>
      <c r="M19" s="11"/>
      <c r="N19" s="1"/>
      <c r="O19" s="1"/>
      <c r="P19" s="1"/>
    </row>
    <row r="20" spans="1:16">
      <c r="A20" s="1"/>
      <c r="B20" s="1"/>
      <c r="C20" s="2"/>
      <c r="D20" s="1"/>
      <c r="E20" s="1"/>
      <c r="F20" s="1"/>
      <c r="G20" s="1"/>
      <c r="H20" s="2"/>
      <c r="I20" s="1"/>
      <c r="J20" s="1"/>
      <c r="K20" s="1"/>
      <c r="L20" s="1"/>
      <c r="M20" s="1"/>
      <c r="N20" s="1"/>
      <c r="O20" s="1"/>
      <c r="P20" s="1"/>
    </row>
    <row r="21" spans="1:16">
      <c r="A21" s="1"/>
      <c r="F21" s="1"/>
      <c r="J21" s="1"/>
      <c r="K21" s="1"/>
      <c r="L21" s="1"/>
      <c r="M21" s="1"/>
    </row>
    <row r="22" spans="1:16">
      <c r="A22" s="1"/>
      <c r="F22" s="1"/>
      <c r="J22" s="1"/>
      <c r="K22" s="11"/>
      <c r="L22" s="11"/>
      <c r="M22" s="11"/>
    </row>
    <row r="23" spans="1:16">
      <c r="A23" s="1"/>
      <c r="F23" s="1"/>
    </row>
    <row r="24" spans="1:16">
      <c r="A24" s="1"/>
      <c r="F24" s="1"/>
      <c r="K24" s="11"/>
      <c r="L24" s="11"/>
      <c r="M24" s="11"/>
    </row>
    <row r="25" spans="1:16">
      <c r="A25" s="1"/>
      <c r="F25" s="1"/>
      <c r="K25" s="1"/>
      <c r="L25" s="1"/>
      <c r="M25" s="1"/>
    </row>
    <row r="26" spans="1:16">
      <c r="A26" s="1"/>
      <c r="F26" s="1"/>
      <c r="K26" s="1"/>
      <c r="L26" s="1"/>
      <c r="M26" s="1"/>
    </row>
    <row r="27" spans="1:16">
      <c r="A27" s="1"/>
      <c r="F27" s="1"/>
      <c r="I27" s="1"/>
      <c r="J27" s="1"/>
      <c r="K27" s="1"/>
      <c r="L27" s="1"/>
      <c r="M27" s="1"/>
      <c r="N27" s="1"/>
      <c r="O27" s="1"/>
      <c r="P27" s="1"/>
    </row>
    <row r="28" spans="1:16">
      <c r="A28" s="1"/>
      <c r="F28" s="1"/>
      <c r="I28" s="1"/>
      <c r="J28" s="1"/>
      <c r="K28" s="1"/>
      <c r="L28" s="1"/>
      <c r="M28" s="1"/>
      <c r="N28" s="1"/>
      <c r="O28" s="1"/>
      <c r="P28" s="1"/>
    </row>
    <row r="29" spans="1:16">
      <c r="A29" s="1"/>
      <c r="F29" s="1"/>
      <c r="I29" s="1"/>
      <c r="J29" s="1"/>
      <c r="K29" s="1"/>
      <c r="L29" s="1"/>
      <c r="M29" s="1"/>
      <c r="N29" s="1"/>
      <c r="O29" s="1"/>
      <c r="P29" s="1"/>
    </row>
    <row r="30" spans="1:16">
      <c r="A30" s="1"/>
      <c r="F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c r="I39" s="1"/>
      <c r="J39" s="1"/>
      <c r="K39" s="1"/>
      <c r="L39" s="1"/>
      <c r="M39" s="1"/>
      <c r="N39" s="1"/>
      <c r="O39" s="1"/>
      <c r="P39" s="1"/>
    </row>
    <row r="40" spans="1:16">
      <c r="A40" s="1"/>
      <c r="I40" s="1"/>
      <c r="J40" s="1"/>
      <c r="K40" s="1"/>
      <c r="L40" s="1"/>
      <c r="M40" s="1"/>
      <c r="N40" s="1"/>
      <c r="O40" s="1"/>
      <c r="P40" s="1"/>
    </row>
    <row r="41" spans="1:16">
      <c r="A41" s="1"/>
      <c r="I41" s="1"/>
      <c r="J41" s="1"/>
      <c r="K41" s="1"/>
      <c r="L41" s="1"/>
      <c r="M41" s="1"/>
      <c r="N41" s="1"/>
      <c r="O41" s="1"/>
      <c r="P41" s="1"/>
    </row>
    <row r="42" spans="1:16">
      <c r="A42" s="1"/>
      <c r="I42" s="1"/>
      <c r="J42" s="1"/>
      <c r="K42" s="1"/>
      <c r="L42" s="1"/>
      <c r="M42" s="1"/>
      <c r="N42" s="1"/>
      <c r="O42" s="1"/>
      <c r="P42" s="1"/>
    </row>
    <row r="43" spans="1:16">
      <c r="A43" s="1"/>
    </row>
    <row r="44" spans="1:16">
      <c r="A44" s="1"/>
    </row>
    <row r="45" spans="1:16">
      <c r="A45" s="1"/>
    </row>
    <row r="46" spans="1:16">
      <c r="A46" s="1"/>
    </row>
    <row r="47" spans="1:16">
      <c r="A47" s="1"/>
    </row>
    <row r="48" spans="1:16">
      <c r="A48" s="1"/>
    </row>
    <row r="49" spans="1:1">
      <c r="A49" s="1"/>
    </row>
    <row r="50" spans="1:1">
      <c r="A50" s="4"/>
    </row>
    <row r="51" spans="1:1">
      <c r="A51" s="4"/>
    </row>
    <row r="52" spans="1:1">
      <c r="A52" s="4"/>
    </row>
    <row r="53" spans="1:1">
      <c r="A53" s="4"/>
    </row>
    <row r="54" spans="1:1">
      <c r="A54" s="4"/>
    </row>
    <row r="55" spans="1:1">
      <c r="A55" s="4"/>
    </row>
    <row r="56" spans="1:1">
      <c r="A56" s="7"/>
    </row>
    <row r="57" spans="1:1">
      <c r="A57" s="7"/>
    </row>
    <row r="58" spans="1:1">
      <c r="A58" s="7"/>
    </row>
    <row r="59" spans="1:1">
      <c r="A59" s="7"/>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sheetData>
  <mergeCells count="13">
    <mergeCell ref="B17:O17"/>
    <mergeCell ref="K6:M6"/>
    <mergeCell ref="N6:N7"/>
    <mergeCell ref="B3:N3"/>
    <mergeCell ref="B6:B7"/>
    <mergeCell ref="C6:C7"/>
    <mergeCell ref="D6:D7"/>
    <mergeCell ref="E6:E7"/>
    <mergeCell ref="F6:F7"/>
    <mergeCell ref="G6:G7"/>
    <mergeCell ref="H6:H7"/>
    <mergeCell ref="I6:I7"/>
    <mergeCell ref="J6:J7"/>
  </mergeCells>
  <phoneticPr fontId="3"/>
  <conditionalFormatting sqref="C8:C13">
    <cfRule type="expression" dxfId="0" priority="1">
      <formula>AND(COUNTIF($AC8,"*分担契約*"),NOT(COUNTIF($D8,"*ほか*")))</formula>
    </cfRule>
  </conditionalFormatting>
  <dataValidations count="4">
    <dataValidation type="list" allowBlank="1" showInputMessage="1" showErrorMessage="1" sqref="G8:G13">
      <formula1>契約方式</formula1>
    </dataValidation>
    <dataValidation type="date" errorStyle="information" allowBlank="1" showErrorMessage="1" prompt="平成30年4月1日の形式で入力する。" sqref="D8:D13">
      <formula1>43191</formula1>
      <formula2>43555</formula2>
    </dataValidation>
    <dataValidation allowBlank="1" showInputMessage="1" sqref="I8:I13"/>
    <dataValidation imeMode="halfAlpha" allowBlank="1" showInputMessage="1" showErrorMessage="1" sqref="F8:F13"/>
  </dataValidations>
  <printOptions horizontalCentered="1"/>
  <pageMargins left="0.48" right="0.36" top="0.62" bottom="0.44" header="0.36" footer="0.32"/>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2020-09-02T05:04:04Z</cp:lastPrinted>
  <dcterms:created xsi:type="dcterms:W3CDTF">2018-06-29T00:32:14Z</dcterms:created>
  <dcterms:modified xsi:type="dcterms:W3CDTF">2020-09-02T07:12:37Z</dcterms:modified>
</cp:coreProperties>
</file>