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6（8.12期限）\調達情報R0205\"/>
    </mc:Choice>
  </mc:AlternateContent>
  <bookViews>
    <workbookView xWindow="0" yWindow="0" windowWidth="20490" windowHeight="795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<sst xmlns="http://schemas.openxmlformats.org/spreadsheetml/2006/main" count="41" uniqueCount="31">
  <si>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</si>
  <si>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</si>
  <si>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</si>
  <si>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</si>
  <si>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</si>
  <si>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</si>
  <si>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</si>
  <si>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</si>
  <si>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</si>
  <si>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</si>
  <si>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</si>
  <si>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</si>
  <si>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</si>
  <si>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</si>
  <si>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</si>
  <si>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</si>
  <si>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源泉徴収票・支払調書提出のチェックポイント、給与支払報告書（総括表）の書きかた、各種支払調書の刷成
一式</t>
    <rPh sb="50" eb="52">
      <t>イッシキ</t>
    </rPh>
    <phoneticPr fontId="3"/>
  </si>
  <si>
    <t>支出負担行為担当官
仙台国税局総務部次長
後藤　仁志
宮城県仙台市青葉区本町３－３－１</t>
    <phoneticPr fontId="3"/>
  </si>
  <si>
    <t>モリタ印刷株式会社
宮城県仙台市太白区郡山８－２０－３０</t>
    <rPh sb="3" eb="5">
      <t>インサツ</t>
    </rPh>
    <rPh sb="5" eb="9">
      <t>カブシキガイシャ</t>
    </rPh>
    <phoneticPr fontId="3"/>
  </si>
  <si>
    <t>法人税・消費税確定申告書等送付用封筒及びＯＣＲ納付書用窓付封筒の刷成
一式</t>
    <rPh sb="35" eb="37">
      <t>イッシキ</t>
    </rPh>
    <phoneticPr fontId="3"/>
  </si>
  <si>
    <t>株式会社孔栄社
宮城県仙台市青葉区立町１６－１３</t>
    <phoneticPr fontId="3"/>
  </si>
  <si>
    <t>給与所得の源泉徴収票及び給与支払報告書等の刷成
一式</t>
    <rPh sb="24" eb="26">
      <t>イッシキ</t>
    </rPh>
    <phoneticPr fontId="3"/>
  </si>
  <si>
    <t>支出負担行為担当官
仙台国税局総務部次長
後藤　仁志
宮城県仙台市青葉区本町３－３－１
ほか１官署</t>
    <rPh sb="47" eb="49">
      <t>カンショ</t>
    </rPh>
    <phoneticPr fontId="3"/>
  </si>
  <si>
    <t>株式会社ビー・プロ
宮城県仙台市若林区六丁の目西町４－１</t>
    <phoneticPr fontId="3"/>
  </si>
  <si>
    <t>携帯用複合機等の購入
238台ほか</t>
    <rPh sb="0" eb="2">
      <t>ケイタイ</t>
    </rPh>
    <rPh sb="2" eb="3">
      <t>ヨウ</t>
    </rPh>
    <rPh sb="3" eb="6">
      <t>フクゴウキ</t>
    </rPh>
    <rPh sb="6" eb="7">
      <t>トウ</t>
    </rPh>
    <rPh sb="8" eb="10">
      <t>コウニュウ</t>
    </rPh>
    <rPh sb="14" eb="15">
      <t>ダイ</t>
    </rPh>
    <phoneticPr fontId="3"/>
  </si>
  <si>
    <t>支出負担行為担当官
仙台国税局総務部次長
後藤　仁志
宮城県仙台市青葉区本町３－３－１</t>
    <phoneticPr fontId="3"/>
  </si>
  <si>
    <t>株式会社東和商会
宮城県仙台市若林区鶴代町１－２０</t>
    <rPh sb="0" eb="4">
      <t>カブシキガイシャ</t>
    </rPh>
    <rPh sb="4" eb="8">
      <t>トウワショウカイ</t>
    </rPh>
    <rPh sb="9" eb="12">
      <t>ミヤギケン</t>
    </rPh>
    <rPh sb="12" eb="15">
      <t>センダイシ</t>
    </rPh>
    <rPh sb="15" eb="18">
      <t>ワカバヤシク</t>
    </rPh>
    <rPh sb="18" eb="21">
      <t>ツルシロマチ</t>
    </rPh>
    <phoneticPr fontId="3"/>
  </si>
  <si>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3"/>
  </si>
  <si>
    <t>－</t>
    <phoneticPr fontId="3"/>
  </si>
  <si>
    <t>一般競争入札</t>
    <phoneticPr fontId="3"/>
  </si>
  <si>
    <t>分担契約・契約総額
19,287,620円</t>
    <rPh sb="0" eb="4">
      <t>ブンタンケイヤク</t>
    </rPh>
    <rPh sb="5" eb="7">
      <t>ケイヤク</t>
    </rPh>
    <rPh sb="7" eb="9">
      <t>ソウガク</t>
    </rPh>
    <rPh sb="20" eb="21">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</si>
</sst>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Red]\(0\)"/>
    <numFmt numFmtId="178" formatCode="[$-411]ggge&quot;年&quot;m&quot;月&quot;d&quot;日&quot;;@"/>
    <numFmt numFmtId="179" formatCode="#,##0&quot;円&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5">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0" fontId="5" fillId="0" borderId="3" xfId="0" applyFont="1" applyFill="1" applyBorder="1" applyAlignment="1">
      <alignment vertical="center" wrapText="1"/>
    </xf>
    <xf numFmtId="178" fontId="5" fillId="0" borderId="3" xfId="5" applyNumberFormat="1" applyFont="1" applyFill="1" applyBorder="1" applyAlignment="1">
      <alignment horizontal="center" vertical="center" wrapText="1"/>
    </xf>
    <xf numFmtId="176" fontId="5" fillId="0" borderId="3" xfId="4" applyNumberFormat="1" applyFont="1" applyFill="1" applyBorder="1" applyAlignment="1">
      <alignment horizontal="center" vertical="center" wrapText="1" shrinkToFit="1"/>
    </xf>
    <xf numFmtId="179" fontId="5" fillId="0" borderId="3" xfId="3" quotePrefix="1"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177" fontId="5" fillId="0" borderId="3" xfId="4" applyNumberFormat="1" applyFont="1" applyFill="1" applyBorder="1" applyAlignment="1">
      <alignment horizontal="center" vertical="center" wrapText="1"/>
    </xf>
    <xf numFmtId="0" fontId="5" fillId="0" borderId="0" xfId="4" applyNumberFormat="1" applyFont="1" applyFill="1" applyBorder="1" applyAlignment="1">
      <alignment vertical="center" wrapText="1"/>
    </xf>
    <xf numFmtId="178" fontId="5" fillId="0" borderId="0" xfId="5" applyNumberFormat="1" applyFont="1" applyFill="1" applyBorder="1" applyAlignment="1">
      <alignment horizontal="center" vertical="center" wrapText="1"/>
    </xf>
    <xf numFmtId="177" fontId="5" fillId="0" borderId="0" xfId="4" applyNumberFormat="1" applyFont="1" applyFill="1" applyBorder="1" applyAlignment="1">
      <alignment horizontal="center" vertical="center" wrapText="1"/>
    </xf>
    <xf numFmtId="179" fontId="5" fillId="0" borderId="0" xfId="3" applyNumberFormat="1" applyFont="1" applyFill="1" applyBorder="1" applyAlignment="1">
      <alignment horizontal="right" vertical="center" wrapText="1"/>
    </xf>
    <xf numFmtId="179" fontId="5" fillId="0" borderId="0" xfId="3" quotePrefix="1" applyNumberFormat="1" applyFont="1" applyFill="1" applyBorder="1" applyAlignment="1">
      <alignment horizontal="right" vertical="center"/>
    </xf>
    <xf numFmtId="176" fontId="5" fillId="0" borderId="0" xfId="4" applyNumberFormat="1" applyFont="1" applyFill="1" applyBorder="1" applyAlignment="1">
      <alignment horizontal="center" vertical="center" wrapText="1" shrinkToFit="1"/>
    </xf>
    <xf numFmtId="0" fontId="6" fillId="0" borderId="0" xfId="0" applyFont="1" applyFill="1" applyBorder="1" applyAlignment="1">
      <alignment horizontal="center" vertical="center" wrapText="1"/>
    </xf>
    <xf numFmtId="179" fontId="5" fillId="0" borderId="3" xfId="3"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s>
    <sheetDataSet>
      <sheetData sheetId="0" refreshError="1"/>
      <sheetData sheetId="1" refreshError="1"/>
      <sheetData sheetId="2">
        <row r="5">
          <cell r="H5" t="str">
            <v>①広報</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showGridLines="0" tabSelected="1" view="pageBreakPreview" topLeftCell="C7" zoomScaleNormal="100" zoomScaleSheetLayoutView="100" workbookViewId="0">
      <selection activeCell="N10" sqref="N10"/>
    </sheetView>
  </sheetViews>
  <sheetFormatPr defaultRowHeight="13.5"/>
  <cols>
    <col min="1" max="1" width="3.625" style="3" customWidth="1"/>
    <col min="2" max="2" width="25" style="3" customWidth="1"/>
    <col min="3" max="3" width="20.875" style="12" customWidth="1"/>
    <col min="4" max="4" width="13.25" style="3" customWidth="1"/>
    <col min="5" max="5" width="20.375" style="3" customWidth="1"/>
    <col min="6" max="6" width="13.5" style="3" customWidth="1"/>
    <col min="7" max="7" width="1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7" t="s">
        <v>15</v>
      </c>
      <c r="C3" s="38"/>
      <c r="D3" s="38"/>
      <c r="E3" s="38"/>
      <c r="F3" s="38"/>
      <c r="G3" s="38"/>
      <c r="H3" s="38"/>
      <c r="I3" s="38"/>
      <c r="J3" s="38"/>
      <c r="K3" s="38"/>
      <c r="L3" s="38"/>
      <c r="M3" s="38"/>
      <c r="N3" s="38"/>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9" t="s">
        <v>0</v>
      </c>
      <c r="C6" s="41" t="s">
        <v>1</v>
      </c>
      <c r="D6" s="39" t="s">
        <v>2</v>
      </c>
      <c r="E6" s="41" t="s">
        <v>3</v>
      </c>
      <c r="F6" s="39" t="s">
        <v>4</v>
      </c>
      <c r="G6" s="41" t="s">
        <v>5</v>
      </c>
      <c r="H6" s="39" t="s">
        <v>6</v>
      </c>
      <c r="I6" s="39" t="s">
        <v>7</v>
      </c>
      <c r="J6" s="43" t="s">
        <v>8</v>
      </c>
      <c r="K6" s="34" t="s">
        <v>9</v>
      </c>
      <c r="L6" s="34"/>
      <c r="M6" s="34"/>
      <c r="N6" s="35" t="s">
        <v>10</v>
      </c>
      <c r="O6" s="4"/>
    </row>
    <row r="7" spans="1:15" s="5" customFormat="1" ht="31.5" customHeight="1">
      <c r="A7" s="1"/>
      <c r="B7" s="40"/>
      <c r="C7" s="42"/>
      <c r="D7" s="40"/>
      <c r="E7" s="42"/>
      <c r="F7" s="40"/>
      <c r="G7" s="42"/>
      <c r="H7" s="40"/>
      <c r="I7" s="40"/>
      <c r="J7" s="44"/>
      <c r="K7" s="19" t="s">
        <v>11</v>
      </c>
      <c r="L7" s="19" t="s">
        <v>12</v>
      </c>
      <c r="M7" s="19" t="s">
        <v>13</v>
      </c>
      <c r="N7" s="36"/>
      <c r="O7" s="4"/>
    </row>
    <row r="8" spans="1:15" s="5" customFormat="1" ht="52.5">
      <c r="A8" s="1"/>
      <c r="B8" s="18" t="s">
        <v>16</v>
      </c>
      <c r="C8" s="18" t="s">
        <v>17</v>
      </c>
      <c r="D8" s="20">
        <v>44012</v>
      </c>
      <c r="E8" s="18" t="s">
        <v>18</v>
      </c>
      <c r="F8" s="25">
        <v>9370001002297</v>
      </c>
      <c r="G8" s="18" t="s">
        <v>29</v>
      </c>
      <c r="H8" s="33" t="s">
        <v>27</v>
      </c>
      <c r="I8" s="22">
        <v>4032798</v>
      </c>
      <c r="J8" s="21" t="s">
        <v>28</v>
      </c>
      <c r="K8" s="6"/>
      <c r="L8" s="6"/>
      <c r="M8" s="6"/>
      <c r="N8" s="17"/>
      <c r="O8" s="4"/>
    </row>
    <row r="9" spans="1:15" s="5" customFormat="1" ht="52.5">
      <c r="A9" s="1"/>
      <c r="B9" s="18" t="s">
        <v>19</v>
      </c>
      <c r="C9" s="18" t="s">
        <v>17</v>
      </c>
      <c r="D9" s="20">
        <v>44012</v>
      </c>
      <c r="E9" s="18" t="s">
        <v>20</v>
      </c>
      <c r="F9" s="25">
        <v>5370001007944</v>
      </c>
      <c r="G9" s="18" t="s">
        <v>29</v>
      </c>
      <c r="H9" s="33" t="s">
        <v>27</v>
      </c>
      <c r="I9" s="22">
        <v>4134240</v>
      </c>
      <c r="J9" s="21" t="s">
        <v>28</v>
      </c>
      <c r="K9" s="6"/>
      <c r="L9" s="6"/>
      <c r="M9" s="6"/>
      <c r="N9" s="18"/>
      <c r="O9" s="4"/>
    </row>
    <row r="10" spans="1:15" s="5" customFormat="1" ht="63">
      <c r="A10" s="1"/>
      <c r="B10" s="18" t="s">
        <v>21</v>
      </c>
      <c r="C10" s="18" t="s">
        <v>22</v>
      </c>
      <c r="D10" s="20">
        <v>44012</v>
      </c>
      <c r="E10" s="18" t="s">
        <v>23</v>
      </c>
      <c r="F10" s="25">
        <v>7370001002729</v>
      </c>
      <c r="G10" s="18" t="s">
        <v>29</v>
      </c>
      <c r="H10" s="33" t="s">
        <v>27</v>
      </c>
      <c r="I10" s="22">
        <v>7820560</v>
      </c>
      <c r="J10" s="21" t="s">
        <v>28</v>
      </c>
      <c r="K10" s="6"/>
      <c r="L10" s="6"/>
      <c r="M10" s="6"/>
      <c r="N10" s="17" t="s">
        <v>30</v>
      </c>
      <c r="O10" s="4"/>
    </row>
    <row r="11" spans="1:15" ht="52.5">
      <c r="A11" s="1"/>
      <c r="B11" s="18" t="s">
        <v>24</v>
      </c>
      <c r="C11" s="18" t="s">
        <v>25</v>
      </c>
      <c r="D11" s="20">
        <v>44011</v>
      </c>
      <c r="E11" s="18" t="s">
        <v>26</v>
      </c>
      <c r="F11" s="25">
        <v>3370001003697</v>
      </c>
      <c r="G11" s="18" t="s">
        <v>29</v>
      </c>
      <c r="H11" s="33" t="s">
        <v>27</v>
      </c>
      <c r="I11" s="22">
        <v>4214980</v>
      </c>
      <c r="J11" s="21" t="s">
        <v>28</v>
      </c>
      <c r="K11" s="6"/>
      <c r="L11" s="6"/>
      <c r="M11" s="6"/>
      <c r="N11" s="17"/>
    </row>
    <row r="12" spans="1:15">
      <c r="A12" s="1"/>
      <c r="B12" s="26"/>
      <c r="C12" s="26"/>
      <c r="D12" s="27"/>
      <c r="E12" s="26"/>
      <c r="F12" s="28"/>
      <c r="G12" s="26"/>
      <c r="H12" s="29"/>
      <c r="I12" s="30"/>
      <c r="J12" s="31"/>
      <c r="K12" s="32"/>
      <c r="L12" s="32"/>
      <c r="M12" s="32"/>
      <c r="N12" s="7"/>
    </row>
    <row r="13" spans="1:15">
      <c r="A13" s="1"/>
      <c r="B13" s="8" t="s">
        <v>14</v>
      </c>
      <c r="C13" s="23"/>
      <c r="D13" s="24"/>
      <c r="E13" s="10"/>
      <c r="F13" s="10"/>
      <c r="G13" s="10"/>
      <c r="H13" s="9"/>
      <c r="I13" s="10"/>
      <c r="J13" s="10"/>
      <c r="K13" s="1"/>
      <c r="L13" s="1"/>
      <c r="M13" s="1"/>
    </row>
    <row r="14" spans="1:15">
      <c r="A14" s="1"/>
      <c r="B14" s="11"/>
      <c r="C14" s="9"/>
      <c r="D14" s="10"/>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C18" s="9"/>
      <c r="D18" s="10"/>
      <c r="E18" s="10"/>
      <c r="F18" s="10"/>
      <c r="G18" s="10"/>
      <c r="H18" s="9"/>
      <c r="I18" s="10"/>
      <c r="J18" s="10"/>
      <c r="K18" s="1"/>
      <c r="L18" s="1"/>
      <c r="M18" s="1"/>
    </row>
    <row r="19" spans="1:13">
      <c r="A19" s="1"/>
      <c r="B19" s="11"/>
      <c r="F19" s="1"/>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1"/>
      <c r="F25" s="1"/>
      <c r="K25" s="1"/>
      <c r="L25" s="1"/>
      <c r="M25" s="1"/>
    </row>
    <row r="26" spans="1:13">
      <c r="A26" s="1"/>
      <c r="B26" s="13"/>
      <c r="F26" s="1"/>
      <c r="K26" s="1"/>
      <c r="L26" s="1"/>
      <c r="M26" s="1"/>
    </row>
    <row r="27" spans="1:13">
      <c r="A27" s="1"/>
      <c r="B27" s="13"/>
      <c r="F27" s="1"/>
      <c r="K27" s="1"/>
      <c r="L27" s="1"/>
      <c r="M27" s="1"/>
    </row>
    <row r="28" spans="1:13">
      <c r="A28" s="1"/>
      <c r="B28" s="14"/>
      <c r="K28" s="1"/>
      <c r="L28" s="1"/>
      <c r="M28" s="1"/>
    </row>
    <row r="29" spans="1:13">
      <c r="A29" s="1"/>
      <c r="B29" s="15"/>
      <c r="K29" s="1"/>
      <c r="L29" s="1"/>
      <c r="M29" s="1"/>
    </row>
    <row r="30" spans="1:13">
      <c r="A30" s="1"/>
      <c r="B30" s="16"/>
    </row>
    <row r="31" spans="1:13">
      <c r="A31" s="1"/>
    </row>
    <row r="32" spans="1:13">
      <c r="A32" s="1"/>
    </row>
    <row r="33" spans="1:1">
      <c r="A33" s="1"/>
    </row>
    <row r="34" spans="1:1">
      <c r="A34" s="1"/>
    </row>
    <row r="35" spans="1:1">
      <c r="A35" s="4"/>
    </row>
    <row r="36" spans="1:1">
      <c r="A36" s="4"/>
    </row>
    <row r="37" spans="1:1">
      <c r="A37" s="4"/>
    </row>
    <row r="38" spans="1:1">
      <c r="A38" s="4"/>
    </row>
    <row r="39" spans="1:1">
      <c r="A39" s="4"/>
    </row>
    <row r="40" spans="1:1">
      <c r="A40" s="4"/>
    </row>
    <row r="41" spans="1:1">
      <c r="A41" s="7"/>
    </row>
    <row r="42" spans="1:1">
      <c r="A42" s="7"/>
    </row>
    <row r="43" spans="1:1">
      <c r="A43" s="7"/>
    </row>
    <row r="44" spans="1:1">
      <c r="A44" s="7"/>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2">
    <cfRule type="expression" dxfId="0" priority="1">
      <formula>AND(COUNTIF($AC8,"*分担契約*"),NOT(COUNTIF($D8,"*ほか*")))</formula>
    </cfRule>
  </conditionalFormatting>
  <dataValidations count="4">
    <dataValidation type="date" errorStyle="information" allowBlank="1" showErrorMessage="1" prompt="平成30年4月1日の形式で入力する。" sqref="D8:D12">
      <formula1>43191</formula1>
      <formula2>43555</formula2>
    </dataValidation>
    <dataValidation imeMode="halfAlpha" allowBlank="1" showInputMessage="1" showErrorMessage="1" sqref="F8:F12"/>
    <dataValidation type="list" allowBlank="1" showInputMessage="1" showErrorMessage="1" sqref="G8:G12">
      <formula1>契約方式</formula1>
    </dataValidation>
    <dataValidation allowBlank="1" showInputMessage="1" sqref="I8:I12"/>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[4]契約状況コード表!#REF!</xm:f>
          </x14:formula1>
          <xm:sqref>H8:H12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2020-08-06T01:44:00Z</cp:lastPrinted>
  <dcterms:created xsi:type="dcterms:W3CDTF">2018-06-29T00:32:59Z</dcterms:created>
  <dcterms:modified xsi:type="dcterms:W3CDTF">2020-08-06T01:45:13Z</dcterms:modified>
</cp:coreProperties>
</file>