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o65020\総務部\会計課\会計共有\９　用度係\03_組織参考資料フォルダ\01_令和２事務年度\用度係長\☆　調達情報\落札情報\令和２年度\R0205（7.10期限）\調達情報R0205\"/>
    </mc:Choice>
  </mc:AlternateContent>
  <bookViews>
    <workbookView xWindow="0" yWindow="0" windowWidth="20490" windowHeight="7950"/>
  </bookViews>
  <sheets>
    <sheet name="別紙様式３" sheetId="1" r:id="rId1"/>
  </sheets>
  <externalReferences>
    <externalReference r:id="rId2"/>
    <externalReference r:id="rId3"/>
    <externalReference r:id="rId4"/>
    <externalReference r:id="rId5"/>
  </externalReferences>
  <definedNames>
    <definedName name="_xlnm.Print_Titles" localSheetId="0">別紙様式３!$6:$7</definedName>
    <definedName name="確定金額">[1]契約状況コード表!$E$5:$E$7</definedName>
    <definedName name="契約方式">[2]契約状況コード表!$C$5:$C$8</definedName>
    <definedName name="予定価格">[1]契約状況コード表!$D$5</definedName>
    <definedName name="予定価格の公表">[3]契約状況コード表!$F$5:$F$7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<sst xmlns="http://schemas.openxmlformats.org/spreadsheetml/2006/main" count="36" uniqueCount="30">
  <si>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</si>
  <si>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</si>
  <si>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</si>
  <si>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</si>
  <si>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</si>
  <si>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</si>
  <si>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</si>
  <si>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</si>
  <si>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</si>
  <si>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</si>
  <si>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</si>
  <si>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</si>
  <si>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</si>
  <si>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</si>
  <si>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</si>
  <si>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</si>
  <si>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支出負担行為担当官
仙台国税局総務部次長
後藤　仁志
宮城県仙台市青葉区本町３－３－１</t>
  </si>
  <si>
    <t>試験補助員の労働者派遣業務
一式</t>
    <rPh sb="14" eb="16">
      <t>イッシキ</t>
    </rPh>
    <phoneticPr fontId="3"/>
  </si>
  <si>
    <t>支出負担行為担当官
仙台国税局総務部次長
後藤　仁志
宮城県仙台市青葉区本町３－３－１</t>
    <rPh sb="0" eb="2">
      <t>シシュツ</t>
    </rPh>
    <rPh sb="2" eb="4">
      <t>フタン</t>
    </rPh>
    <rPh sb="4" eb="6">
      <t>コウイ</t>
    </rPh>
    <rPh sb="6" eb="8">
      <t>タントウ</t>
    </rPh>
    <rPh sb="8" eb="9">
      <t>カン</t>
    </rPh>
    <rPh sb="10" eb="12">
      <t>センダイ</t>
    </rPh>
    <rPh sb="12" eb="15">
      <t>コクゼイキョク</t>
    </rPh>
    <rPh sb="15" eb="17">
      <t>ソウム</t>
    </rPh>
    <rPh sb="17" eb="18">
      <t>ブ</t>
    </rPh>
    <rPh sb="18" eb="20">
      <t>ジチョウ</t>
    </rPh>
    <rPh sb="21" eb="23">
      <t>ゴトウ</t>
    </rPh>
    <rPh sb="24" eb="25">
      <t>ヒトシ</t>
    </rPh>
    <rPh sb="25" eb="26">
      <t>シ</t>
    </rPh>
    <rPh sb="27" eb="30">
      <t>ミヤギケン</t>
    </rPh>
    <rPh sb="30" eb="32">
      <t>センダイ</t>
    </rPh>
    <rPh sb="32" eb="33">
      <t>シ</t>
    </rPh>
    <rPh sb="33" eb="36">
      <t>アオバク</t>
    </rPh>
    <rPh sb="36" eb="38">
      <t>ホンチョウ</t>
    </rPh>
    <phoneticPr fontId="3"/>
  </si>
  <si>
    <t>株式会社ヒューマントラスト
東京都千代田区丸の内１－６－５　</t>
    <phoneticPr fontId="3"/>
  </si>
  <si>
    <t>＠1,694円/1時間
ほか</t>
    <rPh sb="9" eb="11">
      <t>ジカン</t>
    </rPh>
    <phoneticPr fontId="3"/>
  </si>
  <si>
    <t>マスクの購入
80,000枚</t>
    <rPh sb="4" eb="6">
      <t>コウニュウ</t>
    </rPh>
    <rPh sb="13" eb="14">
      <t>マイ</t>
    </rPh>
    <phoneticPr fontId="3"/>
  </si>
  <si>
    <t>千葉紙工株式会社
千葉県四街道市物井５９８－１２（四街道工業団地内）</t>
    <rPh sb="0" eb="2">
      <t>チバ</t>
    </rPh>
    <rPh sb="2" eb="4">
      <t>シコウ</t>
    </rPh>
    <rPh sb="4" eb="6">
      <t>カブシキ</t>
    </rPh>
    <rPh sb="6" eb="8">
      <t>カイシャ</t>
    </rPh>
    <rPh sb="9" eb="12">
      <t>チバケン</t>
    </rPh>
    <rPh sb="12" eb="16">
      <t>ヨツカイドウシ</t>
    </rPh>
    <rPh sb="16" eb="18">
      <t>モノイ</t>
    </rPh>
    <rPh sb="25" eb="28">
      <t>ヨツカイドウ</t>
    </rPh>
    <rPh sb="28" eb="30">
      <t>コウギョウ</t>
    </rPh>
    <rPh sb="30" eb="32">
      <t>ダンチ</t>
    </rPh>
    <rPh sb="32" eb="33">
      <t>ナイ</t>
    </rPh>
    <phoneticPr fontId="3"/>
  </si>
  <si>
    <t>令和２年度社会科用学習資料（中学生用）及び令和３年度社会科用学習資料（小学生用）等の刷成等業務
一式</t>
    <rPh sb="48" eb="50">
      <t>イッシキ</t>
    </rPh>
    <phoneticPr fontId="3"/>
  </si>
  <si>
    <t>支出負担行為担当官
仙台国税局総務部次長
後藤　仁志
宮城県仙台市青葉区本町３－３－１</t>
    <phoneticPr fontId="3"/>
  </si>
  <si>
    <t>株式会社鈴木印刷所
宮城県石巻市蛇田字新谷地前１２１</t>
    <phoneticPr fontId="3"/>
  </si>
  <si>
    <t>単価契約・予定調達総額
1,303,956円</t>
    <rPh sb="0" eb="2">
      <t>タンカ</t>
    </rPh>
    <rPh sb="2" eb="4">
      <t>ケイヤク</t>
    </rPh>
    <rPh sb="5" eb="7">
      <t>ヨテイ</t>
    </rPh>
    <rPh sb="7" eb="9">
      <t>チョウタツ</t>
    </rPh>
    <rPh sb="9" eb="11">
      <t>ソウガク</t>
    </rPh>
    <rPh sb="21" eb="22">
      <t>エン</t>
    </rPh>
    <phoneticPr fontId="3"/>
  </si>
  <si>
    <t>同種の他の契約の予定価格を類推されるおそれがあるため公表しない</t>
    <rPh sb="0" eb="2">
      <t>ドウシュ</t>
    </rPh>
    <rPh sb="3" eb="4">
      <t>タ</t>
    </rPh>
    <rPh sb="5" eb="7">
      <t>ケイヤク</t>
    </rPh>
    <rPh sb="8" eb="10">
      <t>ヨテイ</t>
    </rPh>
    <rPh sb="10" eb="12">
      <t>カカク</t>
    </rPh>
    <rPh sb="13" eb="15">
      <t>ルイスイ</t>
    </rPh>
    <rPh sb="26" eb="28">
      <t>コウヒョウ</t>
    </rPh>
    <phoneticPr fontId="3"/>
  </si>
  <si>
    <t>－</t>
    <phoneticPr fontId="3"/>
  </si>
  <si>
    <t>一般競争入札</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</si>
</sst>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411]ggge&quot;年&quot;m&quot;月&quot;d&quot;日&quot;;@"/>
    <numFmt numFmtId="179" formatCode="#,##0_);[Red]\(#,##0\)"/>
    <numFmt numFmtId="180" formatCode="#,##0&quot;円&quot;"/>
  </numFmts>
  <fonts count="9">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u/>
      <sz val="8"/>
      <name val="ＭＳ 明朝"/>
      <family val="1"/>
      <charset val="128"/>
    </font>
    <font>
      <sz val="10"/>
      <name val="ＭＳ 明朝"/>
      <family val="1"/>
      <charset val="128"/>
    </font>
    <font>
      <sz val="9"/>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7">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3" xfId="0" applyFont="1" applyFill="1" applyBorder="1" applyAlignment="1">
      <alignment horizontal="center" vertical="center" wrapText="1"/>
    </xf>
    <xf numFmtId="0" fontId="5" fillId="0" borderId="0" xfId="1" applyFont="1" applyFill="1" applyBorder="1" applyAlignment="1">
      <alignment vertical="center" wrapText="1"/>
    </xf>
    <xf numFmtId="0" fontId="7"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2" applyFont="1" applyFill="1" applyBorder="1" applyAlignment="1">
      <alignment horizontal="left" vertical="center"/>
    </xf>
    <xf numFmtId="0" fontId="2" fillId="0" borderId="0" xfId="0" applyFont="1" applyAlignment="1">
      <alignment horizontal="center"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5" fillId="0" borderId="8" xfId="1" applyFont="1" applyFill="1" applyBorder="1" applyAlignment="1">
      <alignment vertical="center" wrapText="1"/>
    </xf>
    <xf numFmtId="0" fontId="5" fillId="0" borderId="3" xfId="4" applyNumberFormat="1" applyFont="1" applyFill="1" applyBorder="1" applyAlignment="1">
      <alignment vertical="center" wrapText="1"/>
    </xf>
    <xf numFmtId="0" fontId="5" fillId="0" borderId="3" xfId="0" applyFont="1" applyFill="1" applyBorder="1" applyAlignment="1">
      <alignment vertical="center" wrapText="1"/>
    </xf>
    <xf numFmtId="178" fontId="5" fillId="0" borderId="3" xfId="5" applyNumberFormat="1" applyFont="1" applyFill="1" applyBorder="1" applyAlignment="1">
      <alignment horizontal="center" vertical="center" wrapText="1"/>
    </xf>
    <xf numFmtId="176" fontId="5" fillId="0" borderId="3" xfId="4" applyNumberFormat="1" applyFont="1" applyFill="1" applyBorder="1" applyAlignment="1">
      <alignment horizontal="center" vertical="center" wrapText="1" shrinkToFit="1"/>
    </xf>
    <xf numFmtId="177" fontId="5" fillId="0" borderId="3" xfId="4" applyNumberFormat="1" applyFont="1" applyFill="1" applyBorder="1" applyAlignment="1">
      <alignment vertical="center" wrapText="1"/>
    </xf>
    <xf numFmtId="179" fontId="5" fillId="0" borderId="3" xfId="3" applyNumberFormat="1" applyFont="1" applyFill="1" applyBorder="1" applyAlignment="1">
      <alignment horizontal="left" vertical="center" wrapText="1"/>
    </xf>
    <xf numFmtId="179" fontId="5" fillId="0" borderId="3" xfId="3" quotePrefix="1" applyNumberFormat="1" applyFont="1" applyFill="1" applyBorder="1" applyAlignment="1">
      <alignment horizontal="righ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5"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180" fontId="5" fillId="0" borderId="3" xfId="3" quotePrefix="1" applyNumberFormat="1" applyFont="1" applyFill="1" applyBorder="1" applyAlignment="1">
      <alignment horizontal="right" vertical="center"/>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203/&#21152;&#24037;&#29992;&#12304;Dd&#20185;&#21488;&#12305;&#20196;&#21644;&#20803;&#24180;&#24230;&#65288;&#24179;&#25104;31&#24180;&#24230;&#65289;&#22865;&#32004;&#29366;&#27841;&#35519;&#26619;&#31080;&#65288;&#24180;&#24230;&#30906;&#23450;&#29256;&#65289;%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07&#65288;0911&#26399;&#38480;&#65289;/&#21152;&#24037;&#29992;&#12304;&#20185;&#21488;&#23616;7&#26376;&#20998;&#12305;&#24179;&#25104;31&#24180;&#24230;&#22865;&#32004;&#29366;&#27841;&#35519;&#26619;&#31080;%20-%20&#12467;&#12500;&#1254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50;&#35336;&#35506;/&#20250;&#35336;&#20849;&#26377;/&#65302;&#12288;&#32076;&#36027;&#20418;/03_&#32068;&#32340;&#21442;&#32771;&#36039;&#26009;&#12501;&#12457;&#12523;&#12480;/01_&#20196;&#21644;&#65298;&#20107;&#21209;&#24180;&#24230;/&#32076;&#36027;&#20418;&#38263;/13%2031&#20107;&#21209;&#24180;&#24230;/02&#12288;&#20844;&#20849;&#35519;&#36948;&#65288;&#22865;&#32004;&#29366;&#27841;&#35519;&#26619;&#31080;&#65289;/R0105&#12304;&#28168;&#12305;/&#9733;&#25552;&#20986;&#29992;&#9733;(&#38598;&#32004;&#29256;&#65289;/&#12304;&#20185;&#21488;&#23616;5&#26376;&#20998;&#12305;&#24179;&#25104;31&#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元年度（平成31年度）契約状況調査票"/>
      <sheetName val="契約状況コード表"/>
    </sheetNames>
    <sheetDataSet>
      <sheetData sheetId="0"/>
      <sheetData sheetId="1">
        <row r="5">
          <cell r="D5" t="str">
            <v>他官署で入札を実施したため</v>
          </cell>
          <cell r="E5" t="str">
            <v>年間支払金額基準額以下
　　　　　円</v>
          </cell>
        </row>
        <row r="6">
          <cell r="E6" t="str">
            <v>変更後予定価格基準額以下
　　　　　円</v>
          </cell>
        </row>
        <row r="7">
          <cell r="E7" t="str">
            <v>合庁管理経費等基準額以下
　　　　　円</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8"/>
  <sheetViews>
    <sheetView showGridLines="0" tabSelected="1" view="pageBreakPreview" topLeftCell="A4" zoomScaleNormal="100" zoomScaleSheetLayoutView="100" workbookViewId="0">
      <selection activeCell="I10" sqref="I10"/>
    </sheetView>
  </sheetViews>
  <sheetFormatPr defaultRowHeight="13.5"/>
  <cols>
    <col min="1" max="1" width="3.625" style="3" customWidth="1"/>
    <col min="2" max="2" width="25" style="3" customWidth="1"/>
    <col min="3" max="3" width="20.875" style="12" customWidth="1"/>
    <col min="4" max="4" width="13.25" style="3" customWidth="1"/>
    <col min="5" max="5" width="20.375" style="3" customWidth="1"/>
    <col min="6" max="6" width="13.5" style="3" customWidth="1"/>
    <col min="7" max="7" width="15" style="3" customWidth="1"/>
    <col min="8" max="8" width="13.25" style="12" customWidth="1"/>
    <col min="9" max="9" width="15.5" style="3" bestFit="1" customWidth="1"/>
    <col min="10" max="10" width="6.5" style="3" bestFit="1" customWidth="1"/>
    <col min="11" max="11" width="8" style="3" customWidth="1"/>
    <col min="12" max="12" width="8.125" style="3" customWidth="1"/>
    <col min="13" max="13" width="8.5" style="3" customWidth="1"/>
    <col min="14" max="14" width="10.625" style="3" customWidth="1"/>
    <col min="15" max="15" width="4.5" style="3" customWidth="1"/>
    <col min="16" max="16384" width="9" style="3"/>
  </cols>
  <sheetData>
    <row r="1" spans="1:15" ht="5.25" customHeight="1">
      <c r="A1" s="1"/>
      <c r="B1" s="1"/>
      <c r="C1" s="2"/>
      <c r="D1" s="1"/>
      <c r="E1" s="1"/>
      <c r="F1" s="1"/>
      <c r="G1" s="1"/>
      <c r="H1" s="2"/>
      <c r="I1" s="1"/>
      <c r="J1" s="1"/>
      <c r="K1" s="1"/>
      <c r="L1" s="1"/>
      <c r="M1" s="1"/>
      <c r="N1" s="1"/>
      <c r="O1" s="1"/>
    </row>
    <row r="2" spans="1:15" ht="9.75" customHeight="1">
      <c r="A2" s="1"/>
      <c r="B2" s="1"/>
      <c r="C2" s="2"/>
      <c r="D2" s="1"/>
      <c r="E2" s="1"/>
      <c r="F2" s="1"/>
      <c r="G2" s="1"/>
      <c r="H2" s="2"/>
      <c r="I2" s="1"/>
      <c r="J2" s="1"/>
      <c r="K2" s="1"/>
      <c r="L2" s="1"/>
      <c r="M2" s="1"/>
      <c r="N2" s="1"/>
      <c r="O2" s="1"/>
    </row>
    <row r="3" spans="1:15" ht="35.25" customHeight="1">
      <c r="A3" s="1"/>
      <c r="B3" s="28" t="s">
        <v>15</v>
      </c>
      <c r="C3" s="29"/>
      <c r="D3" s="29"/>
      <c r="E3" s="29"/>
      <c r="F3" s="29"/>
      <c r="G3" s="29"/>
      <c r="H3" s="29"/>
      <c r="I3" s="29"/>
      <c r="J3" s="29"/>
      <c r="K3" s="29"/>
      <c r="L3" s="29"/>
      <c r="M3" s="29"/>
      <c r="N3" s="29"/>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5" customFormat="1" ht="30.75" customHeight="1">
      <c r="A6" s="1"/>
      <c r="B6" s="30" t="s">
        <v>0</v>
      </c>
      <c r="C6" s="32" t="s">
        <v>1</v>
      </c>
      <c r="D6" s="30" t="s">
        <v>2</v>
      </c>
      <c r="E6" s="32" t="s">
        <v>3</v>
      </c>
      <c r="F6" s="30" t="s">
        <v>4</v>
      </c>
      <c r="G6" s="32" t="s">
        <v>5</v>
      </c>
      <c r="H6" s="30" t="s">
        <v>6</v>
      </c>
      <c r="I6" s="30" t="s">
        <v>7</v>
      </c>
      <c r="J6" s="34" t="s">
        <v>8</v>
      </c>
      <c r="K6" s="25" t="s">
        <v>9</v>
      </c>
      <c r="L6" s="25"/>
      <c r="M6" s="25"/>
      <c r="N6" s="26" t="s">
        <v>10</v>
      </c>
      <c r="O6" s="4"/>
    </row>
    <row r="7" spans="1:15" s="5" customFormat="1" ht="31.5" customHeight="1">
      <c r="A7" s="1"/>
      <c r="B7" s="31"/>
      <c r="C7" s="33"/>
      <c r="D7" s="31"/>
      <c r="E7" s="33"/>
      <c r="F7" s="31"/>
      <c r="G7" s="33"/>
      <c r="H7" s="31"/>
      <c r="I7" s="31"/>
      <c r="J7" s="35"/>
      <c r="K7" s="19" t="s">
        <v>11</v>
      </c>
      <c r="L7" s="19" t="s">
        <v>12</v>
      </c>
      <c r="M7" s="19" t="s">
        <v>13</v>
      </c>
      <c r="N7" s="27"/>
      <c r="O7" s="4"/>
    </row>
    <row r="8" spans="1:15" s="5" customFormat="1" ht="52.5">
      <c r="A8" s="1"/>
      <c r="B8" s="18" t="s">
        <v>23</v>
      </c>
      <c r="C8" s="18" t="s">
        <v>24</v>
      </c>
      <c r="D8" s="20">
        <v>43962</v>
      </c>
      <c r="E8" s="18" t="s">
        <v>25</v>
      </c>
      <c r="F8" s="22">
        <v>6370301000689</v>
      </c>
      <c r="G8" s="18" t="s">
        <v>29</v>
      </c>
      <c r="H8" s="23" t="s">
        <v>27</v>
      </c>
      <c r="I8" s="36">
        <v>3705900</v>
      </c>
      <c r="J8" s="21" t="s">
        <v>28</v>
      </c>
      <c r="K8" s="6"/>
      <c r="L8" s="6"/>
      <c r="M8" s="6"/>
      <c r="N8" s="17"/>
      <c r="O8" s="4"/>
    </row>
    <row r="9" spans="1:15" s="5" customFormat="1" ht="52.5">
      <c r="A9" s="1"/>
      <c r="B9" s="18" t="s">
        <v>17</v>
      </c>
      <c r="C9" s="18" t="s">
        <v>18</v>
      </c>
      <c r="D9" s="20">
        <v>43966</v>
      </c>
      <c r="E9" s="18" t="s">
        <v>19</v>
      </c>
      <c r="F9" s="22">
        <v>5010001027466</v>
      </c>
      <c r="G9" s="18" t="s">
        <v>29</v>
      </c>
      <c r="H9" s="23" t="s">
        <v>27</v>
      </c>
      <c r="I9" s="24" t="s">
        <v>20</v>
      </c>
      <c r="J9" s="21" t="s">
        <v>28</v>
      </c>
      <c r="K9" s="6"/>
      <c r="L9" s="6"/>
      <c r="M9" s="6"/>
      <c r="N9" s="18" t="s">
        <v>26</v>
      </c>
      <c r="O9" s="4"/>
    </row>
    <row r="10" spans="1:15" s="5" customFormat="1" ht="52.5">
      <c r="A10" s="1"/>
      <c r="B10" s="18" t="s">
        <v>21</v>
      </c>
      <c r="C10" s="18" t="s">
        <v>16</v>
      </c>
      <c r="D10" s="20">
        <v>43972</v>
      </c>
      <c r="E10" s="18" t="s">
        <v>22</v>
      </c>
      <c r="F10" s="22">
        <v>2040001047340</v>
      </c>
      <c r="G10" s="18" t="s">
        <v>29</v>
      </c>
      <c r="H10" s="23" t="s">
        <v>27</v>
      </c>
      <c r="I10" s="36">
        <v>2587200</v>
      </c>
      <c r="J10" s="21" t="s">
        <v>28</v>
      </c>
      <c r="K10" s="6"/>
      <c r="L10" s="6"/>
      <c r="M10" s="6"/>
      <c r="N10" s="17"/>
      <c r="O10" s="4"/>
    </row>
    <row r="11" spans="1:15">
      <c r="A11" s="1"/>
      <c r="B11" s="1"/>
      <c r="C11" s="2"/>
      <c r="D11" s="1"/>
      <c r="E11" s="1"/>
      <c r="F11" s="1"/>
      <c r="G11" s="1"/>
      <c r="H11" s="2"/>
      <c r="I11" s="1"/>
      <c r="J11" s="1"/>
      <c r="K11" s="1"/>
      <c r="L11" s="1"/>
      <c r="M11" s="1"/>
    </row>
    <row r="12" spans="1:15">
      <c r="A12" s="1"/>
      <c r="B12" s="8" t="s">
        <v>14</v>
      </c>
      <c r="C12" s="9"/>
      <c r="D12" s="10"/>
      <c r="E12" s="10"/>
      <c r="F12" s="10"/>
      <c r="G12" s="10"/>
      <c r="H12" s="9"/>
      <c r="I12" s="10"/>
      <c r="J12" s="10"/>
      <c r="K12" s="1"/>
      <c r="L12" s="1"/>
      <c r="M12" s="1"/>
    </row>
    <row r="13" spans="1:15">
      <c r="A13" s="1"/>
      <c r="B13" s="11"/>
      <c r="C13" s="9"/>
      <c r="D13" s="10"/>
      <c r="E13" s="10"/>
      <c r="F13" s="10"/>
      <c r="G13" s="10"/>
      <c r="H13" s="9"/>
      <c r="I13" s="10"/>
      <c r="J13" s="10"/>
      <c r="K13" s="1"/>
      <c r="L13" s="1"/>
      <c r="M13" s="1"/>
    </row>
    <row r="14" spans="1:15">
      <c r="A14" s="1"/>
      <c r="B14" s="11"/>
      <c r="C14" s="9"/>
      <c r="D14" s="10"/>
      <c r="E14" s="10"/>
      <c r="F14" s="10"/>
      <c r="G14" s="10"/>
      <c r="H14" s="9"/>
      <c r="I14" s="10"/>
      <c r="J14" s="10"/>
      <c r="K14" s="1"/>
      <c r="L14" s="1"/>
      <c r="M14" s="1"/>
    </row>
    <row r="15" spans="1:15">
      <c r="A15" s="1"/>
      <c r="B15" s="11"/>
      <c r="C15" s="9"/>
      <c r="D15" s="10"/>
      <c r="E15" s="10"/>
      <c r="F15" s="10"/>
      <c r="G15" s="10"/>
      <c r="H15" s="9"/>
      <c r="I15" s="10"/>
      <c r="J15" s="10"/>
      <c r="K15" s="1"/>
      <c r="L15" s="1"/>
      <c r="M15" s="1"/>
    </row>
    <row r="16" spans="1:15">
      <c r="A16" s="1"/>
      <c r="B16" s="11"/>
      <c r="C16" s="9"/>
      <c r="D16" s="10"/>
      <c r="E16" s="10"/>
      <c r="F16" s="10"/>
      <c r="G16" s="10"/>
      <c r="H16" s="9"/>
      <c r="I16" s="10"/>
      <c r="J16" s="10"/>
      <c r="K16" s="1"/>
      <c r="L16" s="1"/>
      <c r="M16" s="1"/>
    </row>
    <row r="17" spans="1:13">
      <c r="A17" s="1"/>
      <c r="B17" s="11"/>
      <c r="C17" s="9"/>
      <c r="D17" s="10"/>
      <c r="E17" s="10"/>
      <c r="F17" s="10"/>
      <c r="G17" s="10"/>
      <c r="H17" s="9"/>
      <c r="I17" s="10"/>
      <c r="J17" s="10"/>
      <c r="K17" s="1"/>
      <c r="L17" s="1"/>
      <c r="M17" s="1"/>
    </row>
    <row r="18" spans="1:13">
      <c r="A18" s="1"/>
      <c r="B18" s="11"/>
      <c r="F18" s="1"/>
      <c r="K18" s="1"/>
      <c r="L18" s="1"/>
      <c r="M18" s="1"/>
    </row>
    <row r="19" spans="1:13">
      <c r="A19" s="1"/>
      <c r="B19" s="11"/>
      <c r="F19" s="1"/>
      <c r="K19" s="1"/>
      <c r="L19" s="1"/>
      <c r="M19" s="1"/>
    </row>
    <row r="20" spans="1:13">
      <c r="A20" s="1"/>
      <c r="B20" s="11"/>
      <c r="F20" s="1"/>
      <c r="K20" s="1"/>
      <c r="L20" s="1"/>
      <c r="M20" s="1"/>
    </row>
    <row r="21" spans="1:13">
      <c r="A21" s="1"/>
      <c r="B21" s="11"/>
      <c r="F21" s="1"/>
      <c r="K21" s="1"/>
      <c r="L21" s="1"/>
      <c r="M21" s="1"/>
    </row>
    <row r="22" spans="1:13">
      <c r="A22" s="1"/>
      <c r="B22" s="11"/>
      <c r="F22" s="1"/>
      <c r="K22" s="1"/>
      <c r="L22" s="1"/>
      <c r="M22" s="1"/>
    </row>
    <row r="23" spans="1:13">
      <c r="A23" s="1"/>
      <c r="B23" s="11"/>
      <c r="F23" s="1"/>
      <c r="K23" s="1"/>
      <c r="L23" s="1"/>
      <c r="M23" s="1"/>
    </row>
    <row r="24" spans="1:13">
      <c r="A24" s="1"/>
      <c r="B24" s="11"/>
      <c r="F24" s="1"/>
      <c r="K24" s="1"/>
      <c r="L24" s="1"/>
      <c r="M24" s="1"/>
    </row>
    <row r="25" spans="1:13">
      <c r="A25" s="1"/>
      <c r="B25" s="13"/>
      <c r="F25" s="1"/>
      <c r="K25" s="1"/>
      <c r="L25" s="1"/>
      <c r="M25" s="1"/>
    </row>
    <row r="26" spans="1:13">
      <c r="A26" s="1"/>
      <c r="B26" s="13"/>
      <c r="F26" s="1"/>
      <c r="K26" s="1"/>
      <c r="L26" s="1"/>
      <c r="M26" s="1"/>
    </row>
    <row r="27" spans="1:13">
      <c r="A27" s="1"/>
      <c r="B27" s="14"/>
      <c r="K27" s="1"/>
      <c r="L27" s="1"/>
      <c r="M27" s="1"/>
    </row>
    <row r="28" spans="1:13">
      <c r="A28" s="1"/>
      <c r="B28" s="15"/>
      <c r="K28" s="1"/>
      <c r="L28" s="1"/>
      <c r="M28" s="1"/>
    </row>
    <row r="29" spans="1:13">
      <c r="A29" s="1"/>
      <c r="B29" s="16"/>
    </row>
    <row r="30" spans="1:13">
      <c r="A30" s="1"/>
    </row>
    <row r="31" spans="1:13">
      <c r="A31" s="1"/>
    </row>
    <row r="32" spans="1:13">
      <c r="A32" s="1"/>
    </row>
    <row r="33" spans="1:1">
      <c r="A33" s="1"/>
    </row>
    <row r="34" spans="1:1">
      <c r="A34" s="4"/>
    </row>
    <row r="35" spans="1:1">
      <c r="A35" s="4"/>
    </row>
    <row r="36" spans="1:1">
      <c r="A36" s="4"/>
    </row>
    <row r="37" spans="1:1">
      <c r="A37" s="4"/>
    </row>
    <row r="38" spans="1:1">
      <c r="A38" s="4"/>
    </row>
    <row r="39" spans="1:1">
      <c r="A39" s="4"/>
    </row>
    <row r="40" spans="1:1">
      <c r="A40" s="7"/>
    </row>
    <row r="41" spans="1:1">
      <c r="A41" s="7"/>
    </row>
    <row r="42" spans="1:1">
      <c r="A42" s="7"/>
    </row>
    <row r="43" spans="1:1">
      <c r="A43" s="7"/>
    </row>
    <row r="44" spans="1:1">
      <c r="A44" s="1"/>
    </row>
    <row r="45" spans="1:1">
      <c r="A45" s="1"/>
    </row>
    <row r="46" spans="1:1">
      <c r="A46" s="1"/>
    </row>
    <row r="47" spans="1:1">
      <c r="A47" s="1"/>
    </row>
    <row r="48" spans="1:1">
      <c r="A48" s="1"/>
    </row>
    <row r="49" spans="1:1">
      <c r="A49" s="1"/>
    </row>
    <row r="50" spans="1:1">
      <c r="A50" s="1"/>
    </row>
    <row r="51" spans="1:1">
      <c r="A51" s="1"/>
    </row>
    <row r="52" spans="1:1">
      <c r="A52" s="1"/>
    </row>
    <row r="53" spans="1:1">
      <c r="A53" s="1"/>
    </row>
    <row r="54" spans="1:1">
      <c r="A54" s="1"/>
    </row>
    <row r="55" spans="1:1">
      <c r="A55" s="1"/>
    </row>
    <row r="56" spans="1:1">
      <c r="A56" s="1"/>
    </row>
    <row r="57" spans="1:1">
      <c r="A57" s="1"/>
    </row>
    <row r="58" spans="1:1">
      <c r="A58"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conditionalFormatting sqref="C9">
    <cfRule type="expression" dxfId="2" priority="3">
      <formula>AND(COUNTIF($AC9,"*分担契約*"),NOT(COUNTIF($D9,"*ほか*")))</formula>
    </cfRule>
  </conditionalFormatting>
  <conditionalFormatting sqref="C8">
    <cfRule type="expression" dxfId="1" priority="2">
      <formula>AND(COUNTIF($AC8,"*分担契約*"),NOT(COUNTIF($D8,"*ほか*")))</formula>
    </cfRule>
  </conditionalFormatting>
  <conditionalFormatting sqref="C10">
    <cfRule type="expression" dxfId="0" priority="1">
      <formula>AND(COUNTIF($AC10,"*分担契約*"),NOT(COUNTIF($D10,"*ほか*")))</formula>
    </cfRule>
  </conditionalFormatting>
  <dataValidations count="5">
    <dataValidation type="date" errorStyle="information" allowBlank="1" showInputMessage="1" showErrorMessage="1" prompt="平成30年4月1日の形式で入力する。" sqref="D9">
      <formula1>43191</formula1>
      <formula2>43555</formula2>
    </dataValidation>
    <dataValidation type="date" errorStyle="information" allowBlank="1" showErrorMessage="1" prompt="平成30年4月1日の形式で入力する。" sqref="D8 D10">
      <formula1>43191</formula1>
      <formula2>43555</formula2>
    </dataValidation>
    <dataValidation imeMode="halfAlpha" allowBlank="1" showInputMessage="1" showErrorMessage="1" sqref="F8:F10"/>
    <dataValidation type="list" allowBlank="1" showInputMessage="1" showErrorMessage="1" sqref="G8:G10">
      <formula1>契約方式</formula1>
    </dataValidation>
    <dataValidation allowBlank="1" showInputMessage="1" sqref="I8:I10"/>
  </dataValidations>
  <printOptions horizontalCentered="1"/>
  <pageMargins left="0.39370078740157483" right="0.39370078740157483" top="0.70866141732283472" bottom="0.43307086614173229" header="0.35433070866141736" footer="0.31496062992125984"/>
  <pageSetup paperSize="9" scale="77"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[4]契約状況コード表!#REF!</xm:f>
          </x14:formula1>
          <xm:sqref>H8:H10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別紙様式３</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2020-07-02T03:08:25Z</cp:lastPrinted>
  <dcterms:created xsi:type="dcterms:W3CDTF">2018-06-29T00:32:59Z</dcterms:created>
  <dcterms:modified xsi:type="dcterms:W3CDTF">2020-07-07T03:17:32Z</dcterms:modified>
</cp:coreProperties>
</file>