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F030\share\非常勤職員\企画課\２長→青山さん\02依頼中\01_作成データ\新しいフォルダー\"/>
    </mc:Choice>
  </mc:AlternateContent>
  <bookViews>
    <workbookView xWindow="0" yWindow="0" windowWidth="19200" windowHeight="7470" tabRatio="688"/>
  </bookViews>
  <sheets>
    <sheet name="8-3 (1)酒類販売（消費）数量" sheetId="2" r:id="rId1"/>
    <sheet name="8-3 (2)酒類販売（消費）数量の累年比較" sheetId="3" r:id="rId2"/>
    <sheet name="8-3 (3)税務署別酒類販売（消費）数量" sheetId="4" r:id="rId3"/>
    <sheet name="8-4 (1)製造免許場数" sheetId="11" r:id="rId4"/>
    <sheet name="8-4 (2)みなし製造場数" sheetId="6" r:id="rId5"/>
    <sheet name="8-4 (3)販売業免許場数" sheetId="7" r:id="rId6"/>
    <sheet name="8-4 (4)税務署別免許場数" sheetId="10" r:id="rId7"/>
  </sheets>
  <definedNames>
    <definedName name="_1課税状況_P158">#REF!</definedName>
    <definedName name="_2課税状況_P159">#REF!</definedName>
    <definedName name="_xlnm.Print_Area" localSheetId="0">'8-3 (1)酒類販売（消費）数量'!$A$1:$J$23</definedName>
    <definedName name="_xlnm.Print_Area" localSheetId="1">'8-3 (2)酒類販売（消費）数量の累年比較'!$A$1:$H$31</definedName>
    <definedName name="_xlnm.Print_Area" localSheetId="2">'8-3 (3)税務署別酒類販売（消費）数量'!$A$1:$Q$37</definedName>
    <definedName name="_xlnm.Print_Area" localSheetId="3">'8-4 (1)製造免許場数'!$A$1:$X$33</definedName>
    <definedName name="_xlnm.Print_Area" localSheetId="4">'8-4 (2)みなし製造場数'!$A$1:$O$30</definedName>
    <definedName name="_xlnm.Print_Area" localSheetId="5">'8-4 (3)販売業免許場数'!$A$1:$H$37</definedName>
    <definedName name="_xlnm.Print_Area" localSheetId="6">'8-4 (4)税務署別免許場数'!$A$1:$AP$39</definedName>
    <definedName name="_xlnm.Print_Titles" localSheetId="2">'8-3 (3)税務署別酒類販売（消費）数量'!$1:$2</definedName>
    <definedName name="_xlnm.Print_Titles" localSheetId="6">'8-4 (4)税務署別免許場数'!$1:$4</definedName>
  </definedNames>
  <calcPr calcId="152511"/>
</workbook>
</file>

<file path=xl/calcChain.xml><?xml version="1.0" encoding="utf-8"?>
<calcChain xmlns="http://schemas.openxmlformats.org/spreadsheetml/2006/main">
  <c r="Q4" i="4" l="1"/>
  <c r="Q5" i="4"/>
  <c r="Q6" i="4"/>
  <c r="Q7" i="4"/>
  <c r="Q8" i="4"/>
  <c r="Q9" i="4"/>
  <c r="Q10" i="4"/>
  <c r="Q11" i="4"/>
  <c r="Q12" i="4"/>
  <c r="Q13" i="4"/>
  <c r="Q14" i="4"/>
  <c r="Q15" i="4"/>
  <c r="Q16" i="4"/>
  <c r="Q17" i="4"/>
  <c r="Q18" i="4"/>
  <c r="Q19" i="4"/>
  <c r="Q20" i="4"/>
  <c r="Q21" i="4"/>
  <c r="Q22" i="4"/>
  <c r="Q23" i="4"/>
  <c r="Q24" i="4"/>
  <c r="Q33" i="4"/>
  <c r="Q32" i="4"/>
  <c r="Q31" i="4"/>
  <c r="Q30" i="4"/>
  <c r="Q29" i="4"/>
  <c r="Q28" i="4"/>
  <c r="Q27" i="4"/>
  <c r="Q26" i="4"/>
  <c r="Q25" i="4"/>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P6" i="10"/>
</calcChain>
</file>

<file path=xl/sharedStrings.xml><?xml version="1.0" encoding="utf-8"?>
<sst xmlns="http://schemas.openxmlformats.org/spreadsheetml/2006/main" count="471" uniqueCount="242">
  <si>
    <t>販売業者の販売数量</t>
  </si>
  <si>
    <t>小売業者</t>
  </si>
  <si>
    <t>販売業者</t>
  </si>
  <si>
    <t>清酒</t>
  </si>
  <si>
    <t>合成清酒</t>
  </si>
  <si>
    <t>計</t>
  </si>
  <si>
    <t>みりん</t>
  </si>
  <si>
    <t>ビール</t>
  </si>
  <si>
    <t>果実酒</t>
  </si>
  <si>
    <t>ウイスキー</t>
  </si>
  <si>
    <t>発泡酒</t>
  </si>
  <si>
    <t>その他の酒類</t>
  </si>
  <si>
    <t>㎘</t>
  </si>
  <si>
    <t>ブランデー</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</si>
  <si>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</si>
  <si>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</si>
  <si>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</si>
  <si>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</si>
  <si>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</si>
  <si>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</si>
  <si>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</si>
  <si>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</si>
  <si>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</si>
  <si>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</si>
  <si>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</si>
  <si>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</si>
  <si>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</si>
  <si>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</si>
  <si>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</si>
  <si>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</si>
  <si>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</si>
  <si>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</si>
  <si>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</si>
  <si>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</si>
  <si>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</si>
  <si>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</si>
  <si>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</si>
  <si>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</si>
  <si>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</si>
  <si>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</si>
  <si>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</si>
  <si>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酒母及びもろみの製造場数</t>
  </si>
  <si>
    <t>区　　分</t>
  </si>
  <si>
    <t>雑　　　　酒</t>
  </si>
  <si>
    <t>うち実蔵置場数</t>
  </si>
  <si>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</si>
  <si>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</si>
  <si>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</si>
  <si>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</si>
  <si>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</si>
  <si>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</si>
  <si>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</si>
  <si>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</si>
  <si>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</si>
  <si>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</si>
  <si>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</si>
  <si>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</si>
  <si>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</si>
  <si>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</si>
  <si>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</si>
  <si>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</si>
  <si>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</si>
  <si>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</si>
  <si>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</si>
  <si>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</si>
  <si>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</si>
  <si>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</si>
  <si>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</si>
  <si>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</si>
  <si>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</si>
  <si>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</si>
  <si>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</si>
  <si>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</si>
  <si>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</si>
  <si>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</si>
  <si>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</si>
  <si>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</si>
  <si>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</si>
  <si>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</si>
  <si>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</si>
  <si>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</si>
  <si>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</si>
  <si>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(2)　みなし製造場数</t>
    <phoneticPr fontId="2"/>
  </si>
  <si>
    <t>販売の
便宜の
ための
も　の</t>
    <phoneticPr fontId="2"/>
  </si>
  <si>
    <t>輸出の
ための
も　の</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</si>
  <si>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</si>
  <si>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</si>
  <si>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</si>
  <si>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</si>
  <si>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</si>
  <si>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</si>
  <si>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</si>
  <si>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</si>
  <si>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</si>
  <si>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</si>
  <si>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</si>
  <si>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</si>
  <si>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販売方法に
条件が付されて
いないもの</t>
    <phoneticPr fontId="2"/>
  </si>
  <si>
    <t>リキュール</t>
    <phoneticPr fontId="2"/>
  </si>
  <si>
    <t>雑酒</t>
    <phoneticPr fontId="2"/>
  </si>
  <si>
    <t>甘味果実酒</t>
    <phoneticPr fontId="2"/>
  </si>
  <si>
    <t>ウイスキー</t>
    <phoneticPr fontId="2"/>
  </si>
  <si>
    <t>発泡酒</t>
    <rPh sb="0" eb="3">
      <t>ハッポウシュ</t>
    </rPh>
    <phoneticPr fontId="2"/>
  </si>
  <si>
    <t>粉末酒</t>
    <rPh sb="0" eb="2">
      <t>フンマツ</t>
    </rPh>
    <rPh sb="2" eb="3">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</si>
  <si>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</si>
  <si>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</si>
  <si>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</si>
  <si>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</si>
  <si>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</si>
  <si>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通信販売だけのもの</t>
    <rPh sb="0" eb="2">
      <t>ツウシン</t>
    </rPh>
    <rPh sb="2" eb="4">
      <t>ハンバイ</t>
    </rPh>
    <phoneticPr fontId="2"/>
  </si>
  <si>
    <t>特殊のもの</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</si>
  <si>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</si>
  <si>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</si>
  <si>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</si>
  <si>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</si>
  <si>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</si>
  <si>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</si>
  <si>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</si>
  <si>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</si>
  <si>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</si>
  <si>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</si>
  <si>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</si>
  <si>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</si>
  <si>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</si>
  <si>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札幌中</t>
    <rPh sb="0" eb="2">
      <t>サッポロ</t>
    </rPh>
    <rPh sb="2" eb="3">
      <t>ナカ</t>
    </rPh>
    <phoneticPr fontId="2"/>
  </si>
  <si>
    <t>札幌北</t>
  </si>
  <si>
    <t>札幌南</t>
  </si>
  <si>
    <t>札幌西</t>
  </si>
  <si>
    <t>札幌東</t>
  </si>
  <si>
    <t>函　館</t>
  </si>
  <si>
    <t>小　樽</t>
  </si>
  <si>
    <t>旭川中</t>
  </si>
  <si>
    <t>旭川東</t>
  </si>
  <si>
    <t>室　蘭</t>
  </si>
  <si>
    <t>釧　路</t>
  </si>
  <si>
    <t>帯　広</t>
  </si>
  <si>
    <t>北　見</t>
  </si>
  <si>
    <t>岩見沢</t>
  </si>
  <si>
    <t>網　走</t>
  </si>
  <si>
    <t>留　萌</t>
  </si>
  <si>
    <t>苫小牧</t>
  </si>
  <si>
    <t>稚　内</t>
  </si>
  <si>
    <t>紋　別</t>
  </si>
  <si>
    <t>名　寄</t>
  </si>
  <si>
    <t>根　室</t>
  </si>
  <si>
    <t>滝　川</t>
  </si>
  <si>
    <t>深　川</t>
  </si>
  <si>
    <t>富良野</t>
  </si>
  <si>
    <t>八　雲</t>
  </si>
  <si>
    <t>江　差</t>
  </si>
  <si>
    <t>倶知安</t>
  </si>
  <si>
    <t>余　市</t>
  </si>
  <si>
    <t>浦　河</t>
  </si>
  <si>
    <t>十勝池田</t>
  </si>
  <si>
    <r>
      <t>原料用ｱﾙｺｰﾙ
・</t>
    </r>
    <r>
      <rPr>
        <sz val="8"/>
        <rFont val="ＭＳ 明朝"/>
        <family val="1"/>
        <charset val="128"/>
      </rPr>
      <t>スピリッツ</t>
    </r>
    <rPh sb="0" eb="2">
      <t>ゲンリョウ</t>
    </rPh>
    <rPh sb="2" eb="3">
      <t>ヨウ</t>
    </rPh>
    <phoneticPr fontId="2"/>
  </si>
  <si>
    <t>合　　計</t>
    <rPh sb="0" eb="1">
      <t>ゴウ</t>
    </rPh>
    <phoneticPr fontId="2"/>
  </si>
  <si>
    <t>　　　　　　　２　「各酒類を通じたもの」行には、１製造場ごとに、当該製造場における合計数量に基づいて区分し１場として掲げた。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</si>
  <si>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</si>
  <si>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</si>
  <si>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</si>
  <si>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４　「販売業者数」欄は、営業の実態により区分した者数を掲げている。</t>
    <rPh sb="6" eb="8">
      <t>ハンバイ</t>
    </rPh>
    <rPh sb="8" eb="11">
      <t>ギョウシャスウ</t>
    </rPh>
    <rPh sb="12" eb="13">
      <t>ラン</t>
    </rPh>
    <rPh sb="15" eb="17">
      <t>エイギョウ</t>
    </rPh>
    <rPh sb="18" eb="20">
      <t>ジッタイ</t>
    </rPh>
    <rPh sb="23" eb="24">
      <t>ク</t>
    </rPh>
    <rPh sb="24" eb="25">
      <t>ブン</t>
    </rPh>
    <rPh sb="27" eb="28">
      <t>モノ</t>
    </rPh>
    <rPh sb="28" eb="29">
      <t>スウ</t>
    </rPh>
    <rPh sb="30" eb="31">
      <t>カカ</t>
    </rPh>
    <phoneticPr fontId="2"/>
  </si>
  <si>
    <t>用語の説明：　</t>
    <phoneticPr fontId="2"/>
  </si>
  <si>
    <t>自 己 の
製造した
酒 類 の
びん詰場</t>
    <rPh sb="20" eb="21">
      <t>バ</t>
    </rPh>
    <phoneticPr fontId="2"/>
  </si>
  <si>
    <t>うち休造場数</t>
    <rPh sb="3" eb="4">
      <t>ゾウ</t>
    </rPh>
    <phoneticPr fontId="2"/>
  </si>
  <si>
    <t>調査対象等：酒税法第28条第６項の規定により製造場とみなされた蔵置場を示した。</t>
    <phoneticPr fontId="2"/>
  </si>
  <si>
    <t>１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</si>
  <si>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２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</si>
  <si>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　　　(注)　　</t>
    <rPh sb="4" eb="5">
      <t>チュウ</t>
    </rPh>
    <phoneticPr fontId="2"/>
  </si>
  <si>
    <t>合　　　　　　　計</t>
    <phoneticPr fontId="2"/>
  </si>
  <si>
    <t>合　　　　　　計</t>
    <phoneticPr fontId="2"/>
  </si>
  <si>
    <t>雑　　酒</t>
    <rPh sb="0" eb="1">
      <t>ザツ</t>
    </rPh>
    <rPh sb="3" eb="4">
      <t>シュ</t>
    </rPh>
    <phoneticPr fontId="2"/>
  </si>
  <si>
    <t>各酒類を
通じた
もの</t>
    <phoneticPr fontId="2"/>
  </si>
  <si>
    <t>用語の説明：１　「酒母」とは、①酵母で含糖質物を発酵させることができるもの、②酵母を培養したもので含糖質物を発酵さ</t>
    <phoneticPr fontId="2"/>
  </si>
  <si>
    <t>１　「媒介業」とは、他人間の酒類の売買取引を継続的に媒介することをいう。</t>
    <rPh sb="17" eb="19">
      <t>バイバイ</t>
    </rPh>
    <phoneticPr fontId="2"/>
  </si>
  <si>
    <t>２　「代理業」とは、製造者又は販売業者の酒類の販売に関する取引を継続的に代理することをいう。
　なお、１、２とも営利を目的とするかどうかは問わない。</t>
    <phoneticPr fontId="2"/>
  </si>
  <si>
    <t>８－３　販売（消費）数量</t>
    <phoneticPr fontId="2"/>
  </si>
  <si>
    <t>(1)　酒類販売（消費）数量</t>
    <phoneticPr fontId="2"/>
  </si>
  <si>
    <t>区　　　　　分</t>
    <phoneticPr fontId="2"/>
  </si>
  <si>
    <t>酒　類　製　造　者　の　移　出　数　量</t>
    <phoneticPr fontId="2"/>
  </si>
  <si>
    <t>消費者に対する販売数量計
①＋②</t>
    <phoneticPr fontId="2"/>
  </si>
  <si>
    <t>製造場
（課税）</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</si>
  <si>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</si>
  <si>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</si>
  <si>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</si>
  <si>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</si>
  <si>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</si>
  <si>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</si>
  <si>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リキュール</t>
    <phoneticPr fontId="2"/>
  </si>
  <si>
    <t>合　　　　　計</t>
    <phoneticPr fontId="2"/>
  </si>
  <si>
    <t>年　　　　　度</t>
    <phoneticPr fontId="2"/>
  </si>
  <si>
    <t>清　　酒</t>
    <phoneticPr fontId="2"/>
  </si>
  <si>
    <t>合　　計</t>
    <phoneticPr fontId="2"/>
  </si>
  <si>
    <t>（注）１　この表は「(1)　酒類販売（消費）数量」の「消費者に対する販売数量計」欄を累年比較したものである。</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</si>
  <si>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</si>
  <si>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</si>
  <si>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</si>
  <si>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</si>
  <si>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</si>
  <si>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</si>
  <si>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</si>
  <si>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</si>
  <si>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</si>
  <si>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</si>
  <si>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</si>
  <si>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</si>
  <si>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</si>
  <si>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</si>
  <si>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
場数</t>
    <phoneticPr fontId="2"/>
  </si>
  <si>
    <t>販　売
業者数</t>
    <phoneticPr fontId="2"/>
  </si>
  <si>
    <t>（注）　「(1)製造免許場数」及び「(3)販売業免許場数」の（注）に同じ。</t>
    <phoneticPr fontId="2"/>
  </si>
  <si>
    <t>　（注）１　この表は、「(1)　酒類販売（消費）数量」の「消費者に対する販売数量計」欄を税務署別に示したものである。</t>
    <phoneticPr fontId="2"/>
  </si>
  <si>
    <t>　　　　　　　せることができるもの並びに③これらにこうじを混和したものをいう。</t>
    <phoneticPr fontId="2"/>
  </si>
  <si>
    <t>　　　　　　２　「もろみ」とは、酒類の原料となる物品に発酵させる手段を講じたもので、こし又は蒸留する前のものをいう。　</t>
    <phoneticPr fontId="2"/>
  </si>
  <si>
    <t>調査時点：　</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</si>
  <si>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</si>
  <si>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</si>
  <si>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</si>
  <si>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者</t>
    <rPh sb="0" eb="1">
      <t>シャ</t>
    </rPh>
    <phoneticPr fontId="2"/>
  </si>
  <si>
    <t>連続式蒸留
焼酎</t>
    <rPh sb="0" eb="2">
      <t>レンゾク</t>
    </rPh>
    <rPh sb="2" eb="3">
      <t>シキ</t>
    </rPh>
    <rPh sb="3" eb="5">
      <t>ジョウリュウ</t>
    </rPh>
    <rPh sb="6" eb="8">
      <t>ショウチュウ</t>
    </rPh>
    <phoneticPr fontId="2"/>
  </si>
  <si>
    <t>単式蒸留
焼酎</t>
    <rPh sb="0" eb="2">
      <t>タンシキ</t>
    </rPh>
    <rPh sb="2" eb="4">
      <t>ジョウリュウ</t>
    </rPh>
    <rPh sb="5" eb="7">
      <t>ショウチュウ</t>
    </rPh>
    <phoneticPr fontId="2"/>
  </si>
  <si>
    <t>連続式蒸留焼酎</t>
    <rPh sb="0" eb="2">
      <t>レンゾク</t>
    </rPh>
    <rPh sb="2" eb="3">
      <t>シキ</t>
    </rPh>
    <rPh sb="3" eb="5">
      <t>ジョウリュウ</t>
    </rPh>
    <phoneticPr fontId="2"/>
  </si>
  <si>
    <t>単式蒸留焼酎</t>
    <rPh sb="0" eb="2">
      <t>タンシキ</t>
    </rPh>
    <rPh sb="2" eb="4">
      <t>ジョウリュウ</t>
    </rPh>
    <phoneticPr fontId="2"/>
  </si>
  <si>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</si>
  <si>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焼　　酎</t>
    <phoneticPr fontId="2"/>
  </si>
  <si>
    <t>単式蒸留焼酎</t>
    <rPh sb="0" eb="1">
      <t>タン</t>
    </rPh>
    <rPh sb="1" eb="2">
      <t>シキ</t>
    </rPh>
    <rPh sb="2" eb="4">
      <t>ジョウリュウ</t>
    </rPh>
    <phoneticPr fontId="2"/>
  </si>
  <si>
    <t>合成清酒・焼酎</t>
    <rPh sb="5" eb="7">
      <t>ショウチュウ</t>
    </rPh>
    <phoneticPr fontId="2"/>
  </si>
  <si>
    <t>連続式蒸留
焼酎</t>
    <rPh sb="0" eb="2">
      <t>レンゾク</t>
    </rPh>
    <rPh sb="2" eb="3">
      <t>シキ</t>
    </rPh>
    <rPh sb="3" eb="5">
      <t>ジョウリュウ</t>
    </rPh>
    <phoneticPr fontId="2"/>
  </si>
  <si>
    <t>単式蒸留
焼酎</t>
    <rPh sb="0" eb="2">
      <t>タンシキ</t>
    </rPh>
    <rPh sb="2" eb="4">
      <t>ジョウリュウ</t>
    </rPh>
    <phoneticPr fontId="2"/>
  </si>
  <si>
    <t>平成28年度</t>
    <rPh sb="4" eb="6">
      <t>ネンド</t>
    </rPh>
    <phoneticPr fontId="2"/>
  </si>
  <si>
    <t>平成29年度</t>
    <rPh sb="4" eb="6">
      <t>ネンド</t>
    </rPh>
    <phoneticPr fontId="2"/>
  </si>
  <si>
    <t>平成30年度</t>
    <rPh sb="4" eb="6">
      <t>ネンド</t>
    </rPh>
    <phoneticPr fontId="2"/>
  </si>
  <si>
    <t>内</t>
    <rPh sb="0" eb="1">
      <t>ウチ</t>
    </rPh>
    <phoneticPr fontId="11"/>
  </si>
  <si>
    <t>令和元年度</t>
    <rPh sb="0" eb="2">
      <t>レイワ</t>
    </rPh>
    <rPh sb="2" eb="3">
      <t>モト</t>
    </rPh>
    <rPh sb="3" eb="5">
      <t>ネンド</t>
    </rPh>
    <phoneticPr fontId="2"/>
  </si>
  <si>
    <t>平成30年度</t>
  </si>
  <si>
    <t>内</t>
    <rPh sb="0" eb="1">
      <t>ウチ</t>
    </rPh>
    <phoneticPr fontId="12"/>
  </si>
  <si>
    <t>令和３年３月31日現在
販売業者の手持数量</t>
    <rPh sb="0" eb="2">
      <t>レイワ</t>
    </rPh>
    <phoneticPr fontId="2"/>
  </si>
  <si>
    <t>令和２年度</t>
    <rPh sb="0" eb="2">
      <t>レイワ</t>
    </rPh>
    <rPh sb="3" eb="5">
      <t>ネンド</t>
    </rPh>
    <phoneticPr fontId="2"/>
  </si>
  <si>
    <t>　調査期間等：令和２年４月１日から令和３年３月31日までの間に販売された酒類について、酒類製造者又は酒類販売業者から提出された「移出数量明細書」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</si>
  <si>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　調査対象等：令和３年３月31日現在において、酒税法第７条の規定に基づく酒類の製造免許を有する製造場について、令和２年度内における製造数量別に示した。</t>
    <rPh sb="7" eb="9">
      <t>レイワ</t>
    </rPh>
    <rPh sb="55" eb="57">
      <t>レイワ</t>
    </rPh>
    <phoneticPr fontId="2"/>
  </si>
  <si>
    <t>調査時点　：令和３年３月31日</t>
    <rPh sb="6" eb="8">
      <t>レイワ</t>
    </rPh>
    <phoneticPr fontId="2"/>
  </si>
  <si>
    <t>令和３年３月31日</t>
    <rPh sb="0" eb="2">
      <t>レイワ</t>
    </rPh>
    <rPh sb="3" eb="4">
      <t>ネン</t>
    </rPh>
    <rPh sb="4" eb="5">
      <t>ヘイネン</t>
    </rPh>
    <rPh sb="5" eb="6">
      <t>ガツ</t>
    </rPh>
    <rPh sb="8" eb="9">
      <t>ニチ</t>
    </rPh>
    <phoneticPr fontId="2"/>
  </si>
  <si>
    <t>卸売に限る旨の
条件が付されて
い  る  も  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</si>
</sst>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Red]#,##0"/>
    <numFmt numFmtId="177" formatCode="#,##0;&quot;△ &quot;#,##0"/>
    <numFmt numFmtId="178" formatCode="#,##0_);[Red]\(#,##0\)"/>
    <numFmt numFmtId="179" formatCode="0_);[Red]\(0\)"/>
    <numFmt numFmtId="180" formatCode="#,##0_ "/>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明朝"/>
      <family val="1"/>
      <charset val="128"/>
    </font>
    <font>
      <b/>
      <sz val="15"/>
      <color theme="3"/>
      <name val="ＭＳ Ｐゴシック"/>
      <family val="2"/>
      <charset val="128"/>
      <scheme val="minor"/>
    </font>
    <font>
      <sz val="18"/>
      <color theme="3"/>
      <name val="ＭＳ Ｐゴシック"/>
      <family val="2"/>
      <charset val="128"/>
      <scheme val="major"/>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18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double">
        <color indexed="64"/>
      </bottom>
      <diagonal/>
    </border>
    <border>
      <left style="thin">
        <color indexed="64"/>
      </left>
      <right style="thin">
        <color indexed="64"/>
      </right>
      <top style="hair">
        <color indexed="55"/>
      </top>
      <bottom style="double">
        <color indexed="64"/>
      </bottom>
      <diagonal/>
    </border>
    <border>
      <left style="thin">
        <color indexed="64"/>
      </left>
      <right style="medium">
        <color indexed="64"/>
      </right>
      <top style="hair">
        <color indexed="55"/>
      </top>
      <bottom style="double">
        <color indexed="64"/>
      </bottom>
      <diagonal/>
    </border>
    <border>
      <left style="thin">
        <color indexed="64"/>
      </left>
      <right style="medium">
        <color indexed="64"/>
      </right>
      <top/>
      <bottom style="medium">
        <color indexed="64"/>
      </bottom>
      <diagonal/>
    </border>
    <border>
      <left style="hair">
        <color indexed="55"/>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double">
        <color indexed="64"/>
      </top>
      <bottom style="dotted">
        <color indexed="55"/>
      </bottom>
      <diagonal/>
    </border>
    <border>
      <left style="hair">
        <color indexed="64"/>
      </left>
      <right style="thin">
        <color indexed="64"/>
      </right>
      <top/>
      <bottom style="hair">
        <color indexed="55"/>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55"/>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bottom style="double">
        <color indexed="64"/>
      </bottom>
      <diagonal/>
    </border>
    <border>
      <left/>
      <right style="thin">
        <color indexed="55"/>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diagonalUp="1">
      <left style="thin">
        <color indexed="64"/>
      </left>
      <right style="thin">
        <color indexed="64"/>
      </right>
      <top/>
      <bottom style="hair">
        <color indexed="55"/>
      </bottom>
      <diagonal style="hair">
        <color indexed="64"/>
      </diagonal>
    </border>
    <border>
      <left/>
      <right style="thin">
        <color indexed="55"/>
      </right>
      <top/>
      <bottom style="hair">
        <color indexed="55"/>
      </bottom>
      <diagonal/>
    </border>
    <border>
      <left/>
      <right style="medium">
        <color indexed="64"/>
      </right>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diagonal/>
    </border>
    <border>
      <left style="hair">
        <color indexed="55"/>
      </left>
      <right style="thin">
        <color indexed="64"/>
      </right>
      <top/>
      <bottom/>
      <diagonal/>
    </border>
    <border>
      <left style="thin">
        <color indexed="64"/>
      </left>
      <right/>
      <top style="thin">
        <color indexed="64"/>
      </top>
      <bottom style="thin">
        <color indexed="64"/>
      </bottom>
      <diagonal/>
    </border>
    <border>
      <left style="hair">
        <color indexed="55"/>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hair">
        <color indexed="55"/>
      </left>
      <right style="thin">
        <color indexed="64"/>
      </right>
      <top/>
      <bottom style="double">
        <color indexed="64"/>
      </bottom>
      <diagonal/>
    </border>
    <border>
      <left style="thin">
        <color indexed="64"/>
      </left>
      <right/>
      <top style="double">
        <color indexed="64"/>
      </top>
      <bottom style="dotted">
        <color indexed="55"/>
      </bottom>
      <diagonal/>
    </border>
    <border>
      <left style="hair">
        <color indexed="55"/>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thin">
        <color indexed="64"/>
      </left>
      <right/>
      <top/>
      <bottom style="medium">
        <color indexed="64"/>
      </bottom>
      <diagonal/>
    </border>
    <border>
      <left style="hair">
        <color indexed="55"/>
      </left>
      <right style="thin">
        <color indexed="64"/>
      </right>
      <top/>
      <bottom style="medium">
        <color indexed="64"/>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dotted">
        <color indexed="55"/>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thin">
        <color indexed="64"/>
      </left>
      <right style="hair">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double">
        <color indexed="64"/>
      </bottom>
      <diagonal/>
    </border>
    <border>
      <left style="hair">
        <color indexed="64"/>
      </left>
      <right style="thin">
        <color indexed="64"/>
      </right>
      <top style="hair">
        <color indexed="55"/>
      </top>
      <bottom style="double">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dotted">
        <color indexed="55"/>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2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4" xfId="0" applyFont="1" applyBorder="1" applyAlignment="1">
      <alignment horizontal="distributed"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15" xfId="0" applyFont="1" applyFill="1" applyBorder="1" applyAlignment="1">
      <alignment horizontal="distributed" vertical="center" justifyLastLine="1"/>
    </xf>
    <xf numFmtId="0" fontId="3" fillId="4" borderId="17" xfId="0" applyFont="1" applyFill="1" applyBorder="1" applyAlignment="1">
      <alignment horizontal="distributed" vertical="center"/>
    </xf>
    <xf numFmtId="0" fontId="3" fillId="4" borderId="18" xfId="0" applyFont="1" applyFill="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1"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12"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22" xfId="0" applyFont="1" applyFill="1" applyBorder="1" applyAlignment="1">
      <alignment horizontal="right" vertical="center"/>
    </xf>
    <xf numFmtId="0" fontId="3" fillId="0" borderId="23"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3" xfId="0" applyFont="1" applyFill="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0" xfId="0" applyFont="1" applyAlignment="1">
      <alignment vertical="center"/>
    </xf>
    <xf numFmtId="0" fontId="3" fillId="0" borderId="27" xfId="0" applyFont="1" applyBorder="1" applyAlignment="1">
      <alignment horizontal="distributed" vertical="center"/>
    </xf>
    <xf numFmtId="0" fontId="3" fillId="0" borderId="28" xfId="0" applyFont="1" applyFill="1" applyBorder="1" applyAlignment="1">
      <alignment horizontal="distributed" vertical="center"/>
    </xf>
    <xf numFmtId="177" fontId="3" fillId="0" borderId="2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0" fillId="0" borderId="0" xfId="0" applyAlignment="1">
      <alignment vertical="top"/>
    </xf>
    <xf numFmtId="0" fontId="3" fillId="0" borderId="12" xfId="0" applyFont="1" applyBorder="1" applyAlignment="1">
      <alignment horizontal="center" vertical="center" wrapText="1"/>
    </xf>
    <xf numFmtId="0" fontId="6" fillId="2" borderId="9" xfId="0" applyFont="1" applyFill="1" applyBorder="1" applyAlignment="1">
      <alignment horizontal="right" vertical="top"/>
    </xf>
    <xf numFmtId="0" fontId="6" fillId="2" borderId="11" xfId="0" applyFont="1" applyFill="1" applyBorder="1" applyAlignment="1">
      <alignment horizontal="right" vertical="top"/>
    </xf>
    <xf numFmtId="0" fontId="6" fillId="2" borderId="29" xfId="0" applyFont="1" applyFill="1" applyBorder="1" applyAlignment="1">
      <alignment horizontal="right" vertical="top"/>
    </xf>
    <xf numFmtId="0" fontId="6" fillId="2" borderId="12" xfId="0" applyFont="1" applyFill="1" applyBorder="1" applyAlignment="1">
      <alignment horizontal="right" vertical="top"/>
    </xf>
    <xf numFmtId="0" fontId="5" fillId="0" borderId="27" xfId="0" applyFont="1" applyBorder="1" applyAlignment="1">
      <alignment horizontal="center" vertical="center"/>
    </xf>
    <xf numFmtId="0" fontId="3" fillId="0" borderId="19" xfId="0" applyFont="1" applyBorder="1" applyAlignment="1">
      <alignment horizontal="center" vertical="center" wrapText="1"/>
    </xf>
    <xf numFmtId="0" fontId="3" fillId="0" borderId="12" xfId="0" applyFont="1" applyBorder="1" applyAlignment="1">
      <alignment horizontal="distributed" vertical="center" wrapText="1" justifyLastLine="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 xfId="0" applyFont="1" applyBorder="1" applyAlignment="1">
      <alignment horizontal="distributed" vertical="center"/>
    </xf>
    <xf numFmtId="0" fontId="6" fillId="2" borderId="21" xfId="0" applyFont="1" applyFill="1" applyBorder="1" applyAlignment="1">
      <alignment horizontal="right"/>
    </xf>
    <xf numFmtId="0" fontId="6" fillId="3" borderId="14" xfId="0" applyFont="1" applyFill="1" applyBorder="1" applyAlignment="1">
      <alignment horizontal="distributed" vertical="center" justifyLastLine="1"/>
    </xf>
    <xf numFmtId="0" fontId="3" fillId="4" borderId="32" xfId="0" applyFont="1" applyFill="1" applyBorder="1" applyAlignment="1">
      <alignment horizontal="distributed" vertical="center"/>
    </xf>
    <xf numFmtId="0" fontId="3" fillId="4" borderId="33" xfId="0" applyFont="1" applyFill="1" applyBorder="1" applyAlignment="1">
      <alignment horizontal="distributed" vertical="center"/>
    </xf>
    <xf numFmtId="0" fontId="6" fillId="2" borderId="21" xfId="0" applyFont="1" applyFill="1" applyBorder="1" applyAlignment="1">
      <alignment horizontal="right" vertical="top"/>
    </xf>
    <xf numFmtId="0" fontId="3" fillId="4" borderId="34" xfId="0" applyFont="1" applyFill="1" applyBorder="1" applyAlignment="1">
      <alignment horizontal="distributed" vertical="center"/>
    </xf>
    <xf numFmtId="177" fontId="3" fillId="2" borderId="35" xfId="0" applyNumberFormat="1" applyFont="1" applyFill="1" applyBorder="1" applyAlignment="1">
      <alignment horizontal="right" vertical="center"/>
    </xf>
    <xf numFmtId="0" fontId="3" fillId="4" borderId="36" xfId="0" applyFont="1" applyFill="1" applyBorder="1" applyAlignment="1">
      <alignment horizontal="distributed" vertical="center"/>
    </xf>
    <xf numFmtId="0" fontId="5" fillId="0" borderId="37" xfId="0" applyFont="1" applyBorder="1" applyAlignment="1">
      <alignment horizontal="center" vertical="center"/>
    </xf>
    <xf numFmtId="0" fontId="3" fillId="2" borderId="21" xfId="0" applyFont="1" applyFill="1" applyBorder="1" applyAlignment="1">
      <alignment horizontal="right" vertical="center"/>
    </xf>
    <xf numFmtId="0" fontId="3" fillId="2" borderId="38" xfId="0" applyFont="1" applyFill="1" applyBorder="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3" fillId="0" borderId="41" xfId="0" applyFont="1" applyBorder="1" applyAlignment="1">
      <alignment horizontal="distributed" vertical="center"/>
    </xf>
    <xf numFmtId="58" fontId="3" fillId="0" borderId="0" xfId="0" quotePrefix="1" applyNumberFormat="1" applyFont="1" applyAlignment="1">
      <alignment horizontal="left" vertical="top"/>
    </xf>
    <xf numFmtId="177" fontId="3" fillId="0" borderId="0" xfId="0" applyNumberFormat="1" applyFont="1" applyAlignment="1">
      <alignment horizontal="right" vertical="top"/>
    </xf>
    <xf numFmtId="0" fontId="3" fillId="0" borderId="29" xfId="0" applyFont="1" applyBorder="1" applyAlignment="1">
      <alignment horizontal="center"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wrapText="1"/>
    </xf>
    <xf numFmtId="0" fontId="3" fillId="0" borderId="24" xfId="0" applyFont="1" applyBorder="1" applyAlignment="1">
      <alignment horizontal="center" vertical="center"/>
    </xf>
    <xf numFmtId="0" fontId="5" fillId="0" borderId="48"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5" fillId="0" borderId="52" xfId="0" applyFont="1" applyBorder="1" applyAlignment="1">
      <alignment horizontal="center" vertical="center"/>
    </xf>
    <xf numFmtId="0" fontId="5" fillId="0" borderId="49" xfId="0" applyFont="1" applyBorder="1" applyAlignment="1">
      <alignment horizontal="distributed" vertical="center"/>
    </xf>
    <xf numFmtId="0" fontId="3" fillId="0" borderId="8" xfId="0" applyFont="1" applyBorder="1" applyAlignment="1">
      <alignment horizontal="distributed" vertical="center" wrapText="1" justifyLastLine="1"/>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right" vertical="center"/>
    </xf>
    <xf numFmtId="0" fontId="5" fillId="0" borderId="0" xfId="0" applyFont="1" applyFill="1" applyAlignment="1">
      <alignment horizontal="lef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horizontal="distributed" vertical="center" justifyLastLine="1"/>
    </xf>
    <xf numFmtId="3"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178" fontId="3"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indent="2"/>
    </xf>
    <xf numFmtId="0" fontId="0" fillId="0" borderId="0" xfId="0" applyFill="1" applyBorder="1" applyAlignment="1">
      <alignment vertical="center"/>
    </xf>
    <xf numFmtId="178" fontId="5" fillId="0" borderId="0" xfId="0" applyNumberFormat="1" applyFont="1" applyFill="1" applyBorder="1" applyAlignment="1">
      <alignment horizontal="right" vertical="center"/>
    </xf>
    <xf numFmtId="178" fontId="5" fillId="0" borderId="0" xfId="1"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5" borderId="56" xfId="0" applyNumberFormat="1" applyFont="1" applyFill="1" applyBorder="1" applyAlignment="1">
      <alignment horizontal="right" vertical="center"/>
    </xf>
    <xf numFmtId="41" fontId="3" fillId="5" borderId="57" xfId="0" applyNumberFormat="1" applyFont="1" applyFill="1" applyBorder="1" applyAlignment="1">
      <alignment horizontal="right" vertical="center"/>
    </xf>
    <xf numFmtId="41" fontId="3" fillId="5" borderId="58" xfId="0" applyNumberFormat="1" applyFont="1" applyFill="1" applyBorder="1" applyAlignment="1">
      <alignment horizontal="right" vertical="center"/>
    </xf>
    <xf numFmtId="41" fontId="3" fillId="5" borderId="49" xfId="0" applyNumberFormat="1" applyFont="1" applyFill="1" applyBorder="1" applyAlignment="1">
      <alignment horizontal="right" vertical="center"/>
    </xf>
    <xf numFmtId="41" fontId="3" fillId="5" borderId="59"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5" xfId="0" applyNumberFormat="1" applyFont="1" applyFill="1" applyBorder="1" applyAlignment="1">
      <alignment horizontal="right" vertical="center"/>
    </xf>
    <xf numFmtId="41" fontId="3" fillId="2" borderId="76" xfId="0" applyNumberFormat="1" applyFont="1" applyFill="1" applyBorder="1" applyAlignment="1">
      <alignment vertical="center"/>
    </xf>
    <xf numFmtId="41" fontId="3" fillId="2" borderId="77"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79" xfId="0" applyNumberFormat="1" applyFont="1" applyFill="1" applyBorder="1" applyAlignment="1">
      <alignment vertical="center"/>
    </xf>
    <xf numFmtId="41" fontId="3" fillId="2" borderId="8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82" xfId="0" applyNumberFormat="1" applyFont="1" applyFill="1" applyBorder="1" applyAlignment="1">
      <alignment vertical="center"/>
    </xf>
    <xf numFmtId="41" fontId="3" fillId="2" borderId="83"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87" xfId="0" applyNumberFormat="1" applyFont="1" applyFill="1" applyBorder="1" applyAlignment="1">
      <alignment vertical="center"/>
    </xf>
    <xf numFmtId="41" fontId="5" fillId="2" borderId="88" xfId="0" applyNumberFormat="1" applyFont="1" applyFill="1" applyBorder="1" applyAlignment="1">
      <alignment horizontal="right" vertical="center"/>
    </xf>
    <xf numFmtId="41" fontId="3" fillId="5"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41" fontId="3" fillId="2" borderId="93" xfId="0" applyNumberFormat="1" applyFont="1" applyFill="1" applyBorder="1" applyAlignment="1">
      <alignment vertical="center"/>
    </xf>
    <xf numFmtId="41" fontId="3" fillId="2" borderId="94"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vertical="center"/>
    </xf>
    <xf numFmtId="41" fontId="3" fillId="2" borderId="99" xfId="0" applyNumberFormat="1" applyFont="1" applyFill="1" applyBorder="1" applyAlignment="1">
      <alignment horizontal="right" vertical="center"/>
    </xf>
    <xf numFmtId="41" fontId="3" fillId="5"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5" fillId="2" borderId="49"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61"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0" borderId="121"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3"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5" fillId="0" borderId="123" xfId="0" applyNumberFormat="1" applyFont="1" applyFill="1" applyBorder="1" applyAlignment="1">
      <alignment horizontal="right" vertical="center"/>
    </xf>
    <xf numFmtId="41" fontId="5" fillId="2" borderId="48" xfId="0" applyNumberFormat="1" applyFont="1" applyFill="1" applyBorder="1" applyAlignment="1">
      <alignment horizontal="right" vertical="center"/>
    </xf>
    <xf numFmtId="41" fontId="5" fillId="2" borderId="78" xfId="0" applyNumberFormat="1" applyFont="1" applyFill="1" applyBorder="1" applyAlignment="1">
      <alignment horizontal="right" vertical="center"/>
    </xf>
    <xf numFmtId="41" fontId="5" fillId="0" borderId="124"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63" xfId="0" applyNumberFormat="1" applyFont="1" applyFill="1" applyBorder="1" applyAlignment="1">
      <alignment horizontal="right" vertical="center"/>
    </xf>
    <xf numFmtId="41" fontId="5" fillId="0" borderId="125" xfId="0" applyNumberFormat="1" applyFont="1" applyFill="1" applyBorder="1" applyAlignment="1">
      <alignment horizontal="right" vertical="center"/>
    </xf>
    <xf numFmtId="41" fontId="5" fillId="2" borderId="126" xfId="0" applyNumberFormat="1" applyFont="1" applyFill="1" applyBorder="1" applyAlignment="1">
      <alignment horizontal="right" vertical="center"/>
    </xf>
    <xf numFmtId="41" fontId="5" fillId="2" borderId="127" xfId="0" applyNumberFormat="1" applyFont="1" applyFill="1" applyBorder="1" applyAlignment="1">
      <alignment horizontal="right" vertical="center"/>
    </xf>
    <xf numFmtId="41" fontId="5" fillId="2" borderId="37" xfId="0" applyNumberFormat="1" applyFont="1" applyFill="1" applyBorder="1" applyAlignment="1">
      <alignment horizontal="right" vertical="center"/>
    </xf>
    <xf numFmtId="41" fontId="3" fillId="0"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0" fontId="6" fillId="2" borderId="106" xfId="0" applyNumberFormat="1" applyFont="1" applyFill="1" applyBorder="1" applyAlignment="1">
      <alignment horizontal="right" vertical="center"/>
    </xf>
    <xf numFmtId="0" fontId="6" fillId="2" borderId="108" xfId="0" applyNumberFormat="1" applyFont="1" applyFill="1" applyBorder="1" applyAlignment="1">
      <alignment horizontal="right" vertical="center"/>
    </xf>
    <xf numFmtId="0" fontId="6" fillId="2" borderId="111" xfId="0" applyNumberFormat="1" applyFont="1" applyFill="1" applyBorder="1" applyAlignment="1">
      <alignment horizontal="right" vertical="center"/>
    </xf>
    <xf numFmtId="0" fontId="7" fillId="2" borderId="133" xfId="0" applyNumberFormat="1" applyFont="1" applyFill="1" applyBorder="1" applyAlignment="1">
      <alignment horizontal="right" vertical="center"/>
    </xf>
    <xf numFmtId="0" fontId="6" fillId="2" borderId="134" xfId="0" applyNumberFormat="1" applyFont="1" applyFill="1" applyBorder="1" applyAlignment="1">
      <alignment horizontal="right" vertical="center"/>
    </xf>
    <xf numFmtId="0" fontId="6" fillId="2" borderId="135" xfId="0" applyNumberFormat="1" applyFont="1" applyFill="1" applyBorder="1" applyAlignment="1">
      <alignment horizontal="right" vertical="center"/>
    </xf>
    <xf numFmtId="0" fontId="6"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4"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5" fillId="2" borderId="148"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5" fillId="2" borderId="148" xfId="1"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0" fontId="3" fillId="2" borderId="29" xfId="0" applyFont="1" applyFill="1" applyBorder="1" applyAlignment="1">
      <alignment horizontal="right" vertical="center"/>
    </xf>
    <xf numFmtId="0" fontId="3" fillId="2" borderId="21" xfId="0" applyFont="1" applyFill="1" applyBorder="1" applyAlignme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5" fillId="0" borderId="0" xfId="0" applyFont="1" applyFill="1" applyAlignment="1">
      <alignment horizontal="right" vertical="center"/>
    </xf>
    <xf numFmtId="0" fontId="3" fillId="0" borderId="0" xfId="0" applyNumberFormat="1" applyFont="1" applyAlignment="1">
      <alignment horizontal="right" vertical="center"/>
    </xf>
    <xf numFmtId="0" fontId="3" fillId="0" borderId="0" xfId="0" applyNumberFormat="1" applyFont="1" applyAlignment="1">
      <alignment horizontal="right" vertical="top"/>
    </xf>
    <xf numFmtId="177" fontId="6" fillId="0" borderId="0" xfId="0" applyNumberFormat="1" applyFont="1" applyAlignment="1">
      <alignment horizontal="right" vertical="center"/>
    </xf>
    <xf numFmtId="41" fontId="3" fillId="0" borderId="0" xfId="0" applyNumberFormat="1" applyFont="1" applyAlignment="1">
      <alignment horizontal="left" vertical="top"/>
    </xf>
    <xf numFmtId="41" fontId="10" fillId="0" borderId="0" xfId="0" applyNumberFormat="1" applyFont="1" applyAlignment="1">
      <alignment horizontal="left" vertical="top"/>
    </xf>
    <xf numFmtId="41" fontId="3" fillId="0" borderId="0" xfId="0" applyNumberFormat="1" applyFont="1" applyAlignment="1">
      <alignment horizontal="right" vertical="top"/>
    </xf>
    <xf numFmtId="179" fontId="3" fillId="5" borderId="57"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180" fontId="3" fillId="5" borderId="8" xfId="0" applyNumberFormat="1" applyFont="1" applyFill="1" applyBorder="1" applyAlignment="1">
      <alignment horizontal="right" vertical="center"/>
    </xf>
    <xf numFmtId="41" fontId="3" fillId="5" borderId="53" xfId="0" applyNumberFormat="1" applyFont="1" applyFill="1" applyBorder="1" applyAlignment="1">
      <alignment horizontal="right" vertical="center"/>
    </xf>
    <xf numFmtId="41" fontId="3" fillId="5" borderId="7" xfId="0" applyNumberFormat="1" applyFont="1" applyFill="1" applyBorder="1" applyAlignment="1">
      <alignment horizontal="right" vertical="center"/>
    </xf>
    <xf numFmtId="41" fontId="3" fillId="5" borderId="8" xfId="0" applyNumberFormat="1" applyFont="1" applyFill="1" applyBorder="1" applyAlignment="1">
      <alignment horizontal="right" vertical="center"/>
    </xf>
    <xf numFmtId="41" fontId="3" fillId="5" borderId="54"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180" fontId="3" fillId="5" borderId="58" xfId="0" applyNumberFormat="1" applyFont="1" applyFill="1" applyBorder="1" applyAlignment="1">
      <alignment horizontal="right" vertical="center"/>
    </xf>
    <xf numFmtId="179" fontId="3" fillId="5" borderId="58" xfId="0" applyNumberFormat="1" applyFont="1" applyFill="1" applyBorder="1" applyAlignment="1">
      <alignment horizontal="right" vertical="center"/>
    </xf>
    <xf numFmtId="179" fontId="3" fillId="5" borderId="56" xfId="0" applyNumberFormat="1" applyFont="1" applyFill="1" applyBorder="1" applyAlignment="1">
      <alignment horizontal="right" vertical="center"/>
    </xf>
    <xf numFmtId="180" fontId="3" fillId="5" borderId="57" xfId="0" applyNumberFormat="1" applyFont="1" applyFill="1" applyBorder="1" applyAlignment="1">
      <alignment horizontal="right" vertical="center"/>
    </xf>
    <xf numFmtId="41" fontId="5" fillId="5" borderId="64" xfId="0" applyNumberFormat="1" applyFont="1" applyFill="1" applyBorder="1" applyAlignment="1">
      <alignment horizontal="right" vertical="center"/>
    </xf>
    <xf numFmtId="41" fontId="5" fillId="5" borderId="65" xfId="0" applyNumberFormat="1" applyFont="1" applyFill="1" applyBorder="1" applyAlignment="1">
      <alignment horizontal="right" vertical="center"/>
    </xf>
    <xf numFmtId="41" fontId="5" fillId="5" borderId="66" xfId="0" applyNumberFormat="1" applyFont="1" applyFill="1" applyBorder="1" applyAlignment="1">
      <alignment horizontal="right" vertical="center"/>
    </xf>
    <xf numFmtId="41" fontId="5" fillId="5" borderId="1" xfId="0" applyNumberFormat="1" applyFont="1" applyFill="1" applyBorder="1" applyAlignment="1">
      <alignment horizontal="right" vertical="center"/>
    </xf>
    <xf numFmtId="41" fontId="5" fillId="5" borderId="67" xfId="0" applyNumberFormat="1" applyFont="1" applyFill="1" applyBorder="1" applyAlignment="1">
      <alignment horizontal="right" vertical="center"/>
    </xf>
    <xf numFmtId="41" fontId="3" fillId="5" borderId="72" xfId="0" applyNumberFormat="1" applyFont="1" applyFill="1" applyBorder="1" applyAlignment="1">
      <alignment horizontal="right" vertical="center"/>
    </xf>
    <xf numFmtId="41" fontId="3" fillId="5" borderId="73" xfId="0" applyNumberFormat="1" applyFont="1" applyFill="1" applyBorder="1" applyAlignment="1">
      <alignment horizontal="righ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5" borderId="1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2"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11" xfId="0" applyNumberFormat="1" applyFont="1" applyFill="1" applyBorder="1" applyAlignment="1">
      <alignment horizontal="right" vertical="center"/>
    </xf>
    <xf numFmtId="41" fontId="3" fillId="5" borderId="154" xfId="0" applyNumberFormat="1" applyFont="1" applyFill="1" applyBorder="1" applyAlignment="1">
      <alignment horizontal="right" vertical="center"/>
    </xf>
    <xf numFmtId="41" fontId="3" fillId="5" borderId="9" xfId="0" applyNumberFormat="1" applyFont="1" applyFill="1" applyBorder="1" applyAlignment="1">
      <alignment horizontal="right" vertical="center"/>
    </xf>
    <xf numFmtId="41" fontId="3" fillId="5" borderId="155" xfId="0" applyNumberFormat="1" applyFont="1" applyFill="1" applyBorder="1" applyAlignment="1">
      <alignment horizontal="right" vertical="center"/>
    </xf>
    <xf numFmtId="41" fontId="3" fillId="5" borderId="10" xfId="0" applyNumberFormat="1" applyFont="1" applyFill="1" applyBorder="1" applyAlignment="1">
      <alignment horizontal="right" vertical="center"/>
    </xf>
    <xf numFmtId="41" fontId="3" fillId="5" borderId="156" xfId="0" applyNumberFormat="1" applyFont="1" applyFill="1" applyBorder="1" applyAlignment="1">
      <alignment horizontal="right" vertical="center"/>
    </xf>
    <xf numFmtId="180" fontId="3" fillId="5" borderId="11" xfId="0" applyNumberFormat="1" applyFont="1" applyFill="1" applyBorder="1" applyAlignment="1">
      <alignment horizontal="right" vertical="center"/>
    </xf>
    <xf numFmtId="180" fontId="3" fillId="5" borderId="154" xfId="0" applyNumberFormat="1" applyFont="1" applyFill="1" applyBorder="1" applyAlignment="1">
      <alignment horizontal="right" vertical="center"/>
    </xf>
    <xf numFmtId="0" fontId="4" fillId="0" borderId="0" xfId="0" applyFont="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3" xfId="0" applyFont="1" applyBorder="1" applyAlignment="1">
      <alignment horizontal="center" vertical="center"/>
    </xf>
    <xf numFmtId="0" fontId="3" fillId="0" borderId="51" xfId="0" applyFont="1" applyBorder="1" applyAlignment="1">
      <alignment horizontal="center" vertical="center"/>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161" xfId="0" applyFont="1" applyBorder="1" applyAlignment="1">
      <alignment horizontal="distributed" vertical="center" justifyLastLine="1"/>
    </xf>
    <xf numFmtId="0" fontId="3" fillId="0" borderId="162" xfId="0" applyFont="1" applyBorder="1" applyAlignment="1">
      <alignment horizontal="distributed" vertical="center" justifyLastLine="1"/>
    </xf>
    <xf numFmtId="0" fontId="3" fillId="0" borderId="167"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68" xfId="0" applyBorder="1" applyAlignment="1">
      <alignment horizontal="center" vertical="center" wrapText="1"/>
    </xf>
    <xf numFmtId="0" fontId="0" fillId="0" borderId="106" xfId="0"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vertical="center" wrapText="1"/>
    </xf>
    <xf numFmtId="0" fontId="3" fillId="0" borderId="169" xfId="0" applyFont="1" applyBorder="1" applyAlignment="1">
      <alignment horizontal="center" vertical="center"/>
    </xf>
    <xf numFmtId="0" fontId="3" fillId="0" borderId="129" xfId="0" applyFont="1" applyBorder="1" applyAlignment="1">
      <alignment horizontal="center" vertical="center"/>
    </xf>
    <xf numFmtId="0" fontId="0" fillId="0" borderId="54" xfId="0" applyBorder="1" applyAlignment="1">
      <alignment horizontal="center" vertical="center"/>
    </xf>
    <xf numFmtId="0" fontId="3" fillId="0" borderId="170"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0" borderId="43" xfId="0" applyFont="1" applyBorder="1" applyAlignment="1">
      <alignment horizontal="distributed" vertical="center"/>
    </xf>
    <xf numFmtId="0" fontId="3" fillId="0" borderId="48" xfId="0" applyFont="1" applyBorder="1" applyAlignment="1">
      <alignment horizontal="distributed" vertical="center"/>
    </xf>
    <xf numFmtId="0" fontId="3" fillId="0" borderId="163" xfId="0" applyFont="1" applyBorder="1" applyAlignment="1">
      <alignment horizontal="distributed" vertical="center"/>
    </xf>
    <xf numFmtId="0" fontId="3" fillId="0" borderId="42" xfId="0" applyFont="1" applyBorder="1" applyAlignment="1">
      <alignment horizontal="distributed" vertical="center"/>
    </xf>
    <xf numFmtId="0" fontId="3" fillId="0" borderId="0" xfId="0" applyFont="1" applyBorder="1" applyAlignment="1">
      <alignment horizontal="distributed" vertical="center"/>
    </xf>
    <xf numFmtId="0" fontId="5" fillId="0" borderId="39" xfId="0" applyFont="1" applyBorder="1" applyAlignment="1">
      <alignment horizontal="center" vertical="center"/>
    </xf>
    <xf numFmtId="0" fontId="5" fillId="0" borderId="166" xfId="0" applyFont="1" applyBorder="1" applyAlignment="1">
      <alignment horizontal="center" vertical="center"/>
    </xf>
    <xf numFmtId="0" fontId="3" fillId="0" borderId="0" xfId="0" applyFont="1" applyAlignment="1">
      <alignment horizontal="left" vertical="top" wrapText="1"/>
    </xf>
    <xf numFmtId="0" fontId="3" fillId="0" borderId="47" xfId="0" applyFont="1" applyBorder="1" applyAlignment="1">
      <alignment horizontal="distributed" vertical="center"/>
    </xf>
    <xf numFmtId="0" fontId="3" fillId="0" borderId="52" xfId="0" applyFont="1" applyBorder="1" applyAlignment="1">
      <alignment horizontal="distributed" vertical="center"/>
    </xf>
    <xf numFmtId="0" fontId="3" fillId="0" borderId="164" xfId="0" applyFont="1" applyBorder="1" applyAlignment="1">
      <alignment horizontal="center" vertical="center" wrapText="1"/>
    </xf>
    <xf numFmtId="0" fontId="3" fillId="0" borderId="165" xfId="0" applyFont="1" applyBorder="1" applyAlignment="1">
      <alignment horizontal="center" vertical="center" wrapText="1"/>
    </xf>
    <xf numFmtId="0" fontId="3" fillId="0" borderId="106" xfId="0" applyFont="1" applyBorder="1" applyAlignment="1">
      <alignment horizontal="center" vertical="center"/>
    </xf>
    <xf numFmtId="0" fontId="3" fillId="0" borderId="75" xfId="0" applyFont="1" applyBorder="1" applyAlignment="1">
      <alignment horizontal="center" vertical="center"/>
    </xf>
    <xf numFmtId="0" fontId="3" fillId="0" borderId="173" xfId="0" applyFont="1" applyBorder="1" applyAlignment="1">
      <alignment horizontal="center" vertical="center"/>
    </xf>
    <xf numFmtId="0" fontId="3" fillId="0" borderId="45"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wrapText="1"/>
    </xf>
    <xf numFmtId="0" fontId="0" fillId="0" borderId="107" xfId="0" applyBorder="1"/>
    <xf numFmtId="0" fontId="3" fillId="0" borderId="21" xfId="0" applyFont="1" applyBorder="1" applyAlignment="1">
      <alignment horizontal="center" vertical="center" wrapText="1"/>
    </xf>
    <xf numFmtId="0" fontId="0" fillId="0" borderId="106" xfId="0" applyBorder="1"/>
    <xf numFmtId="0" fontId="3" fillId="0" borderId="176" xfId="0" applyFont="1" applyBorder="1" applyAlignment="1">
      <alignment horizontal="center"/>
    </xf>
    <xf numFmtId="0" fontId="3" fillId="2" borderId="117" xfId="0" applyFont="1" applyFill="1" applyBorder="1" applyAlignment="1">
      <alignment horizontal="center" vertical="center"/>
    </xf>
    <xf numFmtId="0" fontId="3" fillId="2" borderId="176" xfId="0" applyFont="1" applyFill="1" applyBorder="1" applyAlignment="1">
      <alignment horizontal="center" vertical="center"/>
    </xf>
    <xf numFmtId="0" fontId="3" fillId="2" borderId="177" xfId="0" applyFont="1" applyFill="1" applyBorder="1" applyAlignment="1">
      <alignment horizontal="center" vertical="center"/>
    </xf>
    <xf numFmtId="0" fontId="3" fillId="0" borderId="167" xfId="0" applyFont="1" applyBorder="1" applyAlignment="1">
      <alignment horizontal="center" vertical="center"/>
    </xf>
    <xf numFmtId="0" fontId="0" fillId="0" borderId="28" xfId="0" applyBorder="1"/>
    <xf numFmtId="0" fontId="0" fillId="0" borderId="168" xfId="0" applyBorder="1"/>
    <xf numFmtId="0" fontId="3" fillId="2" borderId="27" xfId="0" applyFont="1" applyFill="1" applyBorder="1" applyAlignment="1">
      <alignment horizontal="center" vertical="center"/>
    </xf>
    <xf numFmtId="0" fontId="3" fillId="2" borderId="126" xfId="0" applyFont="1" applyFill="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6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168" xfId="0" applyFont="1" applyBorder="1" applyAlignment="1">
      <alignment horizontal="center" vertical="center" justifyLastLine="1"/>
    </xf>
    <xf numFmtId="0" fontId="3" fillId="2" borderId="50" xfId="0" applyFont="1" applyFill="1" applyBorder="1" applyAlignment="1">
      <alignment horizontal="center" vertical="center"/>
    </xf>
    <xf numFmtId="0" fontId="3" fillId="2" borderId="120" xfId="0" applyFont="1" applyFill="1" applyBorder="1" applyAlignment="1">
      <alignment horizontal="center" vertical="center"/>
    </xf>
    <xf numFmtId="0" fontId="3" fillId="0" borderId="2" xfId="0" applyFont="1" applyBorder="1" applyAlignment="1">
      <alignment horizontal="center" vertical="center"/>
    </xf>
    <xf numFmtId="0" fontId="3" fillId="0" borderId="54" xfId="0" applyFont="1" applyBorder="1" applyAlignment="1">
      <alignment horizontal="center" vertical="center"/>
    </xf>
    <xf numFmtId="41" fontId="3" fillId="2" borderId="174" xfId="0" applyNumberFormat="1" applyFont="1" applyFill="1" applyBorder="1" applyAlignment="1">
      <alignment horizontal="center" vertical="center"/>
    </xf>
    <xf numFmtId="41" fontId="3" fillId="2" borderId="175" xfId="0" applyNumberFormat="1" applyFont="1" applyFill="1" applyBorder="1" applyAlignment="1">
      <alignment horizontal="center" vertical="center"/>
    </xf>
    <xf numFmtId="0" fontId="3" fillId="2" borderId="21" xfId="0" applyFont="1" applyFill="1" applyBorder="1" applyAlignment="1">
      <alignment horizontal="right" vertical="center"/>
    </xf>
    <xf numFmtId="0" fontId="3" fillId="2" borderId="13" xfId="0" applyFont="1" applyFill="1" applyBorder="1" applyAlignment="1">
      <alignment horizontal="right" vertical="center"/>
    </xf>
    <xf numFmtId="0" fontId="0" fillId="0" borderId="51" xfId="0" applyBorder="1"/>
    <xf numFmtId="0" fontId="0" fillId="2" borderId="29" xfId="0" applyFill="1" applyBorder="1"/>
    <xf numFmtId="0" fontId="0" fillId="2" borderId="13" xfId="0" applyFill="1" applyBorder="1"/>
    <xf numFmtId="0" fontId="3" fillId="2" borderId="15"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74" xfId="0" applyFont="1" applyFill="1" applyBorder="1" applyAlignment="1">
      <alignment horizontal="center" vertical="center"/>
    </xf>
    <xf numFmtId="0" fontId="3" fillId="2" borderId="129"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108" xfId="0" applyFont="1" applyBorder="1" applyAlignment="1">
      <alignment horizontal="distributed" vertical="center"/>
    </xf>
    <xf numFmtId="0" fontId="3" fillId="0" borderId="19" xfId="0" applyFont="1" applyBorder="1" applyAlignment="1">
      <alignment vertical="center" textRotation="255"/>
    </xf>
    <xf numFmtId="0" fontId="3" fillId="0" borderId="49" xfId="0" applyFont="1" applyBorder="1" applyAlignment="1">
      <alignment vertical="center" textRotation="255"/>
    </xf>
    <xf numFmtId="0" fontId="3" fillId="0" borderId="12" xfId="0" applyFont="1" applyBorder="1" applyAlignment="1">
      <alignment vertical="center" textRotation="255"/>
    </xf>
    <xf numFmtId="0" fontId="5" fillId="0" borderId="176" xfId="0" applyFont="1" applyBorder="1" applyAlignment="1">
      <alignment horizontal="distributed" vertical="center" indent="2"/>
    </xf>
    <xf numFmtId="0" fontId="5" fillId="0" borderId="126" xfId="0" applyFont="1" applyBorder="1" applyAlignment="1">
      <alignment horizontal="distributed" vertical="center" indent="2"/>
    </xf>
    <xf numFmtId="0" fontId="3" fillId="0" borderId="186" xfId="0" applyFont="1" applyBorder="1" applyAlignment="1">
      <alignment horizontal="distributed" vertical="center" indent="2"/>
    </xf>
    <xf numFmtId="0" fontId="3" fillId="0" borderId="187" xfId="0" applyFont="1" applyBorder="1" applyAlignment="1">
      <alignment horizontal="distributed" vertical="center" indent="2"/>
    </xf>
    <xf numFmtId="0" fontId="3" fillId="0" borderId="188" xfId="0" applyFont="1" applyBorder="1" applyAlignment="1">
      <alignment horizontal="distributed" vertical="center" indent="2"/>
    </xf>
    <xf numFmtId="0" fontId="3" fillId="0" borderId="49" xfId="0" applyFont="1" applyBorder="1" applyAlignment="1">
      <alignment horizontal="center" vertical="center" textRotation="255" wrapText="1"/>
    </xf>
    <xf numFmtId="0" fontId="3" fillId="0" borderId="185" xfId="0" applyFont="1" applyBorder="1" applyAlignment="1">
      <alignment horizontal="center" vertical="center" textRotation="255" wrapText="1"/>
    </xf>
    <xf numFmtId="0" fontId="3" fillId="0" borderId="173" xfId="0" applyFont="1" applyBorder="1" applyAlignment="1">
      <alignment horizontal="center" vertical="distributed" textRotation="255" wrapText="1" justifyLastLine="1"/>
    </xf>
    <xf numFmtId="0" fontId="3" fillId="0" borderId="45" xfId="0" applyFont="1" applyBorder="1" applyAlignment="1">
      <alignment horizontal="center" vertical="distributed" textRotation="255" wrapText="1" justifyLastLine="1"/>
    </xf>
    <xf numFmtId="0" fontId="3" fillId="0" borderId="181" xfId="0" applyFont="1" applyBorder="1" applyAlignment="1">
      <alignment horizontal="center" vertical="distributed" textRotation="255" wrapText="1" justifyLastLine="1"/>
    </xf>
    <xf numFmtId="0" fontId="3" fillId="0" borderId="169"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29" xfId="0" applyFont="1" applyBorder="1" applyAlignment="1">
      <alignment horizontal="distributed" vertical="center" indent="2"/>
    </xf>
    <xf numFmtId="0" fontId="3" fillId="0" borderId="0" xfId="0" applyFont="1" applyAlignment="1">
      <alignment horizontal="distributed" vertical="top"/>
    </xf>
    <xf numFmtId="0" fontId="3" fillId="0" borderId="49" xfId="0" applyFont="1" applyBorder="1" applyAlignment="1">
      <alignment horizontal="center" vertical="center" textRotation="255"/>
    </xf>
    <xf numFmtId="0" fontId="3" fillId="0" borderId="3"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51"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75" xfId="0" applyFont="1" applyBorder="1" applyAlignment="1">
      <alignment horizontal="distributed"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distributed" vertical="center" indent="2"/>
    </xf>
    <xf numFmtId="0" fontId="5" fillId="0" borderId="75" xfId="0" applyFont="1" applyBorder="1" applyAlignment="1">
      <alignment horizontal="distributed" vertical="center" indent="2"/>
    </xf>
    <xf numFmtId="0" fontId="3" fillId="0" borderId="50" xfId="0" applyFont="1" applyBorder="1" applyAlignment="1">
      <alignment horizontal="center" vertical="center" textRotation="255" wrapText="1"/>
    </xf>
    <xf numFmtId="0" fontId="3" fillId="0" borderId="183" xfId="0" applyFont="1" applyBorder="1" applyAlignment="1">
      <alignment horizontal="distributed" vertical="center"/>
    </xf>
    <xf numFmtId="0" fontId="3" fillId="0" borderId="184" xfId="0" applyFont="1" applyBorder="1" applyAlignment="1">
      <alignment horizontal="distributed" vertical="center"/>
    </xf>
    <xf numFmtId="0" fontId="3" fillId="0" borderId="49"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3" xfId="0" applyFont="1" applyBorder="1" applyAlignment="1">
      <alignment horizontal="distributed" vertical="center"/>
    </xf>
    <xf numFmtId="0" fontId="3" fillId="0" borderId="61" xfId="0" applyFont="1" applyBorder="1" applyAlignment="1">
      <alignment horizontal="distributed" vertical="center"/>
    </xf>
    <xf numFmtId="0" fontId="3" fillId="0" borderId="131" xfId="0" applyFont="1" applyBorder="1" applyAlignment="1">
      <alignment horizontal="distributed" vertical="center"/>
    </xf>
    <xf numFmtId="0" fontId="3" fillId="0" borderId="108" xfId="0" applyFont="1" applyBorder="1" applyAlignment="1">
      <alignment horizontal="center" vertical="center"/>
    </xf>
    <xf numFmtId="0" fontId="3" fillId="0" borderId="48" xfId="0" applyFont="1" applyBorder="1" applyAlignment="1">
      <alignment horizontal="center"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108" xfId="0" applyFont="1" applyBorder="1" applyAlignment="1">
      <alignment horizontal="center" vertical="center" wrapText="1"/>
    </xf>
    <xf numFmtId="0" fontId="0" fillId="0" borderId="48" xfId="0" applyBorder="1"/>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479" name="AutoShape 5">
          <a:extLst>
            <a:ext uri="{FF2B5EF4-FFF2-40B4-BE49-F238E27FC236}">
              <a16:creationId xmlns:a16="http://schemas.microsoft.com/office/drawing/2014/main" xmlns="" id="{00000000-0008-0000-0000-0000C7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0" name="AutoShape 5">
          <a:extLst>
            <a:ext uri="{FF2B5EF4-FFF2-40B4-BE49-F238E27FC236}">
              <a16:creationId xmlns:a16="http://schemas.microsoft.com/office/drawing/2014/main" xmlns="" id="{00000000-0008-0000-0000-0000C8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1" name="AutoShape 5">
          <a:extLst>
            <a:ext uri="{FF2B5EF4-FFF2-40B4-BE49-F238E27FC236}">
              <a16:creationId xmlns:a16="http://schemas.microsoft.com/office/drawing/2014/main" xmlns="" id="{00000000-0008-0000-0000-0000C9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2" name="AutoShape 5">
          <a:extLst>
            <a:ext uri="{FF2B5EF4-FFF2-40B4-BE49-F238E27FC236}">
              <a16:creationId xmlns:a16="http://schemas.microsoft.com/office/drawing/2014/main" xmlns="" id="{00000000-0008-0000-0000-0000CA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6" name="AutoShape 5">
          <a:extLst>
            <a:ext uri="{FF2B5EF4-FFF2-40B4-BE49-F238E27FC236}">
              <a16:creationId xmlns:a16="http://schemas.microsoft.com/office/drawing/2014/main" xmlns="" id="{00000000-0008-0000-0000-000006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7" name="AutoShape 5">
          <a:extLst>
            <a:ext uri="{FF2B5EF4-FFF2-40B4-BE49-F238E27FC236}">
              <a16:creationId xmlns:a16="http://schemas.microsoft.com/office/drawing/2014/main" xmlns="" id="{00000000-0008-0000-0000-000007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8" name="AutoShape 5">
          <a:extLst>
            <a:ext uri="{FF2B5EF4-FFF2-40B4-BE49-F238E27FC236}">
              <a16:creationId xmlns:a16="http://schemas.microsoft.com/office/drawing/2014/main" xmlns="" id="{00000000-0008-0000-0000-000008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9" name="AutoShape 5">
          <a:extLst>
            <a:ext uri="{FF2B5EF4-FFF2-40B4-BE49-F238E27FC236}">
              <a16:creationId xmlns:a16="http://schemas.microsoft.com/office/drawing/2014/main" xmlns="" id="{00000000-0008-0000-0000-000009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zoomScaleNormal="100" zoomScalePageLayoutView="85" workbookViewId="0">
      <selection activeCell="A2" sqref="A2"/>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295" t="s">
        <v>175</v>
      </c>
      <c r="B1" s="295"/>
      <c r="C1" s="295"/>
      <c r="D1" s="295"/>
      <c r="E1" s="295"/>
      <c r="F1" s="295"/>
      <c r="G1" s="295"/>
      <c r="H1" s="295"/>
      <c r="I1" s="295"/>
      <c r="J1" s="295"/>
    </row>
    <row r="2" spans="1:10" ht="12" thickBot="1">
      <c r="A2" s="2" t="s">
        <v>176</v>
      </c>
    </row>
    <row r="3" spans="1:10" ht="18" customHeight="1">
      <c r="A3" s="296" t="s">
        <v>177</v>
      </c>
      <c r="B3" s="298" t="s">
        <v>178</v>
      </c>
      <c r="C3" s="304"/>
      <c r="D3" s="304"/>
      <c r="E3" s="304"/>
      <c r="F3" s="299"/>
      <c r="G3" s="298" t="s">
        <v>0</v>
      </c>
      <c r="H3" s="299"/>
      <c r="I3" s="300" t="s">
        <v>235</v>
      </c>
      <c r="J3" s="302" t="s">
        <v>179</v>
      </c>
    </row>
    <row r="4" spans="1:10" ht="32.25" customHeight="1">
      <c r="A4" s="297"/>
      <c r="B4" s="106" t="s">
        <v>180</v>
      </c>
      <c r="C4" s="70" t="s">
        <v>181</v>
      </c>
      <c r="D4" s="71" t="s">
        <v>182</v>
      </c>
      <c r="E4" s="71" t="s">
        <v>1</v>
      </c>
      <c r="F4" s="72" t="s">
        <v>183</v>
      </c>
      <c r="G4" s="17" t="s">
        <v>2</v>
      </c>
      <c r="H4" s="16" t="s">
        <v>184</v>
      </c>
      <c r="I4" s="301"/>
      <c r="J4" s="303"/>
    </row>
    <row r="5" spans="1:10" s="8" customFormat="1">
      <c r="A5" s="30"/>
      <c r="B5" s="18" t="s">
        <v>12</v>
      </c>
      <c r="C5" s="19" t="s">
        <v>12</v>
      </c>
      <c r="D5" s="19" t="s">
        <v>12</v>
      </c>
      <c r="E5" s="19" t="s">
        <v>12</v>
      </c>
      <c r="F5" s="20" t="s">
        <v>12</v>
      </c>
      <c r="G5" s="18" t="s">
        <v>12</v>
      </c>
      <c r="H5" s="20" t="s">
        <v>12</v>
      </c>
      <c r="I5" s="21" t="s">
        <v>12</v>
      </c>
      <c r="J5" s="22" t="s">
        <v>12</v>
      </c>
    </row>
    <row r="6" spans="1:10" ht="22.5" customHeight="1">
      <c r="A6" s="91" t="s">
        <v>3</v>
      </c>
      <c r="B6" s="264">
        <v>0</v>
      </c>
      <c r="C6" s="265">
        <v>293</v>
      </c>
      <c r="D6" s="265">
        <v>2439</v>
      </c>
      <c r="E6" s="265">
        <v>181</v>
      </c>
      <c r="F6" s="266">
        <v>276</v>
      </c>
      <c r="G6" s="267">
        <v>31874</v>
      </c>
      <c r="H6" s="266">
        <v>17102</v>
      </c>
      <c r="I6" s="268">
        <v>3137</v>
      </c>
      <c r="J6" s="269">
        <v>17379</v>
      </c>
    </row>
    <row r="7" spans="1:10" ht="22.5" customHeight="1">
      <c r="A7" s="92" t="s">
        <v>4</v>
      </c>
      <c r="B7" s="126">
        <v>0</v>
      </c>
      <c r="C7" s="127">
        <v>1049</v>
      </c>
      <c r="D7" s="127">
        <v>14</v>
      </c>
      <c r="E7" s="127">
        <v>0</v>
      </c>
      <c r="F7" s="270">
        <v>0</v>
      </c>
      <c r="G7" s="126">
        <v>1780</v>
      </c>
      <c r="H7" s="128">
        <v>943</v>
      </c>
      <c r="I7" s="129">
        <v>122</v>
      </c>
      <c r="J7" s="130">
        <v>943</v>
      </c>
    </row>
    <row r="8" spans="1:10" ht="22.5" customHeight="1">
      <c r="A8" s="93" t="s">
        <v>220</v>
      </c>
      <c r="B8" s="126">
        <v>0</v>
      </c>
      <c r="C8" s="127">
        <v>9584</v>
      </c>
      <c r="D8" s="127">
        <v>4640</v>
      </c>
      <c r="E8" s="261">
        <v>0</v>
      </c>
      <c r="F8" s="128">
        <v>10</v>
      </c>
      <c r="G8" s="126">
        <v>49294</v>
      </c>
      <c r="H8" s="128">
        <v>28773</v>
      </c>
      <c r="I8" s="129">
        <v>4516</v>
      </c>
      <c r="J8" s="130">
        <v>28783</v>
      </c>
    </row>
    <row r="9" spans="1:10" ht="22.5" customHeight="1">
      <c r="A9" s="93" t="s">
        <v>221</v>
      </c>
      <c r="B9" s="126">
        <v>0</v>
      </c>
      <c r="C9" s="127">
        <v>21</v>
      </c>
      <c r="D9" s="127">
        <v>105</v>
      </c>
      <c r="E9" s="127">
        <v>25</v>
      </c>
      <c r="F9" s="128">
        <v>16</v>
      </c>
      <c r="G9" s="126">
        <v>6505</v>
      </c>
      <c r="H9" s="128">
        <v>5244</v>
      </c>
      <c r="I9" s="129">
        <v>1331</v>
      </c>
      <c r="J9" s="130">
        <v>5259</v>
      </c>
    </row>
    <row r="10" spans="1:10" ht="22.5" customHeight="1">
      <c r="A10" s="92" t="s">
        <v>6</v>
      </c>
      <c r="B10" s="126">
        <v>0</v>
      </c>
      <c r="C10" s="127">
        <v>118</v>
      </c>
      <c r="D10" s="127">
        <v>1</v>
      </c>
      <c r="E10" s="127">
        <v>0</v>
      </c>
      <c r="F10" s="271">
        <v>0</v>
      </c>
      <c r="G10" s="126">
        <v>6798</v>
      </c>
      <c r="H10" s="128">
        <v>3540</v>
      </c>
      <c r="I10" s="129">
        <v>590</v>
      </c>
      <c r="J10" s="130">
        <v>3540</v>
      </c>
    </row>
    <row r="11" spans="1:10" ht="22.5" customHeight="1">
      <c r="A11" s="92" t="s">
        <v>7</v>
      </c>
      <c r="B11" s="126">
        <v>83</v>
      </c>
      <c r="C11" s="127">
        <v>81512</v>
      </c>
      <c r="D11" s="127">
        <v>268</v>
      </c>
      <c r="E11" s="127">
        <v>360</v>
      </c>
      <c r="F11" s="128">
        <v>470</v>
      </c>
      <c r="G11" s="126">
        <v>206282</v>
      </c>
      <c r="H11" s="128">
        <v>88108</v>
      </c>
      <c r="I11" s="129">
        <v>6570</v>
      </c>
      <c r="J11" s="130">
        <v>88577</v>
      </c>
    </row>
    <row r="12" spans="1:10" ht="22.5" customHeight="1">
      <c r="A12" s="93" t="s">
        <v>8</v>
      </c>
      <c r="B12" s="126">
        <v>8</v>
      </c>
      <c r="C12" s="127">
        <v>148</v>
      </c>
      <c r="D12" s="127">
        <v>2182</v>
      </c>
      <c r="E12" s="127">
        <v>229</v>
      </c>
      <c r="F12" s="128">
        <v>596</v>
      </c>
      <c r="G12" s="126">
        <v>21075</v>
      </c>
      <c r="H12" s="128">
        <v>14142</v>
      </c>
      <c r="I12" s="129">
        <v>5429</v>
      </c>
      <c r="J12" s="130">
        <v>14736</v>
      </c>
    </row>
    <row r="13" spans="1:10" ht="22.5" customHeight="1">
      <c r="A13" s="93" t="s">
        <v>185</v>
      </c>
      <c r="B13" s="126">
        <v>0</v>
      </c>
      <c r="C13" s="127">
        <v>14</v>
      </c>
      <c r="D13" s="127">
        <v>15</v>
      </c>
      <c r="E13" s="127">
        <v>4</v>
      </c>
      <c r="F13" s="128">
        <v>2</v>
      </c>
      <c r="G13" s="126">
        <v>600</v>
      </c>
      <c r="H13" s="128">
        <v>487</v>
      </c>
      <c r="I13" s="129">
        <v>80</v>
      </c>
      <c r="J13" s="130">
        <v>490</v>
      </c>
    </row>
    <row r="14" spans="1:10" ht="22.5" customHeight="1">
      <c r="A14" s="93" t="s">
        <v>9</v>
      </c>
      <c r="B14" s="272">
        <v>0</v>
      </c>
      <c r="C14" s="127">
        <v>37</v>
      </c>
      <c r="D14" s="127">
        <v>67</v>
      </c>
      <c r="E14" s="261">
        <v>0</v>
      </c>
      <c r="F14" s="128">
        <v>4</v>
      </c>
      <c r="G14" s="126">
        <v>16266</v>
      </c>
      <c r="H14" s="128">
        <v>7771</v>
      </c>
      <c r="I14" s="129">
        <v>1295</v>
      </c>
      <c r="J14" s="130">
        <v>7775</v>
      </c>
    </row>
    <row r="15" spans="1:10" ht="22.5" customHeight="1">
      <c r="A15" s="93" t="s">
        <v>186</v>
      </c>
      <c r="B15" s="126">
        <v>0</v>
      </c>
      <c r="C15" s="127">
        <v>30</v>
      </c>
      <c r="D15" s="127">
        <v>7</v>
      </c>
      <c r="E15" s="273">
        <v>0</v>
      </c>
      <c r="F15" s="271">
        <v>0</v>
      </c>
      <c r="G15" s="126">
        <v>348</v>
      </c>
      <c r="H15" s="128">
        <v>195</v>
      </c>
      <c r="I15" s="129">
        <v>39</v>
      </c>
      <c r="J15" s="130">
        <v>195</v>
      </c>
    </row>
    <row r="16" spans="1:10" ht="22.5" customHeight="1">
      <c r="A16" s="93" t="s">
        <v>10</v>
      </c>
      <c r="B16" s="126">
        <v>1</v>
      </c>
      <c r="C16" s="127">
        <v>25139</v>
      </c>
      <c r="D16" s="127">
        <v>283</v>
      </c>
      <c r="E16" s="127">
        <v>69</v>
      </c>
      <c r="F16" s="128">
        <v>68</v>
      </c>
      <c r="G16" s="126">
        <v>59197</v>
      </c>
      <c r="H16" s="128">
        <v>28609</v>
      </c>
      <c r="I16" s="129">
        <v>2523</v>
      </c>
      <c r="J16" s="130">
        <v>28678</v>
      </c>
    </row>
    <row r="17" spans="1:10" ht="22.5" customHeight="1">
      <c r="A17" s="92" t="s">
        <v>116</v>
      </c>
      <c r="B17" s="126">
        <v>0</v>
      </c>
      <c r="C17" s="127">
        <v>2072</v>
      </c>
      <c r="D17" s="131">
        <v>2065</v>
      </c>
      <c r="E17" s="127">
        <v>2</v>
      </c>
      <c r="F17" s="128">
        <v>17</v>
      </c>
      <c r="G17" s="126">
        <v>61516</v>
      </c>
      <c r="H17" s="128">
        <v>22105</v>
      </c>
      <c r="I17" s="129">
        <v>4404</v>
      </c>
      <c r="J17" s="130">
        <v>22121</v>
      </c>
    </row>
    <row r="18" spans="1:10" ht="22.5" customHeight="1">
      <c r="A18" s="92" t="s">
        <v>187</v>
      </c>
      <c r="B18" s="126">
        <v>13</v>
      </c>
      <c r="C18" s="127">
        <v>52088</v>
      </c>
      <c r="D18" s="127">
        <v>1730</v>
      </c>
      <c r="E18" s="127">
        <v>69</v>
      </c>
      <c r="F18" s="128">
        <v>22</v>
      </c>
      <c r="G18" s="126">
        <v>251417</v>
      </c>
      <c r="H18" s="128">
        <v>131789</v>
      </c>
      <c r="I18" s="129">
        <v>15766</v>
      </c>
      <c r="J18" s="130">
        <v>131811</v>
      </c>
    </row>
    <row r="19" spans="1:10" ht="22.5" customHeight="1">
      <c r="A19" s="94" t="s">
        <v>104</v>
      </c>
      <c r="B19" s="289">
        <v>0</v>
      </c>
      <c r="C19" s="291">
        <v>12252</v>
      </c>
      <c r="D19" s="291">
        <v>0</v>
      </c>
      <c r="E19" s="291">
        <v>3</v>
      </c>
      <c r="F19" s="293">
        <v>0</v>
      </c>
      <c r="G19" s="289">
        <v>26462</v>
      </c>
      <c r="H19" s="287">
        <v>13484</v>
      </c>
      <c r="I19" s="285">
        <v>1427</v>
      </c>
      <c r="J19" s="283">
        <v>13484</v>
      </c>
    </row>
    <row r="20" spans="1:10" s="3" customFormat="1" ht="22.5" customHeight="1" thickBot="1">
      <c r="A20" s="95" t="s">
        <v>115</v>
      </c>
      <c r="B20" s="290"/>
      <c r="C20" s="292"/>
      <c r="D20" s="292"/>
      <c r="E20" s="292"/>
      <c r="F20" s="294"/>
      <c r="G20" s="290"/>
      <c r="H20" s="288"/>
      <c r="I20" s="286"/>
      <c r="J20" s="284"/>
    </row>
    <row r="21" spans="1:10" s="3" customFormat="1" ht="22.5" customHeight="1" thickTop="1" thickBot="1">
      <c r="A21" s="85" t="s">
        <v>188</v>
      </c>
      <c r="B21" s="274">
        <v>105</v>
      </c>
      <c r="C21" s="275">
        <v>184357</v>
      </c>
      <c r="D21" s="275">
        <v>13817</v>
      </c>
      <c r="E21" s="275">
        <v>947</v>
      </c>
      <c r="F21" s="276">
        <v>1484</v>
      </c>
      <c r="G21" s="274">
        <v>739408</v>
      </c>
      <c r="H21" s="276">
        <v>362290</v>
      </c>
      <c r="I21" s="277">
        <v>47233</v>
      </c>
      <c r="J21" s="278">
        <v>363773</v>
      </c>
    </row>
    <row r="22" spans="1:10" s="111" customFormat="1" ht="6.75" customHeight="1">
      <c r="A22" s="107"/>
      <c r="B22" s="108"/>
      <c r="C22" s="108"/>
      <c r="D22" s="108"/>
      <c r="E22" s="108"/>
      <c r="F22" s="108"/>
      <c r="G22" s="108"/>
      <c r="H22" s="108"/>
      <c r="I22" s="108"/>
      <c r="J22" s="110"/>
    </row>
    <row r="23" spans="1:10" ht="23.25" customHeight="1">
      <c r="A23" s="281" t="s">
        <v>237</v>
      </c>
      <c r="B23" s="282"/>
      <c r="C23" s="282"/>
      <c r="D23" s="282"/>
      <c r="E23" s="282"/>
      <c r="F23" s="282"/>
      <c r="G23" s="282"/>
      <c r="H23" s="282"/>
      <c r="I23" s="282"/>
      <c r="J23" s="282"/>
    </row>
  </sheetData>
  <mergeCells count="16">
    <mergeCell ref="A1:J1"/>
    <mergeCell ref="A3:A4"/>
    <mergeCell ref="G3:H3"/>
    <mergeCell ref="I3:I4"/>
    <mergeCell ref="J3:J4"/>
    <mergeCell ref="B3:F3"/>
    <mergeCell ref="A23:J23"/>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&amp;R札幌国税局　
酒税３
(R02)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activeCell="A6" sqref="A6:B6"/>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22</v>
      </c>
    </row>
    <row r="2" spans="1:9" ht="18" customHeight="1">
      <c r="A2" s="296" t="s">
        <v>189</v>
      </c>
      <c r="B2" s="305"/>
      <c r="C2" s="10" t="s">
        <v>190</v>
      </c>
      <c r="D2" s="11" t="s">
        <v>4</v>
      </c>
      <c r="E2" s="10" t="s">
        <v>223</v>
      </c>
      <c r="F2" s="11" t="s">
        <v>7</v>
      </c>
      <c r="G2" s="10" t="s">
        <v>11</v>
      </c>
      <c r="H2" s="12" t="s">
        <v>191</v>
      </c>
    </row>
    <row r="3" spans="1:9" ht="15" customHeight="1">
      <c r="A3" s="24"/>
      <c r="B3" s="25"/>
      <c r="C3" s="21" t="s">
        <v>12</v>
      </c>
      <c r="D3" s="21" t="s">
        <v>12</v>
      </c>
      <c r="E3" s="21" t="s">
        <v>12</v>
      </c>
      <c r="F3" s="21" t="s">
        <v>12</v>
      </c>
      <c r="G3" s="21" t="s">
        <v>12</v>
      </c>
      <c r="H3" s="23" t="s">
        <v>12</v>
      </c>
      <c r="I3" s="4"/>
    </row>
    <row r="4" spans="1:9" s="45" customFormat="1" ht="30" customHeight="1">
      <c r="A4" s="310" t="s">
        <v>228</v>
      </c>
      <c r="B4" s="311"/>
      <c r="C4" s="136">
        <v>21842</v>
      </c>
      <c r="D4" s="136">
        <v>1501</v>
      </c>
      <c r="E4" s="136">
        <v>40621</v>
      </c>
      <c r="F4" s="136">
        <v>122630</v>
      </c>
      <c r="G4" s="136">
        <v>206379</v>
      </c>
      <c r="H4" s="137">
        <v>392975</v>
      </c>
    </row>
    <row r="5" spans="1:9" s="45" customFormat="1" ht="30" customHeight="1">
      <c r="A5" s="306" t="s">
        <v>229</v>
      </c>
      <c r="B5" s="307"/>
      <c r="C5" s="138">
        <v>21438</v>
      </c>
      <c r="D5" s="138">
        <v>1413</v>
      </c>
      <c r="E5" s="138">
        <v>39301</v>
      </c>
      <c r="F5" s="138">
        <v>118439</v>
      </c>
      <c r="G5" s="138">
        <v>209363</v>
      </c>
      <c r="H5" s="139">
        <v>389950</v>
      </c>
    </row>
    <row r="6" spans="1:9" s="45" customFormat="1" ht="30" customHeight="1">
      <c r="A6" s="306" t="s">
        <v>230</v>
      </c>
      <c r="B6" s="307"/>
      <c r="C6" s="138">
        <v>20308</v>
      </c>
      <c r="D6" s="138">
        <v>1387</v>
      </c>
      <c r="E6" s="138">
        <v>37878</v>
      </c>
      <c r="F6" s="138">
        <v>113097</v>
      </c>
      <c r="G6" s="138">
        <v>209865</v>
      </c>
      <c r="H6" s="139">
        <v>382529</v>
      </c>
    </row>
    <row r="7" spans="1:9" s="45" customFormat="1" ht="30" customHeight="1">
      <c r="A7" s="306" t="s">
        <v>232</v>
      </c>
      <c r="B7" s="307"/>
      <c r="C7" s="138">
        <v>19513</v>
      </c>
      <c r="D7" s="138">
        <v>1192</v>
      </c>
      <c r="E7" s="138">
        <v>36433</v>
      </c>
      <c r="F7" s="138">
        <v>110583</v>
      </c>
      <c r="G7" s="138">
        <v>221103</v>
      </c>
      <c r="H7" s="139">
        <v>388838</v>
      </c>
    </row>
    <row r="8" spans="1:9" ht="30" customHeight="1" thickBot="1">
      <c r="A8" s="308" t="s">
        <v>236</v>
      </c>
      <c r="B8" s="309"/>
      <c r="C8" s="279">
        <v>17379</v>
      </c>
      <c r="D8" s="279">
        <v>943</v>
      </c>
      <c r="E8" s="279">
        <v>34042</v>
      </c>
      <c r="F8" s="279">
        <v>88577</v>
      </c>
      <c r="G8" s="279">
        <v>222830</v>
      </c>
      <c r="H8" s="280">
        <v>363773</v>
      </c>
    </row>
    <row r="9" spans="1:9" s="114" customFormat="1" ht="6.75" customHeight="1">
      <c r="A9" s="112"/>
      <c r="B9" s="112"/>
      <c r="C9" s="113"/>
      <c r="D9" s="113"/>
      <c r="E9" s="113"/>
      <c r="F9" s="113"/>
      <c r="G9" s="113"/>
      <c r="H9" s="113"/>
    </row>
    <row r="10" spans="1:9" ht="15" customHeight="1">
      <c r="A10" s="1" t="s">
        <v>192</v>
      </c>
    </row>
    <row r="11" spans="1:9">
      <c r="A11" s="2" t="s">
        <v>222</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r:id="rId1"/>
  <headerFooter alignWithMargins="0">
    <oddFooter>&amp;R札幌国税局　
酒税３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80" zoomScaleNormal="80" zoomScaleSheetLayoutView="100" zoomScalePageLayoutView="85" workbookViewId="0">
      <selection activeCell="D52" sqref="D52"/>
    </sheetView>
  </sheetViews>
  <sheetFormatPr defaultColWidth="5.875" defaultRowHeight="11.25"/>
  <cols>
    <col min="1" max="1" width="9.62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625" style="7" customWidth="1"/>
    <col min="18" max="18" width="9.75" style="256" bestFit="1" customWidth="1"/>
    <col min="19" max="19" width="5.875" style="6"/>
    <col min="20" max="16384" width="5.875" style="1"/>
  </cols>
  <sheetData>
    <row r="1" spans="1:19" s="5" customFormat="1" ht="12" thickBot="1">
      <c r="A1" s="2" t="s">
        <v>23</v>
      </c>
      <c r="R1" s="255"/>
      <c r="S1" s="252"/>
    </row>
    <row r="2" spans="1:19" s="5" customFormat="1" ht="32.25" customHeight="1">
      <c r="A2" s="32" t="s">
        <v>17</v>
      </c>
      <c r="B2" s="10" t="s">
        <v>14</v>
      </c>
      <c r="C2" s="10" t="s">
        <v>18</v>
      </c>
      <c r="D2" s="68" t="s">
        <v>218</v>
      </c>
      <c r="E2" s="68" t="s">
        <v>219</v>
      </c>
      <c r="F2" s="10" t="s">
        <v>19</v>
      </c>
      <c r="G2" s="10" t="s">
        <v>20</v>
      </c>
      <c r="H2" s="31" t="s">
        <v>120</v>
      </c>
      <c r="I2" s="31" t="s">
        <v>100</v>
      </c>
      <c r="J2" s="31" t="s">
        <v>101</v>
      </c>
      <c r="K2" s="31" t="s">
        <v>13</v>
      </c>
      <c r="L2" s="10" t="s">
        <v>121</v>
      </c>
      <c r="M2" s="29" t="s">
        <v>154</v>
      </c>
      <c r="N2" s="10" t="s">
        <v>98</v>
      </c>
      <c r="O2" s="11" t="s">
        <v>119</v>
      </c>
      <c r="P2" s="10" t="s">
        <v>21</v>
      </c>
      <c r="Q2" s="73" t="s">
        <v>123</v>
      </c>
      <c r="R2" s="255"/>
      <c r="S2" s="252"/>
    </row>
    <row r="3" spans="1:19" s="2" customFormat="1">
      <c r="A3" s="26"/>
      <c r="B3" s="21" t="s">
        <v>12</v>
      </c>
      <c r="C3" s="21" t="s">
        <v>12</v>
      </c>
      <c r="D3" s="21" t="s">
        <v>12</v>
      </c>
      <c r="E3" s="21" t="s">
        <v>12</v>
      </c>
      <c r="F3" s="21" t="s">
        <v>12</v>
      </c>
      <c r="G3" s="21" t="s">
        <v>12</v>
      </c>
      <c r="H3" s="21" t="s">
        <v>12</v>
      </c>
      <c r="I3" s="21" t="s">
        <v>12</v>
      </c>
      <c r="J3" s="21" t="s">
        <v>12</v>
      </c>
      <c r="K3" s="21" t="s">
        <v>12</v>
      </c>
      <c r="L3" s="21" t="s">
        <v>12</v>
      </c>
      <c r="M3" s="21" t="s">
        <v>12</v>
      </c>
      <c r="N3" s="21" t="s">
        <v>12</v>
      </c>
      <c r="O3" s="21" t="s">
        <v>12</v>
      </c>
      <c r="P3" s="74" t="s">
        <v>12</v>
      </c>
      <c r="Q3" s="75"/>
      <c r="R3" s="255"/>
      <c r="S3" s="252"/>
    </row>
    <row r="4" spans="1:19" s="2" customFormat="1" ht="21" customHeight="1">
      <c r="A4" s="28" t="s">
        <v>124</v>
      </c>
      <c r="B4" s="15">
        <v>493</v>
      </c>
      <c r="C4" s="15">
        <v>34</v>
      </c>
      <c r="D4" s="15">
        <v>566</v>
      </c>
      <c r="E4" s="15">
        <v>163</v>
      </c>
      <c r="F4" s="15">
        <v>108</v>
      </c>
      <c r="G4" s="15">
        <v>6492</v>
      </c>
      <c r="H4" s="15">
        <v>1025</v>
      </c>
      <c r="I4" s="15">
        <v>24</v>
      </c>
      <c r="J4" s="15">
        <v>389</v>
      </c>
      <c r="K4" s="15">
        <v>8</v>
      </c>
      <c r="L4" s="15">
        <v>419</v>
      </c>
      <c r="M4" s="15">
        <v>546</v>
      </c>
      <c r="N4" s="15">
        <v>2675</v>
      </c>
      <c r="O4" s="15">
        <v>139</v>
      </c>
      <c r="P4" s="15">
        <v>13079</v>
      </c>
      <c r="Q4" s="76" t="str">
        <f>IF(A4="","",A4)</f>
        <v>札幌中</v>
      </c>
      <c r="R4" s="253"/>
      <c r="S4" s="253"/>
    </row>
    <row r="5" spans="1:19" s="2" customFormat="1" ht="21" customHeight="1">
      <c r="A5" s="27" t="s">
        <v>125</v>
      </c>
      <c r="B5" s="14">
        <v>1922</v>
      </c>
      <c r="C5" s="14">
        <v>87</v>
      </c>
      <c r="D5" s="14">
        <v>3122</v>
      </c>
      <c r="E5" s="14">
        <v>612</v>
      </c>
      <c r="F5" s="14">
        <v>390</v>
      </c>
      <c r="G5" s="14">
        <v>8566</v>
      </c>
      <c r="H5" s="14">
        <v>1617</v>
      </c>
      <c r="I5" s="14">
        <v>57</v>
      </c>
      <c r="J5" s="14">
        <v>913</v>
      </c>
      <c r="K5" s="14">
        <v>35</v>
      </c>
      <c r="L5" s="14">
        <v>3153</v>
      </c>
      <c r="M5" s="14">
        <v>2684</v>
      </c>
      <c r="N5" s="14">
        <v>16580</v>
      </c>
      <c r="O5" s="14">
        <v>1272</v>
      </c>
      <c r="P5" s="14">
        <v>41010</v>
      </c>
      <c r="Q5" s="77" t="str">
        <f>IF(A5="","",A5)</f>
        <v>札幌北</v>
      </c>
      <c r="R5" s="253"/>
      <c r="S5" s="253"/>
    </row>
    <row r="6" spans="1:19" s="2" customFormat="1" ht="21" customHeight="1">
      <c r="A6" s="27" t="s">
        <v>126</v>
      </c>
      <c r="B6" s="14">
        <v>2123</v>
      </c>
      <c r="C6" s="14">
        <v>89</v>
      </c>
      <c r="D6" s="14">
        <v>3345</v>
      </c>
      <c r="E6" s="14">
        <v>860</v>
      </c>
      <c r="F6" s="14">
        <v>382</v>
      </c>
      <c r="G6" s="14">
        <v>11820</v>
      </c>
      <c r="H6" s="14">
        <v>2164</v>
      </c>
      <c r="I6" s="14">
        <v>93</v>
      </c>
      <c r="J6" s="14">
        <v>1194</v>
      </c>
      <c r="K6" s="14">
        <v>17</v>
      </c>
      <c r="L6" s="14">
        <v>3956</v>
      </c>
      <c r="M6" s="14">
        <v>3026</v>
      </c>
      <c r="N6" s="14">
        <v>18186</v>
      </c>
      <c r="O6" s="14">
        <v>1469</v>
      </c>
      <c r="P6" s="14">
        <v>48725</v>
      </c>
      <c r="Q6" s="77" t="str">
        <f t="shared" ref="Q6:Q31" si="0">IF(A6="","",A6)</f>
        <v>札幌南</v>
      </c>
      <c r="R6" s="253"/>
      <c r="S6" s="253"/>
    </row>
    <row r="7" spans="1:19" s="2" customFormat="1" ht="21" customHeight="1">
      <c r="A7" s="27" t="s">
        <v>127</v>
      </c>
      <c r="B7" s="14">
        <v>1815</v>
      </c>
      <c r="C7" s="14">
        <v>90</v>
      </c>
      <c r="D7" s="14">
        <v>2224</v>
      </c>
      <c r="E7" s="14">
        <v>633</v>
      </c>
      <c r="F7" s="14">
        <v>498</v>
      </c>
      <c r="G7" s="14">
        <v>8318</v>
      </c>
      <c r="H7" s="14">
        <v>1968</v>
      </c>
      <c r="I7" s="14">
        <v>55</v>
      </c>
      <c r="J7" s="14">
        <v>834</v>
      </c>
      <c r="K7" s="14">
        <v>16</v>
      </c>
      <c r="L7" s="14">
        <v>2672</v>
      </c>
      <c r="M7" s="14">
        <v>2388</v>
      </c>
      <c r="N7" s="14">
        <v>13370</v>
      </c>
      <c r="O7" s="14">
        <v>950</v>
      </c>
      <c r="P7" s="14">
        <v>35832</v>
      </c>
      <c r="Q7" s="77" t="str">
        <f t="shared" si="0"/>
        <v>札幌西</v>
      </c>
      <c r="R7" s="253"/>
      <c r="S7" s="253"/>
    </row>
    <row r="8" spans="1:19" s="2" customFormat="1" ht="21" customHeight="1">
      <c r="A8" s="27" t="s">
        <v>128</v>
      </c>
      <c r="B8" s="14">
        <v>1285</v>
      </c>
      <c r="C8" s="14">
        <v>70</v>
      </c>
      <c r="D8" s="14">
        <v>2086</v>
      </c>
      <c r="E8" s="14">
        <v>404</v>
      </c>
      <c r="F8" s="14">
        <v>323</v>
      </c>
      <c r="G8" s="14">
        <v>6065</v>
      </c>
      <c r="H8" s="14">
        <v>1254</v>
      </c>
      <c r="I8" s="14">
        <v>37</v>
      </c>
      <c r="J8" s="14">
        <v>598</v>
      </c>
      <c r="K8" s="14">
        <v>18</v>
      </c>
      <c r="L8" s="14">
        <v>2509</v>
      </c>
      <c r="M8" s="14">
        <v>1954</v>
      </c>
      <c r="N8" s="14">
        <v>11508</v>
      </c>
      <c r="O8" s="14">
        <v>1057</v>
      </c>
      <c r="P8" s="14">
        <v>29168</v>
      </c>
      <c r="Q8" s="77" t="str">
        <f t="shared" si="0"/>
        <v>札幌東</v>
      </c>
      <c r="R8" s="253"/>
      <c r="S8" s="255"/>
    </row>
    <row r="9" spans="1:19" s="2" customFormat="1" ht="21" customHeight="1">
      <c r="A9" s="27" t="s">
        <v>129</v>
      </c>
      <c r="B9" s="14">
        <v>1190</v>
      </c>
      <c r="C9" s="14">
        <v>96</v>
      </c>
      <c r="D9" s="14">
        <v>2372</v>
      </c>
      <c r="E9" s="14">
        <v>354</v>
      </c>
      <c r="F9" s="14">
        <v>361</v>
      </c>
      <c r="G9" s="14">
        <v>5777</v>
      </c>
      <c r="H9" s="14">
        <v>962</v>
      </c>
      <c r="I9" s="14">
        <v>24</v>
      </c>
      <c r="J9" s="14">
        <v>530</v>
      </c>
      <c r="K9" s="14">
        <v>14</v>
      </c>
      <c r="L9" s="14">
        <v>2022</v>
      </c>
      <c r="M9" s="14">
        <v>1855</v>
      </c>
      <c r="N9" s="14">
        <v>9175</v>
      </c>
      <c r="O9" s="14">
        <v>1075</v>
      </c>
      <c r="P9" s="14">
        <v>25806</v>
      </c>
      <c r="Q9" s="77" t="str">
        <f>IF(A9="","",A9)</f>
        <v>函　館</v>
      </c>
      <c r="R9" s="253"/>
      <c r="S9" s="255"/>
    </row>
    <row r="10" spans="1:19" s="2" customFormat="1" ht="21" customHeight="1">
      <c r="A10" s="27" t="s">
        <v>130</v>
      </c>
      <c r="B10" s="14">
        <v>452</v>
      </c>
      <c r="C10" s="14">
        <v>52</v>
      </c>
      <c r="D10" s="14">
        <v>677</v>
      </c>
      <c r="E10" s="14">
        <v>115</v>
      </c>
      <c r="F10" s="14">
        <v>97</v>
      </c>
      <c r="G10" s="14">
        <v>1944</v>
      </c>
      <c r="H10" s="14">
        <v>689</v>
      </c>
      <c r="I10" s="14">
        <v>12</v>
      </c>
      <c r="J10" s="14">
        <v>189</v>
      </c>
      <c r="K10" s="14">
        <v>5</v>
      </c>
      <c r="L10" s="14">
        <v>590</v>
      </c>
      <c r="M10" s="14">
        <v>451</v>
      </c>
      <c r="N10" s="14">
        <v>2690</v>
      </c>
      <c r="O10" s="14">
        <v>264</v>
      </c>
      <c r="P10" s="14">
        <v>8227</v>
      </c>
      <c r="Q10" s="77" t="str">
        <f t="shared" si="0"/>
        <v>小　樽</v>
      </c>
      <c r="R10" s="253"/>
      <c r="S10" s="255"/>
    </row>
    <row r="11" spans="1:19" s="2" customFormat="1" ht="21" customHeight="1">
      <c r="A11" s="27" t="s">
        <v>131</v>
      </c>
      <c r="B11" s="14">
        <v>579</v>
      </c>
      <c r="C11" s="14">
        <v>17</v>
      </c>
      <c r="D11" s="14">
        <v>839</v>
      </c>
      <c r="E11" s="14">
        <v>131</v>
      </c>
      <c r="F11" s="14">
        <v>69</v>
      </c>
      <c r="G11" s="14">
        <v>2740</v>
      </c>
      <c r="H11" s="14">
        <v>404</v>
      </c>
      <c r="I11" s="14">
        <v>10</v>
      </c>
      <c r="J11" s="14">
        <v>209</v>
      </c>
      <c r="K11" s="14">
        <v>4</v>
      </c>
      <c r="L11" s="14">
        <v>764</v>
      </c>
      <c r="M11" s="14">
        <v>591</v>
      </c>
      <c r="N11" s="14">
        <v>4039</v>
      </c>
      <c r="O11" s="14">
        <v>416</v>
      </c>
      <c r="P11" s="14">
        <v>10812</v>
      </c>
      <c r="Q11" s="77" t="str">
        <f t="shared" si="0"/>
        <v>旭川中</v>
      </c>
      <c r="R11" s="253"/>
      <c r="S11" s="255"/>
    </row>
    <row r="12" spans="1:19" s="2" customFormat="1" ht="21" customHeight="1">
      <c r="A12" s="27" t="s">
        <v>132</v>
      </c>
      <c r="B12" s="14">
        <v>899</v>
      </c>
      <c r="C12" s="14">
        <v>55</v>
      </c>
      <c r="D12" s="14">
        <v>1402</v>
      </c>
      <c r="E12" s="14">
        <v>162</v>
      </c>
      <c r="F12" s="14">
        <v>173</v>
      </c>
      <c r="G12" s="14">
        <v>3555</v>
      </c>
      <c r="H12" s="14">
        <v>482</v>
      </c>
      <c r="I12" s="14">
        <v>10</v>
      </c>
      <c r="J12" s="14">
        <v>270</v>
      </c>
      <c r="K12" s="14">
        <v>7</v>
      </c>
      <c r="L12" s="14">
        <v>1206</v>
      </c>
      <c r="M12" s="14">
        <v>944</v>
      </c>
      <c r="N12" s="14">
        <v>5953</v>
      </c>
      <c r="O12" s="14">
        <v>703</v>
      </c>
      <c r="P12" s="14">
        <v>15821</v>
      </c>
      <c r="Q12" s="77" t="str">
        <f t="shared" si="0"/>
        <v>旭川東</v>
      </c>
      <c r="R12" s="253"/>
      <c r="S12" s="255"/>
    </row>
    <row r="13" spans="1:19" s="2" customFormat="1" ht="21" customHeight="1">
      <c r="A13" s="27" t="s">
        <v>133</v>
      </c>
      <c r="B13" s="14">
        <v>641</v>
      </c>
      <c r="C13" s="14">
        <v>31</v>
      </c>
      <c r="D13" s="14">
        <v>1229</v>
      </c>
      <c r="E13" s="14">
        <v>195</v>
      </c>
      <c r="F13" s="14">
        <v>121</v>
      </c>
      <c r="G13" s="14">
        <v>2823</v>
      </c>
      <c r="H13" s="14">
        <v>393</v>
      </c>
      <c r="I13" s="14">
        <v>9</v>
      </c>
      <c r="J13" s="14">
        <v>260</v>
      </c>
      <c r="K13" s="14">
        <v>5</v>
      </c>
      <c r="L13" s="14">
        <v>1025</v>
      </c>
      <c r="M13" s="14">
        <v>787</v>
      </c>
      <c r="N13" s="14">
        <v>4407</v>
      </c>
      <c r="O13" s="14">
        <v>508</v>
      </c>
      <c r="P13" s="14">
        <v>12433</v>
      </c>
      <c r="Q13" s="77" t="str">
        <f t="shared" si="0"/>
        <v>室　蘭</v>
      </c>
      <c r="R13" s="253"/>
      <c r="S13" s="255"/>
    </row>
    <row r="14" spans="1:19" s="2" customFormat="1" ht="21" customHeight="1">
      <c r="A14" s="27" t="s">
        <v>134</v>
      </c>
      <c r="B14" s="14">
        <v>811</v>
      </c>
      <c r="C14" s="14">
        <v>42</v>
      </c>
      <c r="D14" s="14">
        <v>1443</v>
      </c>
      <c r="E14" s="14">
        <v>215</v>
      </c>
      <c r="F14" s="14">
        <v>149</v>
      </c>
      <c r="G14" s="14">
        <v>3492</v>
      </c>
      <c r="H14" s="14">
        <v>475</v>
      </c>
      <c r="I14" s="14">
        <v>14</v>
      </c>
      <c r="J14" s="14">
        <v>320</v>
      </c>
      <c r="K14" s="14">
        <v>8</v>
      </c>
      <c r="L14" s="14">
        <v>1300</v>
      </c>
      <c r="M14" s="14">
        <v>986</v>
      </c>
      <c r="N14" s="14">
        <v>5652</v>
      </c>
      <c r="O14" s="14">
        <v>638</v>
      </c>
      <c r="P14" s="14">
        <v>15545</v>
      </c>
      <c r="Q14" s="77" t="str">
        <f t="shared" si="0"/>
        <v>釧　路</v>
      </c>
      <c r="R14" s="253"/>
      <c r="S14" s="255"/>
    </row>
    <row r="15" spans="1:19" s="2" customFormat="1" ht="21" customHeight="1">
      <c r="A15" s="27" t="s">
        <v>135</v>
      </c>
      <c r="B15" s="14">
        <v>897</v>
      </c>
      <c r="C15" s="14">
        <v>51</v>
      </c>
      <c r="D15" s="14">
        <v>1428</v>
      </c>
      <c r="E15" s="14">
        <v>332</v>
      </c>
      <c r="F15" s="14">
        <v>207</v>
      </c>
      <c r="G15" s="14">
        <v>5169</v>
      </c>
      <c r="H15" s="14">
        <v>725</v>
      </c>
      <c r="I15" s="14">
        <v>23</v>
      </c>
      <c r="J15" s="14">
        <v>373</v>
      </c>
      <c r="K15" s="14">
        <v>11</v>
      </c>
      <c r="L15" s="14">
        <v>1563</v>
      </c>
      <c r="M15" s="14">
        <v>1216</v>
      </c>
      <c r="N15" s="14">
        <v>7262</v>
      </c>
      <c r="O15" s="14">
        <v>739</v>
      </c>
      <c r="P15" s="14">
        <v>19996</v>
      </c>
      <c r="Q15" s="77" t="str">
        <f t="shared" si="0"/>
        <v>帯　広</v>
      </c>
      <c r="R15" s="257"/>
      <c r="S15" s="255"/>
    </row>
    <row r="16" spans="1:19" s="2" customFormat="1" ht="21" customHeight="1">
      <c r="A16" s="27" t="s">
        <v>136</v>
      </c>
      <c r="B16" s="14">
        <v>439</v>
      </c>
      <c r="C16" s="14">
        <v>23</v>
      </c>
      <c r="D16" s="14">
        <v>766</v>
      </c>
      <c r="E16" s="14">
        <v>121</v>
      </c>
      <c r="F16" s="14">
        <v>76</v>
      </c>
      <c r="G16" s="14">
        <v>2225</v>
      </c>
      <c r="H16" s="14">
        <v>275</v>
      </c>
      <c r="I16" s="14">
        <v>10</v>
      </c>
      <c r="J16" s="14">
        <v>163</v>
      </c>
      <c r="K16" s="14">
        <v>7</v>
      </c>
      <c r="L16" s="14">
        <v>845</v>
      </c>
      <c r="M16" s="14">
        <v>574</v>
      </c>
      <c r="N16" s="14">
        <v>3148</v>
      </c>
      <c r="O16" s="14">
        <v>395</v>
      </c>
      <c r="P16" s="14">
        <v>9068</v>
      </c>
      <c r="Q16" s="77" t="str">
        <f t="shared" si="0"/>
        <v>北　見</v>
      </c>
      <c r="R16" s="253"/>
      <c r="S16" s="255"/>
    </row>
    <row r="17" spans="1:19" s="2" customFormat="1" ht="21" customHeight="1">
      <c r="A17" s="27" t="s">
        <v>137</v>
      </c>
      <c r="B17" s="14">
        <v>520</v>
      </c>
      <c r="C17" s="14">
        <v>25</v>
      </c>
      <c r="D17" s="14">
        <v>952</v>
      </c>
      <c r="E17" s="14">
        <v>115</v>
      </c>
      <c r="F17" s="14">
        <v>75</v>
      </c>
      <c r="G17" s="14">
        <v>2456</v>
      </c>
      <c r="H17" s="14">
        <v>308</v>
      </c>
      <c r="I17" s="14">
        <v>17</v>
      </c>
      <c r="J17" s="14">
        <v>193</v>
      </c>
      <c r="K17" s="14">
        <v>3</v>
      </c>
      <c r="L17" s="14">
        <v>772</v>
      </c>
      <c r="M17" s="14">
        <v>491</v>
      </c>
      <c r="N17" s="14">
        <v>3275</v>
      </c>
      <c r="O17" s="14">
        <v>465</v>
      </c>
      <c r="P17" s="14">
        <v>9669</v>
      </c>
      <c r="Q17" s="77" t="str">
        <f t="shared" si="0"/>
        <v>岩見沢</v>
      </c>
      <c r="R17" s="253"/>
      <c r="S17" s="255"/>
    </row>
    <row r="18" spans="1:19" s="2" customFormat="1" ht="21" customHeight="1">
      <c r="A18" s="27" t="s">
        <v>138</v>
      </c>
      <c r="B18" s="14">
        <v>228</v>
      </c>
      <c r="C18" s="14">
        <v>15</v>
      </c>
      <c r="D18" s="14">
        <v>439</v>
      </c>
      <c r="E18" s="14">
        <v>82</v>
      </c>
      <c r="F18" s="14">
        <v>29</v>
      </c>
      <c r="G18" s="14">
        <v>1324</v>
      </c>
      <c r="H18" s="14">
        <v>134</v>
      </c>
      <c r="I18" s="14">
        <v>13</v>
      </c>
      <c r="J18" s="14">
        <v>80</v>
      </c>
      <c r="K18" s="14">
        <v>2</v>
      </c>
      <c r="L18" s="14">
        <v>501</v>
      </c>
      <c r="M18" s="14">
        <v>279</v>
      </c>
      <c r="N18" s="14">
        <v>1616</v>
      </c>
      <c r="O18" s="14">
        <v>181</v>
      </c>
      <c r="P18" s="14">
        <v>4924</v>
      </c>
      <c r="Q18" s="77" t="str">
        <f t="shared" si="0"/>
        <v>網　走</v>
      </c>
      <c r="R18" s="253"/>
      <c r="S18" s="255"/>
    </row>
    <row r="19" spans="1:19" s="2" customFormat="1" ht="21" customHeight="1">
      <c r="A19" s="27" t="s">
        <v>139</v>
      </c>
      <c r="B19" s="14">
        <v>191</v>
      </c>
      <c r="C19" s="14">
        <v>8</v>
      </c>
      <c r="D19" s="14">
        <v>266</v>
      </c>
      <c r="E19" s="14">
        <v>28</v>
      </c>
      <c r="F19" s="14">
        <v>20</v>
      </c>
      <c r="G19" s="14">
        <v>660</v>
      </c>
      <c r="H19" s="14">
        <v>59</v>
      </c>
      <c r="I19" s="14">
        <v>2</v>
      </c>
      <c r="J19" s="14">
        <v>50</v>
      </c>
      <c r="K19" s="14">
        <v>2</v>
      </c>
      <c r="L19" s="14">
        <v>190</v>
      </c>
      <c r="M19" s="14">
        <v>138</v>
      </c>
      <c r="N19" s="14">
        <v>882</v>
      </c>
      <c r="O19" s="14">
        <v>190</v>
      </c>
      <c r="P19" s="14">
        <v>2686</v>
      </c>
      <c r="Q19" s="77" t="str">
        <f t="shared" si="0"/>
        <v>留　萌</v>
      </c>
      <c r="R19" s="253"/>
      <c r="S19" s="255"/>
    </row>
    <row r="20" spans="1:19" s="2" customFormat="1" ht="21" customHeight="1">
      <c r="A20" s="27" t="s">
        <v>140</v>
      </c>
      <c r="B20" s="14">
        <v>668</v>
      </c>
      <c r="C20" s="14">
        <v>39</v>
      </c>
      <c r="D20" s="14">
        <v>1403</v>
      </c>
      <c r="E20" s="14">
        <v>251</v>
      </c>
      <c r="F20" s="14">
        <v>151</v>
      </c>
      <c r="G20" s="14">
        <v>3586</v>
      </c>
      <c r="H20" s="14">
        <v>440</v>
      </c>
      <c r="I20" s="14">
        <v>15</v>
      </c>
      <c r="J20" s="14">
        <v>333</v>
      </c>
      <c r="K20" s="14">
        <v>7</v>
      </c>
      <c r="L20" s="14">
        <v>1388</v>
      </c>
      <c r="M20" s="14">
        <v>947</v>
      </c>
      <c r="N20" s="14">
        <v>5913</v>
      </c>
      <c r="O20" s="14">
        <v>776</v>
      </c>
      <c r="P20" s="14">
        <v>15917</v>
      </c>
      <c r="Q20" s="77" t="str">
        <f t="shared" si="0"/>
        <v>苫小牧</v>
      </c>
      <c r="R20" s="253"/>
      <c r="S20" s="255"/>
    </row>
    <row r="21" spans="1:19" s="2" customFormat="1" ht="21" customHeight="1">
      <c r="A21" s="27" t="s">
        <v>141</v>
      </c>
      <c r="B21" s="14">
        <v>272</v>
      </c>
      <c r="C21" s="14">
        <v>12</v>
      </c>
      <c r="D21" s="14">
        <v>479</v>
      </c>
      <c r="E21" s="14">
        <v>53</v>
      </c>
      <c r="F21" s="14">
        <v>33</v>
      </c>
      <c r="G21" s="14">
        <v>1397</v>
      </c>
      <c r="H21" s="14">
        <v>115</v>
      </c>
      <c r="I21" s="14">
        <v>9</v>
      </c>
      <c r="J21" s="14">
        <v>94</v>
      </c>
      <c r="K21" s="14">
        <v>2</v>
      </c>
      <c r="L21" s="14">
        <v>509</v>
      </c>
      <c r="M21" s="14">
        <v>267</v>
      </c>
      <c r="N21" s="14">
        <v>1705</v>
      </c>
      <c r="O21" s="14">
        <v>275</v>
      </c>
      <c r="P21" s="14">
        <v>5224</v>
      </c>
      <c r="Q21" s="77" t="str">
        <f t="shared" si="0"/>
        <v>稚　内</v>
      </c>
      <c r="R21" s="253"/>
      <c r="S21" s="255"/>
    </row>
    <row r="22" spans="1:19" s="2" customFormat="1" ht="21" customHeight="1">
      <c r="A22" s="27" t="s">
        <v>142</v>
      </c>
      <c r="B22" s="14">
        <v>173</v>
      </c>
      <c r="C22" s="14">
        <v>11</v>
      </c>
      <c r="D22" s="14">
        <v>396</v>
      </c>
      <c r="E22" s="14">
        <v>43</v>
      </c>
      <c r="F22" s="14">
        <v>29</v>
      </c>
      <c r="G22" s="14">
        <v>1018</v>
      </c>
      <c r="H22" s="14">
        <v>91</v>
      </c>
      <c r="I22" s="14">
        <v>13</v>
      </c>
      <c r="J22" s="14">
        <v>69</v>
      </c>
      <c r="K22" s="14">
        <v>1</v>
      </c>
      <c r="L22" s="14">
        <v>305</v>
      </c>
      <c r="M22" s="14">
        <v>154</v>
      </c>
      <c r="N22" s="14">
        <v>1334</v>
      </c>
      <c r="O22" s="14">
        <v>204</v>
      </c>
      <c r="P22" s="14">
        <v>3841</v>
      </c>
      <c r="Q22" s="77" t="str">
        <f t="shared" si="0"/>
        <v>紋　別</v>
      </c>
      <c r="R22" s="253"/>
      <c r="S22" s="255"/>
    </row>
    <row r="23" spans="1:19" s="2" customFormat="1" ht="21" customHeight="1">
      <c r="A23" s="27" t="s">
        <v>143</v>
      </c>
      <c r="B23" s="14">
        <v>189</v>
      </c>
      <c r="C23" s="14">
        <v>5</v>
      </c>
      <c r="D23" s="14">
        <v>396</v>
      </c>
      <c r="E23" s="14">
        <v>38</v>
      </c>
      <c r="F23" s="14">
        <v>29</v>
      </c>
      <c r="G23" s="14">
        <v>989</v>
      </c>
      <c r="H23" s="14">
        <v>102</v>
      </c>
      <c r="I23" s="14">
        <v>3</v>
      </c>
      <c r="J23" s="14">
        <v>70</v>
      </c>
      <c r="K23" s="14">
        <v>1</v>
      </c>
      <c r="L23" s="14">
        <v>357</v>
      </c>
      <c r="M23" s="14">
        <v>149</v>
      </c>
      <c r="N23" s="14">
        <v>1446</v>
      </c>
      <c r="O23" s="14">
        <v>208</v>
      </c>
      <c r="P23" s="14">
        <v>3982</v>
      </c>
      <c r="Q23" s="77" t="str">
        <f t="shared" si="0"/>
        <v>名　寄</v>
      </c>
      <c r="R23" s="253"/>
      <c r="S23" s="255"/>
    </row>
    <row r="24" spans="1:19" s="2" customFormat="1" ht="21" customHeight="1">
      <c r="A24" s="27" t="s">
        <v>144</v>
      </c>
      <c r="B24" s="14">
        <v>279</v>
      </c>
      <c r="C24" s="14">
        <v>14</v>
      </c>
      <c r="D24" s="14">
        <v>377</v>
      </c>
      <c r="E24" s="14">
        <v>61</v>
      </c>
      <c r="F24" s="14">
        <v>41</v>
      </c>
      <c r="G24" s="14">
        <v>1275</v>
      </c>
      <c r="H24" s="14">
        <v>139</v>
      </c>
      <c r="I24" s="14">
        <v>6</v>
      </c>
      <c r="J24" s="14">
        <v>118</v>
      </c>
      <c r="K24" s="14">
        <v>8</v>
      </c>
      <c r="L24" s="14">
        <v>499</v>
      </c>
      <c r="M24" s="14">
        <v>337</v>
      </c>
      <c r="N24" s="14">
        <v>1699</v>
      </c>
      <c r="O24" s="14">
        <v>233</v>
      </c>
      <c r="P24" s="14">
        <v>5087</v>
      </c>
      <c r="Q24" s="77" t="str">
        <f t="shared" si="0"/>
        <v>根　室</v>
      </c>
      <c r="R24" s="253"/>
      <c r="S24" s="255"/>
    </row>
    <row r="25" spans="1:19" s="2" customFormat="1" ht="21" customHeight="1">
      <c r="A25" s="27" t="s">
        <v>145</v>
      </c>
      <c r="B25" s="14">
        <v>344</v>
      </c>
      <c r="C25" s="14">
        <v>13</v>
      </c>
      <c r="D25" s="14">
        <v>716</v>
      </c>
      <c r="E25" s="14">
        <v>64</v>
      </c>
      <c r="F25" s="14">
        <v>46</v>
      </c>
      <c r="G25" s="14">
        <v>1456</v>
      </c>
      <c r="H25" s="14">
        <v>161</v>
      </c>
      <c r="I25" s="14">
        <v>5</v>
      </c>
      <c r="J25" s="14">
        <v>121</v>
      </c>
      <c r="K25" s="14">
        <v>2</v>
      </c>
      <c r="L25" s="14">
        <v>551</v>
      </c>
      <c r="M25" s="14">
        <v>308</v>
      </c>
      <c r="N25" s="14">
        <v>2482</v>
      </c>
      <c r="O25" s="14">
        <v>340</v>
      </c>
      <c r="P25" s="14">
        <v>6608</v>
      </c>
      <c r="Q25" s="77" t="str">
        <f t="shared" si="0"/>
        <v>滝　川</v>
      </c>
      <c r="R25" s="253"/>
      <c r="S25" s="255"/>
    </row>
    <row r="26" spans="1:19" s="2" customFormat="1" ht="21" customHeight="1">
      <c r="A26" s="27" t="s">
        <v>146</v>
      </c>
      <c r="B26" s="14">
        <v>103</v>
      </c>
      <c r="C26" s="14">
        <v>4</v>
      </c>
      <c r="D26" s="14">
        <v>168</v>
      </c>
      <c r="E26" s="14">
        <v>14</v>
      </c>
      <c r="F26" s="14">
        <v>14</v>
      </c>
      <c r="G26" s="14">
        <v>474</v>
      </c>
      <c r="H26" s="14">
        <v>50</v>
      </c>
      <c r="I26" s="14">
        <v>1</v>
      </c>
      <c r="J26" s="14">
        <v>31</v>
      </c>
      <c r="K26" s="14">
        <v>1</v>
      </c>
      <c r="L26" s="14">
        <v>116</v>
      </c>
      <c r="M26" s="14">
        <v>83</v>
      </c>
      <c r="N26" s="14">
        <v>574</v>
      </c>
      <c r="O26" s="14">
        <v>90</v>
      </c>
      <c r="P26" s="14">
        <v>1722</v>
      </c>
      <c r="Q26" s="77" t="str">
        <f>IF(A26="","",A26)</f>
        <v>深　川</v>
      </c>
      <c r="R26" s="253"/>
      <c r="S26" s="255"/>
    </row>
    <row r="27" spans="1:19" s="2" customFormat="1" ht="21" customHeight="1">
      <c r="A27" s="27" t="s">
        <v>147</v>
      </c>
      <c r="B27" s="14">
        <v>109</v>
      </c>
      <c r="C27" s="14">
        <v>5</v>
      </c>
      <c r="D27" s="14">
        <v>208</v>
      </c>
      <c r="E27" s="14">
        <v>27</v>
      </c>
      <c r="F27" s="14">
        <v>15</v>
      </c>
      <c r="G27" s="14">
        <v>741</v>
      </c>
      <c r="H27" s="14">
        <v>135</v>
      </c>
      <c r="I27" s="14">
        <v>1</v>
      </c>
      <c r="J27" s="14">
        <v>48</v>
      </c>
      <c r="K27" s="14">
        <v>1</v>
      </c>
      <c r="L27" s="14">
        <v>196</v>
      </c>
      <c r="M27" s="14">
        <v>173</v>
      </c>
      <c r="N27" s="14">
        <v>961</v>
      </c>
      <c r="O27" s="14">
        <v>136</v>
      </c>
      <c r="P27" s="14">
        <v>2756</v>
      </c>
      <c r="Q27" s="77" t="str">
        <f t="shared" si="0"/>
        <v>富良野</v>
      </c>
      <c r="R27" s="253"/>
      <c r="S27" s="255"/>
    </row>
    <row r="28" spans="1:19" s="2" customFormat="1" ht="21" customHeight="1">
      <c r="A28" s="27" t="s">
        <v>148</v>
      </c>
      <c r="B28" s="14">
        <v>145</v>
      </c>
      <c r="C28" s="14">
        <v>16</v>
      </c>
      <c r="D28" s="14">
        <v>345</v>
      </c>
      <c r="E28" s="14">
        <v>35</v>
      </c>
      <c r="F28" s="14">
        <v>20</v>
      </c>
      <c r="G28" s="14">
        <v>831</v>
      </c>
      <c r="H28" s="14">
        <v>61</v>
      </c>
      <c r="I28" s="14">
        <v>2</v>
      </c>
      <c r="J28" s="14">
        <v>61</v>
      </c>
      <c r="K28" s="14">
        <v>1</v>
      </c>
      <c r="L28" s="14">
        <v>294</v>
      </c>
      <c r="M28" s="14">
        <v>194</v>
      </c>
      <c r="N28" s="14">
        <v>1121</v>
      </c>
      <c r="O28" s="14">
        <v>182</v>
      </c>
      <c r="P28" s="14">
        <v>3307</v>
      </c>
      <c r="Q28" s="77" t="str">
        <f t="shared" si="0"/>
        <v>八　雲</v>
      </c>
      <c r="R28" s="253"/>
      <c r="S28" s="255"/>
    </row>
    <row r="29" spans="1:19" s="2" customFormat="1" ht="21" customHeight="1">
      <c r="A29" s="27" t="s">
        <v>149</v>
      </c>
      <c r="B29" s="14">
        <v>71</v>
      </c>
      <c r="C29" s="14">
        <v>8</v>
      </c>
      <c r="D29" s="14">
        <v>197</v>
      </c>
      <c r="E29" s="14">
        <v>21</v>
      </c>
      <c r="F29" s="14">
        <v>9</v>
      </c>
      <c r="G29" s="14">
        <v>360</v>
      </c>
      <c r="H29" s="14">
        <v>30</v>
      </c>
      <c r="I29" s="14">
        <v>0</v>
      </c>
      <c r="J29" s="14">
        <v>23</v>
      </c>
      <c r="K29" s="14">
        <v>1</v>
      </c>
      <c r="L29" s="14">
        <v>172</v>
      </c>
      <c r="M29" s="14">
        <v>91</v>
      </c>
      <c r="N29" s="14">
        <v>508</v>
      </c>
      <c r="O29" s="14">
        <v>86</v>
      </c>
      <c r="P29" s="14">
        <v>1577</v>
      </c>
      <c r="Q29" s="77" t="str">
        <f t="shared" si="0"/>
        <v>江　差</v>
      </c>
      <c r="R29" s="253"/>
      <c r="S29" s="255"/>
    </row>
    <row r="30" spans="1:19" s="2" customFormat="1" ht="21" customHeight="1">
      <c r="A30" s="27" t="s">
        <v>150</v>
      </c>
      <c r="B30" s="14">
        <v>236</v>
      </c>
      <c r="C30" s="14">
        <v>11</v>
      </c>
      <c r="D30" s="14">
        <v>354</v>
      </c>
      <c r="E30" s="14">
        <v>57</v>
      </c>
      <c r="F30" s="14">
        <v>26</v>
      </c>
      <c r="G30" s="14">
        <v>1392</v>
      </c>
      <c r="H30" s="14">
        <v>168</v>
      </c>
      <c r="I30" s="14">
        <v>14</v>
      </c>
      <c r="J30" s="14">
        <v>84</v>
      </c>
      <c r="K30" s="14">
        <v>2</v>
      </c>
      <c r="L30" s="14">
        <v>330</v>
      </c>
      <c r="M30" s="14">
        <v>194</v>
      </c>
      <c r="N30" s="14">
        <v>1496</v>
      </c>
      <c r="O30" s="14">
        <v>174</v>
      </c>
      <c r="P30" s="14">
        <v>4538</v>
      </c>
      <c r="Q30" s="77" t="str">
        <f t="shared" si="0"/>
        <v>倶知安</v>
      </c>
      <c r="R30" s="253"/>
      <c r="S30" s="255"/>
    </row>
    <row r="31" spans="1:19" s="2" customFormat="1" ht="21" customHeight="1">
      <c r="A31" s="27" t="s">
        <v>151</v>
      </c>
      <c r="B31" s="14">
        <v>90</v>
      </c>
      <c r="C31" s="14">
        <v>6</v>
      </c>
      <c r="D31" s="14">
        <v>169</v>
      </c>
      <c r="E31" s="14">
        <v>22</v>
      </c>
      <c r="F31" s="14">
        <v>14</v>
      </c>
      <c r="G31" s="14">
        <v>373</v>
      </c>
      <c r="H31" s="14">
        <v>114</v>
      </c>
      <c r="I31" s="14">
        <v>6</v>
      </c>
      <c r="J31" s="14">
        <v>70</v>
      </c>
      <c r="K31" s="14">
        <v>1</v>
      </c>
      <c r="L31" s="14">
        <v>111</v>
      </c>
      <c r="M31" s="14">
        <v>88</v>
      </c>
      <c r="N31" s="14">
        <v>567</v>
      </c>
      <c r="O31" s="14">
        <v>62</v>
      </c>
      <c r="P31" s="14">
        <v>1693</v>
      </c>
      <c r="Q31" s="77" t="str">
        <f t="shared" si="0"/>
        <v>余　市</v>
      </c>
      <c r="R31" s="253"/>
      <c r="S31" s="255"/>
    </row>
    <row r="32" spans="1:19" s="2" customFormat="1" ht="21" customHeight="1">
      <c r="A32" s="27" t="s">
        <v>152</v>
      </c>
      <c r="B32" s="14">
        <v>155</v>
      </c>
      <c r="C32" s="14">
        <v>9</v>
      </c>
      <c r="D32" s="14">
        <v>274</v>
      </c>
      <c r="E32" s="14">
        <v>36</v>
      </c>
      <c r="F32" s="14">
        <v>24</v>
      </c>
      <c r="G32" s="14">
        <v>887</v>
      </c>
      <c r="H32" s="14">
        <v>76</v>
      </c>
      <c r="I32" s="14">
        <v>3</v>
      </c>
      <c r="J32" s="14">
        <v>66</v>
      </c>
      <c r="K32" s="14">
        <v>3</v>
      </c>
      <c r="L32" s="14">
        <v>278</v>
      </c>
      <c r="M32" s="14">
        <v>151</v>
      </c>
      <c r="N32" s="14">
        <v>1175</v>
      </c>
      <c r="O32" s="14">
        <v>193</v>
      </c>
      <c r="P32" s="14">
        <v>3330</v>
      </c>
      <c r="Q32" s="77" t="str">
        <f>IF(A32="","",A32)</f>
        <v>浦　河</v>
      </c>
      <c r="R32" s="253"/>
      <c r="S32" s="255"/>
    </row>
    <row r="33" spans="1:19" s="2" customFormat="1" ht="21" customHeight="1" thickBot="1">
      <c r="A33" s="79" t="s">
        <v>153</v>
      </c>
      <c r="B33" s="80">
        <v>60</v>
      </c>
      <c r="C33" s="80">
        <v>5</v>
      </c>
      <c r="D33" s="80">
        <v>145</v>
      </c>
      <c r="E33" s="80">
        <v>15</v>
      </c>
      <c r="F33" s="80">
        <v>11</v>
      </c>
      <c r="G33" s="80">
        <v>372</v>
      </c>
      <c r="H33" s="80">
        <v>120</v>
      </c>
      <c r="I33" s="80">
        <v>2</v>
      </c>
      <c r="J33" s="80">
        <v>22</v>
      </c>
      <c r="K33" s="80">
        <v>2</v>
      </c>
      <c r="L33" s="80">
        <v>85</v>
      </c>
      <c r="M33" s="80">
        <v>75</v>
      </c>
      <c r="N33" s="80">
        <v>412</v>
      </c>
      <c r="O33" s="80">
        <v>64</v>
      </c>
      <c r="P33" s="80">
        <v>1390</v>
      </c>
      <c r="Q33" s="81" t="str">
        <f>IF(A33="","",A33)</f>
        <v>十勝池田</v>
      </c>
      <c r="R33" s="253"/>
      <c r="S33" s="255"/>
    </row>
    <row r="34" spans="1:19" s="3" customFormat="1" ht="21" customHeight="1" thickTop="1" thickBot="1">
      <c r="A34" s="67" t="s">
        <v>155</v>
      </c>
      <c r="B34" s="9">
        <v>17379</v>
      </c>
      <c r="C34" s="9">
        <v>943</v>
      </c>
      <c r="D34" s="9">
        <v>28783</v>
      </c>
      <c r="E34" s="9">
        <v>5259</v>
      </c>
      <c r="F34" s="9">
        <v>3540</v>
      </c>
      <c r="G34" s="9">
        <v>88577</v>
      </c>
      <c r="H34" s="9">
        <v>14736</v>
      </c>
      <c r="I34" s="9">
        <v>490</v>
      </c>
      <c r="J34" s="9">
        <v>7775</v>
      </c>
      <c r="K34" s="9">
        <v>195</v>
      </c>
      <c r="L34" s="9">
        <v>28678</v>
      </c>
      <c r="M34" s="9">
        <v>22121</v>
      </c>
      <c r="N34" s="9">
        <v>131811</v>
      </c>
      <c r="O34" s="9">
        <v>13484</v>
      </c>
      <c r="P34" s="9">
        <v>363773</v>
      </c>
      <c r="Q34" s="82" t="s">
        <v>155</v>
      </c>
      <c r="R34" s="253"/>
      <c r="S34" s="255"/>
    </row>
    <row r="35" spans="1:19" s="109" customFormat="1" ht="4.5" customHeight="1">
      <c r="A35" s="107"/>
      <c r="B35" s="108"/>
      <c r="C35" s="108"/>
      <c r="D35" s="108"/>
      <c r="E35" s="108"/>
      <c r="F35" s="108"/>
      <c r="G35" s="108"/>
      <c r="H35" s="108"/>
      <c r="I35" s="108"/>
      <c r="J35" s="108"/>
      <c r="K35" s="108"/>
      <c r="L35" s="108"/>
      <c r="M35" s="108"/>
      <c r="N35" s="108"/>
      <c r="O35" s="108"/>
      <c r="P35" s="108"/>
      <c r="Q35" s="107"/>
      <c r="R35" s="255"/>
      <c r="S35" s="254"/>
    </row>
    <row r="36" spans="1:19">
      <c r="A36" s="1" t="s">
        <v>210</v>
      </c>
      <c r="R36" s="255"/>
    </row>
    <row r="37" spans="1:19">
      <c r="A37" s="1" t="s">
        <v>122</v>
      </c>
      <c r="R37" s="255"/>
    </row>
    <row r="39" spans="1:19">
      <c r="E39" s="89"/>
    </row>
    <row r="40" spans="1:19">
      <c r="B40" s="89"/>
      <c r="C40" s="89"/>
      <c r="D40" s="89"/>
      <c r="E40" s="89"/>
      <c r="F40" s="89"/>
      <c r="G40" s="89"/>
      <c r="H40" s="89"/>
      <c r="I40" s="89"/>
      <c r="J40" s="89"/>
      <c r="K40" s="89"/>
      <c r="L40" s="89"/>
      <c r="M40" s="89"/>
      <c r="N40" s="89"/>
      <c r="O40" s="89"/>
      <c r="P40" s="89"/>
    </row>
    <row r="42" spans="1:19">
      <c r="B42" s="89"/>
      <c r="C42" s="89"/>
      <c r="D42" s="89"/>
      <c r="E42" s="89"/>
      <c r="F42" s="89"/>
      <c r="G42" s="89"/>
      <c r="H42" s="89"/>
      <c r="I42" s="89"/>
      <c r="J42" s="89"/>
      <c r="K42" s="89"/>
      <c r="L42" s="89"/>
      <c r="M42" s="89"/>
      <c r="N42" s="89"/>
      <c r="O42" s="89"/>
      <c r="P42" s="89"/>
    </row>
    <row r="43" spans="1:19">
      <c r="G43" s="89"/>
    </row>
    <row r="45" spans="1:19">
      <c r="D45" s="89"/>
    </row>
  </sheetData>
  <phoneticPr fontId="2"/>
  <pageMargins left="0.78740157480314965" right="0.78740157480314965" top="0.98425196850393704" bottom="0.98425196850393704" header="0.51181102362204722" footer="0.51181102362204722"/>
  <pageSetup paperSize="9" scale="61" orientation="landscape" r:id="rId1"/>
  <headerFooter alignWithMargins="0">
    <oddFooter>&amp;R札幌国税局　
酒税３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zoomScale="89" zoomScaleNormal="89" zoomScaleSheetLayoutView="85" zoomScalePageLayoutView="85" workbookViewId="0">
      <selection sqref="A1:X1"/>
    </sheetView>
  </sheetViews>
  <sheetFormatPr defaultColWidth="5.875" defaultRowHeight="12" customHeight="1"/>
  <cols>
    <col min="1" max="1" width="7.87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5" style="33" bestFit="1" customWidth="1"/>
    <col min="24" max="24" width="7" style="2" customWidth="1"/>
    <col min="25" max="16384" width="5.875" style="2"/>
  </cols>
  <sheetData>
    <row r="1" spans="1:24" ht="15">
      <c r="A1" s="295" t="s">
        <v>24</v>
      </c>
      <c r="B1" s="295"/>
      <c r="C1" s="295"/>
      <c r="D1" s="295"/>
      <c r="E1" s="295"/>
      <c r="F1" s="295"/>
      <c r="G1" s="295"/>
      <c r="H1" s="295"/>
      <c r="I1" s="295"/>
      <c r="J1" s="295"/>
      <c r="K1" s="295"/>
      <c r="L1" s="295"/>
      <c r="M1" s="295"/>
      <c r="N1" s="295"/>
      <c r="O1" s="295"/>
      <c r="P1" s="295"/>
      <c r="Q1" s="295"/>
      <c r="R1" s="295"/>
      <c r="S1" s="295"/>
      <c r="T1" s="295"/>
      <c r="U1" s="295"/>
      <c r="V1" s="295"/>
      <c r="W1" s="295"/>
      <c r="X1" s="295"/>
    </row>
    <row r="2" spans="1:24" ht="12" customHeight="1" thickBot="1">
      <c r="A2" s="2" t="s">
        <v>25</v>
      </c>
    </row>
    <row r="3" spans="1:24" ht="17.100000000000001" customHeight="1">
      <c r="A3" s="296" t="s">
        <v>61</v>
      </c>
      <c r="B3" s="305"/>
      <c r="C3" s="300" t="s">
        <v>62</v>
      </c>
      <c r="D3" s="300" t="s">
        <v>63</v>
      </c>
      <c r="E3" s="300" t="s">
        <v>64</v>
      </c>
      <c r="F3" s="300" t="s">
        <v>65</v>
      </c>
      <c r="G3" s="321" t="s">
        <v>66</v>
      </c>
      <c r="H3" s="322"/>
      <c r="I3" s="322"/>
      <c r="J3" s="322"/>
      <c r="K3" s="322"/>
      <c r="L3" s="322"/>
      <c r="M3" s="322"/>
      <c r="N3" s="322"/>
      <c r="O3" s="322"/>
      <c r="P3" s="322"/>
      <c r="Q3" s="322"/>
      <c r="R3" s="322"/>
      <c r="S3" s="323"/>
      <c r="T3" s="300" t="s">
        <v>67</v>
      </c>
      <c r="U3" s="300" t="s">
        <v>68</v>
      </c>
      <c r="V3" s="312" t="s">
        <v>69</v>
      </c>
      <c r="W3" s="313"/>
      <c r="X3" s="314"/>
    </row>
    <row r="4" spans="1:24" ht="17.100000000000001" customHeight="1">
      <c r="A4" s="318"/>
      <c r="B4" s="319"/>
      <c r="C4" s="301"/>
      <c r="D4" s="320"/>
      <c r="E4" s="320"/>
      <c r="F4" s="320"/>
      <c r="G4" s="34" t="s">
        <v>70</v>
      </c>
      <c r="H4" s="34" t="s">
        <v>71</v>
      </c>
      <c r="I4" s="34" t="s">
        <v>72</v>
      </c>
      <c r="J4" s="35" t="s">
        <v>73</v>
      </c>
      <c r="K4" s="35" t="s">
        <v>74</v>
      </c>
      <c r="L4" s="35" t="s">
        <v>75</v>
      </c>
      <c r="M4" s="35" t="s">
        <v>76</v>
      </c>
      <c r="N4" s="35" t="s">
        <v>77</v>
      </c>
      <c r="O4" s="35" t="s">
        <v>78</v>
      </c>
      <c r="P4" s="35" t="s">
        <v>79</v>
      </c>
      <c r="Q4" s="35" t="s">
        <v>80</v>
      </c>
      <c r="R4" s="36" t="s">
        <v>26</v>
      </c>
      <c r="S4" s="37" t="s">
        <v>27</v>
      </c>
      <c r="T4" s="301"/>
      <c r="U4" s="301"/>
      <c r="V4" s="315"/>
      <c r="W4" s="316"/>
      <c r="X4" s="317"/>
    </row>
    <row r="5" spans="1:24" s="8" customFormat="1" ht="13.5" customHeight="1">
      <c r="A5" s="38"/>
      <c r="B5" s="39"/>
      <c r="C5" s="40" t="s">
        <v>28</v>
      </c>
      <c r="D5" s="40" t="s">
        <v>28</v>
      </c>
      <c r="E5" s="40" t="s">
        <v>28</v>
      </c>
      <c r="F5" s="40" t="s">
        <v>28</v>
      </c>
      <c r="G5" s="41" t="s">
        <v>29</v>
      </c>
      <c r="H5" s="41" t="s">
        <v>29</v>
      </c>
      <c r="I5" s="41" t="s">
        <v>29</v>
      </c>
      <c r="J5" s="40" t="s">
        <v>28</v>
      </c>
      <c r="K5" s="40" t="s">
        <v>28</v>
      </c>
      <c r="L5" s="40" t="s">
        <v>28</v>
      </c>
      <c r="M5" s="40" t="s">
        <v>28</v>
      </c>
      <c r="N5" s="40" t="s">
        <v>28</v>
      </c>
      <c r="O5" s="40" t="s">
        <v>28</v>
      </c>
      <c r="P5" s="40" t="s">
        <v>28</v>
      </c>
      <c r="Q5" s="40" t="s">
        <v>28</v>
      </c>
      <c r="R5" s="40" t="s">
        <v>28</v>
      </c>
      <c r="S5" s="40" t="s">
        <v>28</v>
      </c>
      <c r="T5" s="40" t="s">
        <v>28</v>
      </c>
      <c r="U5" s="40" t="s">
        <v>28</v>
      </c>
      <c r="V5" s="251"/>
      <c r="W5" s="250" t="s">
        <v>217</v>
      </c>
      <c r="X5" s="42" t="s">
        <v>31</v>
      </c>
    </row>
    <row r="6" spans="1:24" ht="21" customHeight="1">
      <c r="A6" s="327" t="s">
        <v>3</v>
      </c>
      <c r="B6" s="328"/>
      <c r="C6" s="124">
        <v>18</v>
      </c>
      <c r="D6" s="124">
        <v>4</v>
      </c>
      <c r="E6" s="124">
        <v>0</v>
      </c>
      <c r="F6" s="124">
        <v>0</v>
      </c>
      <c r="G6" s="140">
        <v>0</v>
      </c>
      <c r="H6" s="140">
        <v>0</v>
      </c>
      <c r="I6" s="140">
        <v>1</v>
      </c>
      <c r="J6" s="124">
        <v>4</v>
      </c>
      <c r="K6" s="124">
        <v>3</v>
      </c>
      <c r="L6" s="124">
        <v>6</v>
      </c>
      <c r="M6" s="124">
        <v>0</v>
      </c>
      <c r="N6" s="124">
        <v>0</v>
      </c>
      <c r="O6" s="124">
        <v>0</v>
      </c>
      <c r="P6" s="124">
        <v>0</v>
      </c>
      <c r="Q6" s="124">
        <v>0</v>
      </c>
      <c r="R6" s="140">
        <v>8</v>
      </c>
      <c r="S6" s="140">
        <v>22</v>
      </c>
      <c r="T6" s="141">
        <v>5</v>
      </c>
      <c r="U6" s="124">
        <v>18</v>
      </c>
      <c r="V6" s="224" t="s">
        <v>234</v>
      </c>
      <c r="W6" s="142">
        <v>2</v>
      </c>
      <c r="X6" s="143">
        <v>16</v>
      </c>
    </row>
    <row r="7" spans="1:24" ht="21" customHeight="1">
      <c r="A7" s="324" t="s">
        <v>4</v>
      </c>
      <c r="B7" s="326"/>
      <c r="C7" s="125">
        <v>3</v>
      </c>
      <c r="D7" s="125">
        <v>0</v>
      </c>
      <c r="E7" s="125">
        <v>0</v>
      </c>
      <c r="F7" s="125">
        <v>0</v>
      </c>
      <c r="G7" s="144">
        <v>0</v>
      </c>
      <c r="H7" s="125">
        <v>1</v>
      </c>
      <c r="I7" s="144">
        <v>0</v>
      </c>
      <c r="J7" s="125">
        <v>0</v>
      </c>
      <c r="K7" s="125">
        <v>0</v>
      </c>
      <c r="L7" s="125">
        <v>0</v>
      </c>
      <c r="M7" s="125">
        <v>1</v>
      </c>
      <c r="N7" s="125">
        <v>0</v>
      </c>
      <c r="O7" s="125">
        <v>0</v>
      </c>
      <c r="P7" s="125">
        <v>0</v>
      </c>
      <c r="Q7" s="125">
        <v>0</v>
      </c>
      <c r="R7" s="144">
        <v>1</v>
      </c>
      <c r="S7" s="144">
        <v>3</v>
      </c>
      <c r="T7" s="145">
        <v>0</v>
      </c>
      <c r="U7" s="125">
        <v>0</v>
      </c>
      <c r="V7" s="225" t="s">
        <v>234</v>
      </c>
      <c r="W7" s="146">
        <v>0</v>
      </c>
      <c r="X7" s="147">
        <v>2</v>
      </c>
    </row>
    <row r="8" spans="1:24" ht="21" customHeight="1">
      <c r="A8" s="324" t="s">
        <v>220</v>
      </c>
      <c r="B8" s="325"/>
      <c r="C8" s="125">
        <v>4</v>
      </c>
      <c r="D8" s="125">
        <v>0</v>
      </c>
      <c r="E8" s="125">
        <v>0</v>
      </c>
      <c r="F8" s="125">
        <v>0</v>
      </c>
      <c r="G8" s="125">
        <v>0</v>
      </c>
      <c r="H8" s="144">
        <v>0</v>
      </c>
      <c r="I8" s="144">
        <v>0</v>
      </c>
      <c r="J8" s="144">
        <v>0</v>
      </c>
      <c r="K8" s="144">
        <v>0</v>
      </c>
      <c r="L8" s="144">
        <v>0</v>
      </c>
      <c r="M8" s="144">
        <v>0</v>
      </c>
      <c r="N8" s="144">
        <v>0</v>
      </c>
      <c r="O8" s="144">
        <v>1</v>
      </c>
      <c r="P8" s="125">
        <v>1</v>
      </c>
      <c r="Q8" s="125">
        <v>0</v>
      </c>
      <c r="R8" s="144">
        <v>2</v>
      </c>
      <c r="S8" s="144">
        <v>4</v>
      </c>
      <c r="T8" s="145">
        <v>1</v>
      </c>
      <c r="U8" s="125">
        <v>2</v>
      </c>
      <c r="V8" s="225" t="s">
        <v>234</v>
      </c>
      <c r="W8" s="148">
        <v>1</v>
      </c>
      <c r="X8" s="147">
        <v>3</v>
      </c>
    </row>
    <row r="9" spans="1:24" ht="21" customHeight="1">
      <c r="A9" s="324" t="s">
        <v>221</v>
      </c>
      <c r="B9" s="325"/>
      <c r="C9" s="125">
        <v>12</v>
      </c>
      <c r="D9" s="125">
        <v>0</v>
      </c>
      <c r="E9" s="125">
        <v>0</v>
      </c>
      <c r="F9" s="125">
        <v>0</v>
      </c>
      <c r="G9" s="144">
        <v>3</v>
      </c>
      <c r="H9" s="144">
        <v>2</v>
      </c>
      <c r="I9" s="144">
        <v>2</v>
      </c>
      <c r="J9" s="125">
        <v>1</v>
      </c>
      <c r="K9" s="125">
        <v>1</v>
      </c>
      <c r="L9" s="125">
        <v>0</v>
      </c>
      <c r="M9" s="125">
        <v>0</v>
      </c>
      <c r="N9" s="125">
        <v>0</v>
      </c>
      <c r="O9" s="125">
        <v>0</v>
      </c>
      <c r="P9" s="125">
        <v>0</v>
      </c>
      <c r="Q9" s="125">
        <v>0</v>
      </c>
      <c r="R9" s="144">
        <v>3</v>
      </c>
      <c r="S9" s="144">
        <v>12</v>
      </c>
      <c r="T9" s="145">
        <v>3</v>
      </c>
      <c r="U9" s="125">
        <v>4</v>
      </c>
      <c r="V9" s="225" t="s">
        <v>234</v>
      </c>
      <c r="W9" s="148">
        <v>1</v>
      </c>
      <c r="X9" s="147">
        <v>8</v>
      </c>
    </row>
    <row r="10" spans="1:24" ht="21" customHeight="1">
      <c r="A10" s="324" t="s">
        <v>6</v>
      </c>
      <c r="B10" s="326"/>
      <c r="C10" s="125">
        <v>3</v>
      </c>
      <c r="D10" s="125">
        <v>0</v>
      </c>
      <c r="E10" s="125">
        <v>0</v>
      </c>
      <c r="F10" s="125">
        <v>0</v>
      </c>
      <c r="G10" s="144">
        <v>1</v>
      </c>
      <c r="H10" s="144">
        <v>0</v>
      </c>
      <c r="I10" s="144">
        <v>0</v>
      </c>
      <c r="J10" s="125">
        <v>0</v>
      </c>
      <c r="K10" s="125">
        <v>0</v>
      </c>
      <c r="L10" s="125">
        <v>0</v>
      </c>
      <c r="M10" s="125">
        <v>0</v>
      </c>
      <c r="N10" s="125">
        <v>0</v>
      </c>
      <c r="O10" s="125">
        <v>0</v>
      </c>
      <c r="P10" s="125">
        <v>0</v>
      </c>
      <c r="Q10" s="125">
        <v>0</v>
      </c>
      <c r="R10" s="144">
        <v>2</v>
      </c>
      <c r="S10" s="144">
        <v>3</v>
      </c>
      <c r="T10" s="145">
        <v>0</v>
      </c>
      <c r="U10" s="125">
        <v>0</v>
      </c>
      <c r="V10" s="225" t="s">
        <v>234</v>
      </c>
      <c r="W10" s="146">
        <v>0</v>
      </c>
      <c r="X10" s="147">
        <v>2</v>
      </c>
    </row>
    <row r="11" spans="1:24" ht="21" customHeight="1">
      <c r="A11" s="324" t="s">
        <v>7</v>
      </c>
      <c r="B11" s="326"/>
      <c r="C11" s="125">
        <v>28</v>
      </c>
      <c r="D11" s="125">
        <v>4</v>
      </c>
      <c r="E11" s="125">
        <v>2</v>
      </c>
      <c r="F11" s="125">
        <v>0</v>
      </c>
      <c r="G11" s="144">
        <v>3</v>
      </c>
      <c r="H11" s="144">
        <v>2</v>
      </c>
      <c r="I11" s="144">
        <v>12</v>
      </c>
      <c r="J11" s="125">
        <v>4</v>
      </c>
      <c r="K11" s="125">
        <v>1</v>
      </c>
      <c r="L11" s="125">
        <v>1</v>
      </c>
      <c r="M11" s="125">
        <v>0</v>
      </c>
      <c r="N11" s="125">
        <v>0</v>
      </c>
      <c r="O11" s="125">
        <v>0</v>
      </c>
      <c r="P11" s="125">
        <v>0</v>
      </c>
      <c r="Q11" s="125">
        <v>3</v>
      </c>
      <c r="R11" s="144">
        <v>4</v>
      </c>
      <c r="S11" s="144">
        <v>30</v>
      </c>
      <c r="T11" s="145">
        <v>4</v>
      </c>
      <c r="U11" s="125">
        <v>22</v>
      </c>
      <c r="V11" s="225" t="s">
        <v>234</v>
      </c>
      <c r="W11" s="148">
        <v>2</v>
      </c>
      <c r="X11" s="147">
        <v>21</v>
      </c>
    </row>
    <row r="12" spans="1:24" ht="21" customHeight="1">
      <c r="A12" s="324" t="s">
        <v>8</v>
      </c>
      <c r="B12" s="325"/>
      <c r="C12" s="125">
        <v>56</v>
      </c>
      <c r="D12" s="125">
        <v>8</v>
      </c>
      <c r="E12" s="125">
        <v>0</v>
      </c>
      <c r="F12" s="125">
        <v>0</v>
      </c>
      <c r="G12" s="144">
        <v>18</v>
      </c>
      <c r="H12" s="144">
        <v>12</v>
      </c>
      <c r="I12" s="144">
        <v>18</v>
      </c>
      <c r="J12" s="125">
        <v>3</v>
      </c>
      <c r="K12" s="125">
        <v>1</v>
      </c>
      <c r="L12" s="125">
        <v>2</v>
      </c>
      <c r="M12" s="125">
        <v>0</v>
      </c>
      <c r="N12" s="125">
        <v>1</v>
      </c>
      <c r="O12" s="125">
        <v>0</v>
      </c>
      <c r="P12" s="125">
        <v>0</v>
      </c>
      <c r="Q12" s="125">
        <v>0</v>
      </c>
      <c r="R12" s="144">
        <v>9</v>
      </c>
      <c r="S12" s="144">
        <v>64</v>
      </c>
      <c r="T12" s="145">
        <v>10</v>
      </c>
      <c r="U12" s="125">
        <v>55</v>
      </c>
      <c r="V12" s="225" t="s">
        <v>234</v>
      </c>
      <c r="W12" s="148">
        <v>6</v>
      </c>
      <c r="X12" s="147">
        <v>56</v>
      </c>
    </row>
    <row r="13" spans="1:24" ht="21" customHeight="1">
      <c r="A13" s="324" t="s">
        <v>15</v>
      </c>
      <c r="B13" s="325"/>
      <c r="C13" s="125">
        <v>16</v>
      </c>
      <c r="D13" s="125">
        <v>0</v>
      </c>
      <c r="E13" s="125">
        <v>0</v>
      </c>
      <c r="F13" s="125">
        <v>0</v>
      </c>
      <c r="G13" s="144">
        <v>4</v>
      </c>
      <c r="H13" s="144">
        <v>1</v>
      </c>
      <c r="I13" s="144">
        <v>1</v>
      </c>
      <c r="J13" s="125">
        <v>0</v>
      </c>
      <c r="K13" s="125">
        <v>0</v>
      </c>
      <c r="L13" s="125">
        <v>0</v>
      </c>
      <c r="M13" s="125">
        <v>0</v>
      </c>
      <c r="N13" s="125">
        <v>0</v>
      </c>
      <c r="O13" s="125">
        <v>0</v>
      </c>
      <c r="P13" s="125">
        <v>0</v>
      </c>
      <c r="Q13" s="125">
        <v>0</v>
      </c>
      <c r="R13" s="144">
        <v>10</v>
      </c>
      <c r="S13" s="144">
        <v>16</v>
      </c>
      <c r="T13" s="145">
        <v>3</v>
      </c>
      <c r="U13" s="125">
        <v>0</v>
      </c>
      <c r="V13" s="225" t="s">
        <v>234</v>
      </c>
      <c r="W13" s="148">
        <v>3</v>
      </c>
      <c r="X13" s="147">
        <v>14</v>
      </c>
    </row>
    <row r="14" spans="1:24" ht="21" customHeight="1">
      <c r="A14" s="324" t="s">
        <v>9</v>
      </c>
      <c r="B14" s="325"/>
      <c r="C14" s="125">
        <v>5</v>
      </c>
      <c r="D14" s="125">
        <v>1</v>
      </c>
      <c r="E14" s="125">
        <v>0</v>
      </c>
      <c r="F14" s="125">
        <v>0</v>
      </c>
      <c r="G14" s="125">
        <v>1</v>
      </c>
      <c r="H14" s="125">
        <v>0</v>
      </c>
      <c r="I14" s="125">
        <v>1</v>
      </c>
      <c r="J14" s="125">
        <v>0</v>
      </c>
      <c r="K14" s="125">
        <v>0</v>
      </c>
      <c r="L14" s="125">
        <v>1</v>
      </c>
      <c r="M14" s="125">
        <v>0</v>
      </c>
      <c r="N14" s="125">
        <v>1</v>
      </c>
      <c r="O14" s="125">
        <v>0</v>
      </c>
      <c r="P14" s="125">
        <v>0</v>
      </c>
      <c r="Q14" s="125">
        <v>0</v>
      </c>
      <c r="R14" s="144">
        <v>2</v>
      </c>
      <c r="S14" s="144">
        <v>6</v>
      </c>
      <c r="T14" s="145">
        <v>1</v>
      </c>
      <c r="U14" s="125">
        <v>2</v>
      </c>
      <c r="V14" s="225" t="s">
        <v>234</v>
      </c>
      <c r="W14" s="146">
        <v>1</v>
      </c>
      <c r="X14" s="147">
        <v>3</v>
      </c>
    </row>
    <row r="15" spans="1:24" ht="21" customHeight="1">
      <c r="A15" s="324" t="s">
        <v>16</v>
      </c>
      <c r="B15" s="325"/>
      <c r="C15" s="125">
        <v>8</v>
      </c>
      <c r="D15" s="125">
        <v>0</v>
      </c>
      <c r="E15" s="125">
        <v>0</v>
      </c>
      <c r="F15" s="125">
        <v>0</v>
      </c>
      <c r="G15" s="144">
        <v>1</v>
      </c>
      <c r="H15" s="125">
        <v>0</v>
      </c>
      <c r="I15" s="125">
        <v>1</v>
      </c>
      <c r="J15" s="125">
        <v>0</v>
      </c>
      <c r="K15" s="125">
        <v>0</v>
      </c>
      <c r="L15" s="125">
        <v>0</v>
      </c>
      <c r="M15" s="125">
        <v>0</v>
      </c>
      <c r="N15" s="125">
        <v>0</v>
      </c>
      <c r="O15" s="125">
        <v>0</v>
      </c>
      <c r="P15" s="125">
        <v>0</v>
      </c>
      <c r="Q15" s="125">
        <v>0</v>
      </c>
      <c r="R15" s="144">
        <v>6</v>
      </c>
      <c r="S15" s="144">
        <v>8</v>
      </c>
      <c r="T15" s="145">
        <v>1</v>
      </c>
      <c r="U15" s="125">
        <v>0</v>
      </c>
      <c r="V15" s="225" t="s">
        <v>234</v>
      </c>
      <c r="W15" s="148">
        <v>1</v>
      </c>
      <c r="X15" s="147">
        <v>6</v>
      </c>
    </row>
    <row r="16" spans="1:24" ht="21" customHeight="1">
      <c r="A16" s="324" t="s">
        <v>33</v>
      </c>
      <c r="B16" s="325"/>
      <c r="C16" s="125">
        <v>3</v>
      </c>
      <c r="D16" s="125">
        <v>0</v>
      </c>
      <c r="E16" s="125">
        <v>0</v>
      </c>
      <c r="F16" s="125">
        <v>0</v>
      </c>
      <c r="G16" s="125">
        <v>0</v>
      </c>
      <c r="H16" s="125">
        <v>0</v>
      </c>
      <c r="I16" s="125">
        <v>0</v>
      </c>
      <c r="J16" s="125">
        <v>0</v>
      </c>
      <c r="K16" s="125">
        <v>0</v>
      </c>
      <c r="L16" s="125">
        <v>0</v>
      </c>
      <c r="M16" s="125">
        <v>0</v>
      </c>
      <c r="N16" s="125">
        <v>0</v>
      </c>
      <c r="O16" s="125">
        <v>1</v>
      </c>
      <c r="P16" s="125">
        <v>0</v>
      </c>
      <c r="Q16" s="125">
        <v>0</v>
      </c>
      <c r="R16" s="144">
        <v>2</v>
      </c>
      <c r="S16" s="144">
        <v>3</v>
      </c>
      <c r="T16" s="145">
        <v>0</v>
      </c>
      <c r="U16" s="125">
        <v>1</v>
      </c>
      <c r="V16" s="225" t="s">
        <v>234</v>
      </c>
      <c r="W16" s="146">
        <v>0</v>
      </c>
      <c r="X16" s="147">
        <v>2</v>
      </c>
    </row>
    <row r="17" spans="1:24" ht="21" customHeight="1">
      <c r="A17" s="324" t="s">
        <v>10</v>
      </c>
      <c r="B17" s="325"/>
      <c r="C17" s="125">
        <v>41</v>
      </c>
      <c r="D17" s="125">
        <v>4</v>
      </c>
      <c r="E17" s="125">
        <v>1</v>
      </c>
      <c r="F17" s="125">
        <v>0</v>
      </c>
      <c r="G17" s="144">
        <v>12</v>
      </c>
      <c r="H17" s="144">
        <v>2</v>
      </c>
      <c r="I17" s="144">
        <v>4</v>
      </c>
      <c r="J17" s="125">
        <v>0</v>
      </c>
      <c r="K17" s="125">
        <v>0</v>
      </c>
      <c r="L17" s="125">
        <v>2</v>
      </c>
      <c r="M17" s="125">
        <v>0</v>
      </c>
      <c r="N17" s="125">
        <v>0</v>
      </c>
      <c r="O17" s="125">
        <v>0</v>
      </c>
      <c r="P17" s="125">
        <v>1</v>
      </c>
      <c r="Q17" s="125">
        <v>2</v>
      </c>
      <c r="R17" s="144">
        <v>21</v>
      </c>
      <c r="S17" s="144">
        <v>44</v>
      </c>
      <c r="T17" s="145">
        <v>2</v>
      </c>
      <c r="U17" s="125">
        <v>8</v>
      </c>
      <c r="V17" s="225" t="s">
        <v>234</v>
      </c>
      <c r="W17" s="148">
        <v>1</v>
      </c>
      <c r="X17" s="147">
        <v>33</v>
      </c>
    </row>
    <row r="18" spans="1:24" ht="21" customHeight="1">
      <c r="A18" s="324" t="s">
        <v>104</v>
      </c>
      <c r="B18" s="325"/>
      <c r="C18" s="125">
        <v>27</v>
      </c>
      <c r="D18" s="125">
        <v>2</v>
      </c>
      <c r="E18" s="125">
        <v>0</v>
      </c>
      <c r="F18" s="125">
        <v>0</v>
      </c>
      <c r="G18" s="144">
        <v>10</v>
      </c>
      <c r="H18" s="144">
        <v>0</v>
      </c>
      <c r="I18" s="125">
        <v>0</v>
      </c>
      <c r="J18" s="125">
        <v>0</v>
      </c>
      <c r="K18" s="125">
        <v>0</v>
      </c>
      <c r="L18" s="125">
        <v>0</v>
      </c>
      <c r="M18" s="125">
        <v>0</v>
      </c>
      <c r="N18" s="125">
        <v>1</v>
      </c>
      <c r="O18" s="125">
        <v>0</v>
      </c>
      <c r="P18" s="125">
        <v>0</v>
      </c>
      <c r="Q18" s="125">
        <v>1</v>
      </c>
      <c r="R18" s="144">
        <v>17</v>
      </c>
      <c r="S18" s="144">
        <v>29</v>
      </c>
      <c r="T18" s="145">
        <v>5</v>
      </c>
      <c r="U18" s="125">
        <v>9</v>
      </c>
      <c r="V18" s="225" t="s">
        <v>234</v>
      </c>
      <c r="W18" s="148">
        <v>4</v>
      </c>
      <c r="X18" s="147">
        <v>23</v>
      </c>
    </row>
    <row r="19" spans="1:24" ht="21" customHeight="1">
      <c r="A19" s="324" t="s">
        <v>32</v>
      </c>
      <c r="B19" s="325"/>
      <c r="C19" s="125">
        <v>33</v>
      </c>
      <c r="D19" s="125">
        <v>4</v>
      </c>
      <c r="E19" s="125">
        <v>0</v>
      </c>
      <c r="F19" s="125">
        <v>0</v>
      </c>
      <c r="G19" s="144">
        <v>5</v>
      </c>
      <c r="H19" s="144">
        <v>1</v>
      </c>
      <c r="I19" s="144">
        <v>1</v>
      </c>
      <c r="J19" s="125">
        <v>0</v>
      </c>
      <c r="K19" s="125">
        <v>0</v>
      </c>
      <c r="L19" s="125">
        <v>0</v>
      </c>
      <c r="M19" s="125">
        <v>0</v>
      </c>
      <c r="N19" s="125">
        <v>0</v>
      </c>
      <c r="O19" s="125">
        <v>1</v>
      </c>
      <c r="P19" s="125">
        <v>0</v>
      </c>
      <c r="Q19" s="125">
        <v>0</v>
      </c>
      <c r="R19" s="144">
        <v>29</v>
      </c>
      <c r="S19" s="144">
        <v>37</v>
      </c>
      <c r="T19" s="145">
        <v>1</v>
      </c>
      <c r="U19" s="125">
        <v>4</v>
      </c>
      <c r="V19" s="225" t="s">
        <v>234</v>
      </c>
      <c r="W19" s="148">
        <v>1</v>
      </c>
      <c r="X19" s="147">
        <v>31</v>
      </c>
    </row>
    <row r="20" spans="1:24" ht="21" customHeight="1">
      <c r="A20" s="324" t="s">
        <v>98</v>
      </c>
      <c r="B20" s="326"/>
      <c r="C20" s="125">
        <v>31</v>
      </c>
      <c r="D20" s="125">
        <v>4</v>
      </c>
      <c r="E20" s="125">
        <v>0</v>
      </c>
      <c r="F20" s="125">
        <v>0</v>
      </c>
      <c r="G20" s="144">
        <v>4</v>
      </c>
      <c r="H20" s="144">
        <v>1</v>
      </c>
      <c r="I20" s="144">
        <v>4</v>
      </c>
      <c r="J20" s="125">
        <v>0</v>
      </c>
      <c r="K20" s="125">
        <v>0</v>
      </c>
      <c r="L20" s="125">
        <v>1</v>
      </c>
      <c r="M20" s="125">
        <v>1</v>
      </c>
      <c r="N20" s="125">
        <v>1</v>
      </c>
      <c r="O20" s="125">
        <v>1</v>
      </c>
      <c r="P20" s="125">
        <v>1</v>
      </c>
      <c r="Q20" s="125">
        <v>2</v>
      </c>
      <c r="R20" s="144">
        <v>19</v>
      </c>
      <c r="S20" s="144">
        <v>35</v>
      </c>
      <c r="T20" s="145">
        <v>2</v>
      </c>
      <c r="U20" s="125">
        <v>3</v>
      </c>
      <c r="V20" s="225" t="s">
        <v>234</v>
      </c>
      <c r="W20" s="148">
        <v>1</v>
      </c>
      <c r="X20" s="147">
        <v>26</v>
      </c>
    </row>
    <row r="21" spans="1:24" ht="21" customHeight="1">
      <c r="A21" s="324" t="s">
        <v>81</v>
      </c>
      <c r="B21" s="325"/>
      <c r="C21" s="125">
        <v>1</v>
      </c>
      <c r="D21" s="125">
        <v>0</v>
      </c>
      <c r="E21" s="125">
        <v>0</v>
      </c>
      <c r="F21" s="125">
        <v>0</v>
      </c>
      <c r="G21" s="125">
        <v>0</v>
      </c>
      <c r="H21" s="125">
        <v>0</v>
      </c>
      <c r="I21" s="125">
        <v>0</v>
      </c>
      <c r="J21" s="125">
        <v>0</v>
      </c>
      <c r="K21" s="125">
        <v>0</v>
      </c>
      <c r="L21" s="125">
        <v>0</v>
      </c>
      <c r="M21" s="125">
        <v>0</v>
      </c>
      <c r="N21" s="125">
        <v>0</v>
      </c>
      <c r="O21" s="125">
        <v>0</v>
      </c>
      <c r="P21" s="125">
        <v>0</v>
      </c>
      <c r="Q21" s="125">
        <v>0</v>
      </c>
      <c r="R21" s="144">
        <v>1</v>
      </c>
      <c r="S21" s="144">
        <v>1</v>
      </c>
      <c r="T21" s="145">
        <v>1</v>
      </c>
      <c r="U21" s="125">
        <v>0</v>
      </c>
      <c r="V21" s="225" t="s">
        <v>234</v>
      </c>
      <c r="W21" s="148">
        <v>1</v>
      </c>
      <c r="X21" s="147">
        <v>1</v>
      </c>
    </row>
    <row r="22" spans="1:24" ht="21" customHeight="1" thickBot="1">
      <c r="A22" s="332" t="s">
        <v>99</v>
      </c>
      <c r="B22" s="333"/>
      <c r="C22" s="133">
        <v>29</v>
      </c>
      <c r="D22" s="133">
        <v>0</v>
      </c>
      <c r="E22" s="133">
        <v>0</v>
      </c>
      <c r="F22" s="125">
        <v>0</v>
      </c>
      <c r="G22" s="125">
        <v>0</v>
      </c>
      <c r="H22" s="125">
        <v>0</v>
      </c>
      <c r="I22" s="125">
        <v>0</v>
      </c>
      <c r="J22" s="125">
        <v>0</v>
      </c>
      <c r="K22" s="125">
        <v>0</v>
      </c>
      <c r="L22" s="125">
        <v>0</v>
      </c>
      <c r="M22" s="125">
        <v>0</v>
      </c>
      <c r="N22" s="125">
        <v>0</v>
      </c>
      <c r="O22" s="125">
        <v>0</v>
      </c>
      <c r="P22" s="125">
        <v>0</v>
      </c>
      <c r="Q22" s="125">
        <v>0</v>
      </c>
      <c r="R22" s="149">
        <v>29</v>
      </c>
      <c r="S22" s="149">
        <v>29</v>
      </c>
      <c r="T22" s="150">
        <v>1</v>
      </c>
      <c r="U22" s="133">
        <v>0</v>
      </c>
      <c r="V22" s="226" t="s">
        <v>234</v>
      </c>
      <c r="W22" s="151">
        <v>1</v>
      </c>
      <c r="X22" s="152">
        <v>24</v>
      </c>
    </row>
    <row r="23" spans="1:24" s="3" customFormat="1" ht="21" customHeight="1" thickTop="1" thickBot="1">
      <c r="A23" s="329" t="s">
        <v>168</v>
      </c>
      <c r="B23" s="330"/>
      <c r="C23" s="153">
        <v>318</v>
      </c>
      <c r="D23" s="153">
        <v>31</v>
      </c>
      <c r="E23" s="153">
        <v>3</v>
      </c>
      <c r="F23" s="153">
        <v>0</v>
      </c>
      <c r="G23" s="154">
        <v>62</v>
      </c>
      <c r="H23" s="154">
        <v>22</v>
      </c>
      <c r="I23" s="154">
        <v>45</v>
      </c>
      <c r="J23" s="153">
        <v>12</v>
      </c>
      <c r="K23" s="153">
        <v>6</v>
      </c>
      <c r="L23" s="153">
        <v>13</v>
      </c>
      <c r="M23" s="153">
        <v>2</v>
      </c>
      <c r="N23" s="153">
        <v>4</v>
      </c>
      <c r="O23" s="153">
        <v>4</v>
      </c>
      <c r="P23" s="153">
        <v>3</v>
      </c>
      <c r="Q23" s="153">
        <v>8</v>
      </c>
      <c r="R23" s="154">
        <v>165</v>
      </c>
      <c r="S23" s="154">
        <v>346</v>
      </c>
      <c r="T23" s="155">
        <v>40</v>
      </c>
      <c r="U23" s="153">
        <v>128</v>
      </c>
      <c r="V23" s="227" t="s">
        <v>234</v>
      </c>
      <c r="W23" s="156">
        <v>26</v>
      </c>
      <c r="X23" s="157">
        <v>271</v>
      </c>
    </row>
    <row r="24" spans="1:24" ht="21" customHeight="1">
      <c r="A24" s="334" t="s">
        <v>171</v>
      </c>
      <c r="B24" s="87" t="s">
        <v>233</v>
      </c>
      <c r="C24" s="158"/>
      <c r="D24" s="158"/>
      <c r="E24" s="158"/>
      <c r="F24" s="158"/>
      <c r="G24" s="159">
        <v>28</v>
      </c>
      <c r="H24" s="159">
        <v>16</v>
      </c>
      <c r="I24" s="159">
        <v>23</v>
      </c>
      <c r="J24" s="160">
        <v>8</v>
      </c>
      <c r="K24" s="160">
        <v>5</v>
      </c>
      <c r="L24" s="160">
        <v>8</v>
      </c>
      <c r="M24" s="160">
        <v>4</v>
      </c>
      <c r="N24" s="160">
        <v>3</v>
      </c>
      <c r="O24" s="160">
        <v>0</v>
      </c>
      <c r="P24" s="160">
        <v>3</v>
      </c>
      <c r="Q24" s="160">
        <v>3</v>
      </c>
      <c r="R24" s="159">
        <v>4</v>
      </c>
      <c r="S24" s="159">
        <v>105</v>
      </c>
      <c r="T24" s="161">
        <v>12</v>
      </c>
      <c r="U24" s="162"/>
      <c r="V24" s="228" t="s">
        <v>231</v>
      </c>
      <c r="W24" s="163">
        <v>9</v>
      </c>
      <c r="X24" s="164">
        <v>85</v>
      </c>
    </row>
    <row r="25" spans="1:24" ht="21" customHeight="1">
      <c r="A25" s="334"/>
      <c r="B25" s="13" t="s">
        <v>232</v>
      </c>
      <c r="C25" s="165"/>
      <c r="D25" s="165"/>
      <c r="E25" s="165"/>
      <c r="F25" s="165"/>
      <c r="G25" s="166">
        <v>27</v>
      </c>
      <c r="H25" s="166">
        <v>15</v>
      </c>
      <c r="I25" s="166">
        <v>24</v>
      </c>
      <c r="J25" s="167">
        <v>9</v>
      </c>
      <c r="K25" s="167">
        <v>9</v>
      </c>
      <c r="L25" s="167">
        <v>8</v>
      </c>
      <c r="M25" s="167">
        <v>2</v>
      </c>
      <c r="N25" s="167">
        <v>2</v>
      </c>
      <c r="O25" s="167">
        <v>2</v>
      </c>
      <c r="P25" s="167">
        <v>3</v>
      </c>
      <c r="Q25" s="167">
        <v>3</v>
      </c>
      <c r="R25" s="166">
        <v>6</v>
      </c>
      <c r="S25" s="166">
        <v>110</v>
      </c>
      <c r="T25" s="168">
        <v>12</v>
      </c>
      <c r="U25" s="165"/>
      <c r="V25" s="229" t="s">
        <v>231</v>
      </c>
      <c r="W25" s="169">
        <v>7</v>
      </c>
      <c r="X25" s="170">
        <v>90</v>
      </c>
    </row>
    <row r="26" spans="1:24" ht="21" customHeight="1" thickBot="1">
      <c r="A26" s="335"/>
      <c r="B26" s="43" t="s">
        <v>236</v>
      </c>
      <c r="C26" s="171"/>
      <c r="D26" s="171"/>
      <c r="E26" s="171"/>
      <c r="F26" s="171"/>
      <c r="G26" s="172">
        <v>35</v>
      </c>
      <c r="H26" s="172">
        <v>13</v>
      </c>
      <c r="I26" s="172">
        <v>34</v>
      </c>
      <c r="J26" s="173">
        <v>11</v>
      </c>
      <c r="K26" s="173">
        <v>5</v>
      </c>
      <c r="L26" s="173">
        <v>11</v>
      </c>
      <c r="M26" s="173">
        <v>0</v>
      </c>
      <c r="N26" s="173">
        <v>3</v>
      </c>
      <c r="O26" s="173">
        <v>3</v>
      </c>
      <c r="P26" s="173">
        <v>1</v>
      </c>
      <c r="Q26" s="173">
        <v>3</v>
      </c>
      <c r="R26" s="172">
        <v>9</v>
      </c>
      <c r="S26" s="172">
        <v>128</v>
      </c>
      <c r="T26" s="174">
        <v>13</v>
      </c>
      <c r="U26" s="171"/>
      <c r="V26" s="230" t="s">
        <v>234</v>
      </c>
      <c r="W26" s="175">
        <v>7</v>
      </c>
      <c r="X26" s="176">
        <v>102</v>
      </c>
    </row>
    <row r="27" spans="1:24" s="114" customFormat="1" ht="6.75" customHeight="1">
      <c r="A27" s="115"/>
      <c r="B27" s="116"/>
      <c r="C27" s="117"/>
      <c r="D27" s="117"/>
      <c r="E27" s="117"/>
      <c r="F27" s="117"/>
      <c r="G27" s="117"/>
      <c r="H27" s="117"/>
      <c r="I27" s="117"/>
      <c r="J27" s="117"/>
      <c r="K27" s="117"/>
      <c r="L27" s="117"/>
      <c r="M27" s="117"/>
      <c r="N27" s="117"/>
      <c r="O27" s="117"/>
      <c r="P27" s="117"/>
      <c r="Q27" s="117"/>
      <c r="R27" s="117"/>
      <c r="S27" s="117"/>
      <c r="T27" s="117"/>
      <c r="U27" s="117"/>
      <c r="V27" s="118"/>
      <c r="W27" s="119"/>
      <c r="X27" s="117"/>
    </row>
    <row r="28" spans="1:24" ht="11.25">
      <c r="A28" s="1" t="s">
        <v>238</v>
      </c>
    </row>
    <row r="29" spans="1:24" ht="24" customHeight="1">
      <c r="A29" s="331" t="s">
        <v>159</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row>
    <row r="30" spans="1:24" ht="12" customHeight="1">
      <c r="A30" s="1" t="s">
        <v>156</v>
      </c>
      <c r="B30" s="33"/>
      <c r="C30" s="33"/>
      <c r="D30" s="33"/>
      <c r="E30" s="33"/>
      <c r="F30" s="33"/>
      <c r="G30" s="33"/>
      <c r="H30" s="33"/>
      <c r="I30" s="33"/>
      <c r="J30" s="33"/>
      <c r="K30" s="33"/>
      <c r="L30" s="33"/>
      <c r="M30" s="33"/>
      <c r="N30" s="33"/>
      <c r="O30" s="33"/>
      <c r="P30" s="33"/>
      <c r="Q30" s="33"/>
      <c r="R30" s="33"/>
      <c r="S30" s="33"/>
      <c r="T30" s="33"/>
      <c r="U30" s="33"/>
      <c r="X30" s="33"/>
    </row>
    <row r="31" spans="1:24" ht="12" customHeight="1">
      <c r="A31" s="1" t="s">
        <v>157</v>
      </c>
    </row>
    <row r="32" spans="1:24" ht="12" customHeight="1">
      <c r="A32" s="1" t="s">
        <v>158</v>
      </c>
    </row>
    <row r="33" spans="1:1" ht="12" customHeight="1">
      <c r="A33" s="1"/>
    </row>
  </sheetData>
  <mergeCells count="30">
    <mergeCell ref="A29:X29"/>
    <mergeCell ref="A17:B17"/>
    <mergeCell ref="A18:B18"/>
    <mergeCell ref="A19:B19"/>
    <mergeCell ref="A20:B20"/>
    <mergeCell ref="A21:B21"/>
    <mergeCell ref="A22:B22"/>
    <mergeCell ref="A24:A26"/>
    <mergeCell ref="A14:B14"/>
    <mergeCell ref="A23:B23"/>
    <mergeCell ref="A15:B15"/>
    <mergeCell ref="A16:B16"/>
    <mergeCell ref="A11:B11"/>
    <mergeCell ref="A12:B12"/>
    <mergeCell ref="A9:B9"/>
    <mergeCell ref="A10:B10"/>
    <mergeCell ref="A13:B13"/>
    <mergeCell ref="A6:B6"/>
    <mergeCell ref="A7:B7"/>
    <mergeCell ref="A8:B8"/>
    <mergeCell ref="U3:U4"/>
    <mergeCell ref="V3:X4"/>
    <mergeCell ref="A1:X1"/>
    <mergeCell ref="A3:B4"/>
    <mergeCell ref="C3:C4"/>
    <mergeCell ref="D3:D4"/>
    <mergeCell ref="E3:E4"/>
    <mergeCell ref="F3:F4"/>
    <mergeCell ref="G3:S3"/>
    <mergeCell ref="T3:T4"/>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Normal="100" zoomScalePageLayoutView="85" workbookViewId="0">
      <selection activeCell="L10" sqref="L10:M10"/>
    </sheetView>
  </sheetViews>
  <sheetFormatPr defaultColWidth="9" defaultRowHeight="13.5"/>
  <cols>
    <col min="1" max="1" width="18.875" style="46" bestFit="1" customWidth="1"/>
    <col min="2" max="7" width="9.625" style="46" customWidth="1"/>
    <col min="8" max="8" width="10.5" style="46" customWidth="1"/>
    <col min="9" max="9" width="10.625" style="46" customWidth="1"/>
    <col min="10" max="10" width="2.625" style="46" customWidth="1"/>
    <col min="11" max="11" width="12.625" style="47" customWidth="1"/>
    <col min="12" max="12" width="7.625" style="47" customWidth="1"/>
    <col min="13" max="13" width="3" style="47" customWidth="1"/>
    <col min="14" max="15" width="5.625" style="47" customWidth="1"/>
    <col min="16" max="16384" width="9" style="46"/>
  </cols>
  <sheetData>
    <row r="1" spans="1:19" ht="14.25" thickBot="1">
      <c r="A1" s="2" t="s">
        <v>82</v>
      </c>
      <c r="B1" s="2"/>
      <c r="C1" s="2"/>
      <c r="D1" s="2"/>
      <c r="E1" s="2"/>
      <c r="F1" s="2"/>
      <c r="G1" s="2"/>
      <c r="H1" s="2"/>
      <c r="I1" s="2"/>
      <c r="J1" s="2"/>
      <c r="K1" s="45"/>
      <c r="L1" s="45"/>
      <c r="M1" s="45"/>
      <c r="N1" s="45"/>
      <c r="O1" s="45"/>
      <c r="P1" s="2"/>
      <c r="Q1" s="2"/>
    </row>
    <row r="2" spans="1:19">
      <c r="A2" s="296" t="s">
        <v>34</v>
      </c>
      <c r="B2" s="340" t="s">
        <v>35</v>
      </c>
      <c r="C2" s="340"/>
      <c r="D2" s="300" t="s">
        <v>83</v>
      </c>
      <c r="E2" s="300" t="s">
        <v>84</v>
      </c>
      <c r="F2" s="340" t="s">
        <v>36</v>
      </c>
      <c r="G2" s="340"/>
      <c r="H2" s="361" t="s">
        <v>5</v>
      </c>
      <c r="I2" s="302" t="s">
        <v>106</v>
      </c>
      <c r="J2" s="2"/>
      <c r="P2" s="2"/>
      <c r="Q2" s="2"/>
      <c r="R2" s="2"/>
      <c r="S2" s="2"/>
    </row>
    <row r="3" spans="1:19" ht="36" customHeight="1" thickBot="1">
      <c r="A3" s="297"/>
      <c r="B3" s="343" t="s">
        <v>162</v>
      </c>
      <c r="C3" s="341" t="s">
        <v>85</v>
      </c>
      <c r="D3" s="301"/>
      <c r="E3" s="301"/>
      <c r="F3" s="343" t="s">
        <v>86</v>
      </c>
      <c r="G3" s="341" t="s">
        <v>87</v>
      </c>
      <c r="H3" s="362"/>
      <c r="I3" s="303"/>
      <c r="J3" s="2"/>
      <c r="K3" s="345" t="s">
        <v>37</v>
      </c>
      <c r="L3" s="345"/>
      <c r="M3" s="345"/>
      <c r="N3" s="345"/>
      <c r="O3" s="345"/>
      <c r="P3" s="2"/>
    </row>
    <row r="4" spans="1:19">
      <c r="A4" s="318"/>
      <c r="B4" s="344"/>
      <c r="C4" s="342"/>
      <c r="D4" s="301"/>
      <c r="E4" s="301"/>
      <c r="F4" s="344"/>
      <c r="G4" s="342"/>
      <c r="H4" s="320"/>
      <c r="I4" s="303"/>
      <c r="J4" s="2"/>
      <c r="K4" s="296" t="s">
        <v>88</v>
      </c>
      <c r="L4" s="367"/>
      <c r="M4" s="349" t="s">
        <v>38</v>
      </c>
      <c r="N4" s="350"/>
      <c r="O4" s="351"/>
      <c r="P4" s="2"/>
    </row>
    <row r="5" spans="1:19">
      <c r="A5" s="38"/>
      <c r="B5" s="83" t="s">
        <v>28</v>
      </c>
      <c r="C5" s="84" t="s">
        <v>28</v>
      </c>
      <c r="D5" s="40" t="s">
        <v>28</v>
      </c>
      <c r="E5" s="40" t="s">
        <v>28</v>
      </c>
      <c r="F5" s="83" t="s">
        <v>28</v>
      </c>
      <c r="G5" s="84" t="s">
        <v>28</v>
      </c>
      <c r="H5" s="40" t="s">
        <v>28</v>
      </c>
      <c r="I5" s="50" t="s">
        <v>28</v>
      </c>
      <c r="J5" s="2"/>
      <c r="K5" s="370" t="s">
        <v>28</v>
      </c>
      <c r="L5" s="371"/>
      <c r="M5" s="365" t="s">
        <v>39</v>
      </c>
      <c r="N5" s="368"/>
      <c r="O5" s="369"/>
      <c r="P5" s="2"/>
    </row>
    <row r="6" spans="1:19" ht="27" customHeight="1" thickBot="1">
      <c r="A6" s="91" t="s">
        <v>40</v>
      </c>
      <c r="B6" s="177">
        <v>1</v>
      </c>
      <c r="C6" s="178">
        <v>0</v>
      </c>
      <c r="D6" s="178">
        <v>0</v>
      </c>
      <c r="E6" s="124">
        <v>25</v>
      </c>
      <c r="F6" s="177">
        <v>8</v>
      </c>
      <c r="G6" s="178">
        <v>0</v>
      </c>
      <c r="H6" s="124">
        <v>34</v>
      </c>
      <c r="I6" s="132">
        <v>14</v>
      </c>
      <c r="J6" s="2"/>
      <c r="K6" s="352">
        <v>2</v>
      </c>
      <c r="L6" s="353"/>
      <c r="M6" s="346">
        <v>2</v>
      </c>
      <c r="N6" s="347"/>
      <c r="O6" s="348"/>
      <c r="P6" s="2"/>
    </row>
    <row r="7" spans="1:19" ht="27" customHeight="1" thickBot="1">
      <c r="A7" s="92" t="s">
        <v>4</v>
      </c>
      <c r="B7" s="179">
        <v>0</v>
      </c>
      <c r="C7" s="180">
        <v>0</v>
      </c>
      <c r="D7" s="125">
        <v>0</v>
      </c>
      <c r="E7" s="125">
        <v>23</v>
      </c>
      <c r="F7" s="179">
        <v>0</v>
      </c>
      <c r="G7" s="180">
        <v>0</v>
      </c>
      <c r="H7" s="125">
        <v>23</v>
      </c>
      <c r="I7" s="181">
        <v>0</v>
      </c>
      <c r="J7" s="2"/>
      <c r="K7" s="345" t="s">
        <v>41</v>
      </c>
      <c r="L7" s="345"/>
      <c r="M7" s="345"/>
      <c r="N7" s="345"/>
      <c r="O7" s="345"/>
      <c r="P7" s="2"/>
      <c r="Q7" s="2"/>
    </row>
    <row r="8" spans="1:19" ht="27" customHeight="1">
      <c r="A8" s="98" t="s">
        <v>220</v>
      </c>
      <c r="B8" s="179">
        <v>0</v>
      </c>
      <c r="C8" s="180">
        <v>0</v>
      </c>
      <c r="D8" s="125">
        <v>0</v>
      </c>
      <c r="E8" s="125">
        <v>24</v>
      </c>
      <c r="F8" s="179">
        <v>1</v>
      </c>
      <c r="G8" s="180">
        <v>0</v>
      </c>
      <c r="H8" s="125">
        <v>25</v>
      </c>
      <c r="I8" s="181">
        <v>0</v>
      </c>
      <c r="J8" s="2"/>
      <c r="K8" s="338" t="s">
        <v>42</v>
      </c>
      <c r="L8" s="356" t="s">
        <v>89</v>
      </c>
      <c r="M8" s="357"/>
      <c r="N8" s="357"/>
      <c r="O8" s="358"/>
      <c r="P8" s="2"/>
      <c r="Q8" s="2"/>
    </row>
    <row r="9" spans="1:19" ht="27" customHeight="1">
      <c r="A9" s="98" t="s">
        <v>224</v>
      </c>
      <c r="B9" s="179">
        <v>0</v>
      </c>
      <c r="C9" s="180">
        <v>0</v>
      </c>
      <c r="D9" s="125">
        <v>0</v>
      </c>
      <c r="E9" s="125">
        <v>24</v>
      </c>
      <c r="F9" s="179">
        <v>2</v>
      </c>
      <c r="G9" s="180">
        <v>0</v>
      </c>
      <c r="H9" s="125">
        <v>26</v>
      </c>
      <c r="I9" s="181">
        <v>0</v>
      </c>
      <c r="J9" s="2"/>
      <c r="K9" s="339"/>
      <c r="L9" s="336"/>
      <c r="M9" s="337"/>
      <c r="N9" s="354" t="s">
        <v>163</v>
      </c>
      <c r="O9" s="355"/>
      <c r="P9" s="2"/>
      <c r="Q9" s="2"/>
    </row>
    <row r="10" spans="1:19" ht="27" customHeight="1">
      <c r="A10" s="92" t="s">
        <v>6</v>
      </c>
      <c r="B10" s="179">
        <v>0</v>
      </c>
      <c r="C10" s="180">
        <v>0</v>
      </c>
      <c r="D10" s="125">
        <v>0</v>
      </c>
      <c r="E10" s="125">
        <v>23</v>
      </c>
      <c r="F10" s="179">
        <v>1</v>
      </c>
      <c r="G10" s="180">
        <v>0</v>
      </c>
      <c r="H10" s="125">
        <v>24</v>
      </c>
      <c r="I10" s="181">
        <v>0</v>
      </c>
      <c r="J10" s="2"/>
      <c r="K10" s="51"/>
      <c r="L10" s="365" t="s">
        <v>28</v>
      </c>
      <c r="M10" s="371"/>
      <c r="N10" s="365" t="s">
        <v>28</v>
      </c>
      <c r="O10" s="366"/>
      <c r="P10" s="2"/>
      <c r="Q10" s="2"/>
    </row>
    <row r="11" spans="1:19" ht="27" customHeight="1">
      <c r="A11" s="92" t="s">
        <v>7</v>
      </c>
      <c r="B11" s="179">
        <v>0</v>
      </c>
      <c r="C11" s="180">
        <v>0</v>
      </c>
      <c r="D11" s="125">
        <v>0</v>
      </c>
      <c r="E11" s="125">
        <v>27</v>
      </c>
      <c r="F11" s="179">
        <v>1</v>
      </c>
      <c r="G11" s="180">
        <v>0</v>
      </c>
      <c r="H11" s="125">
        <v>28</v>
      </c>
      <c r="I11" s="181">
        <v>14</v>
      </c>
      <c r="J11" s="2"/>
      <c r="K11" s="52" t="s">
        <v>90</v>
      </c>
      <c r="L11" s="372">
        <v>6</v>
      </c>
      <c r="M11" s="373"/>
      <c r="N11" s="363">
        <v>0</v>
      </c>
      <c r="O11" s="364"/>
      <c r="P11" s="2"/>
      <c r="Q11" s="2"/>
    </row>
    <row r="12" spans="1:19" ht="27" customHeight="1" thickBot="1">
      <c r="A12" s="98" t="s">
        <v>112</v>
      </c>
      <c r="B12" s="179">
        <v>0</v>
      </c>
      <c r="C12" s="180">
        <v>0</v>
      </c>
      <c r="D12" s="125">
        <v>0</v>
      </c>
      <c r="E12" s="125">
        <v>24</v>
      </c>
      <c r="F12" s="179">
        <v>5</v>
      </c>
      <c r="G12" s="180">
        <v>0</v>
      </c>
      <c r="H12" s="125">
        <v>29</v>
      </c>
      <c r="I12" s="181">
        <v>7</v>
      </c>
      <c r="J12" s="2"/>
      <c r="K12" s="53" t="s">
        <v>91</v>
      </c>
      <c r="L12" s="359">
        <v>9</v>
      </c>
      <c r="M12" s="359"/>
      <c r="N12" s="359">
        <v>1</v>
      </c>
      <c r="O12" s="360"/>
      <c r="P12" s="2"/>
      <c r="Q12" s="2"/>
    </row>
    <row r="13" spans="1:19" ht="27" customHeight="1">
      <c r="A13" s="98" t="s">
        <v>111</v>
      </c>
      <c r="B13" s="179">
        <v>0</v>
      </c>
      <c r="C13" s="180">
        <v>0</v>
      </c>
      <c r="D13" s="125">
        <v>0</v>
      </c>
      <c r="E13" s="125">
        <v>24</v>
      </c>
      <c r="F13" s="179">
        <v>5</v>
      </c>
      <c r="G13" s="180">
        <v>0</v>
      </c>
      <c r="H13" s="125">
        <v>29</v>
      </c>
      <c r="I13" s="181">
        <v>0</v>
      </c>
      <c r="J13" s="2"/>
      <c r="K13" s="2"/>
      <c r="L13" s="1"/>
      <c r="M13" s="1"/>
      <c r="N13" s="1"/>
      <c r="O13" s="1"/>
      <c r="P13" s="1"/>
      <c r="Q13" s="1"/>
    </row>
    <row r="14" spans="1:19" ht="27" customHeight="1">
      <c r="A14" s="98" t="s">
        <v>101</v>
      </c>
      <c r="B14" s="179">
        <v>0</v>
      </c>
      <c r="C14" s="180">
        <v>0</v>
      </c>
      <c r="D14" s="125">
        <v>0</v>
      </c>
      <c r="E14" s="125">
        <v>25</v>
      </c>
      <c r="F14" s="179">
        <v>1</v>
      </c>
      <c r="G14" s="180">
        <v>0</v>
      </c>
      <c r="H14" s="125">
        <v>26</v>
      </c>
      <c r="I14" s="181">
        <v>6</v>
      </c>
      <c r="J14" s="2"/>
      <c r="K14" s="44"/>
      <c r="L14" s="44"/>
      <c r="M14" s="44"/>
      <c r="N14" s="44"/>
      <c r="O14" s="44"/>
      <c r="P14" s="44"/>
      <c r="Q14" s="44"/>
      <c r="R14" s="44"/>
    </row>
    <row r="15" spans="1:19" ht="27" customHeight="1">
      <c r="A15" s="98" t="s">
        <v>13</v>
      </c>
      <c r="B15" s="179">
        <v>0</v>
      </c>
      <c r="C15" s="180">
        <v>0</v>
      </c>
      <c r="D15" s="125">
        <v>0</v>
      </c>
      <c r="E15" s="125">
        <v>24</v>
      </c>
      <c r="F15" s="179">
        <v>0</v>
      </c>
      <c r="G15" s="180">
        <v>0</v>
      </c>
      <c r="H15" s="125">
        <v>24</v>
      </c>
      <c r="I15" s="181">
        <v>1</v>
      </c>
      <c r="J15" s="2"/>
      <c r="K15" s="44"/>
      <c r="L15" s="44"/>
      <c r="M15" s="44"/>
      <c r="N15" s="44"/>
      <c r="O15" s="44"/>
      <c r="P15" s="44"/>
      <c r="Q15" s="44"/>
      <c r="R15" s="44"/>
    </row>
    <row r="16" spans="1:19" ht="27" customHeight="1">
      <c r="A16" s="98" t="s">
        <v>113</v>
      </c>
      <c r="B16" s="179">
        <v>0</v>
      </c>
      <c r="C16" s="180">
        <v>0</v>
      </c>
      <c r="D16" s="125">
        <v>0</v>
      </c>
      <c r="E16" s="125">
        <v>22</v>
      </c>
      <c r="F16" s="179">
        <v>0</v>
      </c>
      <c r="G16" s="180">
        <v>0</v>
      </c>
      <c r="H16" s="125">
        <v>22</v>
      </c>
      <c r="I16" s="181">
        <v>0</v>
      </c>
      <c r="J16" s="2"/>
      <c r="K16" s="44"/>
      <c r="L16" s="44"/>
      <c r="M16" s="44"/>
      <c r="N16" s="44"/>
      <c r="O16" s="44"/>
      <c r="P16" s="44"/>
      <c r="Q16" s="44"/>
      <c r="R16" s="44"/>
    </row>
    <row r="17" spans="1:18" ht="27" customHeight="1">
      <c r="A17" s="98" t="s">
        <v>102</v>
      </c>
      <c r="B17" s="179">
        <v>0</v>
      </c>
      <c r="C17" s="180">
        <v>0</v>
      </c>
      <c r="D17" s="125">
        <v>0</v>
      </c>
      <c r="E17" s="125">
        <v>23</v>
      </c>
      <c r="F17" s="179">
        <v>4</v>
      </c>
      <c r="G17" s="180">
        <v>0</v>
      </c>
      <c r="H17" s="125">
        <v>27</v>
      </c>
      <c r="I17" s="181">
        <v>0</v>
      </c>
      <c r="J17" s="2"/>
      <c r="K17" s="44"/>
      <c r="L17" s="44"/>
      <c r="M17" s="44"/>
      <c r="N17" s="44"/>
      <c r="O17" s="44"/>
      <c r="P17" s="44"/>
      <c r="Q17" s="44"/>
      <c r="R17" s="44"/>
    </row>
    <row r="18" spans="1:18" ht="27" customHeight="1">
      <c r="A18" s="92" t="s">
        <v>104</v>
      </c>
      <c r="B18" s="179">
        <v>0</v>
      </c>
      <c r="C18" s="180">
        <v>0</v>
      </c>
      <c r="D18" s="125">
        <v>0</v>
      </c>
      <c r="E18" s="125">
        <v>23</v>
      </c>
      <c r="F18" s="179">
        <v>2</v>
      </c>
      <c r="G18" s="180">
        <v>0</v>
      </c>
      <c r="H18" s="125">
        <v>25</v>
      </c>
      <c r="I18" s="181">
        <v>0</v>
      </c>
      <c r="J18" s="2"/>
      <c r="K18" s="44"/>
      <c r="L18" s="44"/>
      <c r="M18" s="44"/>
      <c r="N18" s="44"/>
      <c r="O18" s="44"/>
      <c r="P18" s="44"/>
      <c r="Q18" s="44"/>
      <c r="R18" s="44"/>
    </row>
    <row r="19" spans="1:18" ht="27" customHeight="1">
      <c r="A19" s="98" t="s">
        <v>114</v>
      </c>
      <c r="B19" s="179">
        <v>0</v>
      </c>
      <c r="C19" s="180">
        <v>0</v>
      </c>
      <c r="D19" s="125">
        <v>1</v>
      </c>
      <c r="E19" s="125">
        <v>24</v>
      </c>
      <c r="F19" s="179">
        <v>5</v>
      </c>
      <c r="G19" s="180">
        <v>0</v>
      </c>
      <c r="H19" s="125">
        <v>30</v>
      </c>
      <c r="I19" s="181">
        <v>1</v>
      </c>
      <c r="J19" s="2"/>
      <c r="K19" s="44"/>
      <c r="L19" s="44"/>
      <c r="M19" s="44"/>
      <c r="N19" s="44"/>
      <c r="O19" s="44"/>
      <c r="P19" s="44"/>
      <c r="Q19" s="44"/>
      <c r="R19" s="44"/>
    </row>
    <row r="20" spans="1:18" ht="27" customHeight="1">
      <c r="A20" s="92" t="s">
        <v>98</v>
      </c>
      <c r="B20" s="179">
        <v>0</v>
      </c>
      <c r="C20" s="180">
        <v>0</v>
      </c>
      <c r="D20" s="125">
        <v>1</v>
      </c>
      <c r="E20" s="125">
        <v>24</v>
      </c>
      <c r="F20" s="179">
        <v>4</v>
      </c>
      <c r="G20" s="180">
        <v>0</v>
      </c>
      <c r="H20" s="125">
        <v>29</v>
      </c>
      <c r="I20" s="181">
        <v>1</v>
      </c>
      <c r="J20" s="2"/>
      <c r="K20" s="44"/>
      <c r="L20" s="44"/>
      <c r="M20" s="44"/>
      <c r="N20" s="44"/>
      <c r="O20" s="44"/>
      <c r="P20" s="44"/>
      <c r="Q20" s="44"/>
      <c r="R20" s="44"/>
    </row>
    <row r="21" spans="1:18" ht="27" customHeight="1">
      <c r="A21" s="92" t="s">
        <v>103</v>
      </c>
      <c r="B21" s="179">
        <v>0</v>
      </c>
      <c r="C21" s="180">
        <v>0</v>
      </c>
      <c r="D21" s="125">
        <v>0</v>
      </c>
      <c r="E21" s="125">
        <v>22</v>
      </c>
      <c r="F21" s="179">
        <v>0</v>
      </c>
      <c r="G21" s="180">
        <v>0</v>
      </c>
      <c r="H21" s="125">
        <v>22</v>
      </c>
      <c r="I21" s="181">
        <v>0</v>
      </c>
      <c r="J21" s="2"/>
      <c r="K21" s="44"/>
      <c r="L21" s="44"/>
      <c r="M21" s="44"/>
      <c r="N21" s="44"/>
      <c r="O21" s="44"/>
      <c r="P21" s="44"/>
      <c r="Q21" s="44"/>
      <c r="R21" s="44"/>
    </row>
    <row r="22" spans="1:18" ht="27" customHeight="1" thickBot="1">
      <c r="A22" s="96" t="s">
        <v>43</v>
      </c>
      <c r="B22" s="182">
        <v>0</v>
      </c>
      <c r="C22" s="183">
        <v>0</v>
      </c>
      <c r="D22" s="263">
        <v>0</v>
      </c>
      <c r="E22" s="263">
        <v>23</v>
      </c>
      <c r="F22" s="182">
        <v>5</v>
      </c>
      <c r="G22" s="183">
        <v>0</v>
      </c>
      <c r="H22" s="263">
        <v>28</v>
      </c>
      <c r="I22" s="262">
        <v>0</v>
      </c>
      <c r="J22" s="2"/>
      <c r="K22" s="44"/>
      <c r="L22" s="44"/>
      <c r="M22" s="44"/>
      <c r="N22" s="44"/>
      <c r="O22" s="44"/>
      <c r="P22" s="44"/>
      <c r="Q22" s="44"/>
      <c r="R22" s="44"/>
    </row>
    <row r="23" spans="1:18" s="54" customFormat="1" ht="27" customHeight="1" thickTop="1">
      <c r="A23" s="86" t="s">
        <v>169</v>
      </c>
      <c r="B23" s="184">
        <v>1</v>
      </c>
      <c r="C23" s="185">
        <v>0</v>
      </c>
      <c r="D23" s="186">
        <v>2</v>
      </c>
      <c r="E23" s="186">
        <v>404</v>
      </c>
      <c r="F23" s="184">
        <v>44</v>
      </c>
      <c r="G23" s="185">
        <v>0</v>
      </c>
      <c r="H23" s="186">
        <v>451</v>
      </c>
      <c r="I23" s="187">
        <v>44</v>
      </c>
      <c r="J23" s="3"/>
      <c r="K23" s="3"/>
      <c r="L23" s="3"/>
      <c r="M23" s="3"/>
    </row>
    <row r="24" spans="1:18" ht="18" customHeight="1" thickBot="1">
      <c r="A24" s="55" t="s">
        <v>44</v>
      </c>
      <c r="B24" s="188">
        <v>1</v>
      </c>
      <c r="C24" s="189">
        <v>0</v>
      </c>
      <c r="D24" s="190">
        <v>1</v>
      </c>
      <c r="E24" s="190">
        <v>28</v>
      </c>
      <c r="F24" s="188">
        <v>14</v>
      </c>
      <c r="G24" s="189">
        <v>0</v>
      </c>
      <c r="H24" s="190">
        <v>44</v>
      </c>
      <c r="I24" s="191"/>
      <c r="J24" s="2"/>
      <c r="K24" s="2"/>
      <c r="L24" s="46"/>
      <c r="M24" s="46"/>
      <c r="N24" s="46"/>
      <c r="O24" s="46"/>
    </row>
    <row r="25" spans="1:18" ht="4.5" customHeight="1">
      <c r="A25" s="56"/>
      <c r="B25" s="57"/>
      <c r="C25" s="57"/>
      <c r="D25" s="57"/>
      <c r="E25" s="57"/>
      <c r="F25" s="57"/>
      <c r="G25" s="57"/>
      <c r="H25" s="57"/>
      <c r="I25" s="57"/>
      <c r="J25" s="2"/>
      <c r="K25" s="2"/>
      <c r="L25" s="46"/>
      <c r="M25" s="46"/>
      <c r="N25" s="46"/>
      <c r="O25" s="46"/>
    </row>
    <row r="26" spans="1:18" ht="12" customHeight="1">
      <c r="A26" s="375" t="s">
        <v>164</v>
      </c>
      <c r="B26" s="375"/>
      <c r="C26" s="375"/>
      <c r="D26" s="375"/>
      <c r="E26" s="375"/>
      <c r="F26" s="375"/>
      <c r="G26" s="375"/>
      <c r="H26" s="375"/>
      <c r="I26" s="375"/>
      <c r="J26" s="2"/>
      <c r="K26" s="2"/>
      <c r="L26" s="46"/>
      <c r="M26" s="46"/>
      <c r="N26" s="46"/>
      <c r="O26" s="46"/>
    </row>
    <row r="27" spans="1:18" ht="12" customHeight="1">
      <c r="A27" s="374" t="s">
        <v>239</v>
      </c>
      <c r="B27" s="374"/>
      <c r="C27" s="374"/>
      <c r="D27" s="374"/>
      <c r="E27" s="374"/>
      <c r="F27" s="374"/>
      <c r="G27" s="374"/>
      <c r="H27" s="374"/>
      <c r="I27" s="374"/>
      <c r="J27" s="2"/>
      <c r="K27" s="2"/>
      <c r="L27" s="46"/>
      <c r="M27" s="46"/>
      <c r="N27" s="46"/>
      <c r="O27" s="46"/>
    </row>
    <row r="28" spans="1:18" s="58" customFormat="1" ht="12" customHeight="1">
      <c r="A28" s="374" t="s">
        <v>172</v>
      </c>
      <c r="B28" s="374"/>
      <c r="C28" s="374"/>
      <c r="D28" s="374"/>
      <c r="E28" s="374"/>
      <c r="F28" s="374"/>
      <c r="G28" s="374"/>
      <c r="H28" s="374"/>
      <c r="I28" s="374"/>
      <c r="J28" s="2"/>
      <c r="K28" s="2"/>
    </row>
    <row r="29" spans="1:18" s="58" customFormat="1" ht="12" customHeight="1">
      <c r="A29" s="374" t="s">
        <v>211</v>
      </c>
      <c r="B29" s="374"/>
      <c r="C29" s="374"/>
      <c r="D29" s="374"/>
      <c r="E29" s="374"/>
      <c r="F29" s="374"/>
      <c r="G29" s="374"/>
      <c r="H29" s="374"/>
      <c r="I29" s="374"/>
      <c r="J29" s="2"/>
      <c r="K29" s="2"/>
    </row>
    <row r="30" spans="1:18" s="58" customFormat="1" ht="12" customHeight="1">
      <c r="A30" s="374" t="s">
        <v>212</v>
      </c>
      <c r="B30" s="374"/>
      <c r="C30" s="374"/>
      <c r="D30" s="374"/>
      <c r="E30" s="374"/>
      <c r="F30" s="374"/>
      <c r="G30" s="374"/>
      <c r="H30" s="374"/>
      <c r="I30" s="374"/>
      <c r="K30" s="2"/>
    </row>
    <row r="31" spans="1:18" s="58" customFormat="1" ht="18" customHeight="1">
      <c r="K31" s="2"/>
    </row>
    <row r="32" spans="1:18" s="58" customFormat="1" ht="18" customHeight="1">
      <c r="K32" s="2"/>
    </row>
    <row r="33" spans="1:17" s="58" customFormat="1" ht="18" customHeight="1">
      <c r="C33" s="2"/>
      <c r="D33" s="2"/>
      <c r="E33" s="2"/>
      <c r="F33" s="2"/>
      <c r="G33" s="2"/>
      <c r="H33" s="2"/>
      <c r="I33" s="2"/>
      <c r="K33" s="2"/>
    </row>
    <row r="34" spans="1:17" s="58" customFormat="1" ht="11.25">
      <c r="C34" s="2"/>
      <c r="D34" s="2"/>
      <c r="E34" s="2"/>
      <c r="F34" s="2"/>
      <c r="G34" s="2"/>
      <c r="H34" s="2"/>
      <c r="I34" s="2"/>
      <c r="K34" s="2"/>
    </row>
    <row r="35" spans="1:17" s="58" customFormat="1" ht="11.25">
      <c r="C35" s="2"/>
      <c r="D35" s="2"/>
      <c r="E35" s="2"/>
      <c r="F35" s="2"/>
      <c r="G35" s="2"/>
      <c r="H35" s="2"/>
      <c r="I35" s="2"/>
      <c r="K35" s="2"/>
      <c r="L35" s="2"/>
    </row>
    <row r="36" spans="1:17" s="58" customFormat="1" ht="11.25">
      <c r="C36" s="2"/>
      <c r="D36" s="2"/>
      <c r="E36" s="2"/>
      <c r="F36" s="2"/>
      <c r="G36" s="2"/>
      <c r="H36" s="2"/>
      <c r="I36" s="2"/>
      <c r="K36" s="2"/>
      <c r="L36" s="2"/>
    </row>
    <row r="37" spans="1:17" s="58" customFormat="1" ht="11.25">
      <c r="C37" s="2"/>
      <c r="D37" s="2"/>
      <c r="E37" s="2"/>
      <c r="F37" s="2"/>
      <c r="G37" s="2"/>
      <c r="H37" s="2"/>
      <c r="I37" s="2"/>
      <c r="K37" s="2"/>
      <c r="L37" s="2"/>
    </row>
    <row r="38" spans="1:17" s="58" customFormat="1" ht="11.25">
      <c r="C38" s="2"/>
      <c r="D38" s="2"/>
      <c r="E38" s="2"/>
      <c r="F38" s="2"/>
      <c r="G38" s="2"/>
      <c r="H38" s="2"/>
      <c r="I38" s="2"/>
      <c r="K38" s="59"/>
      <c r="L38" s="59"/>
      <c r="M38" s="59"/>
      <c r="N38" s="59"/>
      <c r="O38" s="59"/>
      <c r="Q38" s="2"/>
    </row>
    <row r="39" spans="1:17" s="58" customFormat="1" ht="11.25">
      <c r="C39" s="2"/>
      <c r="D39" s="2"/>
      <c r="E39" s="2"/>
      <c r="F39" s="2"/>
      <c r="G39" s="2"/>
      <c r="H39" s="2"/>
      <c r="I39" s="2"/>
      <c r="K39" s="59"/>
      <c r="L39" s="59"/>
      <c r="M39" s="59"/>
      <c r="N39" s="59"/>
      <c r="O39" s="59"/>
      <c r="Q39" s="2"/>
    </row>
    <row r="40" spans="1:17" s="58" customFormat="1" ht="11.25">
      <c r="C40" s="2"/>
      <c r="D40" s="2"/>
      <c r="E40" s="2"/>
      <c r="F40" s="2"/>
      <c r="G40" s="2"/>
      <c r="H40" s="2"/>
      <c r="I40" s="2"/>
      <c r="K40" s="59"/>
      <c r="L40" s="59"/>
      <c r="M40" s="59"/>
      <c r="N40" s="59"/>
      <c r="O40" s="59"/>
      <c r="Q40" s="2"/>
    </row>
    <row r="41" spans="1:17" s="58" customFormat="1" ht="11.25">
      <c r="A41" s="2"/>
      <c r="B41" s="2"/>
      <c r="C41" s="2"/>
      <c r="D41" s="2"/>
      <c r="E41" s="2"/>
      <c r="F41" s="2"/>
      <c r="G41" s="2"/>
      <c r="H41" s="2"/>
      <c r="I41" s="2"/>
      <c r="K41" s="59"/>
      <c r="L41" s="59"/>
      <c r="M41" s="59"/>
      <c r="N41" s="59"/>
      <c r="O41" s="59"/>
      <c r="Q41" s="2"/>
    </row>
    <row r="42" spans="1:17" s="58" customFormat="1" ht="11.25">
      <c r="D42" s="2"/>
      <c r="E42" s="2"/>
      <c r="F42" s="2"/>
      <c r="G42" s="2"/>
      <c r="H42" s="2"/>
      <c r="I42" s="2"/>
      <c r="K42" s="59"/>
      <c r="L42" s="59"/>
      <c r="M42" s="59"/>
      <c r="N42" s="59"/>
      <c r="O42" s="59"/>
      <c r="Q42" s="2"/>
    </row>
    <row r="43" spans="1:17" s="58" customFormat="1" ht="11.25">
      <c r="D43" s="2"/>
      <c r="E43" s="2"/>
      <c r="F43" s="2"/>
      <c r="G43" s="2"/>
      <c r="H43" s="2"/>
      <c r="I43" s="2"/>
      <c r="K43" s="59"/>
      <c r="L43" s="59"/>
      <c r="M43" s="59"/>
      <c r="N43" s="59"/>
      <c r="O43" s="59"/>
      <c r="Q43" s="2"/>
    </row>
    <row r="44" spans="1:17" s="58" customFormat="1" ht="11.25">
      <c r="D44" s="2"/>
      <c r="E44" s="2"/>
      <c r="F44" s="2"/>
      <c r="G44" s="2"/>
      <c r="H44" s="2"/>
      <c r="I44" s="2"/>
      <c r="K44" s="59"/>
      <c r="L44" s="59"/>
      <c r="M44" s="59"/>
      <c r="N44" s="59"/>
      <c r="O44" s="59"/>
      <c r="Q44" s="2"/>
    </row>
    <row r="45" spans="1:17" s="58" customFormat="1" ht="11.25">
      <c r="D45" s="2"/>
      <c r="E45" s="2"/>
      <c r="F45" s="2"/>
      <c r="G45" s="2"/>
      <c r="H45" s="2"/>
      <c r="I45" s="2"/>
      <c r="K45" s="59"/>
      <c r="L45" s="59"/>
      <c r="M45" s="59"/>
      <c r="N45" s="59"/>
      <c r="O45" s="59"/>
    </row>
    <row r="46" spans="1:17" s="58" customFormat="1" ht="11.25">
      <c r="D46" s="2"/>
      <c r="E46" s="2"/>
      <c r="F46" s="2"/>
      <c r="G46" s="2"/>
      <c r="H46" s="2"/>
      <c r="I46" s="2"/>
      <c r="J46" s="2"/>
      <c r="K46" s="59"/>
      <c r="L46" s="59"/>
      <c r="M46" s="59"/>
      <c r="N46" s="59"/>
      <c r="O46" s="59"/>
    </row>
    <row r="47" spans="1:17" s="58" customFormat="1" ht="11.25">
      <c r="D47" s="2"/>
      <c r="E47" s="2"/>
      <c r="F47" s="2"/>
      <c r="G47" s="2"/>
      <c r="H47" s="2"/>
      <c r="I47" s="2"/>
      <c r="J47" s="2"/>
      <c r="K47" s="59"/>
      <c r="L47" s="59"/>
      <c r="M47" s="59"/>
      <c r="N47" s="59"/>
      <c r="O47" s="59"/>
    </row>
    <row r="48" spans="1:17" s="58" customFormat="1" ht="11.25">
      <c r="A48" s="2"/>
      <c r="B48" s="2"/>
      <c r="C48" s="2"/>
      <c r="D48" s="2"/>
      <c r="E48" s="2"/>
      <c r="F48" s="2"/>
      <c r="G48" s="2"/>
      <c r="H48" s="2"/>
      <c r="I48" s="2"/>
      <c r="J48" s="2"/>
      <c r="K48" s="59"/>
      <c r="L48" s="59"/>
      <c r="M48" s="59"/>
      <c r="N48" s="59"/>
      <c r="O48" s="59"/>
    </row>
    <row r="49" spans="7:17" s="58" customFormat="1" ht="11.25">
      <c r="G49" s="2"/>
      <c r="H49" s="2"/>
      <c r="I49" s="2"/>
      <c r="J49" s="2"/>
      <c r="K49" s="59"/>
      <c r="L49" s="59"/>
      <c r="M49" s="59"/>
      <c r="N49" s="59"/>
      <c r="O49" s="59"/>
    </row>
    <row r="50" spans="7:17" s="58" customFormat="1" ht="11.25">
      <c r="G50" s="2"/>
      <c r="H50" s="2"/>
      <c r="I50" s="2"/>
      <c r="J50" s="2"/>
      <c r="K50" s="59"/>
      <c r="L50" s="59"/>
      <c r="M50" s="59"/>
      <c r="N50" s="59"/>
      <c r="O50" s="59"/>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45"/>
      <c r="L61" s="45"/>
      <c r="M61" s="45"/>
      <c r="N61" s="45"/>
      <c r="O61" s="45"/>
      <c r="P61" s="2"/>
      <c r="Q61" s="2"/>
    </row>
    <row r="62" spans="7:17">
      <c r="G62" s="2"/>
      <c r="H62" s="2"/>
      <c r="I62" s="2"/>
      <c r="J62" s="2"/>
      <c r="K62" s="45"/>
      <c r="L62" s="45"/>
      <c r="M62" s="45"/>
      <c r="N62" s="45"/>
      <c r="O62" s="45"/>
      <c r="P62" s="2"/>
      <c r="Q62" s="2"/>
    </row>
    <row r="63" spans="7:17">
      <c r="G63" s="2"/>
      <c r="H63" s="2"/>
      <c r="I63" s="2"/>
      <c r="J63" s="2"/>
      <c r="K63" s="45"/>
      <c r="L63" s="45"/>
      <c r="M63" s="45"/>
      <c r="N63" s="45"/>
      <c r="O63" s="45"/>
      <c r="P63" s="2"/>
      <c r="Q63" s="2"/>
    </row>
    <row r="64" spans="7:17">
      <c r="G64" s="2"/>
      <c r="H64" s="2"/>
      <c r="I64" s="2"/>
      <c r="J64" s="2"/>
      <c r="K64" s="45"/>
      <c r="L64" s="45"/>
      <c r="M64" s="45"/>
      <c r="N64" s="45"/>
      <c r="O64" s="45"/>
      <c r="P64" s="2"/>
      <c r="Q64" s="2"/>
    </row>
    <row r="65" spans="1:17">
      <c r="A65" s="2"/>
      <c r="B65" s="2"/>
      <c r="C65" s="2"/>
      <c r="D65" s="2"/>
      <c r="E65" s="2"/>
      <c r="F65" s="2"/>
      <c r="G65" s="2"/>
      <c r="H65" s="2"/>
      <c r="I65" s="2"/>
      <c r="J65" s="2"/>
      <c r="K65" s="45"/>
      <c r="L65" s="45"/>
      <c r="M65" s="45"/>
      <c r="N65" s="45"/>
      <c r="O65" s="45"/>
      <c r="P65" s="2"/>
      <c r="Q65" s="2"/>
    </row>
    <row r="66" spans="1:17">
      <c r="A66" s="2"/>
      <c r="B66" s="2"/>
      <c r="C66" s="2"/>
      <c r="D66" s="2"/>
      <c r="E66" s="2"/>
      <c r="F66" s="2"/>
      <c r="G66" s="2"/>
      <c r="H66" s="2"/>
      <c r="I66" s="2"/>
      <c r="J66" s="2"/>
      <c r="K66" s="45"/>
      <c r="L66" s="45"/>
      <c r="M66" s="45"/>
      <c r="N66" s="45"/>
      <c r="O66" s="45"/>
      <c r="P66" s="2"/>
      <c r="Q66" s="2"/>
    </row>
    <row r="67" spans="1:17">
      <c r="A67" s="2"/>
      <c r="B67" s="2"/>
      <c r="C67" s="2"/>
      <c r="D67" s="2"/>
      <c r="E67" s="2"/>
      <c r="F67" s="2"/>
      <c r="G67" s="2"/>
      <c r="H67" s="2"/>
      <c r="I67" s="2"/>
      <c r="J67" s="2"/>
      <c r="K67" s="45"/>
      <c r="L67" s="45"/>
      <c r="M67" s="45"/>
      <c r="N67" s="45"/>
      <c r="O67" s="45"/>
      <c r="P67" s="2"/>
      <c r="Q67" s="2"/>
    </row>
  </sheetData>
  <mergeCells count="34">
    <mergeCell ref="L11:M11"/>
    <mergeCell ref="A27:I27"/>
    <mergeCell ref="A26:I26"/>
    <mergeCell ref="A30:I30"/>
    <mergeCell ref="A28:I28"/>
    <mergeCell ref="L12:M12"/>
    <mergeCell ref="A29:I29"/>
    <mergeCell ref="N12:O12"/>
    <mergeCell ref="A2:A4"/>
    <mergeCell ref="F2:G2"/>
    <mergeCell ref="D2:D4"/>
    <mergeCell ref="B3:B4"/>
    <mergeCell ref="C3:C4"/>
    <mergeCell ref="H2:H4"/>
    <mergeCell ref="I2:I4"/>
    <mergeCell ref="K7:O7"/>
    <mergeCell ref="E2:E4"/>
    <mergeCell ref="N11:O11"/>
    <mergeCell ref="N10:O10"/>
    <mergeCell ref="K4:L4"/>
    <mergeCell ref="M5:O5"/>
    <mergeCell ref="K5:L5"/>
    <mergeCell ref="L10:M10"/>
    <mergeCell ref="L9:M9"/>
    <mergeCell ref="K8:K9"/>
    <mergeCell ref="B2:C2"/>
    <mergeCell ref="G3:G4"/>
    <mergeCell ref="F3:F4"/>
    <mergeCell ref="K3:O3"/>
    <mergeCell ref="M6:O6"/>
    <mergeCell ref="M4:O4"/>
    <mergeCell ref="K6:L6"/>
    <mergeCell ref="N9:O9"/>
    <mergeCell ref="L8:O8"/>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topLeftCell="A25" zoomScaleNormal="100" zoomScalePageLayoutView="85" workbookViewId="0">
      <selection activeCell="J6" sqref="J6"/>
    </sheetView>
  </sheetViews>
  <sheetFormatPr defaultColWidth="9" defaultRowHeight="15.95" customHeight="1"/>
  <cols>
    <col min="1" max="2" width="6.125" style="46" customWidth="1"/>
    <col min="3" max="3" width="20.625" style="46" customWidth="1"/>
    <col min="4" max="5" width="12.625" style="46" customWidth="1"/>
    <col min="6" max="6" width="12.125" style="46" customWidth="1"/>
    <col min="7" max="7" width="13.375" style="46" customWidth="1"/>
    <col min="8" max="16384" width="9" style="46"/>
  </cols>
  <sheetData>
    <row r="1" spans="1:15" ht="15.95" customHeight="1" thickBot="1">
      <c r="A1" s="2" t="s">
        <v>92</v>
      </c>
      <c r="B1" s="2"/>
      <c r="C1" s="2"/>
      <c r="D1" s="2"/>
      <c r="E1" s="2"/>
      <c r="F1" s="2"/>
      <c r="G1" s="2"/>
      <c r="H1" s="2"/>
      <c r="I1" s="2"/>
      <c r="J1" s="2"/>
      <c r="K1" s="2"/>
      <c r="L1" s="2"/>
      <c r="M1" s="2"/>
      <c r="N1" s="2"/>
      <c r="O1" s="2"/>
    </row>
    <row r="2" spans="1:15" ht="15.95" customHeight="1">
      <c r="A2" s="296" t="s">
        <v>93</v>
      </c>
      <c r="B2" s="403"/>
      <c r="C2" s="305"/>
      <c r="D2" s="397" t="s">
        <v>94</v>
      </c>
      <c r="E2" s="398"/>
      <c r="F2" s="399"/>
      <c r="G2" s="400" t="s">
        <v>95</v>
      </c>
      <c r="H2" s="395" t="s">
        <v>96</v>
      </c>
      <c r="I2" s="2"/>
      <c r="J2" s="2"/>
      <c r="K2" s="2"/>
      <c r="L2" s="2"/>
      <c r="M2" s="2"/>
      <c r="N2" s="2"/>
      <c r="O2" s="2"/>
    </row>
    <row r="3" spans="1:15" ht="37.5" customHeight="1">
      <c r="A3" s="297"/>
      <c r="B3" s="404"/>
      <c r="C3" s="337"/>
      <c r="D3" s="62" t="s">
        <v>241</v>
      </c>
      <c r="E3" s="69" t="s">
        <v>97</v>
      </c>
      <c r="F3" s="60" t="s">
        <v>5</v>
      </c>
      <c r="G3" s="401"/>
      <c r="H3" s="396"/>
      <c r="I3" s="2"/>
      <c r="J3" s="2"/>
      <c r="K3" s="2"/>
      <c r="L3" s="2"/>
      <c r="M3" s="2"/>
      <c r="N3" s="2"/>
      <c r="O3" s="2"/>
    </row>
    <row r="4" spans="1:15" ht="12.75" customHeight="1">
      <c r="A4" s="99"/>
      <c r="B4" s="90"/>
      <c r="C4" s="60"/>
      <c r="D4" s="40" t="s">
        <v>28</v>
      </c>
      <c r="E4" s="40" t="s">
        <v>28</v>
      </c>
      <c r="F4" s="41" t="s">
        <v>28</v>
      </c>
      <c r="G4" s="41" t="s">
        <v>28</v>
      </c>
      <c r="H4" s="50" t="s">
        <v>31</v>
      </c>
      <c r="I4" s="2"/>
      <c r="J4" s="2"/>
      <c r="K4" s="2"/>
      <c r="L4" s="2"/>
      <c r="M4" s="2"/>
      <c r="N4" s="2"/>
      <c r="O4" s="2"/>
    </row>
    <row r="5" spans="1:15" ht="24" customHeight="1">
      <c r="A5" s="388" t="s">
        <v>45</v>
      </c>
      <c r="B5" s="328" t="s">
        <v>46</v>
      </c>
      <c r="C5" s="402"/>
      <c r="D5" s="124">
        <v>35</v>
      </c>
      <c r="E5" s="124">
        <v>128</v>
      </c>
      <c r="F5" s="141">
        <v>163</v>
      </c>
      <c r="G5" s="140">
        <v>18</v>
      </c>
      <c r="H5" s="132">
        <v>48</v>
      </c>
      <c r="I5" s="2"/>
      <c r="J5" s="2"/>
      <c r="K5" s="2"/>
      <c r="L5" s="2"/>
      <c r="M5" s="2"/>
      <c r="N5" s="2"/>
      <c r="O5" s="2"/>
    </row>
    <row r="6" spans="1:15" ht="24" customHeight="1">
      <c r="A6" s="388"/>
      <c r="B6" s="376" t="s">
        <v>7</v>
      </c>
      <c r="C6" s="325"/>
      <c r="D6" s="125">
        <v>1</v>
      </c>
      <c r="E6" s="125">
        <v>15</v>
      </c>
      <c r="F6" s="145">
        <v>16</v>
      </c>
      <c r="G6" s="144">
        <v>0</v>
      </c>
      <c r="H6" s="181">
        <v>3</v>
      </c>
      <c r="I6" s="2"/>
      <c r="J6" s="2"/>
      <c r="K6" s="2"/>
      <c r="L6" s="2"/>
      <c r="M6" s="2"/>
      <c r="N6" s="2"/>
      <c r="O6" s="2"/>
    </row>
    <row r="7" spans="1:15" ht="24" customHeight="1">
      <c r="A7" s="388"/>
      <c r="B7" s="376" t="s">
        <v>47</v>
      </c>
      <c r="C7" s="325"/>
      <c r="D7" s="125">
        <v>7</v>
      </c>
      <c r="E7" s="125">
        <v>80</v>
      </c>
      <c r="F7" s="145">
        <v>87</v>
      </c>
      <c r="G7" s="144">
        <v>1</v>
      </c>
      <c r="H7" s="181">
        <v>24</v>
      </c>
      <c r="I7" s="2"/>
      <c r="J7" s="2"/>
      <c r="K7" s="2"/>
      <c r="L7" s="2"/>
      <c r="M7" s="2"/>
      <c r="N7" s="2"/>
      <c r="O7" s="2"/>
    </row>
    <row r="8" spans="1:15" ht="24" customHeight="1">
      <c r="A8" s="388"/>
      <c r="B8" s="376" t="s">
        <v>48</v>
      </c>
      <c r="C8" s="325"/>
      <c r="D8" s="125">
        <v>36</v>
      </c>
      <c r="E8" s="125">
        <v>49</v>
      </c>
      <c r="F8" s="145">
        <v>85</v>
      </c>
      <c r="G8" s="144">
        <v>10</v>
      </c>
      <c r="H8" s="181">
        <v>55</v>
      </c>
      <c r="I8" s="2"/>
      <c r="J8" s="2"/>
      <c r="K8" s="2"/>
      <c r="L8" s="2"/>
      <c r="M8" s="2"/>
      <c r="N8" s="2"/>
      <c r="O8" s="2"/>
    </row>
    <row r="9" spans="1:15" ht="24" customHeight="1">
      <c r="A9" s="388"/>
      <c r="B9" s="376" t="s">
        <v>214</v>
      </c>
      <c r="C9" s="325"/>
      <c r="D9" s="125">
        <v>0</v>
      </c>
      <c r="E9" s="125">
        <v>2</v>
      </c>
      <c r="F9" s="145">
        <v>2</v>
      </c>
      <c r="G9" s="144">
        <v>0</v>
      </c>
      <c r="H9" s="181">
        <v>0</v>
      </c>
      <c r="I9" s="2"/>
      <c r="J9" s="2"/>
      <c r="K9" s="2"/>
      <c r="L9" s="2"/>
      <c r="M9" s="2"/>
      <c r="N9" s="2"/>
      <c r="O9" s="2"/>
    </row>
    <row r="10" spans="1:15" ht="24" customHeight="1">
      <c r="A10" s="388"/>
      <c r="B10" s="376" t="s">
        <v>215</v>
      </c>
      <c r="C10" s="325"/>
      <c r="D10" s="125">
        <v>0</v>
      </c>
      <c r="E10" s="125">
        <v>0</v>
      </c>
      <c r="F10" s="125">
        <v>0</v>
      </c>
      <c r="G10" s="125">
        <v>0</v>
      </c>
      <c r="H10" s="181">
        <v>0</v>
      </c>
      <c r="I10" s="2"/>
      <c r="J10" s="2"/>
      <c r="K10" s="2"/>
      <c r="L10" s="2"/>
      <c r="M10" s="2"/>
      <c r="N10" s="2"/>
      <c r="O10" s="2"/>
    </row>
    <row r="11" spans="1:15" ht="24" customHeight="1">
      <c r="A11" s="388"/>
      <c r="B11" s="376" t="s">
        <v>216</v>
      </c>
      <c r="C11" s="325"/>
      <c r="D11" s="125">
        <v>1</v>
      </c>
      <c r="E11" s="125">
        <v>20</v>
      </c>
      <c r="F11" s="145">
        <v>21</v>
      </c>
      <c r="G11" s="144">
        <v>0</v>
      </c>
      <c r="H11" s="181">
        <v>6</v>
      </c>
      <c r="I11" s="2"/>
      <c r="J11" s="2"/>
      <c r="K11" s="2"/>
      <c r="L11" s="2"/>
      <c r="M11" s="2"/>
      <c r="N11" s="2"/>
      <c r="O11" s="2"/>
    </row>
    <row r="12" spans="1:15" ht="24" customHeight="1">
      <c r="A12" s="388"/>
      <c r="B12" s="394" t="s">
        <v>49</v>
      </c>
      <c r="C12" s="97" t="s">
        <v>50</v>
      </c>
      <c r="D12" s="125">
        <v>2</v>
      </c>
      <c r="E12" s="125">
        <v>12</v>
      </c>
      <c r="F12" s="125">
        <v>14</v>
      </c>
      <c r="G12" s="125">
        <v>2</v>
      </c>
      <c r="H12" s="181">
        <v>4</v>
      </c>
      <c r="I12" s="2"/>
      <c r="J12" s="2"/>
      <c r="K12" s="2"/>
      <c r="L12" s="2"/>
      <c r="M12" s="2"/>
      <c r="N12" s="2"/>
      <c r="O12" s="2"/>
    </row>
    <row r="13" spans="1:15" ht="24" customHeight="1">
      <c r="A13" s="388"/>
      <c r="B13" s="394"/>
      <c r="C13" s="97" t="s">
        <v>225</v>
      </c>
      <c r="D13" s="125">
        <v>1</v>
      </c>
      <c r="E13" s="125">
        <v>5</v>
      </c>
      <c r="F13" s="125">
        <v>6</v>
      </c>
      <c r="G13" s="125">
        <v>0</v>
      </c>
      <c r="H13" s="181">
        <v>1</v>
      </c>
      <c r="I13" s="2"/>
      <c r="J13" s="2"/>
      <c r="K13" s="2"/>
      <c r="L13" s="2"/>
      <c r="M13" s="2"/>
      <c r="N13" s="2"/>
      <c r="O13" s="2"/>
    </row>
    <row r="14" spans="1:15" ht="24" customHeight="1">
      <c r="A14" s="388"/>
      <c r="B14" s="394"/>
      <c r="C14" s="97" t="s">
        <v>7</v>
      </c>
      <c r="D14" s="125">
        <v>1</v>
      </c>
      <c r="E14" s="125">
        <v>5</v>
      </c>
      <c r="F14" s="125">
        <v>6</v>
      </c>
      <c r="G14" s="125">
        <v>0</v>
      </c>
      <c r="H14" s="181">
        <v>1</v>
      </c>
      <c r="I14" s="2"/>
      <c r="J14" s="2"/>
      <c r="K14" s="2"/>
      <c r="L14" s="2"/>
      <c r="M14" s="2"/>
      <c r="N14" s="2"/>
      <c r="O14" s="2"/>
    </row>
    <row r="15" spans="1:15" ht="24" customHeight="1">
      <c r="A15" s="388"/>
      <c r="B15" s="394"/>
      <c r="C15" s="97" t="s">
        <v>51</v>
      </c>
      <c r="D15" s="125">
        <v>0</v>
      </c>
      <c r="E15" s="125">
        <v>3</v>
      </c>
      <c r="F15" s="125">
        <v>3</v>
      </c>
      <c r="G15" s="125">
        <v>0</v>
      </c>
      <c r="H15" s="181">
        <v>0</v>
      </c>
      <c r="I15" s="2"/>
      <c r="J15" s="2"/>
      <c r="K15" s="2"/>
      <c r="L15" s="2"/>
      <c r="M15" s="2"/>
      <c r="N15" s="2"/>
      <c r="O15" s="2"/>
    </row>
    <row r="16" spans="1:15" s="54" customFormat="1" ht="24" customHeight="1">
      <c r="A16" s="388"/>
      <c r="B16" s="394"/>
      <c r="C16" s="100" t="s">
        <v>5</v>
      </c>
      <c r="D16" s="192">
        <v>4</v>
      </c>
      <c r="E16" s="192">
        <v>25</v>
      </c>
      <c r="F16" s="192">
        <v>29</v>
      </c>
      <c r="G16" s="192">
        <v>2</v>
      </c>
      <c r="H16" s="193">
        <v>6</v>
      </c>
      <c r="I16" s="3"/>
      <c r="J16" s="3"/>
      <c r="K16" s="3"/>
      <c r="L16" s="3"/>
      <c r="M16" s="3"/>
      <c r="N16" s="3"/>
      <c r="O16" s="3"/>
    </row>
    <row r="17" spans="1:15" ht="24" customHeight="1" thickBot="1">
      <c r="A17" s="388"/>
      <c r="B17" s="408" t="s">
        <v>11</v>
      </c>
      <c r="C17" s="409"/>
      <c r="D17" s="263">
        <v>0</v>
      </c>
      <c r="E17" s="263">
        <v>0</v>
      </c>
      <c r="F17" s="263">
        <v>0</v>
      </c>
      <c r="G17" s="263">
        <v>0</v>
      </c>
      <c r="H17" s="262">
        <v>0</v>
      </c>
      <c r="I17" s="2"/>
      <c r="J17" s="2"/>
      <c r="K17" s="2"/>
      <c r="L17" s="2"/>
      <c r="M17" s="2"/>
      <c r="N17" s="2"/>
      <c r="O17" s="2"/>
    </row>
    <row r="18" spans="1:15" s="54" customFormat="1" ht="24" customHeight="1" thickTop="1">
      <c r="A18" s="388"/>
      <c r="B18" s="405" t="s">
        <v>52</v>
      </c>
      <c r="C18" s="406"/>
      <c r="D18" s="194">
        <v>84</v>
      </c>
      <c r="E18" s="194">
        <v>319</v>
      </c>
      <c r="F18" s="195">
        <v>403</v>
      </c>
      <c r="G18" s="196">
        <v>31</v>
      </c>
      <c r="H18" s="197">
        <v>142</v>
      </c>
      <c r="I18" s="3"/>
      <c r="J18" s="3"/>
      <c r="K18" s="3"/>
      <c r="L18" s="3"/>
      <c r="M18" s="3"/>
      <c r="N18" s="3"/>
      <c r="O18" s="3"/>
    </row>
    <row r="19" spans="1:15" ht="24" customHeight="1">
      <c r="A19" s="388"/>
      <c r="B19" s="385" t="s">
        <v>53</v>
      </c>
      <c r="C19" s="101" t="s">
        <v>54</v>
      </c>
      <c r="D19" s="125">
        <v>27</v>
      </c>
      <c r="E19" s="125">
        <v>0</v>
      </c>
      <c r="F19" s="125">
        <v>27</v>
      </c>
      <c r="G19" s="125">
        <v>0</v>
      </c>
      <c r="H19" s="181">
        <v>27</v>
      </c>
      <c r="I19" s="2"/>
      <c r="J19" s="2"/>
      <c r="K19" s="2"/>
      <c r="L19" s="2"/>
      <c r="M19" s="2"/>
      <c r="N19" s="2"/>
      <c r="O19" s="2"/>
    </row>
    <row r="20" spans="1:15" ht="24" customHeight="1">
      <c r="A20" s="388"/>
      <c r="B20" s="385"/>
      <c r="C20" s="101" t="s">
        <v>55</v>
      </c>
      <c r="D20" s="125">
        <v>1</v>
      </c>
      <c r="E20" s="125">
        <v>0</v>
      </c>
      <c r="F20" s="125">
        <v>1</v>
      </c>
      <c r="G20" s="125">
        <v>0</v>
      </c>
      <c r="H20" s="181">
        <v>1</v>
      </c>
      <c r="I20" s="2"/>
      <c r="J20" s="2"/>
      <c r="K20" s="2"/>
      <c r="L20" s="2"/>
      <c r="M20" s="2"/>
      <c r="N20" s="2"/>
      <c r="O20" s="2"/>
    </row>
    <row r="21" spans="1:15" ht="24" customHeight="1" thickBot="1">
      <c r="A21" s="389"/>
      <c r="B21" s="407"/>
      <c r="C21" s="102" t="s">
        <v>56</v>
      </c>
      <c r="D21" s="198">
        <v>0</v>
      </c>
      <c r="E21" s="198">
        <v>0</v>
      </c>
      <c r="F21" s="198">
        <v>0</v>
      </c>
      <c r="G21" s="198">
        <v>0</v>
      </c>
      <c r="H21" s="199">
        <v>0</v>
      </c>
      <c r="I21" s="2"/>
      <c r="J21" s="2"/>
      <c r="K21" s="2"/>
      <c r="L21" s="2"/>
      <c r="M21" s="2"/>
      <c r="N21" s="2"/>
      <c r="O21" s="2"/>
    </row>
    <row r="22" spans="1:15" ht="24" customHeight="1">
      <c r="A22" s="387" t="s">
        <v>57</v>
      </c>
      <c r="B22" s="377" t="s">
        <v>107</v>
      </c>
      <c r="C22" s="103" t="s">
        <v>58</v>
      </c>
      <c r="D22" s="200"/>
      <c r="E22" s="200"/>
      <c r="F22" s="201">
        <v>7814</v>
      </c>
      <c r="G22" s="202">
        <v>173</v>
      </c>
      <c r="H22" s="203">
        <v>4200</v>
      </c>
      <c r="I22" s="2"/>
      <c r="J22" s="2"/>
      <c r="K22" s="2"/>
      <c r="L22" s="2"/>
      <c r="M22" s="2"/>
      <c r="N22" s="2"/>
      <c r="O22" s="2"/>
    </row>
    <row r="23" spans="1:15" ht="24" customHeight="1">
      <c r="A23" s="388"/>
      <c r="B23" s="378"/>
      <c r="C23" s="101" t="s">
        <v>110</v>
      </c>
      <c r="D23" s="204"/>
      <c r="E23" s="204"/>
      <c r="F23" s="145">
        <v>4</v>
      </c>
      <c r="G23" s="144">
        <v>0</v>
      </c>
      <c r="H23" s="181">
        <v>0</v>
      </c>
      <c r="I23" s="2"/>
      <c r="J23" s="2"/>
      <c r="K23" s="2"/>
      <c r="L23" s="2"/>
      <c r="M23" s="2"/>
      <c r="N23" s="2"/>
      <c r="O23" s="2"/>
    </row>
    <row r="24" spans="1:15" s="54" customFormat="1" ht="24" customHeight="1">
      <c r="A24" s="388"/>
      <c r="B24" s="379"/>
      <c r="C24" s="105" t="s">
        <v>59</v>
      </c>
      <c r="D24" s="205"/>
      <c r="E24" s="205"/>
      <c r="F24" s="206">
        <v>7818</v>
      </c>
      <c r="G24" s="207">
        <v>173</v>
      </c>
      <c r="H24" s="193">
        <v>4200</v>
      </c>
      <c r="I24" s="3"/>
      <c r="J24" s="3"/>
      <c r="K24" s="3"/>
      <c r="L24" s="3"/>
      <c r="M24" s="3"/>
      <c r="N24" s="3"/>
      <c r="O24" s="3"/>
    </row>
    <row r="25" spans="1:15" ht="24" customHeight="1">
      <c r="A25" s="388"/>
      <c r="B25" s="385" t="s">
        <v>105</v>
      </c>
      <c r="C25" s="101" t="s">
        <v>58</v>
      </c>
      <c r="D25" s="204"/>
      <c r="E25" s="204"/>
      <c r="F25" s="145">
        <v>71</v>
      </c>
      <c r="G25" s="144">
        <v>5</v>
      </c>
      <c r="H25" s="181">
        <v>54</v>
      </c>
      <c r="I25" s="2"/>
      <c r="J25" s="2"/>
      <c r="K25" s="2"/>
      <c r="L25" s="2"/>
      <c r="M25" s="2"/>
      <c r="N25" s="2"/>
      <c r="O25" s="2"/>
    </row>
    <row r="26" spans="1:15" ht="24" customHeight="1">
      <c r="A26" s="388"/>
      <c r="B26" s="385"/>
      <c r="C26" s="101" t="s">
        <v>110</v>
      </c>
      <c r="D26" s="204"/>
      <c r="E26" s="204"/>
      <c r="F26" s="145">
        <v>34</v>
      </c>
      <c r="G26" s="144">
        <v>11</v>
      </c>
      <c r="H26" s="181">
        <v>32</v>
      </c>
      <c r="I26" s="2"/>
      <c r="J26" s="2"/>
      <c r="K26" s="2"/>
      <c r="L26" s="2"/>
      <c r="M26" s="2"/>
      <c r="N26" s="2"/>
      <c r="O26" s="2"/>
    </row>
    <row r="27" spans="1:15" ht="24" customHeight="1">
      <c r="A27" s="388"/>
      <c r="B27" s="385"/>
      <c r="C27" s="101" t="s">
        <v>109</v>
      </c>
      <c r="D27" s="204"/>
      <c r="E27" s="204"/>
      <c r="F27" s="145">
        <v>87</v>
      </c>
      <c r="G27" s="144">
        <v>2</v>
      </c>
      <c r="H27" s="181">
        <v>63</v>
      </c>
      <c r="I27" s="2"/>
      <c r="J27" s="2"/>
      <c r="K27" s="2"/>
      <c r="L27" s="2"/>
      <c r="M27" s="2"/>
      <c r="N27" s="2"/>
      <c r="O27" s="2"/>
    </row>
    <row r="28" spans="1:15" s="54" customFormat="1" ht="24" customHeight="1" thickBot="1">
      <c r="A28" s="388"/>
      <c r="B28" s="386"/>
      <c r="C28" s="104" t="s">
        <v>108</v>
      </c>
      <c r="D28" s="208"/>
      <c r="E28" s="208"/>
      <c r="F28" s="209">
        <v>192</v>
      </c>
      <c r="G28" s="210">
        <v>18</v>
      </c>
      <c r="H28" s="211">
        <v>149</v>
      </c>
      <c r="J28" s="3"/>
      <c r="K28" s="3"/>
      <c r="L28" s="3"/>
      <c r="M28" s="3"/>
      <c r="N28" s="3"/>
      <c r="O28" s="3"/>
    </row>
    <row r="29" spans="1:15" s="54" customFormat="1" ht="24" customHeight="1" thickTop="1" thickBot="1">
      <c r="A29" s="389"/>
      <c r="B29" s="380" t="s">
        <v>52</v>
      </c>
      <c r="C29" s="381"/>
      <c r="D29" s="212"/>
      <c r="E29" s="212"/>
      <c r="F29" s="213">
        <v>8010</v>
      </c>
      <c r="G29" s="214">
        <v>191</v>
      </c>
      <c r="H29" s="215">
        <v>4349</v>
      </c>
      <c r="J29" s="3"/>
      <c r="K29" s="3"/>
      <c r="L29" s="3"/>
      <c r="M29" s="3"/>
      <c r="N29" s="3"/>
      <c r="O29" s="3"/>
    </row>
    <row r="30" spans="1:15" ht="24" customHeight="1">
      <c r="A30" s="390" t="s">
        <v>117</v>
      </c>
      <c r="B30" s="391"/>
      <c r="C30" s="392"/>
      <c r="D30" s="216"/>
      <c r="E30" s="216"/>
      <c r="F30" s="217">
        <v>48</v>
      </c>
      <c r="G30" s="218">
        <v>0</v>
      </c>
      <c r="H30" s="219">
        <v>10</v>
      </c>
      <c r="I30" s="2"/>
      <c r="J30" s="2"/>
      <c r="K30" s="2"/>
      <c r="L30" s="2"/>
      <c r="M30" s="2"/>
      <c r="N30" s="2"/>
      <c r="O30" s="2"/>
    </row>
    <row r="31" spans="1:15" ht="24" customHeight="1" thickBot="1">
      <c r="A31" s="382" t="s">
        <v>118</v>
      </c>
      <c r="B31" s="383"/>
      <c r="C31" s="384"/>
      <c r="D31" s="220"/>
      <c r="E31" s="220"/>
      <c r="F31" s="221">
        <v>0</v>
      </c>
      <c r="G31" s="222">
        <v>0</v>
      </c>
      <c r="H31" s="223">
        <v>0</v>
      </c>
      <c r="I31" s="2"/>
      <c r="J31" s="2"/>
      <c r="K31" s="2"/>
      <c r="L31" s="2"/>
      <c r="M31" s="2"/>
      <c r="N31" s="2"/>
      <c r="O31" s="2"/>
    </row>
    <row r="32" spans="1:15" s="121" customFormat="1" ht="6.75" customHeight="1">
      <c r="A32" s="120"/>
      <c r="B32" s="120"/>
      <c r="C32" s="120"/>
      <c r="D32" s="117"/>
      <c r="E32" s="117"/>
      <c r="F32" s="117"/>
      <c r="G32" s="117"/>
      <c r="H32" s="117"/>
      <c r="I32" s="114"/>
      <c r="J32" s="114"/>
      <c r="K32" s="114"/>
      <c r="L32" s="114"/>
      <c r="M32" s="114"/>
      <c r="N32" s="114"/>
      <c r="O32" s="114"/>
    </row>
    <row r="33" spans="1:15" s="61" customFormat="1" ht="13.5" customHeight="1">
      <c r="A33" s="328" t="s">
        <v>213</v>
      </c>
      <c r="B33" s="328"/>
      <c r="C33" s="88" t="s">
        <v>240</v>
      </c>
      <c r="D33" s="1"/>
      <c r="E33" s="1"/>
      <c r="F33" s="1"/>
      <c r="G33" s="1"/>
      <c r="H33" s="1"/>
      <c r="I33" s="1"/>
      <c r="J33" s="1"/>
      <c r="K33" s="1"/>
      <c r="L33" s="1"/>
      <c r="M33" s="1"/>
      <c r="N33" s="1"/>
      <c r="O33" s="1"/>
    </row>
    <row r="34" spans="1:15" s="61" customFormat="1" ht="13.5">
      <c r="A34" s="393" t="s">
        <v>161</v>
      </c>
      <c r="B34" s="393"/>
      <c r="C34" s="1" t="s">
        <v>173</v>
      </c>
      <c r="D34" s="1"/>
      <c r="E34" s="1"/>
      <c r="F34" s="1"/>
      <c r="G34" s="1"/>
      <c r="H34" s="1"/>
      <c r="I34" s="1"/>
      <c r="J34" s="1"/>
      <c r="K34" s="1"/>
      <c r="L34" s="1"/>
      <c r="M34" s="1"/>
      <c r="N34" s="1"/>
      <c r="O34" s="1"/>
    </row>
    <row r="35" spans="1:15" s="61" customFormat="1" ht="24" customHeight="1">
      <c r="A35" s="331"/>
      <c r="B35" s="331"/>
      <c r="C35" s="331" t="s">
        <v>174</v>
      </c>
      <c r="D35" s="331"/>
      <c r="E35" s="331"/>
      <c r="F35" s="331"/>
      <c r="G35" s="331"/>
      <c r="H35" s="331"/>
      <c r="I35" s="1"/>
      <c r="J35" s="1"/>
      <c r="K35" s="1"/>
      <c r="L35" s="1"/>
      <c r="M35" s="1"/>
      <c r="N35" s="1"/>
      <c r="O35" s="1"/>
    </row>
    <row r="36" spans="1:15" s="61" customFormat="1" ht="13.5" customHeight="1">
      <c r="A36" s="331" t="s">
        <v>167</v>
      </c>
      <c r="B36" s="331"/>
      <c r="C36" s="331" t="s">
        <v>165</v>
      </c>
      <c r="D36" s="331"/>
      <c r="E36" s="331"/>
      <c r="F36" s="331"/>
      <c r="G36" s="331"/>
      <c r="H36" s="331"/>
      <c r="I36" s="1"/>
      <c r="J36" s="1"/>
      <c r="K36" s="1"/>
      <c r="L36" s="1"/>
      <c r="M36" s="1"/>
      <c r="N36" s="1"/>
      <c r="O36" s="1"/>
    </row>
    <row r="37" spans="1:15" s="61" customFormat="1" ht="13.5" customHeight="1">
      <c r="A37" s="44"/>
      <c r="B37" s="44" t="s">
        <v>160</v>
      </c>
      <c r="C37" s="331" t="s">
        <v>166</v>
      </c>
      <c r="D37" s="331"/>
      <c r="E37" s="331"/>
      <c r="F37" s="331"/>
      <c r="G37" s="331"/>
      <c r="H37" s="331"/>
      <c r="I37" s="1"/>
      <c r="J37" s="1"/>
      <c r="K37" s="1"/>
      <c r="L37" s="1"/>
      <c r="M37" s="1"/>
      <c r="N37" s="1"/>
      <c r="O37" s="1"/>
    </row>
    <row r="38" spans="1:15" ht="15.95" customHeight="1">
      <c r="A38" s="2"/>
      <c r="B38" s="2"/>
      <c r="C38" s="2"/>
      <c r="D38" s="2"/>
      <c r="E38" s="2"/>
      <c r="F38" s="2"/>
      <c r="G38" s="2"/>
      <c r="H38" s="2"/>
      <c r="I38" s="2"/>
      <c r="J38" s="2"/>
      <c r="K38" s="2"/>
      <c r="L38" s="2"/>
      <c r="M38" s="2"/>
      <c r="N38" s="2"/>
      <c r="O38" s="2"/>
    </row>
    <row r="39" spans="1:15" ht="15.95" customHeight="1">
      <c r="A39" s="2"/>
      <c r="B39" s="2"/>
      <c r="C39" s="2"/>
      <c r="D39"/>
      <c r="E39"/>
      <c r="F39" s="2"/>
      <c r="G39" s="2"/>
      <c r="H39" s="2"/>
      <c r="I39" s="2"/>
      <c r="J39" s="2"/>
      <c r="K39" s="2"/>
      <c r="L39" s="2"/>
      <c r="M39" s="2"/>
      <c r="N39" s="2"/>
      <c r="O39" s="2"/>
    </row>
    <row r="40" spans="1:15" ht="15.95" customHeight="1">
      <c r="A40" s="2"/>
      <c r="B40" s="2"/>
      <c r="C40" s="331"/>
      <c r="D40" s="331"/>
      <c r="E40" s="331"/>
      <c r="F40" s="331"/>
      <c r="G40" s="331"/>
      <c r="H40" s="331"/>
      <c r="I40" s="331"/>
      <c r="J40" s="2"/>
      <c r="K40" s="2"/>
      <c r="L40" s="2"/>
      <c r="M40" s="2"/>
      <c r="N40" s="2"/>
      <c r="O40" s="2"/>
    </row>
    <row r="41" spans="1:15" ht="15.95" customHeight="1">
      <c r="A41" s="2"/>
      <c r="B41" s="2"/>
      <c r="C41" s="331"/>
      <c r="D41" s="331"/>
      <c r="E41" s="331"/>
      <c r="F41" s="331"/>
      <c r="G41" s="331"/>
      <c r="H41" s="331"/>
      <c r="I41" s="61"/>
      <c r="J41" s="2"/>
      <c r="K41" s="2"/>
      <c r="L41" s="2"/>
      <c r="M41" s="2"/>
      <c r="N41" s="2"/>
      <c r="O41" s="2"/>
    </row>
    <row r="42" spans="1:15" ht="15.95" customHeight="1">
      <c r="A42" s="2"/>
      <c r="B42" s="2"/>
      <c r="C42" s="331"/>
      <c r="D42" s="331"/>
      <c r="E42" s="331"/>
      <c r="F42" s="331"/>
      <c r="G42" s="331"/>
      <c r="H42" s="331"/>
      <c r="I42" s="331"/>
      <c r="J42" s="2"/>
      <c r="K42" s="2"/>
      <c r="L42" s="2"/>
      <c r="M42" s="2"/>
      <c r="N42" s="2"/>
      <c r="O42" s="2"/>
    </row>
    <row r="43" spans="1:15" ht="15.95" customHeight="1">
      <c r="A43" s="2"/>
      <c r="B43" s="2"/>
      <c r="C43" s="2"/>
      <c r="D43"/>
      <c r="E43"/>
      <c r="F43" s="2"/>
      <c r="G43" s="2"/>
      <c r="H43" s="2"/>
      <c r="I43" s="2"/>
      <c r="J43" s="2"/>
      <c r="K43" s="2"/>
      <c r="L43" s="2"/>
      <c r="M43" s="2"/>
      <c r="N43" s="2"/>
      <c r="O43" s="2"/>
    </row>
    <row r="44" spans="1:15" ht="15.95" customHeight="1">
      <c r="D44"/>
      <c r="E44"/>
    </row>
    <row r="45" spans="1:15" ht="15.95" customHeight="1">
      <c r="D45"/>
      <c r="E45"/>
    </row>
    <row r="46" spans="1:15" ht="15.95" customHeight="1">
      <c r="D46"/>
      <c r="E46"/>
    </row>
    <row r="47" spans="1:15" ht="15.95" customHeight="1">
      <c r="D47"/>
      <c r="E47"/>
    </row>
    <row r="48" spans="1:15" ht="15.95" customHeight="1">
      <c r="D48"/>
      <c r="E48"/>
    </row>
    <row r="49" spans="4:5" ht="15.95" customHeight="1">
      <c r="D49"/>
      <c r="E49"/>
    </row>
    <row r="50" spans="4:5" ht="15.95" customHeight="1">
      <c r="D50"/>
      <c r="E50"/>
    </row>
  </sheetData>
  <mergeCells count="32">
    <mergeCell ref="B12:B16"/>
    <mergeCell ref="B10:C10"/>
    <mergeCell ref="A33:B33"/>
    <mergeCell ref="H2:H3"/>
    <mergeCell ref="D2:F2"/>
    <mergeCell ref="G2:G3"/>
    <mergeCell ref="A5:A21"/>
    <mergeCell ref="B5:C5"/>
    <mergeCell ref="A2:C3"/>
    <mergeCell ref="B6:C6"/>
    <mergeCell ref="B7:C7"/>
    <mergeCell ref="B8:C8"/>
    <mergeCell ref="B18:C18"/>
    <mergeCell ref="B19:B21"/>
    <mergeCell ref="B17:C17"/>
    <mergeCell ref="B9:C9"/>
    <mergeCell ref="B11:C11"/>
    <mergeCell ref="C42:I42"/>
    <mergeCell ref="C35:H35"/>
    <mergeCell ref="C37:H37"/>
    <mergeCell ref="B22:B24"/>
    <mergeCell ref="B29:C29"/>
    <mergeCell ref="A35:B35"/>
    <mergeCell ref="A31:C31"/>
    <mergeCell ref="B25:B28"/>
    <mergeCell ref="A22:A29"/>
    <mergeCell ref="A30:C30"/>
    <mergeCell ref="C40:I40"/>
    <mergeCell ref="C41:H41"/>
    <mergeCell ref="C36:H36"/>
    <mergeCell ref="A36:B36"/>
    <mergeCell ref="A34:B34"/>
  </mergeCells>
  <phoneticPr fontId="2"/>
  <pageMargins left="0.59055118110236227" right="0.59055118110236227" top="0.98425196850393704" bottom="0.98425196850393704" header="0.51181102362204722" footer="0.51181102362204722"/>
  <pageSetup paperSize="9" scale="85" orientation="portrait" r:id="rId1"/>
  <headerFooter alignWithMargins="0">
    <oddFooter>&amp;R札幌国税局　
酒税４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topLeftCell="A26" zoomScale="85" zoomScaleNormal="85" workbookViewId="0">
      <selection activeCell="AO39" sqref="AO39"/>
    </sheetView>
  </sheetViews>
  <sheetFormatPr defaultColWidth="5.875" defaultRowHeight="11.25"/>
  <cols>
    <col min="1" max="1" width="9.875" style="7" customWidth="1"/>
    <col min="2" max="37" width="5.75" style="1" customWidth="1"/>
    <col min="38" max="38" width="7.625" style="6" bestFit="1" customWidth="1"/>
    <col min="39" max="39" width="7.125" style="1" customWidth="1"/>
    <col min="40" max="40" width="7.625" style="1" customWidth="1"/>
    <col min="41" max="41" width="7.125" style="1" customWidth="1"/>
    <col min="42" max="42" width="9.875" style="7" customWidth="1"/>
    <col min="43" max="16384" width="5.875" style="1"/>
  </cols>
  <sheetData>
    <row r="1" spans="1:42" s="2" customFormat="1" ht="12" thickBot="1">
      <c r="A1" s="2" t="s">
        <v>193</v>
      </c>
    </row>
    <row r="2" spans="1:42" s="2" customFormat="1" ht="13.5" customHeight="1">
      <c r="A2" s="421" t="s">
        <v>194</v>
      </c>
      <c r="B2" s="321" t="s">
        <v>195</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3"/>
      <c r="AL2" s="411" t="s">
        <v>196</v>
      </c>
      <c r="AM2" s="412"/>
      <c r="AN2" s="412"/>
      <c r="AO2" s="413"/>
      <c r="AP2" s="414" t="s">
        <v>60</v>
      </c>
    </row>
    <row r="3" spans="1:42" s="5" customFormat="1" ht="22.5" customHeight="1">
      <c r="A3" s="422"/>
      <c r="B3" s="410" t="s">
        <v>14</v>
      </c>
      <c r="C3" s="410"/>
      <c r="D3" s="410" t="s">
        <v>4</v>
      </c>
      <c r="E3" s="410"/>
      <c r="F3" s="423" t="s">
        <v>226</v>
      </c>
      <c r="G3" s="426"/>
      <c r="H3" s="423" t="s">
        <v>227</v>
      </c>
      <c r="I3" s="418"/>
      <c r="J3" s="410" t="s">
        <v>197</v>
      </c>
      <c r="K3" s="410"/>
      <c r="L3" s="410" t="s">
        <v>198</v>
      </c>
      <c r="M3" s="410"/>
      <c r="N3" s="410" t="s">
        <v>199</v>
      </c>
      <c r="O3" s="410"/>
      <c r="P3" s="410" t="s">
        <v>15</v>
      </c>
      <c r="Q3" s="410"/>
      <c r="R3" s="410" t="s">
        <v>9</v>
      </c>
      <c r="S3" s="410"/>
      <c r="T3" s="410" t="s">
        <v>16</v>
      </c>
      <c r="U3" s="410"/>
      <c r="V3" s="423" t="s">
        <v>113</v>
      </c>
      <c r="W3" s="424"/>
      <c r="X3" s="425" t="s">
        <v>102</v>
      </c>
      <c r="Y3" s="425"/>
      <c r="Z3" s="410" t="s">
        <v>104</v>
      </c>
      <c r="AA3" s="410"/>
      <c r="AB3" s="417" t="s">
        <v>200</v>
      </c>
      <c r="AC3" s="418"/>
      <c r="AD3" s="417" t="s">
        <v>201</v>
      </c>
      <c r="AE3" s="418"/>
      <c r="AF3" s="417" t="s">
        <v>103</v>
      </c>
      <c r="AG3" s="418"/>
      <c r="AH3" s="417" t="s">
        <v>170</v>
      </c>
      <c r="AI3" s="418"/>
      <c r="AJ3" s="410" t="s">
        <v>202</v>
      </c>
      <c r="AK3" s="410"/>
      <c r="AL3" s="419" t="s">
        <v>203</v>
      </c>
      <c r="AM3" s="420"/>
      <c r="AN3" s="410" t="s">
        <v>204</v>
      </c>
      <c r="AO3" s="410"/>
      <c r="AP3" s="415"/>
    </row>
    <row r="4" spans="1:42" s="5" customFormat="1" ht="22.5">
      <c r="A4" s="422"/>
      <c r="B4" s="48" t="s">
        <v>205</v>
      </c>
      <c r="C4" s="49" t="s">
        <v>206</v>
      </c>
      <c r="D4" s="48" t="s">
        <v>205</v>
      </c>
      <c r="E4" s="49" t="s">
        <v>206</v>
      </c>
      <c r="F4" s="48" t="s">
        <v>205</v>
      </c>
      <c r="G4" s="49" t="s">
        <v>206</v>
      </c>
      <c r="H4" s="48" t="s">
        <v>205</v>
      </c>
      <c r="I4" s="49" t="s">
        <v>206</v>
      </c>
      <c r="J4" s="48" t="s">
        <v>205</v>
      </c>
      <c r="K4" s="49" t="s">
        <v>206</v>
      </c>
      <c r="L4" s="48" t="s">
        <v>205</v>
      </c>
      <c r="M4" s="49" t="s">
        <v>206</v>
      </c>
      <c r="N4" s="48" t="s">
        <v>205</v>
      </c>
      <c r="O4" s="49" t="s">
        <v>206</v>
      </c>
      <c r="P4" s="48" t="s">
        <v>205</v>
      </c>
      <c r="Q4" s="49" t="s">
        <v>206</v>
      </c>
      <c r="R4" s="48" t="s">
        <v>205</v>
      </c>
      <c r="S4" s="49" t="s">
        <v>206</v>
      </c>
      <c r="T4" s="48" t="s">
        <v>205</v>
      </c>
      <c r="U4" s="49" t="s">
        <v>206</v>
      </c>
      <c r="V4" s="48" t="s">
        <v>205</v>
      </c>
      <c r="W4" s="49" t="s">
        <v>206</v>
      </c>
      <c r="X4" s="48" t="s">
        <v>205</v>
      </c>
      <c r="Y4" s="49" t="s">
        <v>206</v>
      </c>
      <c r="Z4" s="48" t="s">
        <v>205</v>
      </c>
      <c r="AA4" s="49" t="s">
        <v>206</v>
      </c>
      <c r="AB4" s="48" t="s">
        <v>205</v>
      </c>
      <c r="AC4" s="49" t="s">
        <v>206</v>
      </c>
      <c r="AD4" s="48" t="s">
        <v>205</v>
      </c>
      <c r="AE4" s="49" t="s">
        <v>206</v>
      </c>
      <c r="AF4" s="48" t="s">
        <v>205</v>
      </c>
      <c r="AG4" s="49" t="s">
        <v>206</v>
      </c>
      <c r="AH4" s="48" t="s">
        <v>205</v>
      </c>
      <c r="AI4" s="49" t="s">
        <v>206</v>
      </c>
      <c r="AJ4" s="48" t="s">
        <v>205</v>
      </c>
      <c r="AK4" s="49" t="s">
        <v>206</v>
      </c>
      <c r="AL4" s="62" t="s">
        <v>207</v>
      </c>
      <c r="AM4" s="62" t="s">
        <v>208</v>
      </c>
      <c r="AN4" s="62" t="s">
        <v>207</v>
      </c>
      <c r="AO4" s="62" t="s">
        <v>208</v>
      </c>
      <c r="AP4" s="416"/>
    </row>
    <row r="5" spans="1:42">
      <c r="A5" s="26"/>
      <c r="B5" s="63" t="s">
        <v>28</v>
      </c>
      <c r="C5" s="64" t="s">
        <v>28</v>
      </c>
      <c r="D5" s="63" t="s">
        <v>28</v>
      </c>
      <c r="E5" s="64" t="s">
        <v>28</v>
      </c>
      <c r="F5" s="63" t="s">
        <v>28</v>
      </c>
      <c r="G5" s="64" t="s">
        <v>28</v>
      </c>
      <c r="H5" s="63" t="s">
        <v>28</v>
      </c>
      <c r="I5" s="64" t="s">
        <v>28</v>
      </c>
      <c r="J5" s="63" t="s">
        <v>28</v>
      </c>
      <c r="K5" s="64" t="s">
        <v>28</v>
      </c>
      <c r="L5" s="63" t="s">
        <v>28</v>
      </c>
      <c r="M5" s="64" t="s">
        <v>28</v>
      </c>
      <c r="N5" s="63" t="s">
        <v>28</v>
      </c>
      <c r="O5" s="64" t="s">
        <v>28</v>
      </c>
      <c r="P5" s="63" t="s">
        <v>28</v>
      </c>
      <c r="Q5" s="64" t="s">
        <v>28</v>
      </c>
      <c r="R5" s="63" t="s">
        <v>28</v>
      </c>
      <c r="S5" s="64" t="s">
        <v>28</v>
      </c>
      <c r="T5" s="63" t="s">
        <v>28</v>
      </c>
      <c r="U5" s="64" t="s">
        <v>28</v>
      </c>
      <c r="V5" s="63" t="s">
        <v>28</v>
      </c>
      <c r="W5" s="64" t="s">
        <v>28</v>
      </c>
      <c r="X5" s="63" t="s">
        <v>28</v>
      </c>
      <c r="Y5" s="64" t="s">
        <v>28</v>
      </c>
      <c r="Z5" s="63" t="s">
        <v>28</v>
      </c>
      <c r="AA5" s="64" t="s">
        <v>28</v>
      </c>
      <c r="AB5" s="63" t="s">
        <v>28</v>
      </c>
      <c r="AC5" s="64" t="s">
        <v>28</v>
      </c>
      <c r="AD5" s="63" t="s">
        <v>28</v>
      </c>
      <c r="AE5" s="64" t="s">
        <v>28</v>
      </c>
      <c r="AF5" s="63" t="s">
        <v>28</v>
      </c>
      <c r="AG5" s="64" t="s">
        <v>28</v>
      </c>
      <c r="AH5" s="63" t="s">
        <v>28</v>
      </c>
      <c r="AI5" s="64" t="s">
        <v>28</v>
      </c>
      <c r="AJ5" s="63" t="s">
        <v>28</v>
      </c>
      <c r="AK5" s="64" t="s">
        <v>28</v>
      </c>
      <c r="AL5" s="65" t="s">
        <v>28</v>
      </c>
      <c r="AM5" s="66" t="s">
        <v>30</v>
      </c>
      <c r="AN5" s="66" t="s">
        <v>28</v>
      </c>
      <c r="AO5" s="78" t="s">
        <v>30</v>
      </c>
      <c r="AP5" s="75"/>
    </row>
    <row r="6" spans="1:42" s="2" customFormat="1" ht="24.95" customHeight="1">
      <c r="A6" s="28" t="s">
        <v>124</v>
      </c>
      <c r="B6" s="231">
        <v>1</v>
      </c>
      <c r="C6" s="232">
        <v>1</v>
      </c>
      <c r="D6" s="231">
        <v>0</v>
      </c>
      <c r="E6" s="232">
        <v>0</v>
      </c>
      <c r="F6" s="231">
        <v>0</v>
      </c>
      <c r="G6" s="232">
        <v>0</v>
      </c>
      <c r="H6" s="231">
        <v>0</v>
      </c>
      <c r="I6" s="232">
        <v>0</v>
      </c>
      <c r="J6" s="231">
        <v>0</v>
      </c>
      <c r="K6" s="232">
        <v>0</v>
      </c>
      <c r="L6" s="231">
        <v>2</v>
      </c>
      <c r="M6" s="232">
        <v>2</v>
      </c>
      <c r="N6" s="231">
        <v>0</v>
      </c>
      <c r="O6" s="232">
        <v>0</v>
      </c>
      <c r="P6" s="231">
        <v>0</v>
      </c>
      <c r="Q6" s="232">
        <v>0</v>
      </c>
      <c r="R6" s="231">
        <v>0</v>
      </c>
      <c r="S6" s="232">
        <v>0</v>
      </c>
      <c r="T6" s="231">
        <v>0</v>
      </c>
      <c r="U6" s="232">
        <v>0</v>
      </c>
      <c r="V6" s="231">
        <v>0</v>
      </c>
      <c r="W6" s="232">
        <v>0</v>
      </c>
      <c r="X6" s="231">
        <v>2</v>
      </c>
      <c r="Y6" s="232">
        <v>0</v>
      </c>
      <c r="Z6" s="231">
        <v>1</v>
      </c>
      <c r="AA6" s="232">
        <v>0</v>
      </c>
      <c r="AB6" s="231">
        <v>2</v>
      </c>
      <c r="AC6" s="232">
        <v>0</v>
      </c>
      <c r="AD6" s="231">
        <v>2</v>
      </c>
      <c r="AE6" s="232">
        <v>0</v>
      </c>
      <c r="AF6" s="231">
        <v>0</v>
      </c>
      <c r="AG6" s="232">
        <v>0</v>
      </c>
      <c r="AH6" s="231">
        <v>2</v>
      </c>
      <c r="AI6" s="232">
        <v>0</v>
      </c>
      <c r="AJ6" s="231">
        <v>12</v>
      </c>
      <c r="AK6" s="232">
        <v>3</v>
      </c>
      <c r="AL6" s="233">
        <v>67</v>
      </c>
      <c r="AM6" s="160">
        <v>21</v>
      </c>
      <c r="AN6" s="160">
        <v>303</v>
      </c>
      <c r="AO6" s="234">
        <v>147</v>
      </c>
      <c r="AP6" s="76" t="str">
        <f t="shared" ref="AP6:AP34" si="0">IF(A6="","",A6)</f>
        <v>札幌中</v>
      </c>
    </row>
    <row r="7" spans="1:42" s="2" customFormat="1" ht="24.95" customHeight="1">
      <c r="A7" s="28" t="s">
        <v>125</v>
      </c>
      <c r="B7" s="235">
        <v>0</v>
      </c>
      <c r="C7" s="236">
        <v>0</v>
      </c>
      <c r="D7" s="235">
        <v>0</v>
      </c>
      <c r="E7" s="236">
        <v>0</v>
      </c>
      <c r="F7" s="231">
        <v>0</v>
      </c>
      <c r="G7" s="232">
        <v>0</v>
      </c>
      <c r="H7" s="235">
        <v>0</v>
      </c>
      <c r="I7" s="236">
        <v>0</v>
      </c>
      <c r="J7" s="235">
        <v>0</v>
      </c>
      <c r="K7" s="236">
        <v>0</v>
      </c>
      <c r="L7" s="235">
        <v>0</v>
      </c>
      <c r="M7" s="236">
        <v>0</v>
      </c>
      <c r="N7" s="235">
        <v>1</v>
      </c>
      <c r="O7" s="236">
        <v>1</v>
      </c>
      <c r="P7" s="235">
        <v>0</v>
      </c>
      <c r="Q7" s="236">
        <v>0</v>
      </c>
      <c r="R7" s="235">
        <v>0</v>
      </c>
      <c r="S7" s="236">
        <v>0</v>
      </c>
      <c r="T7" s="235">
        <v>0</v>
      </c>
      <c r="U7" s="236">
        <v>0</v>
      </c>
      <c r="V7" s="235">
        <v>0</v>
      </c>
      <c r="W7" s="236">
        <v>0</v>
      </c>
      <c r="X7" s="235">
        <v>0</v>
      </c>
      <c r="Y7" s="236">
        <v>0</v>
      </c>
      <c r="Z7" s="235">
        <v>1</v>
      </c>
      <c r="AA7" s="236">
        <v>1</v>
      </c>
      <c r="AB7" s="235">
        <v>0</v>
      </c>
      <c r="AC7" s="236">
        <v>0</v>
      </c>
      <c r="AD7" s="235">
        <v>0</v>
      </c>
      <c r="AE7" s="236">
        <v>0</v>
      </c>
      <c r="AF7" s="235">
        <v>0</v>
      </c>
      <c r="AG7" s="236">
        <v>0</v>
      </c>
      <c r="AH7" s="235">
        <v>0</v>
      </c>
      <c r="AI7" s="236">
        <v>0</v>
      </c>
      <c r="AJ7" s="235">
        <v>2</v>
      </c>
      <c r="AK7" s="236">
        <v>2</v>
      </c>
      <c r="AL7" s="237">
        <v>31</v>
      </c>
      <c r="AM7" s="167">
        <v>13</v>
      </c>
      <c r="AN7" s="167">
        <v>690</v>
      </c>
      <c r="AO7" s="238">
        <v>329</v>
      </c>
      <c r="AP7" s="76" t="str">
        <f t="shared" si="0"/>
        <v>札幌北</v>
      </c>
    </row>
    <row r="8" spans="1:42" s="2" customFormat="1" ht="24.95" customHeight="1">
      <c r="A8" s="28" t="s">
        <v>126</v>
      </c>
      <c r="B8" s="235">
        <v>1</v>
      </c>
      <c r="C8" s="236">
        <v>1</v>
      </c>
      <c r="D8" s="235">
        <v>0</v>
      </c>
      <c r="E8" s="236">
        <v>0</v>
      </c>
      <c r="F8" s="231">
        <v>0</v>
      </c>
      <c r="G8" s="232">
        <v>0</v>
      </c>
      <c r="H8" s="235">
        <v>0</v>
      </c>
      <c r="I8" s="236">
        <v>0</v>
      </c>
      <c r="J8" s="235">
        <v>0</v>
      </c>
      <c r="K8" s="236">
        <v>0</v>
      </c>
      <c r="L8" s="235">
        <v>4</v>
      </c>
      <c r="M8" s="236">
        <v>3</v>
      </c>
      <c r="N8" s="235">
        <v>4</v>
      </c>
      <c r="O8" s="236">
        <v>3</v>
      </c>
      <c r="P8" s="235">
        <v>1</v>
      </c>
      <c r="Q8" s="236">
        <v>0</v>
      </c>
      <c r="R8" s="235">
        <v>0</v>
      </c>
      <c r="S8" s="236">
        <v>0</v>
      </c>
      <c r="T8" s="235">
        <v>0</v>
      </c>
      <c r="U8" s="236">
        <v>0</v>
      </c>
      <c r="V8" s="235">
        <v>0</v>
      </c>
      <c r="W8" s="236">
        <v>0</v>
      </c>
      <c r="X8" s="235">
        <v>3</v>
      </c>
      <c r="Y8" s="236">
        <v>1</v>
      </c>
      <c r="Z8" s="235">
        <v>2</v>
      </c>
      <c r="AA8" s="236">
        <v>0</v>
      </c>
      <c r="AB8" s="235">
        <v>4</v>
      </c>
      <c r="AC8" s="236">
        <v>1</v>
      </c>
      <c r="AD8" s="235">
        <v>6</v>
      </c>
      <c r="AE8" s="236">
        <v>2</v>
      </c>
      <c r="AF8" s="235">
        <v>0</v>
      </c>
      <c r="AG8" s="236">
        <v>0</v>
      </c>
      <c r="AH8" s="235">
        <v>1</v>
      </c>
      <c r="AI8" s="236">
        <v>0</v>
      </c>
      <c r="AJ8" s="235">
        <v>26</v>
      </c>
      <c r="AK8" s="236">
        <v>11</v>
      </c>
      <c r="AL8" s="237">
        <v>36</v>
      </c>
      <c r="AM8" s="167">
        <v>15</v>
      </c>
      <c r="AN8" s="167">
        <v>750</v>
      </c>
      <c r="AO8" s="238">
        <v>342</v>
      </c>
      <c r="AP8" s="76" t="str">
        <f t="shared" si="0"/>
        <v>札幌南</v>
      </c>
    </row>
    <row r="9" spans="1:42" s="2" customFormat="1" ht="24.95" customHeight="1">
      <c r="A9" s="28" t="s">
        <v>127</v>
      </c>
      <c r="B9" s="235">
        <v>0</v>
      </c>
      <c r="C9" s="236">
        <v>0</v>
      </c>
      <c r="D9" s="235">
        <v>1</v>
      </c>
      <c r="E9" s="236">
        <v>0</v>
      </c>
      <c r="F9" s="235">
        <v>1</v>
      </c>
      <c r="G9" s="236">
        <v>1</v>
      </c>
      <c r="H9" s="235">
        <v>1</v>
      </c>
      <c r="I9" s="236">
        <v>0</v>
      </c>
      <c r="J9" s="235">
        <v>1</v>
      </c>
      <c r="K9" s="236">
        <v>0</v>
      </c>
      <c r="L9" s="235">
        <v>0</v>
      </c>
      <c r="M9" s="236">
        <v>0</v>
      </c>
      <c r="N9" s="235">
        <v>3</v>
      </c>
      <c r="O9" s="236">
        <v>2</v>
      </c>
      <c r="P9" s="235">
        <v>2</v>
      </c>
      <c r="Q9" s="236">
        <v>0</v>
      </c>
      <c r="R9" s="235">
        <v>1</v>
      </c>
      <c r="S9" s="236">
        <v>0</v>
      </c>
      <c r="T9" s="235">
        <v>1</v>
      </c>
      <c r="U9" s="236">
        <v>0</v>
      </c>
      <c r="V9" s="235">
        <v>1</v>
      </c>
      <c r="W9" s="236">
        <v>0</v>
      </c>
      <c r="X9" s="235">
        <v>1</v>
      </c>
      <c r="Y9" s="236">
        <v>0</v>
      </c>
      <c r="Z9" s="235">
        <v>1</v>
      </c>
      <c r="AA9" s="236">
        <v>0</v>
      </c>
      <c r="AB9" s="235">
        <v>1</v>
      </c>
      <c r="AC9" s="236">
        <v>0</v>
      </c>
      <c r="AD9" s="235">
        <v>1</v>
      </c>
      <c r="AE9" s="236">
        <v>0</v>
      </c>
      <c r="AF9" s="235">
        <v>0</v>
      </c>
      <c r="AG9" s="236">
        <v>0</v>
      </c>
      <c r="AH9" s="235">
        <v>1</v>
      </c>
      <c r="AI9" s="236">
        <v>0</v>
      </c>
      <c r="AJ9" s="235">
        <v>17</v>
      </c>
      <c r="AK9" s="236">
        <v>3</v>
      </c>
      <c r="AL9" s="237">
        <v>40</v>
      </c>
      <c r="AM9" s="167">
        <v>15</v>
      </c>
      <c r="AN9" s="167">
        <v>579</v>
      </c>
      <c r="AO9" s="238">
        <v>298</v>
      </c>
      <c r="AP9" s="76" t="str">
        <f t="shared" si="0"/>
        <v>札幌西</v>
      </c>
    </row>
    <row r="10" spans="1:42" s="2" customFormat="1" ht="24.95" customHeight="1">
      <c r="A10" s="28" t="s">
        <v>128</v>
      </c>
      <c r="B10" s="235">
        <v>2</v>
      </c>
      <c r="C10" s="236">
        <v>0</v>
      </c>
      <c r="D10" s="235">
        <v>0</v>
      </c>
      <c r="E10" s="236">
        <v>0</v>
      </c>
      <c r="F10" s="235">
        <v>1</v>
      </c>
      <c r="G10" s="236">
        <v>0</v>
      </c>
      <c r="H10" s="235">
        <v>1</v>
      </c>
      <c r="I10" s="236">
        <v>0</v>
      </c>
      <c r="J10" s="235">
        <v>0</v>
      </c>
      <c r="K10" s="236">
        <v>0</v>
      </c>
      <c r="L10" s="235">
        <v>5</v>
      </c>
      <c r="M10" s="236">
        <v>3</v>
      </c>
      <c r="N10" s="235">
        <v>2</v>
      </c>
      <c r="O10" s="236">
        <v>2</v>
      </c>
      <c r="P10" s="235">
        <v>1</v>
      </c>
      <c r="Q10" s="236">
        <v>0</v>
      </c>
      <c r="R10" s="235">
        <v>1</v>
      </c>
      <c r="S10" s="236">
        <v>0</v>
      </c>
      <c r="T10" s="235">
        <v>1</v>
      </c>
      <c r="U10" s="236">
        <v>0</v>
      </c>
      <c r="V10" s="235">
        <v>0</v>
      </c>
      <c r="W10" s="236">
        <v>0</v>
      </c>
      <c r="X10" s="235">
        <v>4</v>
      </c>
      <c r="Y10" s="236">
        <v>0</v>
      </c>
      <c r="Z10" s="235">
        <v>3</v>
      </c>
      <c r="AA10" s="236">
        <v>0</v>
      </c>
      <c r="AB10" s="235">
        <v>1</v>
      </c>
      <c r="AC10" s="236">
        <v>0</v>
      </c>
      <c r="AD10" s="235">
        <v>2</v>
      </c>
      <c r="AE10" s="236">
        <v>0</v>
      </c>
      <c r="AF10" s="235">
        <v>1</v>
      </c>
      <c r="AG10" s="236">
        <v>0</v>
      </c>
      <c r="AH10" s="235">
        <v>1</v>
      </c>
      <c r="AI10" s="236">
        <v>0</v>
      </c>
      <c r="AJ10" s="235">
        <v>26</v>
      </c>
      <c r="AK10" s="236">
        <v>5</v>
      </c>
      <c r="AL10" s="237">
        <v>25</v>
      </c>
      <c r="AM10" s="167">
        <v>10</v>
      </c>
      <c r="AN10" s="167">
        <v>437</v>
      </c>
      <c r="AO10" s="238">
        <v>203</v>
      </c>
      <c r="AP10" s="76" t="str">
        <f t="shared" si="0"/>
        <v>札幌東</v>
      </c>
    </row>
    <row r="11" spans="1:42" s="2" customFormat="1" ht="24.95" customHeight="1">
      <c r="A11" s="28" t="s">
        <v>129</v>
      </c>
      <c r="B11" s="235">
        <v>2</v>
      </c>
      <c r="C11" s="236">
        <v>2</v>
      </c>
      <c r="D11" s="235">
        <v>0</v>
      </c>
      <c r="E11" s="236">
        <v>0</v>
      </c>
      <c r="F11" s="231">
        <v>0</v>
      </c>
      <c r="G11" s="232">
        <v>0</v>
      </c>
      <c r="H11" s="235">
        <v>0</v>
      </c>
      <c r="I11" s="236">
        <v>0</v>
      </c>
      <c r="J11" s="235">
        <v>0</v>
      </c>
      <c r="K11" s="236">
        <v>0</v>
      </c>
      <c r="L11" s="235">
        <v>3</v>
      </c>
      <c r="M11" s="236">
        <v>2</v>
      </c>
      <c r="N11" s="235">
        <v>3</v>
      </c>
      <c r="O11" s="236">
        <v>2</v>
      </c>
      <c r="P11" s="235">
        <v>1</v>
      </c>
      <c r="Q11" s="236">
        <v>0</v>
      </c>
      <c r="R11" s="235">
        <v>0</v>
      </c>
      <c r="S11" s="236">
        <v>0</v>
      </c>
      <c r="T11" s="235">
        <v>0</v>
      </c>
      <c r="U11" s="236">
        <v>0</v>
      </c>
      <c r="V11" s="235">
        <v>0</v>
      </c>
      <c r="W11" s="236">
        <v>0</v>
      </c>
      <c r="X11" s="235">
        <v>3</v>
      </c>
      <c r="Y11" s="236">
        <v>1</v>
      </c>
      <c r="Z11" s="235">
        <v>0</v>
      </c>
      <c r="AA11" s="236">
        <v>0</v>
      </c>
      <c r="AB11" s="235">
        <v>3</v>
      </c>
      <c r="AC11" s="236">
        <v>0</v>
      </c>
      <c r="AD11" s="235">
        <v>1</v>
      </c>
      <c r="AE11" s="236">
        <v>0</v>
      </c>
      <c r="AF11" s="235">
        <v>0</v>
      </c>
      <c r="AG11" s="236">
        <v>0</v>
      </c>
      <c r="AH11" s="235">
        <v>3</v>
      </c>
      <c r="AI11" s="236">
        <v>0</v>
      </c>
      <c r="AJ11" s="235">
        <v>19</v>
      </c>
      <c r="AK11" s="236">
        <v>7</v>
      </c>
      <c r="AL11" s="237">
        <v>19</v>
      </c>
      <c r="AM11" s="167">
        <v>8</v>
      </c>
      <c r="AN11" s="167">
        <v>655</v>
      </c>
      <c r="AO11" s="238">
        <v>349</v>
      </c>
      <c r="AP11" s="76" t="str">
        <f t="shared" si="0"/>
        <v>函　館</v>
      </c>
    </row>
    <row r="12" spans="1:42" s="2" customFormat="1" ht="24.95" customHeight="1">
      <c r="A12" s="28" t="s">
        <v>130</v>
      </c>
      <c r="B12" s="235">
        <v>2</v>
      </c>
      <c r="C12" s="236">
        <v>2</v>
      </c>
      <c r="D12" s="235">
        <v>0</v>
      </c>
      <c r="E12" s="236">
        <v>0</v>
      </c>
      <c r="F12" s="231">
        <v>0</v>
      </c>
      <c r="G12" s="232">
        <v>0</v>
      </c>
      <c r="H12" s="235">
        <v>2</v>
      </c>
      <c r="I12" s="236">
        <v>0</v>
      </c>
      <c r="J12" s="235">
        <v>1</v>
      </c>
      <c r="K12" s="236">
        <v>0</v>
      </c>
      <c r="L12" s="235">
        <v>4</v>
      </c>
      <c r="M12" s="236">
        <v>2</v>
      </c>
      <c r="N12" s="235">
        <v>3</v>
      </c>
      <c r="O12" s="236">
        <v>2</v>
      </c>
      <c r="P12" s="235">
        <v>2</v>
      </c>
      <c r="Q12" s="236">
        <v>0</v>
      </c>
      <c r="R12" s="235">
        <v>0</v>
      </c>
      <c r="S12" s="236">
        <v>0</v>
      </c>
      <c r="T12" s="235">
        <v>0</v>
      </c>
      <c r="U12" s="236">
        <v>0</v>
      </c>
      <c r="V12" s="235">
        <v>0</v>
      </c>
      <c r="W12" s="236">
        <v>0</v>
      </c>
      <c r="X12" s="235">
        <v>5</v>
      </c>
      <c r="Y12" s="236">
        <v>1</v>
      </c>
      <c r="Z12" s="235">
        <v>1</v>
      </c>
      <c r="AA12" s="236">
        <v>0</v>
      </c>
      <c r="AB12" s="235">
        <v>4</v>
      </c>
      <c r="AC12" s="236">
        <v>0</v>
      </c>
      <c r="AD12" s="235">
        <v>6</v>
      </c>
      <c r="AE12" s="236">
        <v>0</v>
      </c>
      <c r="AF12" s="235">
        <v>0</v>
      </c>
      <c r="AG12" s="236">
        <v>0</v>
      </c>
      <c r="AH12" s="235">
        <v>4</v>
      </c>
      <c r="AI12" s="236">
        <v>0</v>
      </c>
      <c r="AJ12" s="235">
        <v>34</v>
      </c>
      <c r="AK12" s="236">
        <v>7</v>
      </c>
      <c r="AL12" s="237">
        <v>14</v>
      </c>
      <c r="AM12" s="167">
        <v>6</v>
      </c>
      <c r="AN12" s="167">
        <v>212</v>
      </c>
      <c r="AO12" s="238">
        <v>124</v>
      </c>
      <c r="AP12" s="76" t="str">
        <f t="shared" si="0"/>
        <v>小　樽</v>
      </c>
    </row>
    <row r="13" spans="1:42" s="2" customFormat="1" ht="24.95" customHeight="1">
      <c r="A13" s="28" t="s">
        <v>131</v>
      </c>
      <c r="B13" s="235">
        <v>3</v>
      </c>
      <c r="C13" s="236">
        <v>2</v>
      </c>
      <c r="D13" s="235">
        <v>1</v>
      </c>
      <c r="E13" s="236">
        <v>0</v>
      </c>
      <c r="F13" s="235">
        <v>1</v>
      </c>
      <c r="G13" s="236">
        <v>1</v>
      </c>
      <c r="H13" s="235">
        <v>1</v>
      </c>
      <c r="I13" s="236">
        <v>0</v>
      </c>
      <c r="J13" s="235">
        <v>1</v>
      </c>
      <c r="K13" s="236">
        <v>0</v>
      </c>
      <c r="L13" s="235">
        <v>2</v>
      </c>
      <c r="M13" s="236">
        <v>1</v>
      </c>
      <c r="N13" s="235">
        <v>2</v>
      </c>
      <c r="O13" s="236">
        <v>0</v>
      </c>
      <c r="P13" s="235">
        <v>1</v>
      </c>
      <c r="Q13" s="236">
        <v>0</v>
      </c>
      <c r="R13" s="235">
        <v>1</v>
      </c>
      <c r="S13" s="236">
        <v>0</v>
      </c>
      <c r="T13" s="235">
        <v>1</v>
      </c>
      <c r="U13" s="236">
        <v>0</v>
      </c>
      <c r="V13" s="235">
        <v>0</v>
      </c>
      <c r="W13" s="236">
        <v>0</v>
      </c>
      <c r="X13" s="235">
        <v>3</v>
      </c>
      <c r="Y13" s="236">
        <v>0</v>
      </c>
      <c r="Z13" s="235">
        <v>3</v>
      </c>
      <c r="AA13" s="236">
        <v>0</v>
      </c>
      <c r="AB13" s="235">
        <v>3</v>
      </c>
      <c r="AC13" s="236">
        <v>0</v>
      </c>
      <c r="AD13" s="235">
        <v>3</v>
      </c>
      <c r="AE13" s="236">
        <v>0</v>
      </c>
      <c r="AF13" s="235">
        <v>0</v>
      </c>
      <c r="AG13" s="236">
        <v>0</v>
      </c>
      <c r="AH13" s="235">
        <v>3</v>
      </c>
      <c r="AI13" s="236">
        <v>0</v>
      </c>
      <c r="AJ13" s="235">
        <v>29</v>
      </c>
      <c r="AK13" s="236">
        <v>4</v>
      </c>
      <c r="AL13" s="237">
        <v>12</v>
      </c>
      <c r="AM13" s="167">
        <v>1</v>
      </c>
      <c r="AN13" s="167">
        <v>208</v>
      </c>
      <c r="AO13" s="238">
        <v>103</v>
      </c>
      <c r="AP13" s="76" t="str">
        <f t="shared" si="0"/>
        <v>旭川中</v>
      </c>
    </row>
    <row r="14" spans="1:42" s="2" customFormat="1" ht="24.95" customHeight="1">
      <c r="A14" s="28" t="s">
        <v>132</v>
      </c>
      <c r="B14" s="235">
        <v>3</v>
      </c>
      <c r="C14" s="236">
        <v>3</v>
      </c>
      <c r="D14" s="235">
        <v>0</v>
      </c>
      <c r="E14" s="236">
        <v>0</v>
      </c>
      <c r="F14" s="231">
        <v>0</v>
      </c>
      <c r="G14" s="232">
        <v>0</v>
      </c>
      <c r="H14" s="235">
        <v>1</v>
      </c>
      <c r="I14" s="236">
        <v>0</v>
      </c>
      <c r="J14" s="235">
        <v>0</v>
      </c>
      <c r="K14" s="236">
        <v>0</v>
      </c>
      <c r="L14" s="235">
        <v>0</v>
      </c>
      <c r="M14" s="236">
        <v>0</v>
      </c>
      <c r="N14" s="235">
        <v>0</v>
      </c>
      <c r="O14" s="236">
        <v>0</v>
      </c>
      <c r="P14" s="235">
        <v>0</v>
      </c>
      <c r="Q14" s="236">
        <v>0</v>
      </c>
      <c r="R14" s="235">
        <v>0</v>
      </c>
      <c r="S14" s="236">
        <v>0</v>
      </c>
      <c r="T14" s="235">
        <v>0</v>
      </c>
      <c r="U14" s="236">
        <v>0</v>
      </c>
      <c r="V14" s="235">
        <v>0</v>
      </c>
      <c r="W14" s="236">
        <v>0</v>
      </c>
      <c r="X14" s="235">
        <v>1</v>
      </c>
      <c r="Y14" s="236">
        <v>0</v>
      </c>
      <c r="Z14" s="235">
        <v>2</v>
      </c>
      <c r="AA14" s="236">
        <v>0</v>
      </c>
      <c r="AB14" s="235">
        <v>1</v>
      </c>
      <c r="AC14" s="236">
        <v>0</v>
      </c>
      <c r="AD14" s="235">
        <v>3</v>
      </c>
      <c r="AE14" s="236">
        <v>0</v>
      </c>
      <c r="AF14" s="235">
        <v>0</v>
      </c>
      <c r="AG14" s="236">
        <v>0</v>
      </c>
      <c r="AH14" s="235">
        <v>1</v>
      </c>
      <c r="AI14" s="236">
        <v>0</v>
      </c>
      <c r="AJ14" s="235">
        <v>12</v>
      </c>
      <c r="AK14" s="236">
        <v>3</v>
      </c>
      <c r="AL14" s="237">
        <v>9</v>
      </c>
      <c r="AM14" s="167">
        <v>5</v>
      </c>
      <c r="AN14" s="167">
        <v>351</v>
      </c>
      <c r="AO14" s="238">
        <v>166</v>
      </c>
      <c r="AP14" s="76" t="str">
        <f t="shared" si="0"/>
        <v>旭川東</v>
      </c>
    </row>
    <row r="15" spans="1:42" s="2" customFormat="1" ht="24.95" customHeight="1">
      <c r="A15" s="28" t="s">
        <v>133</v>
      </c>
      <c r="B15" s="235">
        <v>0</v>
      </c>
      <c r="C15" s="236">
        <v>0</v>
      </c>
      <c r="D15" s="235">
        <v>0</v>
      </c>
      <c r="E15" s="236">
        <v>0</v>
      </c>
      <c r="F15" s="231">
        <v>0</v>
      </c>
      <c r="G15" s="232">
        <v>0</v>
      </c>
      <c r="H15" s="235">
        <v>0</v>
      </c>
      <c r="I15" s="236">
        <v>0</v>
      </c>
      <c r="J15" s="235">
        <v>0</v>
      </c>
      <c r="K15" s="236">
        <v>0</v>
      </c>
      <c r="L15" s="235">
        <v>1</v>
      </c>
      <c r="M15" s="236">
        <v>1</v>
      </c>
      <c r="N15" s="235">
        <v>1</v>
      </c>
      <c r="O15" s="236">
        <v>1</v>
      </c>
      <c r="P15" s="235">
        <v>0</v>
      </c>
      <c r="Q15" s="236">
        <v>0</v>
      </c>
      <c r="R15" s="235">
        <v>0</v>
      </c>
      <c r="S15" s="236">
        <v>0</v>
      </c>
      <c r="T15" s="235">
        <v>0</v>
      </c>
      <c r="U15" s="236">
        <v>0</v>
      </c>
      <c r="V15" s="235">
        <v>0</v>
      </c>
      <c r="W15" s="236">
        <v>0</v>
      </c>
      <c r="X15" s="235">
        <v>1</v>
      </c>
      <c r="Y15" s="236">
        <v>0</v>
      </c>
      <c r="Z15" s="235">
        <v>0</v>
      </c>
      <c r="AA15" s="236">
        <v>0</v>
      </c>
      <c r="AB15" s="235">
        <v>1</v>
      </c>
      <c r="AC15" s="236">
        <v>0</v>
      </c>
      <c r="AD15" s="235">
        <v>0</v>
      </c>
      <c r="AE15" s="236">
        <v>0</v>
      </c>
      <c r="AF15" s="235">
        <v>0</v>
      </c>
      <c r="AG15" s="236">
        <v>0</v>
      </c>
      <c r="AH15" s="235">
        <v>1</v>
      </c>
      <c r="AI15" s="236">
        <v>0</v>
      </c>
      <c r="AJ15" s="235">
        <v>5</v>
      </c>
      <c r="AK15" s="236">
        <v>2</v>
      </c>
      <c r="AL15" s="237">
        <v>7</v>
      </c>
      <c r="AM15" s="167">
        <v>1</v>
      </c>
      <c r="AN15" s="167">
        <v>304</v>
      </c>
      <c r="AO15" s="238">
        <v>165</v>
      </c>
      <c r="AP15" s="76" t="str">
        <f t="shared" si="0"/>
        <v>室　蘭</v>
      </c>
    </row>
    <row r="16" spans="1:42" s="2" customFormat="1" ht="24.95" customHeight="1">
      <c r="A16" s="28" t="s">
        <v>134</v>
      </c>
      <c r="B16" s="235">
        <v>1</v>
      </c>
      <c r="C16" s="236">
        <v>1</v>
      </c>
      <c r="D16" s="235">
        <v>0</v>
      </c>
      <c r="E16" s="236">
        <v>0</v>
      </c>
      <c r="F16" s="231">
        <v>0</v>
      </c>
      <c r="G16" s="232">
        <v>0</v>
      </c>
      <c r="H16" s="235">
        <v>0</v>
      </c>
      <c r="I16" s="236">
        <v>0</v>
      </c>
      <c r="J16" s="235">
        <v>0</v>
      </c>
      <c r="K16" s="236">
        <v>0</v>
      </c>
      <c r="L16" s="235">
        <v>0</v>
      </c>
      <c r="M16" s="236">
        <v>0</v>
      </c>
      <c r="N16" s="235">
        <v>0</v>
      </c>
      <c r="O16" s="236">
        <v>0</v>
      </c>
      <c r="P16" s="235">
        <v>0</v>
      </c>
      <c r="Q16" s="236">
        <v>0</v>
      </c>
      <c r="R16" s="235">
        <v>1</v>
      </c>
      <c r="S16" s="236">
        <v>1</v>
      </c>
      <c r="T16" s="235">
        <v>0</v>
      </c>
      <c r="U16" s="236">
        <v>0</v>
      </c>
      <c r="V16" s="235">
        <v>0</v>
      </c>
      <c r="W16" s="236">
        <v>0</v>
      </c>
      <c r="X16" s="235">
        <v>1</v>
      </c>
      <c r="Y16" s="236">
        <v>0</v>
      </c>
      <c r="Z16" s="235">
        <v>1</v>
      </c>
      <c r="AA16" s="236">
        <v>0</v>
      </c>
      <c r="AB16" s="235">
        <v>1</v>
      </c>
      <c r="AC16" s="236">
        <v>0</v>
      </c>
      <c r="AD16" s="235">
        <v>1</v>
      </c>
      <c r="AE16" s="236">
        <v>0</v>
      </c>
      <c r="AF16" s="235">
        <v>0</v>
      </c>
      <c r="AG16" s="236">
        <v>0</v>
      </c>
      <c r="AH16" s="235">
        <v>1</v>
      </c>
      <c r="AI16" s="236">
        <v>0</v>
      </c>
      <c r="AJ16" s="235">
        <v>7</v>
      </c>
      <c r="AK16" s="236">
        <v>2</v>
      </c>
      <c r="AL16" s="237">
        <v>11</v>
      </c>
      <c r="AM16" s="167">
        <v>2</v>
      </c>
      <c r="AN16" s="167">
        <v>392</v>
      </c>
      <c r="AO16" s="238">
        <v>216</v>
      </c>
      <c r="AP16" s="76" t="str">
        <f t="shared" si="0"/>
        <v>釧　路</v>
      </c>
    </row>
    <row r="17" spans="1:42" s="2" customFormat="1" ht="24.95" customHeight="1">
      <c r="A17" s="28" t="s">
        <v>135</v>
      </c>
      <c r="B17" s="235">
        <v>1</v>
      </c>
      <c r="C17" s="236">
        <v>1</v>
      </c>
      <c r="D17" s="235">
        <v>0</v>
      </c>
      <c r="E17" s="236">
        <v>0</v>
      </c>
      <c r="F17" s="231">
        <v>0</v>
      </c>
      <c r="G17" s="232">
        <v>0</v>
      </c>
      <c r="H17" s="235">
        <v>2</v>
      </c>
      <c r="I17" s="236">
        <v>2</v>
      </c>
      <c r="J17" s="235">
        <v>0</v>
      </c>
      <c r="K17" s="236">
        <v>0</v>
      </c>
      <c r="L17" s="235">
        <v>0</v>
      </c>
      <c r="M17" s="236">
        <v>0</v>
      </c>
      <c r="N17" s="235">
        <v>3</v>
      </c>
      <c r="O17" s="236">
        <v>3</v>
      </c>
      <c r="P17" s="235">
        <v>1</v>
      </c>
      <c r="Q17" s="236">
        <v>0</v>
      </c>
      <c r="R17" s="235">
        <v>0</v>
      </c>
      <c r="S17" s="236">
        <v>0</v>
      </c>
      <c r="T17" s="235">
        <v>0</v>
      </c>
      <c r="U17" s="236">
        <v>0</v>
      </c>
      <c r="V17" s="235">
        <v>0</v>
      </c>
      <c r="W17" s="236">
        <v>0</v>
      </c>
      <c r="X17" s="235">
        <v>1</v>
      </c>
      <c r="Y17" s="236">
        <v>1</v>
      </c>
      <c r="Z17" s="235">
        <v>1</v>
      </c>
      <c r="AA17" s="236">
        <v>1</v>
      </c>
      <c r="AB17" s="235">
        <v>1</v>
      </c>
      <c r="AC17" s="236">
        <v>0</v>
      </c>
      <c r="AD17" s="235">
        <v>0</v>
      </c>
      <c r="AE17" s="236">
        <v>0</v>
      </c>
      <c r="AF17" s="235">
        <v>0</v>
      </c>
      <c r="AG17" s="236">
        <v>0</v>
      </c>
      <c r="AH17" s="235">
        <v>0</v>
      </c>
      <c r="AI17" s="236">
        <v>0</v>
      </c>
      <c r="AJ17" s="235">
        <v>10</v>
      </c>
      <c r="AK17" s="236">
        <v>8</v>
      </c>
      <c r="AL17" s="237">
        <v>20</v>
      </c>
      <c r="AM17" s="167">
        <v>5</v>
      </c>
      <c r="AN17" s="167">
        <v>462</v>
      </c>
      <c r="AO17" s="238">
        <v>257</v>
      </c>
      <c r="AP17" s="76" t="str">
        <f t="shared" si="0"/>
        <v>帯　広</v>
      </c>
    </row>
    <row r="18" spans="1:42" s="2" customFormat="1" ht="24.95" customHeight="1">
      <c r="A18" s="28" t="s">
        <v>136</v>
      </c>
      <c r="B18" s="235">
        <v>0</v>
      </c>
      <c r="C18" s="236">
        <v>0</v>
      </c>
      <c r="D18" s="235">
        <v>0</v>
      </c>
      <c r="E18" s="236">
        <v>0</v>
      </c>
      <c r="F18" s="231">
        <v>0</v>
      </c>
      <c r="G18" s="232">
        <v>0</v>
      </c>
      <c r="H18" s="235">
        <v>0</v>
      </c>
      <c r="I18" s="236">
        <v>0</v>
      </c>
      <c r="J18" s="235">
        <v>0</v>
      </c>
      <c r="K18" s="236">
        <v>0</v>
      </c>
      <c r="L18" s="235">
        <v>1</v>
      </c>
      <c r="M18" s="236">
        <v>1</v>
      </c>
      <c r="N18" s="235">
        <v>3</v>
      </c>
      <c r="O18" s="236">
        <v>2</v>
      </c>
      <c r="P18" s="235">
        <v>0</v>
      </c>
      <c r="Q18" s="236">
        <v>0</v>
      </c>
      <c r="R18" s="235">
        <v>0</v>
      </c>
      <c r="S18" s="236">
        <v>0</v>
      </c>
      <c r="T18" s="235">
        <v>0</v>
      </c>
      <c r="U18" s="236">
        <v>0</v>
      </c>
      <c r="V18" s="235">
        <v>0</v>
      </c>
      <c r="W18" s="236">
        <v>0</v>
      </c>
      <c r="X18" s="235">
        <v>1</v>
      </c>
      <c r="Y18" s="236">
        <v>0</v>
      </c>
      <c r="Z18" s="235">
        <v>1</v>
      </c>
      <c r="AA18" s="236">
        <v>1</v>
      </c>
      <c r="AB18" s="235">
        <v>1</v>
      </c>
      <c r="AC18" s="236">
        <v>0</v>
      </c>
      <c r="AD18" s="235">
        <v>0</v>
      </c>
      <c r="AE18" s="236">
        <v>0</v>
      </c>
      <c r="AF18" s="235">
        <v>0</v>
      </c>
      <c r="AG18" s="236">
        <v>0</v>
      </c>
      <c r="AH18" s="235">
        <v>1</v>
      </c>
      <c r="AI18" s="236">
        <v>0</v>
      </c>
      <c r="AJ18" s="235">
        <v>8</v>
      </c>
      <c r="AK18" s="236">
        <v>4</v>
      </c>
      <c r="AL18" s="237">
        <v>10</v>
      </c>
      <c r="AM18" s="167">
        <v>1</v>
      </c>
      <c r="AN18" s="167">
        <v>229</v>
      </c>
      <c r="AO18" s="238">
        <v>137</v>
      </c>
      <c r="AP18" s="76" t="str">
        <f t="shared" si="0"/>
        <v>北　見</v>
      </c>
    </row>
    <row r="19" spans="1:42" s="2" customFormat="1" ht="24.95" customHeight="1">
      <c r="A19" s="28" t="s">
        <v>137</v>
      </c>
      <c r="B19" s="235">
        <v>1</v>
      </c>
      <c r="C19" s="236">
        <v>1</v>
      </c>
      <c r="D19" s="235">
        <v>1</v>
      </c>
      <c r="E19" s="236">
        <v>0</v>
      </c>
      <c r="F19" s="235">
        <v>1</v>
      </c>
      <c r="G19" s="236">
        <v>0</v>
      </c>
      <c r="H19" s="235">
        <v>0</v>
      </c>
      <c r="I19" s="236">
        <v>0</v>
      </c>
      <c r="J19" s="235">
        <v>0</v>
      </c>
      <c r="K19" s="236">
        <v>0</v>
      </c>
      <c r="L19" s="235">
        <v>0</v>
      </c>
      <c r="M19" s="236">
        <v>0</v>
      </c>
      <c r="N19" s="235">
        <v>7</v>
      </c>
      <c r="O19" s="236">
        <v>6</v>
      </c>
      <c r="P19" s="235">
        <v>3</v>
      </c>
      <c r="Q19" s="236">
        <v>0</v>
      </c>
      <c r="R19" s="235">
        <v>0</v>
      </c>
      <c r="S19" s="236">
        <v>0</v>
      </c>
      <c r="T19" s="235">
        <v>2</v>
      </c>
      <c r="U19" s="236">
        <v>0</v>
      </c>
      <c r="V19" s="235">
        <v>1</v>
      </c>
      <c r="W19" s="236">
        <v>0</v>
      </c>
      <c r="X19" s="235">
        <v>1</v>
      </c>
      <c r="Y19" s="236">
        <v>0</v>
      </c>
      <c r="Z19" s="235">
        <v>6</v>
      </c>
      <c r="AA19" s="236">
        <v>5</v>
      </c>
      <c r="AB19" s="235">
        <v>2</v>
      </c>
      <c r="AC19" s="236">
        <v>0</v>
      </c>
      <c r="AD19" s="235">
        <v>1</v>
      </c>
      <c r="AE19" s="236">
        <v>0</v>
      </c>
      <c r="AF19" s="235">
        <v>0</v>
      </c>
      <c r="AG19" s="236">
        <v>0</v>
      </c>
      <c r="AH19" s="235">
        <v>2</v>
      </c>
      <c r="AI19" s="236">
        <v>0</v>
      </c>
      <c r="AJ19" s="235">
        <v>28</v>
      </c>
      <c r="AK19" s="236">
        <v>12</v>
      </c>
      <c r="AL19" s="237">
        <v>14</v>
      </c>
      <c r="AM19" s="167">
        <v>6</v>
      </c>
      <c r="AN19" s="167">
        <v>268</v>
      </c>
      <c r="AO19" s="238">
        <v>154</v>
      </c>
      <c r="AP19" s="76" t="str">
        <f t="shared" si="0"/>
        <v>岩見沢</v>
      </c>
    </row>
    <row r="20" spans="1:42" s="2" customFormat="1" ht="24.95" customHeight="1">
      <c r="A20" s="28" t="s">
        <v>138</v>
      </c>
      <c r="B20" s="235">
        <v>0</v>
      </c>
      <c r="C20" s="236">
        <v>0</v>
      </c>
      <c r="D20" s="235">
        <v>0</v>
      </c>
      <c r="E20" s="236">
        <v>0</v>
      </c>
      <c r="F20" s="235">
        <v>0</v>
      </c>
      <c r="G20" s="236">
        <v>0</v>
      </c>
      <c r="H20" s="235">
        <v>1</v>
      </c>
      <c r="I20" s="236">
        <v>1</v>
      </c>
      <c r="J20" s="235">
        <v>0</v>
      </c>
      <c r="K20" s="236">
        <v>0</v>
      </c>
      <c r="L20" s="235">
        <v>2</v>
      </c>
      <c r="M20" s="236">
        <v>1</v>
      </c>
      <c r="N20" s="235">
        <v>1</v>
      </c>
      <c r="O20" s="236">
        <v>1</v>
      </c>
      <c r="P20" s="235">
        <v>0</v>
      </c>
      <c r="Q20" s="236">
        <v>0</v>
      </c>
      <c r="R20" s="235">
        <v>0</v>
      </c>
      <c r="S20" s="236">
        <v>0</v>
      </c>
      <c r="T20" s="235">
        <v>0</v>
      </c>
      <c r="U20" s="236">
        <v>0</v>
      </c>
      <c r="V20" s="235">
        <v>0</v>
      </c>
      <c r="W20" s="236">
        <v>0</v>
      </c>
      <c r="X20" s="235">
        <v>2</v>
      </c>
      <c r="Y20" s="236">
        <v>1</v>
      </c>
      <c r="Z20" s="235">
        <v>0</v>
      </c>
      <c r="AA20" s="236">
        <v>0</v>
      </c>
      <c r="AB20" s="235">
        <v>1</v>
      </c>
      <c r="AC20" s="236">
        <v>0</v>
      </c>
      <c r="AD20" s="235">
        <v>0</v>
      </c>
      <c r="AE20" s="236">
        <v>0</v>
      </c>
      <c r="AF20" s="235">
        <v>0</v>
      </c>
      <c r="AG20" s="236">
        <v>0</v>
      </c>
      <c r="AH20" s="235">
        <v>0</v>
      </c>
      <c r="AI20" s="236">
        <v>0</v>
      </c>
      <c r="AJ20" s="235">
        <v>7</v>
      </c>
      <c r="AK20" s="236">
        <v>4</v>
      </c>
      <c r="AL20" s="237">
        <v>5</v>
      </c>
      <c r="AM20" s="167">
        <v>2</v>
      </c>
      <c r="AN20" s="167">
        <v>181</v>
      </c>
      <c r="AO20" s="238">
        <v>101</v>
      </c>
      <c r="AP20" s="76" t="str">
        <f t="shared" si="0"/>
        <v>網　走</v>
      </c>
    </row>
    <row r="21" spans="1:42" s="2" customFormat="1" ht="24.95" customHeight="1">
      <c r="A21" s="28" t="s">
        <v>139</v>
      </c>
      <c r="B21" s="235">
        <v>1</v>
      </c>
      <c r="C21" s="236">
        <v>1</v>
      </c>
      <c r="D21" s="235">
        <v>0</v>
      </c>
      <c r="E21" s="236">
        <v>0</v>
      </c>
      <c r="F21" s="235">
        <v>0</v>
      </c>
      <c r="G21" s="236">
        <v>0</v>
      </c>
      <c r="H21" s="235">
        <v>1</v>
      </c>
      <c r="I21" s="236">
        <v>0</v>
      </c>
      <c r="J21" s="235">
        <v>0</v>
      </c>
      <c r="K21" s="236">
        <v>0</v>
      </c>
      <c r="L21" s="235">
        <v>0</v>
      </c>
      <c r="M21" s="236">
        <v>0</v>
      </c>
      <c r="N21" s="235">
        <v>1</v>
      </c>
      <c r="O21" s="236">
        <v>1</v>
      </c>
      <c r="P21" s="235">
        <v>0</v>
      </c>
      <c r="Q21" s="236">
        <v>0</v>
      </c>
      <c r="R21" s="235">
        <v>0</v>
      </c>
      <c r="S21" s="236">
        <v>0</v>
      </c>
      <c r="T21" s="235">
        <v>0</v>
      </c>
      <c r="U21" s="236">
        <v>0</v>
      </c>
      <c r="V21" s="235">
        <v>0</v>
      </c>
      <c r="W21" s="236">
        <v>0</v>
      </c>
      <c r="X21" s="235">
        <v>1</v>
      </c>
      <c r="Y21" s="236">
        <v>0</v>
      </c>
      <c r="Z21" s="235">
        <v>1</v>
      </c>
      <c r="AA21" s="236">
        <v>0</v>
      </c>
      <c r="AB21" s="235">
        <v>1</v>
      </c>
      <c r="AC21" s="236">
        <v>0</v>
      </c>
      <c r="AD21" s="235">
        <v>1</v>
      </c>
      <c r="AE21" s="236">
        <v>0</v>
      </c>
      <c r="AF21" s="235">
        <v>0</v>
      </c>
      <c r="AG21" s="236">
        <v>0</v>
      </c>
      <c r="AH21" s="235">
        <v>1</v>
      </c>
      <c r="AI21" s="236">
        <v>0</v>
      </c>
      <c r="AJ21" s="235">
        <v>8</v>
      </c>
      <c r="AK21" s="236">
        <v>2</v>
      </c>
      <c r="AL21" s="237">
        <v>5</v>
      </c>
      <c r="AM21" s="167">
        <v>4</v>
      </c>
      <c r="AN21" s="167">
        <v>95</v>
      </c>
      <c r="AO21" s="238">
        <v>64</v>
      </c>
      <c r="AP21" s="76" t="str">
        <f t="shared" si="0"/>
        <v>留　萌</v>
      </c>
    </row>
    <row r="22" spans="1:42" s="2" customFormat="1" ht="24.95" customHeight="1">
      <c r="A22" s="28" t="s">
        <v>140</v>
      </c>
      <c r="B22" s="235">
        <v>0</v>
      </c>
      <c r="C22" s="236">
        <v>0</v>
      </c>
      <c r="D22" s="235">
        <v>0</v>
      </c>
      <c r="E22" s="236">
        <v>0</v>
      </c>
      <c r="F22" s="235">
        <v>0</v>
      </c>
      <c r="G22" s="236">
        <v>0</v>
      </c>
      <c r="H22" s="235">
        <v>0</v>
      </c>
      <c r="I22" s="236">
        <v>0</v>
      </c>
      <c r="J22" s="235">
        <v>0</v>
      </c>
      <c r="K22" s="236">
        <v>0</v>
      </c>
      <c r="L22" s="235">
        <v>0</v>
      </c>
      <c r="M22" s="236">
        <v>0</v>
      </c>
      <c r="N22" s="235">
        <v>0</v>
      </c>
      <c r="O22" s="236">
        <v>0</v>
      </c>
      <c r="P22" s="235">
        <v>0</v>
      </c>
      <c r="Q22" s="236">
        <v>0</v>
      </c>
      <c r="R22" s="235">
        <v>0</v>
      </c>
      <c r="S22" s="236">
        <v>0</v>
      </c>
      <c r="T22" s="235">
        <v>0</v>
      </c>
      <c r="U22" s="236">
        <v>0</v>
      </c>
      <c r="V22" s="235">
        <v>1</v>
      </c>
      <c r="W22" s="236">
        <v>1</v>
      </c>
      <c r="X22" s="235">
        <v>0</v>
      </c>
      <c r="Y22" s="236">
        <v>0</v>
      </c>
      <c r="Z22" s="235">
        <v>0</v>
      </c>
      <c r="AA22" s="236">
        <v>0</v>
      </c>
      <c r="AB22" s="235">
        <v>0</v>
      </c>
      <c r="AC22" s="236">
        <v>0</v>
      </c>
      <c r="AD22" s="235">
        <v>0</v>
      </c>
      <c r="AE22" s="236">
        <v>0</v>
      </c>
      <c r="AF22" s="235">
        <v>0</v>
      </c>
      <c r="AG22" s="236">
        <v>0</v>
      </c>
      <c r="AH22" s="235">
        <v>0</v>
      </c>
      <c r="AI22" s="236">
        <v>0</v>
      </c>
      <c r="AJ22" s="235">
        <v>1</v>
      </c>
      <c r="AK22" s="236">
        <v>1</v>
      </c>
      <c r="AL22" s="237">
        <v>7</v>
      </c>
      <c r="AM22" s="167">
        <v>2</v>
      </c>
      <c r="AN22" s="167">
        <v>350</v>
      </c>
      <c r="AO22" s="238">
        <v>185</v>
      </c>
      <c r="AP22" s="76" t="str">
        <f t="shared" si="0"/>
        <v>苫小牧</v>
      </c>
    </row>
    <row r="23" spans="1:42" s="2" customFormat="1" ht="24.95" customHeight="1">
      <c r="A23" s="28" t="s">
        <v>141</v>
      </c>
      <c r="B23" s="235">
        <v>0</v>
      </c>
      <c r="C23" s="236">
        <v>0</v>
      </c>
      <c r="D23" s="235">
        <v>0</v>
      </c>
      <c r="E23" s="236">
        <v>0</v>
      </c>
      <c r="F23" s="235">
        <v>0</v>
      </c>
      <c r="G23" s="236">
        <v>0</v>
      </c>
      <c r="H23" s="235">
        <v>0</v>
      </c>
      <c r="I23" s="236">
        <v>0</v>
      </c>
      <c r="J23" s="235">
        <v>0</v>
      </c>
      <c r="K23" s="236">
        <v>0</v>
      </c>
      <c r="L23" s="235">
        <v>0</v>
      </c>
      <c r="M23" s="236">
        <v>0</v>
      </c>
      <c r="N23" s="235">
        <v>0</v>
      </c>
      <c r="O23" s="236">
        <v>0</v>
      </c>
      <c r="P23" s="235">
        <v>0</v>
      </c>
      <c r="Q23" s="236">
        <v>0</v>
      </c>
      <c r="R23" s="235">
        <v>0</v>
      </c>
      <c r="S23" s="236">
        <v>0</v>
      </c>
      <c r="T23" s="235">
        <v>0</v>
      </c>
      <c r="U23" s="236">
        <v>0</v>
      </c>
      <c r="V23" s="235">
        <v>0</v>
      </c>
      <c r="W23" s="236">
        <v>0</v>
      </c>
      <c r="X23" s="235">
        <v>0</v>
      </c>
      <c r="Y23" s="236">
        <v>0</v>
      </c>
      <c r="Z23" s="235">
        <v>0</v>
      </c>
      <c r="AA23" s="236">
        <v>0</v>
      </c>
      <c r="AB23" s="235">
        <v>0</v>
      </c>
      <c r="AC23" s="236">
        <v>0</v>
      </c>
      <c r="AD23" s="235">
        <v>0</v>
      </c>
      <c r="AE23" s="236">
        <v>0</v>
      </c>
      <c r="AF23" s="235">
        <v>0</v>
      </c>
      <c r="AG23" s="236">
        <v>0</v>
      </c>
      <c r="AH23" s="235">
        <v>0</v>
      </c>
      <c r="AI23" s="236">
        <v>0</v>
      </c>
      <c r="AJ23" s="235">
        <v>0</v>
      </c>
      <c r="AK23" s="236">
        <v>0</v>
      </c>
      <c r="AL23" s="237">
        <v>7</v>
      </c>
      <c r="AM23" s="167">
        <v>4</v>
      </c>
      <c r="AN23" s="167">
        <v>176</v>
      </c>
      <c r="AO23" s="238">
        <v>106</v>
      </c>
      <c r="AP23" s="76" t="str">
        <f t="shared" si="0"/>
        <v>稚　内</v>
      </c>
    </row>
    <row r="24" spans="1:42" s="2" customFormat="1" ht="24.95" customHeight="1">
      <c r="A24" s="28" t="s">
        <v>142</v>
      </c>
      <c r="B24" s="235">
        <v>0</v>
      </c>
      <c r="C24" s="236">
        <v>0</v>
      </c>
      <c r="D24" s="235">
        <v>0</v>
      </c>
      <c r="E24" s="236">
        <v>0</v>
      </c>
      <c r="F24" s="235">
        <v>0</v>
      </c>
      <c r="G24" s="236">
        <v>0</v>
      </c>
      <c r="H24" s="235">
        <v>0</v>
      </c>
      <c r="I24" s="236">
        <v>0</v>
      </c>
      <c r="J24" s="235">
        <v>0</v>
      </c>
      <c r="K24" s="236">
        <v>0</v>
      </c>
      <c r="L24" s="235">
        <v>0</v>
      </c>
      <c r="M24" s="236">
        <v>0</v>
      </c>
      <c r="N24" s="235">
        <v>0</v>
      </c>
      <c r="O24" s="236">
        <v>0</v>
      </c>
      <c r="P24" s="235">
        <v>0</v>
      </c>
      <c r="Q24" s="236">
        <v>0</v>
      </c>
      <c r="R24" s="235">
        <v>0</v>
      </c>
      <c r="S24" s="236">
        <v>0</v>
      </c>
      <c r="T24" s="235">
        <v>0</v>
      </c>
      <c r="U24" s="236">
        <v>0</v>
      </c>
      <c r="V24" s="235">
        <v>0</v>
      </c>
      <c r="W24" s="236">
        <v>0</v>
      </c>
      <c r="X24" s="235">
        <v>0</v>
      </c>
      <c r="Y24" s="236">
        <v>0</v>
      </c>
      <c r="Z24" s="235">
        <v>0</v>
      </c>
      <c r="AA24" s="236">
        <v>0</v>
      </c>
      <c r="AB24" s="235">
        <v>0</v>
      </c>
      <c r="AC24" s="236">
        <v>0</v>
      </c>
      <c r="AD24" s="235">
        <v>0</v>
      </c>
      <c r="AE24" s="236">
        <v>0</v>
      </c>
      <c r="AF24" s="235">
        <v>0</v>
      </c>
      <c r="AG24" s="236">
        <v>0</v>
      </c>
      <c r="AH24" s="235">
        <v>0</v>
      </c>
      <c r="AI24" s="236">
        <v>0</v>
      </c>
      <c r="AJ24" s="235">
        <v>0</v>
      </c>
      <c r="AK24" s="236">
        <v>0</v>
      </c>
      <c r="AL24" s="237">
        <v>5</v>
      </c>
      <c r="AM24" s="167">
        <v>1</v>
      </c>
      <c r="AN24" s="167">
        <v>128</v>
      </c>
      <c r="AO24" s="238">
        <v>87</v>
      </c>
      <c r="AP24" s="76" t="str">
        <f t="shared" si="0"/>
        <v>紋　別</v>
      </c>
    </row>
    <row r="25" spans="1:42" s="2" customFormat="1" ht="24.95" customHeight="1">
      <c r="A25" s="28" t="s">
        <v>143</v>
      </c>
      <c r="B25" s="235">
        <v>0</v>
      </c>
      <c r="C25" s="236">
        <v>0</v>
      </c>
      <c r="D25" s="235">
        <v>0</v>
      </c>
      <c r="E25" s="236">
        <v>0</v>
      </c>
      <c r="F25" s="235">
        <v>0</v>
      </c>
      <c r="G25" s="236">
        <v>0</v>
      </c>
      <c r="H25" s="235">
        <v>0</v>
      </c>
      <c r="I25" s="236">
        <v>0</v>
      </c>
      <c r="J25" s="235">
        <v>0</v>
      </c>
      <c r="K25" s="236">
        <v>0</v>
      </c>
      <c r="L25" s="235">
        <v>0</v>
      </c>
      <c r="M25" s="236">
        <v>0</v>
      </c>
      <c r="N25" s="235">
        <v>1</v>
      </c>
      <c r="O25" s="236">
        <v>1</v>
      </c>
      <c r="P25" s="235">
        <v>0</v>
      </c>
      <c r="Q25" s="236">
        <v>0</v>
      </c>
      <c r="R25" s="235">
        <v>0</v>
      </c>
      <c r="S25" s="236">
        <v>0</v>
      </c>
      <c r="T25" s="235">
        <v>0</v>
      </c>
      <c r="U25" s="236">
        <v>0</v>
      </c>
      <c r="V25" s="235">
        <v>0</v>
      </c>
      <c r="W25" s="236">
        <v>0</v>
      </c>
      <c r="X25" s="235">
        <v>1</v>
      </c>
      <c r="Y25" s="236">
        <v>1</v>
      </c>
      <c r="Z25" s="235">
        <v>0</v>
      </c>
      <c r="AA25" s="236">
        <v>0</v>
      </c>
      <c r="AB25" s="235">
        <v>0</v>
      </c>
      <c r="AC25" s="236">
        <v>0</v>
      </c>
      <c r="AD25" s="235">
        <v>0</v>
      </c>
      <c r="AE25" s="236">
        <v>0</v>
      </c>
      <c r="AF25" s="235">
        <v>0</v>
      </c>
      <c r="AG25" s="236">
        <v>0</v>
      </c>
      <c r="AH25" s="235">
        <v>0</v>
      </c>
      <c r="AI25" s="236">
        <v>0</v>
      </c>
      <c r="AJ25" s="235">
        <v>2</v>
      </c>
      <c r="AK25" s="236">
        <v>2</v>
      </c>
      <c r="AL25" s="237">
        <v>4</v>
      </c>
      <c r="AM25" s="167">
        <v>2</v>
      </c>
      <c r="AN25" s="167">
        <v>112</v>
      </c>
      <c r="AO25" s="238">
        <v>76</v>
      </c>
      <c r="AP25" s="76" t="str">
        <f t="shared" si="0"/>
        <v>名　寄</v>
      </c>
    </row>
    <row r="26" spans="1:42" s="2" customFormat="1" ht="24.95" customHeight="1">
      <c r="A26" s="28" t="s">
        <v>144</v>
      </c>
      <c r="B26" s="235">
        <v>1</v>
      </c>
      <c r="C26" s="236">
        <v>1</v>
      </c>
      <c r="D26" s="235">
        <v>0</v>
      </c>
      <c r="E26" s="236">
        <v>0</v>
      </c>
      <c r="F26" s="235">
        <v>0</v>
      </c>
      <c r="G26" s="236">
        <v>0</v>
      </c>
      <c r="H26" s="235">
        <v>0</v>
      </c>
      <c r="I26" s="236">
        <v>0</v>
      </c>
      <c r="J26" s="235">
        <v>0</v>
      </c>
      <c r="K26" s="236">
        <v>0</v>
      </c>
      <c r="L26" s="235">
        <v>0</v>
      </c>
      <c r="M26" s="236">
        <v>0</v>
      </c>
      <c r="N26" s="235">
        <v>0</v>
      </c>
      <c r="O26" s="236">
        <v>0</v>
      </c>
      <c r="P26" s="235">
        <v>0</v>
      </c>
      <c r="Q26" s="236">
        <v>0</v>
      </c>
      <c r="R26" s="235">
        <v>0</v>
      </c>
      <c r="S26" s="236">
        <v>0</v>
      </c>
      <c r="T26" s="235">
        <v>0</v>
      </c>
      <c r="U26" s="236">
        <v>0</v>
      </c>
      <c r="V26" s="235">
        <v>0</v>
      </c>
      <c r="W26" s="236">
        <v>0</v>
      </c>
      <c r="X26" s="235">
        <v>1</v>
      </c>
      <c r="Y26" s="236">
        <v>0</v>
      </c>
      <c r="Z26" s="235">
        <v>1</v>
      </c>
      <c r="AA26" s="236">
        <v>0</v>
      </c>
      <c r="AB26" s="235">
        <v>1</v>
      </c>
      <c r="AC26" s="236">
        <v>0</v>
      </c>
      <c r="AD26" s="235">
        <v>1</v>
      </c>
      <c r="AE26" s="236">
        <v>0</v>
      </c>
      <c r="AF26" s="235">
        <v>0</v>
      </c>
      <c r="AG26" s="236">
        <v>0</v>
      </c>
      <c r="AH26" s="235">
        <v>1</v>
      </c>
      <c r="AI26" s="236">
        <v>0</v>
      </c>
      <c r="AJ26" s="235">
        <v>6</v>
      </c>
      <c r="AK26" s="236">
        <v>1</v>
      </c>
      <c r="AL26" s="237">
        <v>6</v>
      </c>
      <c r="AM26" s="167">
        <v>2</v>
      </c>
      <c r="AN26" s="167">
        <v>163</v>
      </c>
      <c r="AO26" s="238">
        <v>112</v>
      </c>
      <c r="AP26" s="76" t="str">
        <f t="shared" si="0"/>
        <v>根　室</v>
      </c>
    </row>
    <row r="27" spans="1:42" s="2" customFormat="1" ht="24.95" customHeight="1">
      <c r="A27" s="28" t="s">
        <v>145</v>
      </c>
      <c r="B27" s="235">
        <v>1</v>
      </c>
      <c r="C27" s="236">
        <v>1</v>
      </c>
      <c r="D27" s="235">
        <v>0</v>
      </c>
      <c r="E27" s="236">
        <v>0</v>
      </c>
      <c r="F27" s="235">
        <v>0</v>
      </c>
      <c r="G27" s="236">
        <v>0</v>
      </c>
      <c r="H27" s="235">
        <v>0</v>
      </c>
      <c r="I27" s="236">
        <v>0</v>
      </c>
      <c r="J27" s="235">
        <v>0</v>
      </c>
      <c r="K27" s="236">
        <v>0</v>
      </c>
      <c r="L27" s="235">
        <v>1</v>
      </c>
      <c r="M27" s="236">
        <v>1</v>
      </c>
      <c r="N27" s="235">
        <v>0</v>
      </c>
      <c r="O27" s="236">
        <v>0</v>
      </c>
      <c r="P27" s="235">
        <v>0</v>
      </c>
      <c r="Q27" s="236">
        <v>0</v>
      </c>
      <c r="R27" s="235">
        <v>0</v>
      </c>
      <c r="S27" s="236">
        <v>0</v>
      </c>
      <c r="T27" s="235">
        <v>0</v>
      </c>
      <c r="U27" s="236">
        <v>0</v>
      </c>
      <c r="V27" s="235">
        <v>0</v>
      </c>
      <c r="W27" s="236">
        <v>0</v>
      </c>
      <c r="X27" s="235">
        <v>2</v>
      </c>
      <c r="Y27" s="236">
        <v>0</v>
      </c>
      <c r="Z27" s="235">
        <v>1</v>
      </c>
      <c r="AA27" s="236">
        <v>0</v>
      </c>
      <c r="AB27" s="235">
        <v>1</v>
      </c>
      <c r="AC27" s="236">
        <v>0</v>
      </c>
      <c r="AD27" s="235">
        <v>1</v>
      </c>
      <c r="AE27" s="236">
        <v>0</v>
      </c>
      <c r="AF27" s="235">
        <v>0</v>
      </c>
      <c r="AG27" s="236">
        <v>0</v>
      </c>
      <c r="AH27" s="235">
        <v>1</v>
      </c>
      <c r="AI27" s="236">
        <v>0</v>
      </c>
      <c r="AJ27" s="235">
        <v>8</v>
      </c>
      <c r="AK27" s="236">
        <v>2</v>
      </c>
      <c r="AL27" s="237">
        <v>5</v>
      </c>
      <c r="AM27" s="167">
        <v>2</v>
      </c>
      <c r="AN27" s="167">
        <v>149</v>
      </c>
      <c r="AO27" s="238">
        <v>84</v>
      </c>
      <c r="AP27" s="76" t="str">
        <f t="shared" si="0"/>
        <v>滝　川</v>
      </c>
    </row>
    <row r="28" spans="1:42" s="2" customFormat="1" ht="24.95" customHeight="1">
      <c r="A28" s="28" t="s">
        <v>146</v>
      </c>
      <c r="B28" s="235">
        <v>0</v>
      </c>
      <c r="C28" s="236">
        <v>0</v>
      </c>
      <c r="D28" s="235">
        <v>0</v>
      </c>
      <c r="E28" s="236">
        <v>0</v>
      </c>
      <c r="F28" s="235">
        <v>0</v>
      </c>
      <c r="G28" s="236">
        <v>0</v>
      </c>
      <c r="H28" s="235">
        <v>0</v>
      </c>
      <c r="I28" s="236">
        <v>0</v>
      </c>
      <c r="J28" s="235">
        <v>0</v>
      </c>
      <c r="K28" s="236">
        <v>0</v>
      </c>
      <c r="L28" s="235">
        <v>0</v>
      </c>
      <c r="M28" s="236">
        <v>0</v>
      </c>
      <c r="N28" s="235">
        <v>1</v>
      </c>
      <c r="O28" s="236">
        <v>1</v>
      </c>
      <c r="P28" s="235">
        <v>0</v>
      </c>
      <c r="Q28" s="236">
        <v>0</v>
      </c>
      <c r="R28" s="235">
        <v>0</v>
      </c>
      <c r="S28" s="236">
        <v>0</v>
      </c>
      <c r="T28" s="235">
        <v>0</v>
      </c>
      <c r="U28" s="236">
        <v>0</v>
      </c>
      <c r="V28" s="235">
        <v>0</v>
      </c>
      <c r="W28" s="236">
        <v>0</v>
      </c>
      <c r="X28" s="235">
        <v>0</v>
      </c>
      <c r="Y28" s="236">
        <v>0</v>
      </c>
      <c r="Z28" s="235">
        <v>0</v>
      </c>
      <c r="AA28" s="236">
        <v>0</v>
      </c>
      <c r="AB28" s="235">
        <v>0</v>
      </c>
      <c r="AC28" s="236">
        <v>0</v>
      </c>
      <c r="AD28" s="235">
        <v>0</v>
      </c>
      <c r="AE28" s="236">
        <v>0</v>
      </c>
      <c r="AF28" s="235">
        <v>0</v>
      </c>
      <c r="AG28" s="236">
        <v>0</v>
      </c>
      <c r="AH28" s="235">
        <v>0</v>
      </c>
      <c r="AI28" s="236">
        <v>0</v>
      </c>
      <c r="AJ28" s="235">
        <v>1</v>
      </c>
      <c r="AK28" s="236">
        <v>1</v>
      </c>
      <c r="AL28" s="237">
        <v>4</v>
      </c>
      <c r="AM28" s="167">
        <v>1</v>
      </c>
      <c r="AN28" s="167">
        <v>72</v>
      </c>
      <c r="AO28" s="238">
        <v>51</v>
      </c>
      <c r="AP28" s="76" t="str">
        <f t="shared" si="0"/>
        <v>深　川</v>
      </c>
    </row>
    <row r="29" spans="1:42" s="2" customFormat="1" ht="24.95" customHeight="1">
      <c r="A29" s="28" t="s">
        <v>147</v>
      </c>
      <c r="B29" s="235">
        <v>0</v>
      </c>
      <c r="C29" s="236">
        <v>0</v>
      </c>
      <c r="D29" s="235">
        <v>0</v>
      </c>
      <c r="E29" s="236">
        <v>0</v>
      </c>
      <c r="F29" s="235">
        <v>0</v>
      </c>
      <c r="G29" s="236">
        <v>0</v>
      </c>
      <c r="H29" s="235">
        <v>0</v>
      </c>
      <c r="I29" s="236">
        <v>0</v>
      </c>
      <c r="J29" s="235">
        <v>0</v>
      </c>
      <c r="K29" s="236">
        <v>0</v>
      </c>
      <c r="L29" s="235">
        <v>2</v>
      </c>
      <c r="M29" s="236">
        <v>2</v>
      </c>
      <c r="N29" s="235">
        <v>4</v>
      </c>
      <c r="O29" s="236">
        <v>4</v>
      </c>
      <c r="P29" s="235">
        <v>1</v>
      </c>
      <c r="Q29" s="236">
        <v>0</v>
      </c>
      <c r="R29" s="235">
        <v>0</v>
      </c>
      <c r="S29" s="236">
        <v>0</v>
      </c>
      <c r="T29" s="235">
        <v>0</v>
      </c>
      <c r="U29" s="236">
        <v>0</v>
      </c>
      <c r="V29" s="235">
        <v>0</v>
      </c>
      <c r="W29" s="236">
        <v>0</v>
      </c>
      <c r="X29" s="235">
        <v>1</v>
      </c>
      <c r="Y29" s="236">
        <v>0</v>
      </c>
      <c r="Z29" s="235">
        <v>1</v>
      </c>
      <c r="AA29" s="236">
        <v>1</v>
      </c>
      <c r="AB29" s="235">
        <v>1</v>
      </c>
      <c r="AC29" s="236">
        <v>0</v>
      </c>
      <c r="AD29" s="235">
        <v>0</v>
      </c>
      <c r="AE29" s="236">
        <v>0</v>
      </c>
      <c r="AF29" s="235">
        <v>0</v>
      </c>
      <c r="AG29" s="236">
        <v>0</v>
      </c>
      <c r="AH29" s="235">
        <v>1</v>
      </c>
      <c r="AI29" s="236">
        <v>0</v>
      </c>
      <c r="AJ29" s="235">
        <v>11</v>
      </c>
      <c r="AK29" s="236">
        <v>7</v>
      </c>
      <c r="AL29" s="237">
        <v>2</v>
      </c>
      <c r="AM29" s="167">
        <v>1</v>
      </c>
      <c r="AN29" s="167">
        <v>120</v>
      </c>
      <c r="AO29" s="238">
        <v>67</v>
      </c>
      <c r="AP29" s="76" t="str">
        <f t="shared" si="0"/>
        <v>富良野</v>
      </c>
    </row>
    <row r="30" spans="1:42" s="2" customFormat="1" ht="24.95" customHeight="1">
      <c r="A30" s="28" t="s">
        <v>148</v>
      </c>
      <c r="B30" s="235">
        <v>0</v>
      </c>
      <c r="C30" s="236">
        <v>0</v>
      </c>
      <c r="D30" s="235">
        <v>0</v>
      </c>
      <c r="E30" s="236">
        <v>0</v>
      </c>
      <c r="F30" s="235">
        <v>0</v>
      </c>
      <c r="G30" s="236">
        <v>0</v>
      </c>
      <c r="H30" s="235">
        <v>0</v>
      </c>
      <c r="I30" s="236">
        <v>0</v>
      </c>
      <c r="J30" s="235">
        <v>0</v>
      </c>
      <c r="K30" s="236">
        <v>0</v>
      </c>
      <c r="L30" s="235">
        <v>0</v>
      </c>
      <c r="M30" s="236">
        <v>0</v>
      </c>
      <c r="N30" s="235">
        <v>0</v>
      </c>
      <c r="O30" s="236">
        <v>0</v>
      </c>
      <c r="P30" s="235">
        <v>0</v>
      </c>
      <c r="Q30" s="236">
        <v>0</v>
      </c>
      <c r="R30" s="235">
        <v>0</v>
      </c>
      <c r="S30" s="236">
        <v>0</v>
      </c>
      <c r="T30" s="235">
        <v>0</v>
      </c>
      <c r="U30" s="236">
        <v>0</v>
      </c>
      <c r="V30" s="235">
        <v>0</v>
      </c>
      <c r="W30" s="236">
        <v>0</v>
      </c>
      <c r="X30" s="235">
        <v>0</v>
      </c>
      <c r="Y30" s="236">
        <v>0</v>
      </c>
      <c r="Z30" s="235">
        <v>0</v>
      </c>
      <c r="AA30" s="236">
        <v>0</v>
      </c>
      <c r="AB30" s="235">
        <v>0</v>
      </c>
      <c r="AC30" s="236">
        <v>0</v>
      </c>
      <c r="AD30" s="235">
        <v>0</v>
      </c>
      <c r="AE30" s="236">
        <v>0</v>
      </c>
      <c r="AF30" s="235">
        <v>0</v>
      </c>
      <c r="AG30" s="236">
        <v>0</v>
      </c>
      <c r="AH30" s="235">
        <v>0</v>
      </c>
      <c r="AI30" s="236">
        <v>0</v>
      </c>
      <c r="AJ30" s="235">
        <v>0</v>
      </c>
      <c r="AK30" s="236">
        <v>0</v>
      </c>
      <c r="AL30" s="237">
        <v>7</v>
      </c>
      <c r="AM30" s="167">
        <v>1</v>
      </c>
      <c r="AN30" s="167">
        <v>106</v>
      </c>
      <c r="AO30" s="238">
        <v>71</v>
      </c>
      <c r="AP30" s="76" t="str">
        <f t="shared" si="0"/>
        <v>八　雲</v>
      </c>
    </row>
    <row r="31" spans="1:42" s="2" customFormat="1" ht="24.95" customHeight="1">
      <c r="A31" s="28" t="s">
        <v>149</v>
      </c>
      <c r="B31" s="235">
        <v>0</v>
      </c>
      <c r="C31" s="236">
        <v>0</v>
      </c>
      <c r="D31" s="235">
        <v>0</v>
      </c>
      <c r="E31" s="236">
        <v>0</v>
      </c>
      <c r="F31" s="235">
        <v>0</v>
      </c>
      <c r="G31" s="236">
        <v>0</v>
      </c>
      <c r="H31" s="235">
        <v>1</v>
      </c>
      <c r="I31" s="236">
        <v>1</v>
      </c>
      <c r="J31" s="235">
        <v>0</v>
      </c>
      <c r="K31" s="236">
        <v>0</v>
      </c>
      <c r="L31" s="235">
        <v>1</v>
      </c>
      <c r="M31" s="236">
        <v>1</v>
      </c>
      <c r="N31" s="235">
        <v>2</v>
      </c>
      <c r="O31" s="236">
        <v>2</v>
      </c>
      <c r="P31" s="235">
        <v>0</v>
      </c>
      <c r="Q31" s="236">
        <v>0</v>
      </c>
      <c r="R31" s="235">
        <v>0</v>
      </c>
      <c r="S31" s="236">
        <v>0</v>
      </c>
      <c r="T31" s="235">
        <v>0</v>
      </c>
      <c r="U31" s="236">
        <v>0</v>
      </c>
      <c r="V31" s="235">
        <v>0</v>
      </c>
      <c r="W31" s="236">
        <v>0</v>
      </c>
      <c r="X31" s="235">
        <v>1</v>
      </c>
      <c r="Y31" s="236">
        <v>0</v>
      </c>
      <c r="Z31" s="235">
        <v>0</v>
      </c>
      <c r="AA31" s="236">
        <v>0</v>
      </c>
      <c r="AB31" s="235">
        <v>0</v>
      </c>
      <c r="AC31" s="236">
        <v>0</v>
      </c>
      <c r="AD31" s="235">
        <v>0</v>
      </c>
      <c r="AE31" s="236">
        <v>0</v>
      </c>
      <c r="AF31" s="235">
        <v>0</v>
      </c>
      <c r="AG31" s="236">
        <v>0</v>
      </c>
      <c r="AH31" s="235">
        <v>0</v>
      </c>
      <c r="AI31" s="236">
        <v>0</v>
      </c>
      <c r="AJ31" s="235">
        <v>5</v>
      </c>
      <c r="AK31" s="236">
        <v>4</v>
      </c>
      <c r="AL31" s="237">
        <v>6</v>
      </c>
      <c r="AM31" s="167">
        <v>3</v>
      </c>
      <c r="AN31" s="167">
        <v>57</v>
      </c>
      <c r="AO31" s="238">
        <v>40</v>
      </c>
      <c r="AP31" s="76" t="str">
        <f t="shared" si="0"/>
        <v>江　差</v>
      </c>
    </row>
    <row r="32" spans="1:42" s="2" customFormat="1" ht="24.95" customHeight="1">
      <c r="A32" s="28" t="s">
        <v>150</v>
      </c>
      <c r="B32" s="235">
        <v>1</v>
      </c>
      <c r="C32" s="236">
        <v>1</v>
      </c>
      <c r="D32" s="235">
        <v>0</v>
      </c>
      <c r="E32" s="236">
        <v>0</v>
      </c>
      <c r="F32" s="235">
        <v>0</v>
      </c>
      <c r="G32" s="236">
        <v>0</v>
      </c>
      <c r="H32" s="235">
        <v>1</v>
      </c>
      <c r="I32" s="236">
        <v>0</v>
      </c>
      <c r="J32" s="235">
        <v>0</v>
      </c>
      <c r="K32" s="236">
        <v>0</v>
      </c>
      <c r="L32" s="235">
        <v>2</v>
      </c>
      <c r="M32" s="236">
        <v>2</v>
      </c>
      <c r="N32" s="235">
        <v>2</v>
      </c>
      <c r="O32" s="236">
        <v>2</v>
      </c>
      <c r="P32" s="235">
        <v>0</v>
      </c>
      <c r="Q32" s="236">
        <v>0</v>
      </c>
      <c r="R32" s="235">
        <v>1</v>
      </c>
      <c r="S32" s="236">
        <v>0</v>
      </c>
      <c r="T32" s="235">
        <v>1</v>
      </c>
      <c r="U32" s="236">
        <v>0</v>
      </c>
      <c r="V32" s="235">
        <v>0</v>
      </c>
      <c r="W32" s="236">
        <v>0</v>
      </c>
      <c r="X32" s="235">
        <v>4</v>
      </c>
      <c r="Y32" s="236">
        <v>1</v>
      </c>
      <c r="Z32" s="235">
        <v>1</v>
      </c>
      <c r="AA32" s="236">
        <v>0</v>
      </c>
      <c r="AB32" s="235">
        <v>3</v>
      </c>
      <c r="AC32" s="236">
        <v>2</v>
      </c>
      <c r="AD32" s="235">
        <v>2</v>
      </c>
      <c r="AE32" s="236">
        <v>0</v>
      </c>
      <c r="AF32" s="235">
        <v>0</v>
      </c>
      <c r="AG32" s="236">
        <v>0</v>
      </c>
      <c r="AH32" s="235">
        <v>1</v>
      </c>
      <c r="AI32" s="236">
        <v>0</v>
      </c>
      <c r="AJ32" s="235">
        <v>19</v>
      </c>
      <c r="AK32" s="236">
        <v>8</v>
      </c>
      <c r="AL32" s="237">
        <v>9</v>
      </c>
      <c r="AM32" s="167">
        <v>5</v>
      </c>
      <c r="AN32" s="167">
        <v>185</v>
      </c>
      <c r="AO32" s="238">
        <v>115</v>
      </c>
      <c r="AP32" s="76" t="str">
        <f t="shared" si="0"/>
        <v>倶知安</v>
      </c>
    </row>
    <row r="33" spans="1:42" s="2" customFormat="1" ht="24.95" customHeight="1">
      <c r="A33" s="28" t="s">
        <v>151</v>
      </c>
      <c r="B33" s="235">
        <v>1</v>
      </c>
      <c r="C33" s="236">
        <v>0</v>
      </c>
      <c r="D33" s="235">
        <v>0</v>
      </c>
      <c r="E33" s="236">
        <v>0</v>
      </c>
      <c r="F33" s="235">
        <v>0</v>
      </c>
      <c r="G33" s="236">
        <v>0</v>
      </c>
      <c r="H33" s="235">
        <v>0</v>
      </c>
      <c r="I33" s="236">
        <v>0</v>
      </c>
      <c r="J33" s="235">
        <v>0</v>
      </c>
      <c r="K33" s="236">
        <v>0</v>
      </c>
      <c r="L33" s="235">
        <v>0</v>
      </c>
      <c r="M33" s="236">
        <v>0</v>
      </c>
      <c r="N33" s="235">
        <v>19</v>
      </c>
      <c r="O33" s="236">
        <v>18</v>
      </c>
      <c r="P33" s="235">
        <v>2</v>
      </c>
      <c r="Q33" s="236">
        <v>0</v>
      </c>
      <c r="R33" s="235">
        <v>1</v>
      </c>
      <c r="S33" s="236">
        <v>1</v>
      </c>
      <c r="T33" s="235">
        <v>1</v>
      </c>
      <c r="U33" s="236">
        <v>0</v>
      </c>
      <c r="V33" s="235">
        <v>0</v>
      </c>
      <c r="W33" s="236">
        <v>0</v>
      </c>
      <c r="X33" s="235">
        <v>3</v>
      </c>
      <c r="Y33" s="236">
        <v>1</v>
      </c>
      <c r="Z33" s="235">
        <v>1</v>
      </c>
      <c r="AA33" s="236">
        <v>0</v>
      </c>
      <c r="AB33" s="235">
        <v>3</v>
      </c>
      <c r="AC33" s="236">
        <v>1</v>
      </c>
      <c r="AD33" s="235">
        <v>3</v>
      </c>
      <c r="AE33" s="236">
        <v>1</v>
      </c>
      <c r="AF33" s="235">
        <v>0</v>
      </c>
      <c r="AG33" s="236">
        <v>0</v>
      </c>
      <c r="AH33" s="235">
        <v>2</v>
      </c>
      <c r="AI33" s="236">
        <v>0</v>
      </c>
      <c r="AJ33" s="235">
        <v>36</v>
      </c>
      <c r="AK33" s="236">
        <v>22</v>
      </c>
      <c r="AL33" s="237">
        <v>6</v>
      </c>
      <c r="AM33" s="167">
        <v>0</v>
      </c>
      <c r="AN33" s="167">
        <v>83</v>
      </c>
      <c r="AO33" s="238">
        <v>64</v>
      </c>
      <c r="AP33" s="76" t="str">
        <f t="shared" si="0"/>
        <v>余　市</v>
      </c>
    </row>
    <row r="34" spans="1:42" s="2" customFormat="1" ht="24.95" customHeight="1">
      <c r="A34" s="28" t="s">
        <v>152</v>
      </c>
      <c r="B34" s="235">
        <v>0</v>
      </c>
      <c r="C34" s="236">
        <v>0</v>
      </c>
      <c r="D34" s="235">
        <v>0</v>
      </c>
      <c r="E34" s="236">
        <v>0</v>
      </c>
      <c r="F34" s="235">
        <v>0</v>
      </c>
      <c r="G34" s="236">
        <v>0</v>
      </c>
      <c r="H34" s="235">
        <v>0</v>
      </c>
      <c r="I34" s="236">
        <v>0</v>
      </c>
      <c r="J34" s="235">
        <v>0</v>
      </c>
      <c r="K34" s="236">
        <v>0</v>
      </c>
      <c r="L34" s="235">
        <v>0</v>
      </c>
      <c r="M34" s="236">
        <v>0</v>
      </c>
      <c r="N34" s="235">
        <v>0</v>
      </c>
      <c r="O34" s="236">
        <v>0</v>
      </c>
      <c r="P34" s="235">
        <v>0</v>
      </c>
      <c r="Q34" s="236">
        <v>0</v>
      </c>
      <c r="R34" s="235">
        <v>0</v>
      </c>
      <c r="S34" s="236">
        <v>0</v>
      </c>
      <c r="T34" s="235">
        <v>0</v>
      </c>
      <c r="U34" s="236">
        <v>0</v>
      </c>
      <c r="V34" s="235">
        <v>0</v>
      </c>
      <c r="W34" s="236">
        <v>0</v>
      </c>
      <c r="X34" s="235">
        <v>0</v>
      </c>
      <c r="Y34" s="236">
        <v>0</v>
      </c>
      <c r="Z34" s="235">
        <v>0</v>
      </c>
      <c r="AA34" s="236">
        <v>0</v>
      </c>
      <c r="AB34" s="235">
        <v>0</v>
      </c>
      <c r="AC34" s="236">
        <v>0</v>
      </c>
      <c r="AD34" s="235">
        <v>0</v>
      </c>
      <c r="AE34" s="236">
        <v>0</v>
      </c>
      <c r="AF34" s="235">
        <v>0</v>
      </c>
      <c r="AG34" s="236">
        <v>0</v>
      </c>
      <c r="AH34" s="235">
        <v>0</v>
      </c>
      <c r="AI34" s="236">
        <v>0</v>
      </c>
      <c r="AJ34" s="235">
        <v>0</v>
      </c>
      <c r="AK34" s="236">
        <v>0</v>
      </c>
      <c r="AL34" s="237">
        <v>5</v>
      </c>
      <c r="AM34" s="167">
        <v>1</v>
      </c>
      <c r="AN34" s="167">
        <v>115</v>
      </c>
      <c r="AO34" s="238">
        <v>81</v>
      </c>
      <c r="AP34" s="76" t="str">
        <f t="shared" si="0"/>
        <v>浦　河</v>
      </c>
    </row>
    <row r="35" spans="1:42" s="2" customFormat="1" ht="24.95" customHeight="1" thickBot="1">
      <c r="A35" s="79" t="s">
        <v>153</v>
      </c>
      <c r="B35" s="239">
        <v>0</v>
      </c>
      <c r="C35" s="240">
        <v>0</v>
      </c>
      <c r="D35" s="241">
        <v>0</v>
      </c>
      <c r="E35" s="242">
        <v>0</v>
      </c>
      <c r="F35" s="241">
        <v>0</v>
      </c>
      <c r="G35" s="242">
        <v>0</v>
      </c>
      <c r="H35" s="241">
        <v>0</v>
      </c>
      <c r="I35" s="242">
        <v>0</v>
      </c>
      <c r="J35" s="241">
        <v>0</v>
      </c>
      <c r="K35" s="242">
        <v>0</v>
      </c>
      <c r="L35" s="241">
        <v>0</v>
      </c>
      <c r="M35" s="242">
        <v>0</v>
      </c>
      <c r="N35" s="241">
        <v>1</v>
      </c>
      <c r="O35" s="242">
        <v>1</v>
      </c>
      <c r="P35" s="241">
        <v>1</v>
      </c>
      <c r="Q35" s="242">
        <v>0</v>
      </c>
      <c r="R35" s="241">
        <v>0</v>
      </c>
      <c r="S35" s="242">
        <v>0</v>
      </c>
      <c r="T35" s="241">
        <v>1</v>
      </c>
      <c r="U35" s="242">
        <v>0</v>
      </c>
      <c r="V35" s="241">
        <v>0</v>
      </c>
      <c r="W35" s="242">
        <v>0</v>
      </c>
      <c r="X35" s="241">
        <v>1</v>
      </c>
      <c r="Y35" s="242">
        <v>0</v>
      </c>
      <c r="Z35" s="241">
        <v>0</v>
      </c>
      <c r="AA35" s="242">
        <v>0</v>
      </c>
      <c r="AB35" s="241">
        <v>1</v>
      </c>
      <c r="AC35" s="242">
        <v>0</v>
      </c>
      <c r="AD35" s="241">
        <v>1</v>
      </c>
      <c r="AE35" s="242">
        <v>0</v>
      </c>
      <c r="AF35" s="241">
        <v>0</v>
      </c>
      <c r="AG35" s="242">
        <v>0</v>
      </c>
      <c r="AH35" s="241">
        <v>1</v>
      </c>
      <c r="AI35" s="242">
        <v>0</v>
      </c>
      <c r="AJ35" s="241">
        <v>7</v>
      </c>
      <c r="AK35" s="242">
        <v>1</v>
      </c>
      <c r="AL35" s="243">
        <v>5</v>
      </c>
      <c r="AM35" s="244">
        <v>2</v>
      </c>
      <c r="AN35" s="244">
        <v>78</v>
      </c>
      <c r="AO35" s="245">
        <v>55</v>
      </c>
      <c r="AP35" s="81" t="str">
        <f>IF(A35="","",A35)</f>
        <v>十勝池田</v>
      </c>
    </row>
    <row r="36" spans="1:42" s="3" customFormat="1" ht="24.95" customHeight="1" thickTop="1" thickBot="1">
      <c r="A36" s="67" t="s">
        <v>155</v>
      </c>
      <c r="B36" s="134">
        <v>22</v>
      </c>
      <c r="C36" s="135">
        <v>18</v>
      </c>
      <c r="D36" s="246">
        <v>3</v>
      </c>
      <c r="E36" s="247">
        <v>0</v>
      </c>
      <c r="F36" s="246">
        <v>4</v>
      </c>
      <c r="G36" s="247">
        <v>2</v>
      </c>
      <c r="H36" s="246">
        <v>12</v>
      </c>
      <c r="I36" s="247">
        <v>4</v>
      </c>
      <c r="J36" s="246">
        <v>3</v>
      </c>
      <c r="K36" s="247">
        <v>0</v>
      </c>
      <c r="L36" s="246">
        <v>30</v>
      </c>
      <c r="M36" s="247">
        <v>22</v>
      </c>
      <c r="N36" s="246">
        <v>64</v>
      </c>
      <c r="O36" s="247">
        <v>55</v>
      </c>
      <c r="P36" s="246">
        <v>16</v>
      </c>
      <c r="Q36" s="247">
        <v>0</v>
      </c>
      <c r="R36" s="246">
        <v>6</v>
      </c>
      <c r="S36" s="247">
        <v>2</v>
      </c>
      <c r="T36" s="246">
        <v>8</v>
      </c>
      <c r="U36" s="247">
        <v>0</v>
      </c>
      <c r="V36" s="246">
        <v>3</v>
      </c>
      <c r="W36" s="247">
        <v>1</v>
      </c>
      <c r="X36" s="246">
        <v>44</v>
      </c>
      <c r="Y36" s="247">
        <v>8</v>
      </c>
      <c r="Z36" s="246">
        <v>29</v>
      </c>
      <c r="AA36" s="247">
        <v>9</v>
      </c>
      <c r="AB36" s="246">
        <v>37</v>
      </c>
      <c r="AC36" s="247">
        <v>4</v>
      </c>
      <c r="AD36" s="246">
        <v>35</v>
      </c>
      <c r="AE36" s="247">
        <v>3</v>
      </c>
      <c r="AF36" s="246">
        <v>1</v>
      </c>
      <c r="AG36" s="247">
        <v>0</v>
      </c>
      <c r="AH36" s="246">
        <v>29</v>
      </c>
      <c r="AI36" s="247">
        <v>0</v>
      </c>
      <c r="AJ36" s="248">
        <v>346</v>
      </c>
      <c r="AK36" s="247">
        <v>128</v>
      </c>
      <c r="AL36" s="249">
        <v>403</v>
      </c>
      <c r="AM36" s="153">
        <v>142</v>
      </c>
      <c r="AN36" s="153">
        <v>8010</v>
      </c>
      <c r="AO36" s="153">
        <v>4349</v>
      </c>
      <c r="AP36" s="82" t="s">
        <v>155</v>
      </c>
    </row>
    <row r="37" spans="1:42" s="111" customFormat="1" ht="6.75" customHeight="1">
      <c r="A37" s="107"/>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3"/>
      <c r="AK37" s="122"/>
      <c r="AL37" s="122"/>
      <c r="AM37" s="122"/>
      <c r="AN37" s="122"/>
      <c r="AO37" s="122"/>
      <c r="AP37" s="107"/>
    </row>
    <row r="38" spans="1:42" ht="15" customHeight="1">
      <c r="A38" s="1" t="s">
        <v>209</v>
      </c>
    </row>
    <row r="39" spans="1:42">
      <c r="A39" s="1"/>
      <c r="AL39" s="260"/>
      <c r="AM39" s="260"/>
      <c r="AN39" s="260"/>
      <c r="AO39" s="260"/>
    </row>
    <row r="40" spans="1:42">
      <c r="A40" s="1"/>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row>
    <row r="41" spans="1:4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row>
    <row r="42" spans="1:42">
      <c r="B42" s="259"/>
      <c r="C42" s="259"/>
      <c r="D42" s="259"/>
      <c r="E42" s="259"/>
      <c r="F42" s="259"/>
    </row>
  </sheetData>
  <mergeCells count="24">
    <mergeCell ref="A2:A4"/>
    <mergeCell ref="B2:AK2"/>
    <mergeCell ref="N3:O3"/>
    <mergeCell ref="P3:Q3"/>
    <mergeCell ref="R3:S3"/>
    <mergeCell ref="T3:U3"/>
    <mergeCell ref="Z3:AA3"/>
    <mergeCell ref="AB3:AC3"/>
    <mergeCell ref="AD3:AE3"/>
    <mergeCell ref="AF3:AG3"/>
    <mergeCell ref="V3:W3"/>
    <mergeCell ref="X3:Y3"/>
    <mergeCell ref="B3:C3"/>
    <mergeCell ref="D3:E3"/>
    <mergeCell ref="F3:G3"/>
    <mergeCell ref="H3:I3"/>
    <mergeCell ref="J3:K3"/>
    <mergeCell ref="L3:M3"/>
    <mergeCell ref="AL2:AO2"/>
    <mergeCell ref="AP2:AP4"/>
    <mergeCell ref="AH3:AI3"/>
    <mergeCell ref="AJ3:AK3"/>
    <mergeCell ref="AL3:AM3"/>
    <mergeCell ref="AN3:AO3"/>
  </mergeCells>
  <phoneticPr fontId="2"/>
  <printOptions horizontalCentered="1"/>
  <pageMargins left="0.59055118110236227" right="0.59055118110236227" top="0.98425196850393704" bottom="0.98425196850393704" header="0.51181102362204722" footer="0.51181102362204722"/>
  <pageSetup paperSize="9" scale="52" orientation="landscape" r:id="rId1"/>
  <headerFooter alignWithMargins="0">
    <oddFooter>&amp;R札幌国税局　
酒税４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1E3CA92-5487-4AD1-8FE1-ADBE2BA56E54}">
  <ds:schemaRefs>
    <ds:schemaRef ds:uri="http://schemas.microsoft.com/office/2006/documentManagement/types"/>
    <ds:schemaRef ds:uri="c1e1fd5d-d5a4-4438-b594-53628234b2d5"/>
    <ds:schemaRef ds:uri="c69fedeb-612f-4f71-bf39-c359edfd8fe7"/>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3071D098-AF1F-47A2-A7D7-0AC430C63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63C942-6C42-4C1E-84FE-B5E59D3357ED}">
  <ds:schemaRefs>
    <ds:schemaRef ds:uri="http://schemas.microsoft.com/sharepoint/v3/contenttype/forms"/>
  </ds:schemaRefs>
</ds:datastoreItem>
</file>

<file path=customXml/itemProps4.xml><?xml version="1.0" encoding="utf-8"?>
<ds:datastoreItem xmlns:ds="http://schemas.openxmlformats.org/officeDocument/2006/customXml" ds:itemID="{B7C2F7A7-B470-4C11-A418-595A5D294CB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 (1)酒類販売（消費）数量</vt:lpstr>
      <vt:lpstr>8-3 (2)酒類販売（消費）数量の累年比較</vt:lpstr>
      <vt:lpstr>8-3 (3)税務署別酒類販売（消費）数量</vt:lpstr>
      <vt:lpstr>8-4 (1)製造免許場数</vt:lpstr>
      <vt:lpstr>8-4 (2)みなし製造場数</vt:lpstr>
      <vt:lpstr>8-4 (3)販売業免許場数</vt:lpstr>
      <vt:lpstr>8-4 (4)税務署別免許場数</vt:lpstr>
      <vt:lpstr>'8-3 (1)酒類販売（消費）数量'!Print_Area</vt:lpstr>
      <vt:lpstr>'8-3 (2)酒類販売（消費）数量の累年比較'!Print_Area</vt:lpstr>
      <vt:lpstr>'8-3 (3)税務署別酒類販売（消費）数量'!Print_Area</vt:lpstr>
      <vt:lpstr>'8-4 (1)製造免許場数'!Print_Area</vt:lpstr>
      <vt:lpstr>'8-4 (2)みなし製造場数'!Print_Area</vt:lpstr>
      <vt:lpstr>'8-4 (3)販売業免許場数'!Print_Area</vt:lpstr>
      <vt:lpstr>'8-4 (4)税務署別免許場数'!Print_Area</vt:lpstr>
      <vt:lpstr>'8-3 (3)税務署別酒類販売（消費）数量'!Print_Titles</vt:lpstr>
      <vt:lpstr>'8-4 (4)税務署別免許場数'!Print_Titles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酒税８－３、４</dc:title>
  <dc:subject/>
  <dc:creator>国税庁</dc:creator>
  <cp:lastModifiedBy>国税庁</cp:lastModifiedBy>
  <cp:lastPrinted>2022-05-26T10:27:05Z</cp:lastPrinted>
  <dcterms:created xsi:type="dcterms:W3CDTF">2003-07-09T01:05:10Z</dcterms:created>
  <dcterms:modified xsi:type="dcterms:W3CDTF">2022-05-31T00:41:59Z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