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8-3 (1)酒類販売（消費）数量" sheetId="1" r:id="rId1"/>
    <sheet name="8-3 (2)酒類販売（消費）数量の累年比較" sheetId="2" r:id="rId2"/>
    <sheet name="8-3 (3)税務署別酒類販売（消費）数量" sheetId="3" r:id="rId3"/>
    <sheet name="8-4 (1)製造免許場数" sheetId="4" r:id="rId4"/>
    <sheet name="8-4 (2)みなし製造場数" sheetId="5" r:id="rId5"/>
    <sheet name="8-4 (3)販売業免許場数" sheetId="6" r:id="rId6"/>
    <sheet name="8-4 (4)税務署別免許場数" sheetId="7" r:id="rId7"/>
  </sheets>
  <definedNames>
    <definedName name="_1課税状況_P158">#REF!</definedName>
    <definedName name="_2課税状況_P159">#REF!</definedName>
    <definedName name="_xlnm.Print_Area" localSheetId="0">'8-3 (1)酒類販売（消費）数量'!$A$1:$J$22</definedName>
    <definedName name="_xlnm.Print_Area" localSheetId="1">'8-3 (2)酒類販売（消費）数量の累年比較'!$A$1:$H$30</definedName>
    <definedName name="_xlnm.Print_Area" localSheetId="2">'8-3 (3)税務署別酒類販売（消費）数量'!$A$1:$Q$37</definedName>
    <definedName name="_xlnm.Print_Area" localSheetId="3">'8-4 (1)製造免許場数'!$A$1:$X$46</definedName>
    <definedName name="_xlnm.Print_Area" localSheetId="4">'8-4 (2)みなし製造場数'!$A$1:$O$30</definedName>
    <definedName name="_xlnm.Print_Area" localSheetId="5">'8-4 (3)販売業免許場数'!$A$1:$H$36</definedName>
    <definedName name="_xlnm.Print_Area" localSheetId="6">'8-4 (4)税務署別免許場数'!$A$1:$AP$38</definedName>
    <definedName name="_xlnm.Print_Titles" localSheetId="2">'8-3 (3)税務署別酒類販売（消費）数量'!$1:$2</definedName>
    <definedName name="_xlnm.Print_Titles" localSheetId="6">'8-4 (4)税務署別免許場数'!$1:$4</definedName>
  </definedNames>
  <calcPr fullCalcOnLoad="1"/>
</workbook>
</file>

<file path=xl/sharedStrings.xml><?xml version="1.0" encoding="utf-8"?>
<sst xmlns="http://schemas.openxmlformats.org/spreadsheetml/2006/main" count="1581" uniqueCount="247">
  <si>
    <t>販売業者の販売数量</t>
  </si>
  <si>
    <t>小売業者</t>
  </si>
  <si>
    <t>販売業者</t>
  </si>
  <si>
    <t>清酒</t>
  </si>
  <si>
    <t>合成清酒</t>
  </si>
  <si>
    <t>しょうちゅう</t>
  </si>
  <si>
    <t>計</t>
  </si>
  <si>
    <t>みりん</t>
  </si>
  <si>
    <t>ビール</t>
  </si>
  <si>
    <t>果実酒</t>
  </si>
  <si>
    <t>ウイスキー</t>
  </si>
  <si>
    <t>発泡酒</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</si>
  <si>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</si>
  <si>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</si>
  <si>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</si>
  <si>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</si>
  <si>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</si>
  <si>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</si>
  <si>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</si>
  <si>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</si>
  <si>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</si>
  <si>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</si>
  <si>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</si>
  <si>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</si>
  <si>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</si>
  <si>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</si>
  <si>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</si>
  <si>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</si>
  <si>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</si>
  <si>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</si>
  <si>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</si>
  <si>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８－３　販売（消費）数量</t>
  </si>
  <si>
    <t>(1)　酒類販売（消費）数量</t>
  </si>
  <si>
    <t>消費者
①</t>
  </si>
  <si>
    <t>消費者
②</t>
  </si>
  <si>
    <t>消費者に対する販売数量計
①＋②</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</si>
  <si>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</si>
  <si>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</si>
  <si>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</si>
  <si>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</si>
  <si>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</si>
  <si>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</si>
  <si>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</si>
  <si>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</si>
  <si>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</si>
  <si>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</si>
  <si>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</si>
  <si>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</si>
  <si>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</si>
  <si>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</si>
  <si>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</si>
  <si>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</si>
  <si>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</si>
  <si>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</si>
  <si>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</si>
  <si>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</si>
  <si>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</si>
  <si>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</si>
  <si>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</si>
  <si>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</si>
  <si>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</si>
  <si>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</si>
  <si>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</si>
  <si>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</si>
  <si>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</si>
  <si>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</si>
  <si>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</si>
  <si>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</si>
  <si>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</si>
  <si>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</si>
  <si>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</si>
  <si>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</si>
  <si>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</si>
  <si>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</si>
  <si>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</si>
  <si>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</si>
  <si>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</si>
  <si>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</si>
  <si>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</si>
  <si>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</si>
  <si>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</si>
  <si>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</si>
  <si>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</si>
  <si>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</si>
  <si>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</si>
  <si>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</si>
  <si>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</si>
  <si>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</si>
  <si>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</si>
  <si>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</si>
  <si>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</si>
  <si>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</si>
  <si>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</si>
  <si>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</si>
  <si>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</si>
  <si>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</si>
  <si>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</si>
  <si>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</si>
  <si>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</si>
  <si>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</si>
  <si>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(2)　みなし製造場数</t>
  </si>
  <si>
    <t>販売の
便宜の
ための
も　の</t>
  </si>
  <si>
    <t>輸出の
ための
も　の</t>
  </si>
  <si>
    <t>共同の
び　ん
詰　場</t>
  </si>
  <si>
    <t>設　置
許　可
を受け
たもの</t>
  </si>
  <si>
    <t>設　置
許可を
受けな
いもの</t>
  </si>
  <si>
    <t>製　造　場　数</t>
  </si>
  <si>
    <t>製造場数</t>
  </si>
  <si>
    <t>酒　　　母</t>
  </si>
  <si>
    <t>も　ろ　み</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</si>
  <si>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</si>
  <si>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</si>
  <si>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</si>
  <si>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</si>
  <si>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</si>
  <si>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</si>
  <si>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</si>
  <si>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</si>
  <si>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</si>
  <si>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</si>
  <si>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</si>
  <si>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</si>
  <si>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</si>
  <si>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</si>
  <si>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</si>
  <si>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</si>
  <si>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</si>
  <si>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</si>
  <si>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</si>
  <si>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その他の醸造酒</t>
  </si>
  <si>
    <t>その他の酒類</t>
  </si>
  <si>
    <t>う　ち
実蔵置場数</t>
  </si>
  <si>
    <t>全　酒　類</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</si>
  <si>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</si>
  <si>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</si>
  <si>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</si>
  <si>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</si>
  <si>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</si>
  <si>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</si>
  <si>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</si>
  <si>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</si>
  <si>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</si>
  <si>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</si>
  <si>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</si>
  <si>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</si>
  <si>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</si>
  <si>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</si>
  <si>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</si>
  <si>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</si>
  <si>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</si>
  <si>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以前の計数については甲類及び乙類の合計）である。</t>
  </si>
  <si>
    <t>単式蒸留しょうちゅう</t>
  </si>
  <si>
    <t>媒介業</t>
  </si>
  <si>
    <t>代理業</t>
  </si>
  <si>
    <t>平成19年度</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</si>
  <si>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</si>
  <si>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</si>
  <si>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</si>
  <si>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</si>
  <si>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</si>
  <si>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</si>
  <si>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平成16年度</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</si>
  <si>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</si>
  <si>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</si>
  <si>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</si>
  <si>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</si>
  <si>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</si>
  <si>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</si>
  <si>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</si>
  <si>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</si>
  <si>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</si>
  <si>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</si>
  <si>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</si>
  <si>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</si>
  <si>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</si>
  <si>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</si>
  <si>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</si>
  <si>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</si>
  <si>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</si>
  <si>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</si>
  <si>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</si>
  <si>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</si>
  <si>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</si>
  <si>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</si>
  <si>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</si>
  <si>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</si>
  <si>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</si>
  <si>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</si>
  <si>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</si>
  <si>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</si>
  <si>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</si>
  <si>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</si>
  <si>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rPr>
      <t>スピリッツ</t>
    </r>
  </si>
  <si>
    <t>-</t>
  </si>
  <si>
    <t>-</t>
  </si>
  <si>
    <t>(4)　税務署別免許場数</t>
  </si>
  <si>
    <t>税務署名</t>
  </si>
  <si>
    <t>製　　　　　　造　　　　　　免　　　　　　許　　　　　　場　　　　　　数</t>
  </si>
  <si>
    <t>販　売　業　免　許　場　数</t>
  </si>
  <si>
    <t>み　り　ん</t>
  </si>
  <si>
    <t>ビ　ー　ル</t>
  </si>
  <si>
    <t>果　実　酒</t>
  </si>
  <si>
    <t>スピリッツ</t>
  </si>
  <si>
    <t>リキュール</t>
  </si>
  <si>
    <t>酒 類 卸 売 業</t>
  </si>
  <si>
    <t>酒 類 小 売 業</t>
  </si>
  <si>
    <t>免許
場数</t>
  </si>
  <si>
    <t>製造
場数</t>
  </si>
  <si>
    <t>販売場数</t>
  </si>
  <si>
    <t>販　売
業者数</t>
  </si>
  <si>
    <t>　　　２　しょうちゅうの販売数量は、連続式蒸留しょうちゅう及び単式蒸留しょうちゅうの合計（平成17年度</t>
  </si>
  <si>
    <t>合　　計</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</si>
  <si>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</si>
  <si>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</si>
  <si>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</si>
  <si>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</si>
  <si>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４　「販売業者数」欄は、営業の実態により区分した者数を掲げている。</t>
  </si>
  <si>
    <t>用語の説明：　</t>
  </si>
  <si>
    <t>（注）　「(1)製造免許場数」及び「(3)販売業免許場数」の（注）に同じ。</t>
  </si>
  <si>
    <t>自 己 の
製造した
酒 類 の
びん詰場</t>
  </si>
  <si>
    <t>うち休造場数</t>
  </si>
  <si>
    <t>調査対象等：酒税法第28条第６項の規定により製造場とみなされた蔵置場を示した。</t>
  </si>
  <si>
    <r>
      <t>用語の説明：１　</t>
    </r>
    <r>
      <rPr>
        <sz val="9"/>
        <rFont val="ＭＳ ゴシック"/>
        <family val="3"/>
      </rPr>
      <t>酒母</t>
    </r>
    <r>
      <rPr>
        <sz val="9"/>
        <rFont val="ＭＳ 明朝"/>
        <family val="1"/>
      </rPr>
      <t>とは、①酵母で含糖質物を発酵させることができるもの、②酵母を培養したもので含糖質物を発酵さ</t>
    </r>
  </si>
  <si>
    <t>　　　　　　　せることができるもの並びに③これにこうじを混和したものをいう。</t>
  </si>
  <si>
    <r>
      <t>　　　　　　２　</t>
    </r>
    <r>
      <rPr>
        <sz val="9"/>
        <rFont val="ＭＳ ゴシック"/>
        <family val="3"/>
      </rPr>
      <t>もろみ</t>
    </r>
    <r>
      <rPr>
        <sz val="9"/>
        <rFont val="ＭＳ 明朝"/>
        <family val="1"/>
      </rPr>
      <t>とは、酒類の原料となる物品に発酵させる手段を講じたもので、こす又は蒸留する前のものをいう。　</t>
    </r>
  </si>
  <si>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</si>
  <si>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</si>
  <si>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１　「販売場数」欄は、免許に付される条件により区分した場数を掲げている。</t>
  </si>
  <si>
    <t>２　「販売業者数」欄は、営業の実態により区分した者数を掲げている。</t>
  </si>
  <si>
    <t>　　　(注)　　</t>
  </si>
  <si>
    <t>調査時点：　</t>
  </si>
  <si>
    <t>合　　　　　計</t>
  </si>
  <si>
    <t>合　　　　　　　計</t>
  </si>
  <si>
    <t>合　　　　　　計</t>
  </si>
  <si>
    <t>平成21年３月31日現在
販売業者の手持数量</t>
  </si>
  <si>
    <t>　調査期間：平成20年４月１日から平成21年３月31日までの間の販売（消費）数量を示したものである。</t>
  </si>
  <si>
    <t>平成20年度</t>
  </si>
  <si>
    <t>平成18年度</t>
  </si>
  <si>
    <t>平成19年度</t>
  </si>
  <si>
    <t>平成20年度</t>
  </si>
  <si>
    <t>合　　計</t>
  </si>
  <si>
    <t>雑　　酒</t>
  </si>
  <si>
    <t>　調査対象等：平成21年３月31日現在において、酒税法第７条の規定に基づく酒類の製造免許を有する製造場について、平成19年度内における製造数量別に示した。</t>
  </si>
  <si>
    <t>各酒類を
通じた
もの</t>
  </si>
  <si>
    <t>調査時点：平成21年３月31日</t>
  </si>
  <si>
    <t>平成21年３月31日</t>
  </si>
  <si>
    <t>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</si>
</sst>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Red]\(#,##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medium"/>
    </border>
    <border>
      <left style="hair"/>
      <right style="hair"/>
      <top/>
      <bottom style="medium"/>
    </border>
    <border>
      <left style="hair"/>
      <right style="thin"/>
      <top/>
      <bottom style="medium"/>
    </border>
    <border>
      <left style="thin"/>
      <right style="thin"/>
      <top/>
      <bottom style="medium"/>
    </border>
    <border>
      <left style="thin">
        <color indexed="55"/>
      </left>
      <right style="medium"/>
      <top/>
      <bottom style="medium"/>
    </border>
    <border>
      <left style="thin"/>
      <right style="thin"/>
      <top style="medium"/>
      <bottom/>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thin"/>
      <top/>
      <bottom style="thin">
        <color indexed="55"/>
      </bottom>
    </border>
    <border>
      <left style="thin"/>
      <right style="medium"/>
      <top/>
      <bottom style="thin">
        <color indexed="55"/>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hair">
        <color indexed="55"/>
      </bottom>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dotted">
        <color indexed="55"/>
      </left>
      <right style="thin"/>
      <top/>
      <bottom style="thin"/>
    </border>
    <border>
      <left/>
      <right style="thin"/>
      <top/>
      <bottom style="thin"/>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style="thin"/>
      <top/>
      <bottom/>
    </border>
    <border>
      <left style="dotted">
        <color indexed="55"/>
      </left>
      <right style="thin"/>
      <top/>
      <bottom/>
    </border>
    <border>
      <left/>
      <right style="thin"/>
      <top/>
      <bottom/>
    </border>
    <border>
      <left style="dotted">
        <color indexed="55"/>
      </left>
      <right style="thin"/>
      <top style="medium"/>
      <bottom style="hair">
        <color indexed="55"/>
      </bottom>
    </border>
    <border>
      <left/>
      <right style="thin"/>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thin"/>
      <right style="thin"/>
      <top style="double"/>
      <bottom style="dotted">
        <color indexed="55"/>
      </bottom>
    </border>
    <border>
      <left style="thin"/>
      <right style="medium"/>
      <top style="double"/>
      <bottom style="dotted">
        <color indexed="55"/>
      </bottom>
    </border>
    <border>
      <left style="medium"/>
      <right/>
      <top/>
      <bottom style="medium"/>
    </border>
    <border>
      <left style="thin"/>
      <right style="medium"/>
      <top/>
      <bottom style="medium"/>
    </border>
    <border>
      <left/>
      <right/>
      <top style="medium"/>
      <bottom/>
    </border>
    <border>
      <left style="thin"/>
      <right style="medium"/>
      <top/>
      <bottom style="thin"/>
    </border>
    <border>
      <left style="thin"/>
      <right style="hair"/>
      <top style="hair">
        <color indexed="55"/>
      </top>
      <bottom style="hair">
        <color indexed="55"/>
      </bottom>
    </border>
    <border>
      <left/>
      <right style="thin"/>
      <top/>
      <bottom style="medium"/>
    </border>
    <border>
      <left style="dotted">
        <color indexed="55"/>
      </left>
      <right style="thin"/>
      <top/>
      <bottom style="medium"/>
    </border>
    <border>
      <left/>
      <right/>
      <top style="thin"/>
      <botto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right style="dotted">
        <color indexed="55"/>
      </right>
      <top style="hair">
        <color indexed="55"/>
      </top>
      <bottom style="hair">
        <color indexed="55"/>
      </bottom>
    </border>
    <border>
      <left/>
      <right style="dotted">
        <color indexed="55"/>
      </right>
      <top/>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style="hair"/>
      <right style="hair"/>
      <top/>
      <bottom style="thin"/>
    </border>
    <border>
      <left style="hair"/>
      <right style="thin"/>
      <top/>
      <bottom style="thin"/>
    </border>
    <border>
      <left style="thin"/>
      <right style="medium"/>
      <top/>
      <bottom style="hair">
        <color indexed="55"/>
      </bottom>
    </border>
    <border>
      <left style="thin"/>
      <right style="medium"/>
      <top style="hair">
        <color indexed="55"/>
      </top>
      <bottom style="hair">
        <color indexed="55"/>
      </bottom>
    </border>
    <border>
      <left style="thin"/>
      <right/>
      <top/>
      <bottom style="hair">
        <color indexed="55"/>
      </bottom>
    </border>
    <border>
      <left style="thin"/>
      <right/>
      <top/>
      <bottom style="medium"/>
    </border>
    <border>
      <left style="medium"/>
      <right/>
      <top style="hair">
        <color indexed="55"/>
      </top>
      <bottom style="double"/>
    </border>
    <border>
      <left style="thin"/>
      <right style="thin"/>
      <top style="hair">
        <color indexed="55"/>
      </top>
      <bottom style="double"/>
    </border>
    <border>
      <left style="thin"/>
      <right style="medium"/>
      <top style="hair">
        <color indexed="55"/>
      </top>
      <bottom style="double"/>
    </border>
    <border>
      <left style="thin"/>
      <right style="hair"/>
      <top style="hair">
        <color indexed="55"/>
      </top>
      <bottom style="double"/>
    </border>
    <border>
      <left style="hair"/>
      <right style="thin"/>
      <top style="hair">
        <color indexed="55"/>
      </top>
      <bottom style="double"/>
    </border>
    <border>
      <left/>
      <right style="dotted">
        <color indexed="55"/>
      </right>
      <top style="hair">
        <color indexed="55"/>
      </top>
      <bottom style="double"/>
    </border>
    <border>
      <left style="thin"/>
      <right/>
      <top style="hair">
        <color indexed="55"/>
      </top>
      <bottom style="double"/>
    </border>
    <border diagonalUp="1">
      <left style="thin"/>
      <right style="thin"/>
      <top style="medium"/>
      <bottom style="hair">
        <color indexed="55"/>
      </bottom>
      <diagonal style="thin">
        <color indexed="55"/>
      </diagonal>
    </border>
    <border diagonalUp="1">
      <left style="thin"/>
      <right style="thin"/>
      <top style="hair">
        <color indexed="55"/>
      </top>
      <bottom style="hair">
        <color indexed="55"/>
      </bottom>
      <diagonal style="thin">
        <color indexed="55"/>
      </diagonal>
    </border>
    <border diagonalUp="1">
      <left style="thin"/>
      <right style="thin"/>
      <top style="hair">
        <color indexed="55"/>
      </top>
      <bottom style="medium"/>
      <diagonal style="thin">
        <color indexed="55"/>
      </diagonal>
    </border>
    <border>
      <left style="medium"/>
      <right/>
      <top/>
      <bottom style="thin">
        <color indexed="55"/>
      </bottom>
    </border>
    <border>
      <left style="thin"/>
      <right style="hair"/>
      <top/>
      <bottom style="thin">
        <color indexed="55"/>
      </bottom>
    </border>
    <border>
      <left style="hair"/>
      <right style="hair"/>
      <top/>
      <bottom style="thin">
        <color indexed="55"/>
      </bottom>
    </border>
    <border>
      <left style="hair"/>
      <right style="thin"/>
      <top/>
      <bottom style="thin">
        <color indexed="55"/>
      </bottom>
    </border>
    <border>
      <left style="thin">
        <color indexed="55"/>
      </left>
      <right style="medium"/>
      <top/>
      <bottom style="thin">
        <color indexed="55"/>
      </bottom>
    </border>
    <border>
      <left style="medium"/>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medium"/>
      <top style="thin">
        <color indexed="55"/>
      </top>
      <bottom style="thin">
        <color indexed="55"/>
      </bottom>
    </border>
    <border>
      <left style="medium"/>
      <right style="hair"/>
      <top style="thin">
        <color indexed="55"/>
      </top>
      <bottom style="thin">
        <color indexed="55"/>
      </bottom>
    </border>
    <border>
      <left style="medium"/>
      <right style="hair"/>
      <top/>
      <bottom style="double"/>
    </border>
    <border>
      <left style="medium"/>
      <right style="thin"/>
      <top style="thin">
        <color indexed="55"/>
      </top>
      <bottom style="thin">
        <color indexed="55"/>
      </bottom>
    </border>
    <border>
      <left style="dotted">
        <color indexed="55"/>
      </left>
      <right style="thin"/>
      <top/>
      <bottom style="thin">
        <color indexed="55"/>
      </bottom>
    </border>
    <border>
      <left/>
      <right style="thin"/>
      <top/>
      <bottom style="thin">
        <color indexed="55"/>
      </bottom>
    </border>
    <border>
      <left style="thin"/>
      <right/>
      <top/>
      <bottom style="thin">
        <color indexed="55"/>
      </bottom>
    </border>
    <border>
      <left/>
      <right style="thin">
        <color indexed="55"/>
      </right>
      <top/>
      <bottom style="thin">
        <color indexed="55"/>
      </bottom>
    </border>
    <border>
      <left/>
      <right style="medium"/>
      <top/>
      <bottom style="thin">
        <color indexed="55"/>
      </bottom>
    </border>
    <border>
      <left style="dotted">
        <color indexed="55"/>
      </left>
      <right style="thin"/>
      <top style="thin">
        <color indexed="55"/>
      </top>
      <bottom style="thin">
        <color indexed="55"/>
      </bottom>
    </border>
    <border>
      <left/>
      <right style="thin"/>
      <top style="thin">
        <color indexed="55"/>
      </top>
      <bottom style="thin">
        <color indexed="55"/>
      </bottom>
    </border>
    <border>
      <left style="thin"/>
      <right/>
      <top style="thin">
        <color indexed="55"/>
      </top>
      <bottom style="thin">
        <color indexed="55"/>
      </bottom>
    </border>
    <border>
      <left/>
      <right style="thin">
        <color indexed="55"/>
      </right>
      <top style="thin">
        <color indexed="55"/>
      </top>
      <bottom style="thin">
        <color indexed="55"/>
      </bottom>
    </border>
    <border>
      <left/>
      <right style="medium"/>
      <top style="thin">
        <color indexed="55"/>
      </top>
      <bottom style="thin">
        <color indexed="55"/>
      </bottom>
    </border>
    <border>
      <left style="thin"/>
      <right style="thin"/>
      <top style="thin">
        <color indexed="55"/>
      </top>
      <bottom style="double"/>
    </border>
    <border>
      <left style="dotted">
        <color indexed="55"/>
      </left>
      <right style="thin"/>
      <top style="thin">
        <color indexed="55"/>
      </top>
      <bottom style="double"/>
    </border>
    <border>
      <left/>
      <right style="thin"/>
      <top style="thin">
        <color indexed="55"/>
      </top>
      <bottom style="double"/>
    </border>
    <border>
      <left style="thin"/>
      <right/>
      <top style="thin">
        <color indexed="55"/>
      </top>
      <bottom style="double"/>
    </border>
    <border>
      <left/>
      <right style="thin">
        <color indexed="55"/>
      </right>
      <top style="thin">
        <color indexed="55"/>
      </top>
      <bottom style="double"/>
    </border>
    <border>
      <left/>
      <right style="medium"/>
      <top style="thin">
        <color indexed="55"/>
      </top>
      <bottom style="double"/>
    </border>
    <border>
      <left style="medium"/>
      <right/>
      <top style="thin">
        <color indexed="55"/>
      </top>
      <bottom style="double"/>
    </border>
    <border>
      <left style="thin"/>
      <right style="medium"/>
      <top style="thin">
        <color indexed="55"/>
      </top>
      <bottom style="double"/>
    </border>
    <border>
      <left style="thin"/>
      <right/>
      <top style="double"/>
      <bottom style="dotted">
        <color indexed="55"/>
      </bottom>
    </border>
    <border>
      <left style="hair">
        <color indexed="55"/>
      </left>
      <right style="thin"/>
      <top style="thin"/>
      <bottom/>
    </border>
    <border>
      <left style="hair">
        <color indexed="55"/>
      </left>
      <right style="thin"/>
      <top/>
      <bottom style="thin">
        <color indexed="55"/>
      </bottom>
    </border>
    <border>
      <left style="hair">
        <color indexed="55"/>
      </left>
      <right style="thin"/>
      <top style="thin">
        <color indexed="55"/>
      </top>
      <bottom style="thin">
        <color indexed="55"/>
      </bottom>
    </border>
    <border>
      <left style="hair">
        <color indexed="55"/>
      </left>
      <right style="thin"/>
      <top style="thin">
        <color indexed="55"/>
      </top>
      <bottom style="double"/>
    </border>
    <border>
      <left style="hair">
        <color indexed="55"/>
      </left>
      <right style="thin"/>
      <top style="double"/>
      <bottom style="dotted">
        <color indexed="55"/>
      </bottom>
    </border>
    <border>
      <left style="hair">
        <color indexed="55"/>
      </left>
      <right style="thin"/>
      <top/>
      <bottom style="medium"/>
    </border>
    <border>
      <left style="thin">
        <color indexed="55"/>
      </left>
      <right/>
      <top style="thin"/>
      <bottom/>
    </border>
    <border>
      <left style="hair">
        <color indexed="55"/>
      </left>
      <right style="thin"/>
      <top style="thin">
        <color indexed="55"/>
      </top>
      <bottom style="hair">
        <color indexed="55"/>
      </bottom>
    </border>
    <border>
      <left style="thin"/>
      <right style="thin"/>
      <top style="thin">
        <color indexed="55"/>
      </top>
      <bottom style="hair">
        <color indexed="55"/>
      </bottom>
    </border>
    <border>
      <left style="thin"/>
      <right style="medium"/>
      <top style="thin">
        <color indexed="55"/>
      </top>
      <bottom style="hair">
        <color indexed="55"/>
      </bottom>
    </border>
    <border>
      <left style="hair">
        <color indexed="55"/>
      </left>
      <right style="thin"/>
      <top style="hair">
        <color indexed="55"/>
      </top>
      <bottom style="hair">
        <color indexed="55"/>
      </bottom>
    </border>
    <border>
      <left style="thin"/>
      <right style="thin"/>
      <top/>
      <bottom style="double"/>
    </border>
    <border>
      <left/>
      <right style="thin"/>
      <top/>
      <bottom style="double"/>
    </border>
    <border>
      <left style="dotted">
        <color indexed="55"/>
      </left>
      <right style="thin"/>
      <top/>
      <bottom style="double"/>
    </border>
    <border>
      <left style="thin"/>
      <right style="medium"/>
      <top/>
      <bottom style="double"/>
    </border>
    <border>
      <left style="hair">
        <color indexed="55"/>
      </left>
      <right style="thin"/>
      <top style="hair">
        <color indexed="55"/>
      </top>
      <bottom style="thin">
        <color indexed="55"/>
      </bottom>
    </border>
    <border>
      <left style="thin"/>
      <right style="thin"/>
      <top style="hair">
        <color indexed="55"/>
      </top>
      <bottom style="thin">
        <color indexed="55"/>
      </bottom>
    </border>
    <border>
      <left style="thin"/>
      <right style="medium"/>
      <top style="hair">
        <color indexed="55"/>
      </top>
      <bottom style="thin">
        <color indexed="55"/>
      </bottom>
    </border>
    <border>
      <left style="thin"/>
      <right style="medium"/>
      <top/>
      <bottom/>
    </border>
    <border>
      <left/>
      <right style="thin"/>
      <top style="thin">
        <color indexed="55"/>
      </top>
      <bottom style="hair">
        <color indexed="55"/>
      </bottom>
    </border>
    <border>
      <left style="dotted">
        <color indexed="55"/>
      </left>
      <right style="thin"/>
      <top style="thin">
        <color indexed="55"/>
      </top>
      <bottom style="hair">
        <color indexed="55"/>
      </bottom>
    </border>
    <border>
      <left style="hair">
        <color indexed="55"/>
      </left>
      <right style="thin"/>
      <top style="hair">
        <color indexed="55"/>
      </top>
      <bottom style="medium"/>
    </border>
    <border>
      <left style="thin"/>
      <right style="medium"/>
      <top style="hair">
        <color indexed="55"/>
      </top>
      <bottom style="medium"/>
    </border>
    <border>
      <left style="hair">
        <color indexed="55"/>
      </left>
      <right style="thin"/>
      <top style="medium"/>
      <bottom style="hair">
        <color indexed="55"/>
      </bottom>
    </border>
    <border>
      <left style="thin"/>
      <right style="medium"/>
      <top style="medium"/>
      <bottom style="hair">
        <color indexed="55"/>
      </bottom>
    </border>
    <border>
      <left style="hair">
        <color indexed="55"/>
      </left>
      <right style="thin"/>
      <top style="hair">
        <color indexed="55"/>
      </top>
      <bottom style="double"/>
    </border>
    <border diagonalUp="1">
      <left style="thin"/>
      <right style="thin"/>
      <top style="hair">
        <color indexed="55"/>
      </top>
      <bottom style="double"/>
      <diagonal style="thin">
        <color indexed="55"/>
      </diagonal>
    </border>
    <border>
      <left/>
      <right style="thin"/>
      <top style="hair">
        <color indexed="55"/>
      </top>
      <bottom style="double"/>
    </border>
    <border>
      <left style="dotted">
        <color indexed="55"/>
      </left>
      <right style="thin"/>
      <top style="hair">
        <color indexed="55"/>
      </top>
      <bottom style="double"/>
    </border>
    <border>
      <left style="hair">
        <color indexed="55"/>
      </left>
      <right style="thin"/>
      <top style="hair">
        <color indexed="55"/>
      </top>
      <bottom/>
    </border>
    <border diagonalUp="1">
      <left style="thin"/>
      <right style="thin"/>
      <top style="hair">
        <color indexed="55"/>
      </top>
      <bottom/>
      <diagonal style="thin">
        <color indexed="55"/>
      </diagonal>
    </border>
    <border>
      <left/>
      <right style="thin"/>
      <top style="hair">
        <color indexed="55"/>
      </top>
      <bottom/>
    </border>
    <border>
      <left style="dotted">
        <color indexed="55"/>
      </left>
      <right style="thin"/>
      <top style="hair">
        <color indexed="55"/>
      </top>
      <bottom/>
    </border>
    <border>
      <left style="thin"/>
      <right style="medium"/>
      <top style="hair">
        <color indexed="55"/>
      </top>
      <bottom/>
    </border>
    <border diagonalUp="1">
      <left style="thin"/>
      <right style="thin"/>
      <top style="thin">
        <color indexed="55"/>
      </top>
      <bottom style="hair">
        <color indexed="55"/>
      </bottom>
      <diagonal style="thin">
        <color indexed="55"/>
      </diagonal>
    </border>
    <border>
      <left style="medium"/>
      <right/>
      <top style="double"/>
      <bottom style="medium"/>
    </border>
    <border>
      <left style="medium"/>
      <right/>
      <top style="double"/>
      <bottom style="dotted">
        <color indexed="55"/>
      </bottom>
    </border>
    <border diagonalUp="1">
      <left style="thin"/>
      <right style="thin"/>
      <top/>
      <bottom style="hair">
        <color indexed="55"/>
      </bottom>
      <diagonal style="thin">
        <color indexed="55"/>
      </diagonal>
    </border>
    <border>
      <left style="dotted">
        <color indexed="55"/>
      </left>
      <right style="thin"/>
      <top/>
      <bottom style="hair">
        <color indexed="55"/>
      </bottom>
    </border>
    <border>
      <left/>
      <right style="thin"/>
      <top/>
      <bottom style="hair">
        <color indexed="55"/>
      </bottom>
    </border>
    <border>
      <left/>
      <right style="thin">
        <color indexed="55"/>
      </right>
      <top/>
      <bottom style="hair">
        <color indexed="55"/>
      </bottom>
    </border>
    <border>
      <left/>
      <right style="medium"/>
      <top/>
      <bottom style="hair">
        <color indexed="55"/>
      </bottom>
    </border>
    <border>
      <left style="thin"/>
      <right style="thin"/>
      <top style="double"/>
      <bottom style="medium"/>
    </border>
    <border>
      <left style="dotted">
        <color indexed="55"/>
      </left>
      <right style="thin"/>
      <top style="double"/>
      <bottom style="medium"/>
    </border>
    <border>
      <left/>
      <right style="thin"/>
      <top style="double"/>
      <bottom style="medium"/>
    </border>
    <border>
      <left style="thin"/>
      <right/>
      <top style="double"/>
      <bottom style="medium"/>
    </border>
    <border>
      <left/>
      <right style="thin">
        <color indexed="55"/>
      </right>
      <top style="double"/>
      <bottom style="medium"/>
    </border>
    <border>
      <left/>
      <right style="medium"/>
      <top style="double"/>
      <bottom style="medium"/>
    </border>
    <border>
      <left style="hair"/>
      <right style="thin"/>
      <top/>
      <bottom style="double"/>
    </border>
    <border>
      <left style="hair"/>
      <right style="hair"/>
      <top/>
      <bottom/>
    </border>
    <border>
      <left style="hair"/>
      <right style="hair"/>
      <top/>
      <bottom style="double"/>
    </border>
    <border>
      <left style="hair"/>
      <right/>
      <top style="medium"/>
      <bottom style="hair"/>
    </border>
    <border>
      <left/>
      <right/>
      <top style="medium"/>
      <bottom style="hair"/>
    </border>
    <border>
      <left/>
      <right style="thin"/>
      <top style="medium"/>
      <bottom style="hair"/>
    </border>
    <border>
      <left style="thin"/>
      <right style="hair"/>
      <top/>
      <bottom style="double"/>
    </border>
    <border>
      <left style="medium"/>
      <right/>
      <top/>
      <bottom/>
    </border>
    <border>
      <left style="thin"/>
      <right/>
      <top style="medium"/>
      <bottom style="hair"/>
    </border>
    <border>
      <left style="thin"/>
      <right style="hair"/>
      <top style="medium"/>
      <bottom/>
    </border>
    <border>
      <left style="thin"/>
      <right style="hair"/>
      <top/>
      <bottom style="thin"/>
    </border>
    <border>
      <left/>
      <right style="thin"/>
      <top style="medium"/>
      <bottom/>
    </border>
    <border>
      <left style="medium"/>
      <right/>
      <top style="thin">
        <color indexed="55"/>
      </top>
      <bottom style="medium"/>
    </border>
    <border>
      <left/>
      <right style="thin"/>
      <top style="thin">
        <color indexed="55"/>
      </top>
      <bottom style="mediu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bottom style="thin">
        <color indexed="55"/>
      </bottom>
    </border>
    <border>
      <left/>
      <right/>
      <top style="thin">
        <color indexed="55"/>
      </top>
      <bottom style="thin">
        <color indexed="55"/>
      </bottom>
    </border>
    <border>
      <left style="thin"/>
      <right/>
      <top style="medium"/>
      <bottom/>
    </border>
    <border>
      <left/>
      <right style="medium"/>
      <top style="medium"/>
      <bottom/>
    </border>
    <border>
      <left style="thin"/>
      <right/>
      <top/>
      <bottom/>
    </border>
    <border>
      <left/>
      <right style="medium"/>
      <top/>
      <bottom/>
    </border>
    <border>
      <left/>
      <right/>
      <top style="double"/>
      <bottom style="medium"/>
    </border>
    <border>
      <left style="medium"/>
      <right style="hair"/>
      <top/>
      <bottom/>
    </border>
    <border>
      <left style="medium"/>
      <right style="hair"/>
      <top/>
      <bottom style="medium"/>
    </border>
    <border>
      <left/>
      <right/>
      <top/>
      <bottom style="medium"/>
    </border>
    <border>
      <left style="thin"/>
      <right style="thin"/>
      <top style="thin"/>
      <bottom style="medium"/>
    </border>
    <border>
      <left/>
      <right style="medium"/>
      <top/>
      <bottom style="medium"/>
    </border>
    <border>
      <left style="thin"/>
      <right style="medium"/>
      <top style="thin"/>
      <bottom style="medium"/>
    </border>
    <border>
      <left style="medium"/>
      <right style="thin"/>
      <top style="medium"/>
      <bottom/>
    </border>
    <border>
      <left style="medium"/>
      <right style="thin"/>
      <top/>
      <bottom/>
    </border>
    <border>
      <left style="thin"/>
      <right/>
      <top/>
      <bottom style="thin"/>
    </border>
    <border>
      <left/>
      <right style="medium"/>
      <top/>
      <bottom style="thin"/>
    </border>
    <border>
      <left style="hair">
        <color indexed="55"/>
      </left>
      <right style="thin"/>
      <top/>
      <bottom/>
    </border>
    <border>
      <left style="thin">
        <color indexed="55"/>
      </left>
      <right/>
      <top style="thin">
        <color indexed="55"/>
      </top>
      <bottom style="thin">
        <color indexed="55"/>
      </bottom>
    </border>
    <border>
      <left style="thin">
        <color indexed="55"/>
      </left>
      <right/>
      <top style="thin">
        <color indexed="55"/>
      </top>
      <bottom style="thin"/>
    </border>
    <border>
      <left style="thin">
        <color indexed="55"/>
      </left>
      <right/>
      <top style="thin"/>
      <bottom style="thin"/>
    </border>
    <border>
      <left style="thin">
        <color indexed="55"/>
      </left>
      <right/>
      <top style="thin"/>
      <bottom style="thin">
        <color indexed="55"/>
      </bottom>
    </border>
    <border>
      <left style="medium"/>
      <right/>
      <top style="thin"/>
      <bottom style="medium"/>
    </border>
    <border>
      <left/>
      <right/>
      <top style="thin"/>
      <bottom style="medium"/>
    </border>
    <border>
      <left/>
      <right style="thin"/>
      <top style="thin"/>
      <bottom style="medium"/>
    </border>
    <border>
      <left style="thin">
        <color indexed="55"/>
      </left>
      <right/>
      <top style="thin"/>
      <bottom style="double"/>
    </border>
    <border>
      <left style="thin">
        <color indexed="55"/>
      </left>
      <right/>
      <top style="medium"/>
      <bottom style="thin"/>
    </border>
    <border>
      <left/>
      <right/>
      <top/>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color indexed="55"/>
      </left>
      <right/>
      <top/>
      <bottom style="thin">
        <color indexed="55"/>
      </bottom>
    </border>
    <border>
      <left style="thin">
        <color indexed="55"/>
      </left>
      <right/>
      <top/>
      <bottom style="double"/>
    </border>
    <border>
      <left style="thin">
        <color indexed="55"/>
      </left>
      <right/>
      <top/>
      <bottom/>
    </border>
    <border>
      <left style="thin">
        <color indexed="55"/>
      </left>
      <right/>
      <top style="thin"/>
      <bottom style="medium"/>
    </border>
    <border>
      <left style="thin">
        <color indexed="55"/>
      </left>
      <right/>
      <top/>
      <bottom style="mediu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07">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33" borderId="10" xfId="0" applyNumberFormat="1" applyFont="1" applyFill="1" applyBorder="1" applyAlignment="1">
      <alignment horizontal="right" vertical="center"/>
    </xf>
    <xf numFmtId="177" fontId="5" fillId="33" borderId="11" xfId="0" applyNumberFormat="1" applyFont="1" applyFill="1" applyBorder="1" applyAlignment="1">
      <alignment horizontal="right" vertical="center"/>
    </xf>
    <xf numFmtId="177" fontId="5" fillId="33" borderId="12" xfId="0" applyNumberFormat="1" applyFont="1" applyFill="1" applyBorder="1" applyAlignment="1">
      <alignment horizontal="right" vertical="center"/>
    </xf>
    <xf numFmtId="177" fontId="5" fillId="33" borderId="13" xfId="0" applyNumberFormat="1" applyFont="1" applyFill="1" applyBorder="1" applyAlignment="1">
      <alignment horizontal="right" vertical="center"/>
    </xf>
    <xf numFmtId="176" fontId="5" fillId="33" borderId="14" xfId="0" applyNumberFormat="1" applyFont="1" applyFill="1" applyBorder="1" applyAlignment="1">
      <alignment horizontal="right"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distributed" vertical="center"/>
    </xf>
    <xf numFmtId="177" fontId="3"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3" fontId="3" fillId="33" borderId="22" xfId="0" applyNumberFormat="1" applyFont="1" applyFill="1" applyBorder="1" applyAlignment="1">
      <alignment horizontal="right" vertical="center"/>
    </xf>
    <xf numFmtId="177" fontId="3" fillId="33" borderId="23" xfId="0" applyNumberFormat="1" applyFont="1" applyFill="1" applyBorder="1" applyAlignment="1">
      <alignment horizontal="right"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6" fillId="33" borderId="26" xfId="0" applyFont="1" applyFill="1" applyBorder="1" applyAlignment="1">
      <alignment horizontal="right"/>
    </xf>
    <xf numFmtId="0" fontId="6" fillId="33" borderId="27" xfId="0" applyFont="1" applyFill="1" applyBorder="1" applyAlignment="1">
      <alignment horizontal="right"/>
    </xf>
    <xf numFmtId="0" fontId="6" fillId="33" borderId="28" xfId="0" applyFont="1" applyFill="1" applyBorder="1" applyAlignment="1">
      <alignment horizontal="right"/>
    </xf>
    <xf numFmtId="0" fontId="6" fillId="33" borderId="29" xfId="0" applyFont="1" applyFill="1" applyBorder="1" applyAlignment="1">
      <alignment horizontal="right"/>
    </xf>
    <xf numFmtId="0" fontId="6" fillId="33" borderId="30" xfId="0" applyFont="1" applyFill="1" applyBorder="1" applyAlignment="1">
      <alignment horizontal="right"/>
    </xf>
    <xf numFmtId="3" fontId="3" fillId="33" borderId="31" xfId="0" applyNumberFormat="1" applyFont="1" applyFill="1" applyBorder="1" applyAlignment="1">
      <alignment horizontal="right" vertical="center"/>
    </xf>
    <xf numFmtId="3" fontId="3" fillId="33" borderId="32" xfId="0" applyNumberFormat="1" applyFont="1" applyFill="1" applyBorder="1" applyAlignment="1">
      <alignment horizontal="right" vertical="center"/>
    </xf>
    <xf numFmtId="0" fontId="6" fillId="33" borderId="33" xfId="0" applyFont="1" applyFill="1" applyBorder="1" applyAlignment="1">
      <alignment horizontal="right"/>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34" borderId="34" xfId="0" applyFont="1" applyFill="1" applyBorder="1" applyAlignment="1">
      <alignment horizontal="distributed" vertical="center"/>
    </xf>
    <xf numFmtId="0" fontId="3" fillId="35" borderId="36" xfId="0" applyFont="1" applyFill="1" applyBorder="1" applyAlignment="1">
      <alignment horizontal="distributed" vertical="center"/>
    </xf>
    <xf numFmtId="0" fontId="3" fillId="35" borderId="37" xfId="0" applyFont="1" applyFill="1" applyBorder="1" applyAlignment="1">
      <alignment horizontal="distributed" vertical="center"/>
    </xf>
    <xf numFmtId="0" fontId="3" fillId="0" borderId="15" xfId="0" applyFont="1" applyBorder="1" applyAlignment="1">
      <alignment horizontal="center" vertical="center" wrapText="1"/>
    </xf>
    <xf numFmtId="0" fontId="6" fillId="0" borderId="34" xfId="0" applyFont="1" applyFill="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distributed" vertical="center"/>
    </xf>
    <xf numFmtId="0" fontId="3" fillId="0" borderId="0" xfId="0" applyFont="1" applyAlignment="1">
      <alignment vertical="center"/>
    </xf>
    <xf numFmtId="0" fontId="3" fillId="0" borderId="40" xfId="0" applyFont="1" applyBorder="1" applyAlignment="1">
      <alignment horizontal="center" vertical="center"/>
    </xf>
    <xf numFmtId="0" fontId="3" fillId="0" borderId="29" xfId="0" applyFont="1" applyBorder="1" applyAlignment="1">
      <alignment horizontal="center" vertical="center"/>
    </xf>
    <xf numFmtId="0" fontId="3" fillId="0" borderId="40" xfId="0" applyFont="1" applyBorder="1" applyAlignment="1">
      <alignment horizontal="distributed" vertical="center"/>
    </xf>
    <xf numFmtId="0" fontId="3" fillId="0" borderId="40" xfId="0" applyFont="1" applyBorder="1" applyAlignment="1">
      <alignment horizontal="center"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33" borderId="29" xfId="0" applyFont="1" applyFill="1" applyBorder="1" applyAlignment="1">
      <alignment horizontal="right" vertical="center"/>
    </xf>
    <xf numFmtId="0" fontId="3" fillId="33" borderId="35" xfId="0" applyFont="1" applyFill="1" applyBorder="1" applyAlignment="1">
      <alignment horizontal="right" vertical="center"/>
    </xf>
    <xf numFmtId="0" fontId="3" fillId="33" borderId="41" xfId="0" applyFont="1" applyFill="1" applyBorder="1" applyAlignment="1">
      <alignment horizontal="right" vertical="center"/>
    </xf>
    <xf numFmtId="178" fontId="3" fillId="33" borderId="42" xfId="0" applyNumberFormat="1" applyFont="1" applyFill="1" applyBorder="1" applyAlignment="1">
      <alignment horizontal="right" vertical="center"/>
    </xf>
    <xf numFmtId="178" fontId="3" fillId="33" borderId="43" xfId="0" applyNumberFormat="1" applyFont="1" applyFill="1" applyBorder="1" applyAlignment="1">
      <alignment horizontal="right" vertical="center"/>
    </xf>
    <xf numFmtId="178" fontId="3" fillId="33" borderId="18" xfId="0" applyNumberFormat="1" applyFont="1" applyFill="1" applyBorder="1" applyAlignment="1">
      <alignment horizontal="right" vertical="center"/>
    </xf>
    <xf numFmtId="178" fontId="3" fillId="33" borderId="44" xfId="0" applyNumberFormat="1" applyFont="1" applyFill="1" applyBorder="1" applyAlignment="1">
      <alignment horizontal="right" vertical="center"/>
    </xf>
    <xf numFmtId="178" fontId="3" fillId="33" borderId="45" xfId="0" applyNumberFormat="1" applyFont="1" applyFill="1" applyBorder="1" applyAlignment="1">
      <alignment horizontal="right" vertical="center"/>
    </xf>
    <xf numFmtId="0" fontId="6" fillId="33" borderId="46" xfId="0" applyFont="1" applyFill="1" applyBorder="1" applyAlignment="1">
      <alignment horizontal="right" vertical="center"/>
    </xf>
    <xf numFmtId="178" fontId="3" fillId="33" borderId="47" xfId="0" applyNumberFormat="1" applyFont="1" applyFill="1" applyBorder="1" applyAlignment="1">
      <alignment vertical="center"/>
    </xf>
    <xf numFmtId="178" fontId="3" fillId="33" borderId="48" xfId="0" applyNumberFormat="1" applyFont="1" applyFill="1" applyBorder="1" applyAlignment="1">
      <alignment horizontal="right" vertical="center"/>
    </xf>
    <xf numFmtId="178" fontId="5" fillId="33" borderId="49" xfId="0" applyNumberFormat="1" applyFont="1" applyFill="1" applyBorder="1" applyAlignment="1">
      <alignment horizontal="right" vertical="center"/>
    </xf>
    <xf numFmtId="178" fontId="5" fillId="33" borderId="50" xfId="0" applyNumberFormat="1" applyFont="1" applyFill="1" applyBorder="1" applyAlignment="1">
      <alignment horizontal="right" vertical="center"/>
    </xf>
    <xf numFmtId="178" fontId="5" fillId="33" borderId="51" xfId="0" applyNumberFormat="1" applyFont="1" applyFill="1" applyBorder="1" applyAlignment="1">
      <alignment horizontal="right" vertical="center"/>
    </xf>
    <xf numFmtId="178" fontId="3" fillId="33" borderId="52" xfId="0" applyNumberFormat="1" applyFont="1" applyFill="1" applyBorder="1" applyAlignment="1">
      <alignment horizontal="right" vertical="center"/>
    </xf>
    <xf numFmtId="178" fontId="3" fillId="33" borderId="53" xfId="0" applyNumberFormat="1" applyFont="1" applyFill="1" applyBorder="1" applyAlignment="1">
      <alignment horizontal="right" vertical="center"/>
    </xf>
    <xf numFmtId="0" fontId="3" fillId="0" borderId="54" xfId="0" applyFont="1" applyBorder="1" applyAlignment="1">
      <alignment horizontal="distributed" vertical="center"/>
    </xf>
    <xf numFmtId="178" fontId="3" fillId="33" borderId="55" xfId="0" applyNumberFormat="1" applyFont="1" applyFill="1" applyBorder="1" applyAlignment="1">
      <alignment horizontal="right" vertical="center"/>
    </xf>
    <xf numFmtId="178" fontId="3" fillId="33" borderId="56" xfId="0" applyNumberFormat="1" applyFont="1" applyFill="1" applyBorder="1" applyAlignment="1">
      <alignment horizontal="right" vertical="center"/>
    </xf>
    <xf numFmtId="178" fontId="3" fillId="33" borderId="57" xfId="0" applyNumberFormat="1" applyFont="1" applyFill="1" applyBorder="1" applyAlignment="1">
      <alignment horizontal="right" vertical="center"/>
    </xf>
    <xf numFmtId="0" fontId="6" fillId="33" borderId="58" xfId="0" applyFont="1" applyFill="1" applyBorder="1" applyAlignment="1">
      <alignment horizontal="right" vertical="center"/>
    </xf>
    <xf numFmtId="178" fontId="3" fillId="33" borderId="59" xfId="0" applyNumberFormat="1" applyFont="1" applyFill="1" applyBorder="1" applyAlignment="1">
      <alignment vertical="center"/>
    </xf>
    <xf numFmtId="178" fontId="3" fillId="33" borderId="60"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33" borderId="30" xfId="0" applyFont="1" applyFill="1" applyBorder="1" applyAlignment="1">
      <alignment horizontal="right" vertical="center"/>
    </xf>
    <xf numFmtId="0" fontId="3" fillId="0" borderId="61" xfId="0" applyFont="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177" fontId="5" fillId="33" borderId="64" xfId="0" applyNumberFormat="1" applyFont="1" applyFill="1" applyBorder="1" applyAlignment="1">
      <alignment horizontal="right" vertical="center"/>
    </xf>
    <xf numFmtId="177" fontId="5" fillId="33" borderId="65" xfId="0" applyNumberFormat="1" applyFont="1" applyFill="1" applyBorder="1" applyAlignment="1">
      <alignment horizontal="right" vertical="center"/>
    </xf>
    <xf numFmtId="0" fontId="8" fillId="0" borderId="0" xfId="0" applyFont="1" applyAlignment="1">
      <alignment vertical="center"/>
    </xf>
    <xf numFmtId="0" fontId="3" fillId="0" borderId="66" xfId="0" applyFont="1" applyBorder="1" applyAlignment="1">
      <alignment horizontal="distributed" vertical="center"/>
    </xf>
    <xf numFmtId="177" fontId="3" fillId="33" borderId="13" xfId="0" applyNumberFormat="1" applyFont="1" applyFill="1" applyBorder="1" applyAlignment="1">
      <alignment horizontal="right" vertical="center"/>
    </xf>
    <xf numFmtId="177" fontId="3" fillId="33" borderId="67" xfId="0" applyNumberFormat="1" applyFont="1" applyFill="1" applyBorder="1" applyAlignment="1">
      <alignment horizontal="right" vertical="center"/>
    </xf>
    <xf numFmtId="0" fontId="3" fillId="0" borderId="68" xfId="0" applyFont="1" applyFill="1" applyBorder="1" applyAlignment="1">
      <alignment horizontal="distributed" vertical="center"/>
    </xf>
    <xf numFmtId="177" fontId="3" fillId="0" borderId="6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178" fontId="3" fillId="33" borderId="69" xfId="0" applyNumberFormat="1" applyFont="1" applyFill="1" applyBorder="1" applyAlignment="1">
      <alignment horizontal="right" vertical="center"/>
    </xf>
    <xf numFmtId="178" fontId="3" fillId="33" borderId="70" xfId="0" applyNumberFormat="1" applyFont="1" applyFill="1" applyBorder="1" applyAlignment="1">
      <alignment horizontal="right" vertical="center"/>
    </xf>
    <xf numFmtId="178" fontId="3" fillId="33" borderId="17" xfId="0" applyNumberFormat="1" applyFont="1" applyFill="1" applyBorder="1" applyAlignment="1">
      <alignment horizontal="right" vertical="center"/>
    </xf>
    <xf numFmtId="178" fontId="3" fillId="33" borderId="71" xfId="0" applyNumberFormat="1" applyFont="1" applyFill="1" applyBorder="1" applyAlignment="1">
      <alignment horizontal="right" vertical="center"/>
    </xf>
    <xf numFmtId="178" fontId="3" fillId="33" borderId="72" xfId="0" applyNumberFormat="1" applyFont="1" applyFill="1" applyBorder="1" applyAlignment="1">
      <alignment horizontal="right" vertical="center"/>
    </xf>
    <xf numFmtId="178" fontId="3" fillId="33" borderId="67" xfId="0" applyNumberFormat="1" applyFont="1" applyFill="1" applyBorder="1" applyAlignment="1">
      <alignment horizontal="right" vertical="center"/>
    </xf>
    <xf numFmtId="0" fontId="0" fillId="0" borderId="0" xfId="0" applyAlignment="1">
      <alignment vertical="top"/>
    </xf>
    <xf numFmtId="0" fontId="3" fillId="0" borderId="29" xfId="0" applyFont="1" applyBorder="1" applyAlignment="1">
      <alignment horizontal="center" vertical="center" wrapText="1"/>
    </xf>
    <xf numFmtId="0" fontId="6" fillId="33" borderId="26" xfId="0" applyFont="1" applyFill="1" applyBorder="1" applyAlignment="1">
      <alignment horizontal="right" vertical="top"/>
    </xf>
    <xf numFmtId="0" fontId="6" fillId="33" borderId="28" xfId="0" applyFont="1" applyFill="1" applyBorder="1" applyAlignment="1">
      <alignment horizontal="right" vertical="top"/>
    </xf>
    <xf numFmtId="0" fontId="6" fillId="33" borderId="73" xfId="0" applyFont="1" applyFill="1" applyBorder="1" applyAlignment="1">
      <alignment horizontal="right" vertical="top"/>
    </xf>
    <xf numFmtId="0" fontId="6" fillId="33" borderId="29" xfId="0" applyFont="1" applyFill="1" applyBorder="1" applyAlignment="1">
      <alignment horizontal="right" vertical="top"/>
    </xf>
    <xf numFmtId="178" fontId="3" fillId="33" borderId="74" xfId="0" applyNumberFormat="1" applyFont="1" applyFill="1" applyBorder="1" applyAlignment="1">
      <alignment horizontal="right" vertical="center"/>
    </xf>
    <xf numFmtId="178" fontId="3" fillId="33" borderId="75" xfId="0" applyNumberFormat="1" applyFont="1" applyFill="1" applyBorder="1" applyAlignment="1">
      <alignment horizontal="right" vertical="center"/>
    </xf>
    <xf numFmtId="178" fontId="3" fillId="33" borderId="76" xfId="0" applyNumberFormat="1" applyFont="1" applyFill="1" applyBorder="1" applyAlignment="1">
      <alignment horizontal="right" vertical="center"/>
    </xf>
    <xf numFmtId="178" fontId="3" fillId="33" borderId="23" xfId="0" applyNumberFormat="1" applyFont="1" applyFill="1" applyBorder="1" applyAlignment="1">
      <alignment horizontal="right" vertical="center"/>
    </xf>
    <xf numFmtId="178" fontId="3" fillId="33" borderId="77" xfId="0" applyNumberFormat="1" applyFont="1" applyFill="1" applyBorder="1" applyAlignment="1">
      <alignment horizontal="right" vertical="center"/>
    </xf>
    <xf numFmtId="0" fontId="5" fillId="0" borderId="66" xfId="0" applyFont="1" applyBorder="1" applyAlignment="1">
      <alignment horizontal="center" vertical="center"/>
    </xf>
    <xf numFmtId="178" fontId="5" fillId="33" borderId="10" xfId="0" applyNumberFormat="1" applyFont="1" applyFill="1" applyBorder="1" applyAlignment="1">
      <alignment horizontal="right" vertical="center"/>
    </xf>
    <xf numFmtId="178" fontId="5" fillId="33" borderId="12" xfId="0" applyNumberFormat="1" applyFont="1" applyFill="1" applyBorder="1" applyAlignment="1">
      <alignment horizontal="right" vertical="center"/>
    </xf>
    <xf numFmtId="178" fontId="5" fillId="33" borderId="10" xfId="48" applyNumberFormat="1" applyFont="1" applyFill="1" applyBorder="1" applyAlignment="1">
      <alignment horizontal="right" vertical="center"/>
    </xf>
    <xf numFmtId="178" fontId="5" fillId="33" borderId="78" xfId="0" applyNumberFormat="1" applyFont="1" applyFill="1" applyBorder="1" applyAlignment="1">
      <alignment horizontal="right" vertical="center"/>
    </xf>
    <xf numFmtId="178" fontId="5" fillId="33" borderId="13" xfId="0" applyNumberFormat="1" applyFont="1" applyFill="1" applyBorder="1" applyAlignment="1">
      <alignment horizontal="right" vertical="center"/>
    </xf>
    <xf numFmtId="0" fontId="3" fillId="0" borderId="38" xfId="0" applyFont="1" applyBorder="1" applyAlignment="1">
      <alignment horizontal="center" vertical="center" wrapText="1"/>
    </xf>
    <xf numFmtId="178" fontId="3" fillId="0" borderId="79" xfId="0" applyNumberFormat="1" applyFont="1" applyFill="1" applyBorder="1" applyAlignment="1">
      <alignment horizontal="right" vertical="center"/>
    </xf>
    <xf numFmtId="178" fontId="3" fillId="0" borderId="80" xfId="0" applyNumberFormat="1" applyFont="1" applyFill="1" applyBorder="1" applyAlignment="1">
      <alignment horizontal="right" vertical="center"/>
    </xf>
    <xf numFmtId="0" fontId="3" fillId="0" borderId="29" xfId="0" applyFont="1" applyBorder="1" applyAlignment="1">
      <alignment horizontal="distributed" vertical="center" wrapText="1"/>
    </xf>
    <xf numFmtId="0" fontId="3" fillId="0" borderId="81" xfId="0" applyFont="1" applyBorder="1" applyAlignment="1">
      <alignment horizontal="center" vertical="center" wrapText="1"/>
    </xf>
    <xf numFmtId="0" fontId="3" fillId="0" borderId="81" xfId="0" applyFont="1" applyBorder="1" applyAlignment="1">
      <alignment horizontal="center" vertical="center"/>
    </xf>
    <xf numFmtId="0" fontId="3" fillId="0" borderId="82" xfId="0" applyFont="1" applyBorder="1" applyAlignment="1">
      <alignment horizontal="center" vertical="center" wrapText="1"/>
    </xf>
    <xf numFmtId="0" fontId="3" fillId="0" borderId="16" xfId="0" applyFont="1" applyBorder="1" applyAlignment="1">
      <alignment horizontal="distributed" vertical="center"/>
    </xf>
    <xf numFmtId="0" fontId="6" fillId="33" borderId="40" xfId="0" applyFont="1" applyFill="1" applyBorder="1" applyAlignment="1">
      <alignment horizontal="right"/>
    </xf>
    <xf numFmtId="0" fontId="6" fillId="34" borderId="33" xfId="0" applyFont="1" applyFill="1" applyBorder="1" applyAlignment="1">
      <alignment horizontal="distributed" vertical="center"/>
    </xf>
    <xf numFmtId="0" fontId="3" fillId="35" borderId="83" xfId="0" applyFont="1" applyFill="1" applyBorder="1" applyAlignment="1">
      <alignment horizontal="distributed" vertical="center"/>
    </xf>
    <xf numFmtId="0" fontId="3" fillId="35" borderId="84" xfId="0" applyFont="1" applyFill="1" applyBorder="1" applyAlignment="1">
      <alignment horizontal="distributed" vertical="center"/>
    </xf>
    <xf numFmtId="0" fontId="6" fillId="33" borderId="40" xfId="0" applyFont="1" applyFill="1" applyBorder="1" applyAlignment="1">
      <alignment horizontal="right" vertical="top"/>
    </xf>
    <xf numFmtId="178" fontId="3" fillId="33" borderId="85" xfId="0" applyNumberFormat="1" applyFont="1" applyFill="1" applyBorder="1" applyAlignment="1">
      <alignment horizontal="right" vertical="center"/>
    </xf>
    <xf numFmtId="178" fontId="3" fillId="33" borderId="46" xfId="0" applyNumberFormat="1" applyFont="1" applyFill="1" applyBorder="1" applyAlignment="1">
      <alignment horizontal="right" vertical="center"/>
    </xf>
    <xf numFmtId="178" fontId="5" fillId="33" borderId="86" xfId="0" applyNumberFormat="1" applyFont="1" applyFill="1" applyBorder="1" applyAlignment="1">
      <alignment horizontal="right" vertical="center"/>
    </xf>
    <xf numFmtId="178" fontId="5" fillId="0" borderId="80" xfId="0" applyNumberFormat="1" applyFont="1" applyFill="1" applyBorder="1" applyAlignment="1">
      <alignment horizontal="right" vertical="center"/>
    </xf>
    <xf numFmtId="178" fontId="5" fillId="33" borderId="71" xfId="0" applyNumberFormat="1" applyFont="1" applyFill="1" applyBorder="1" applyAlignment="1">
      <alignment horizontal="right" vertical="center"/>
    </xf>
    <xf numFmtId="178" fontId="5" fillId="33" borderId="72" xfId="0" applyNumberFormat="1" applyFont="1" applyFill="1" applyBorder="1" applyAlignment="1">
      <alignment horizontal="right" vertical="center"/>
    </xf>
    <xf numFmtId="178" fontId="5" fillId="33" borderId="67" xfId="0" applyNumberFormat="1" applyFont="1" applyFill="1" applyBorder="1" applyAlignment="1">
      <alignment horizontal="right" vertical="center"/>
    </xf>
    <xf numFmtId="0" fontId="3" fillId="35" borderId="87" xfId="0" applyFont="1" applyFill="1" applyBorder="1" applyAlignment="1">
      <alignment horizontal="distributed" vertical="center"/>
    </xf>
    <xf numFmtId="177" fontId="3" fillId="33" borderId="88" xfId="0" applyNumberFormat="1" applyFont="1" applyFill="1" applyBorder="1" applyAlignment="1">
      <alignment horizontal="right" vertical="center"/>
    </xf>
    <xf numFmtId="0" fontId="3" fillId="35" borderId="89" xfId="0" applyFont="1" applyFill="1" applyBorder="1" applyAlignment="1">
      <alignment horizontal="distributed" vertical="center"/>
    </xf>
    <xf numFmtId="0" fontId="5" fillId="0" borderId="67" xfId="0" applyFont="1" applyBorder="1" applyAlignment="1">
      <alignment horizontal="center" vertical="center"/>
    </xf>
    <xf numFmtId="178" fontId="3" fillId="33" borderId="90" xfId="0" applyNumberFormat="1" applyFont="1" applyFill="1" applyBorder="1" applyAlignment="1">
      <alignment horizontal="right" vertical="center"/>
    </xf>
    <xf numFmtId="178" fontId="3" fillId="33" borderId="91" xfId="0" applyNumberFormat="1" applyFont="1" applyFill="1" applyBorder="1" applyAlignment="1">
      <alignment horizontal="right" vertical="center"/>
    </xf>
    <xf numFmtId="178" fontId="3" fillId="33" borderId="92" xfId="0" applyNumberFormat="1" applyFont="1" applyFill="1" applyBorder="1" applyAlignment="1">
      <alignment horizontal="right" vertical="center"/>
    </xf>
    <xf numFmtId="178" fontId="3" fillId="33" borderId="88" xfId="0" applyNumberFormat="1" applyFont="1" applyFill="1" applyBorder="1" applyAlignment="1">
      <alignment horizontal="right" vertical="center"/>
    </xf>
    <xf numFmtId="178" fontId="3" fillId="33" borderId="93" xfId="0" applyNumberFormat="1" applyFont="1" applyFill="1" applyBorder="1" applyAlignment="1">
      <alignment horizontal="right" vertical="center"/>
    </xf>
    <xf numFmtId="178" fontId="3" fillId="0" borderId="94" xfId="0" applyNumberFormat="1" applyFont="1" applyFill="1" applyBorder="1" applyAlignment="1">
      <alignment horizontal="right" vertical="center"/>
    </xf>
    <xf numFmtId="178" fontId="3" fillId="0" borderId="95" xfId="0" applyNumberFormat="1" applyFont="1" applyFill="1" applyBorder="1" applyAlignment="1">
      <alignment horizontal="right" vertical="center"/>
    </xf>
    <xf numFmtId="178" fontId="3" fillId="0" borderId="96" xfId="0" applyNumberFormat="1" applyFont="1" applyFill="1" applyBorder="1" applyAlignment="1">
      <alignment horizontal="right" vertical="center"/>
    </xf>
    <xf numFmtId="0" fontId="3" fillId="33" borderId="40" xfId="0" applyFont="1" applyFill="1" applyBorder="1" applyAlignment="1">
      <alignment horizontal="right" vertical="center"/>
    </xf>
    <xf numFmtId="0" fontId="3" fillId="0" borderId="97" xfId="0" applyFont="1" applyBorder="1" applyAlignment="1">
      <alignment horizontal="distributed" vertical="center"/>
    </xf>
    <xf numFmtId="177" fontId="3" fillId="33" borderId="98" xfId="0" applyNumberFormat="1" applyFont="1" applyFill="1" applyBorder="1" applyAlignment="1">
      <alignment horizontal="right" vertical="center"/>
    </xf>
    <xf numFmtId="177" fontId="3" fillId="33" borderId="99" xfId="0" applyNumberFormat="1" applyFont="1" applyFill="1" applyBorder="1" applyAlignment="1">
      <alignment horizontal="right" vertical="center"/>
    </xf>
    <xf numFmtId="177" fontId="3" fillId="33" borderId="100" xfId="0" applyNumberFormat="1" applyFont="1" applyFill="1" applyBorder="1" applyAlignment="1">
      <alignment horizontal="right" vertical="center"/>
    </xf>
    <xf numFmtId="177" fontId="3" fillId="33" borderId="31" xfId="0" applyNumberFormat="1" applyFont="1" applyFill="1" applyBorder="1" applyAlignment="1">
      <alignment horizontal="right" vertical="center"/>
    </xf>
    <xf numFmtId="176" fontId="3" fillId="33" borderId="101" xfId="0" applyNumberFormat="1" applyFont="1" applyFill="1" applyBorder="1" applyAlignment="1">
      <alignment horizontal="right" vertical="center"/>
    </xf>
    <xf numFmtId="0" fontId="3" fillId="0" borderId="102" xfId="0" applyFont="1" applyBorder="1" applyAlignment="1">
      <alignment horizontal="distributed" vertical="center"/>
    </xf>
    <xf numFmtId="177" fontId="3" fillId="33" borderId="103" xfId="0" applyNumberFormat="1" applyFont="1" applyFill="1" applyBorder="1" applyAlignment="1">
      <alignment horizontal="right" vertical="center"/>
    </xf>
    <xf numFmtId="177" fontId="3" fillId="33" borderId="104" xfId="0" applyNumberFormat="1" applyFont="1" applyFill="1" applyBorder="1" applyAlignment="1">
      <alignment horizontal="right" vertical="center"/>
    </xf>
    <xf numFmtId="177" fontId="3" fillId="33" borderId="105" xfId="0" applyNumberFormat="1" applyFont="1" applyFill="1" applyBorder="1" applyAlignment="1">
      <alignment horizontal="right" vertical="center"/>
    </xf>
    <xf numFmtId="177" fontId="3" fillId="33" borderId="19" xfId="0" applyNumberFormat="1" applyFont="1" applyFill="1" applyBorder="1" applyAlignment="1">
      <alignment horizontal="right" vertical="center"/>
    </xf>
    <xf numFmtId="176" fontId="3" fillId="33" borderId="106" xfId="0" applyNumberFormat="1" applyFont="1" applyFill="1" applyBorder="1" applyAlignment="1">
      <alignment horizontal="right" vertical="center"/>
    </xf>
    <xf numFmtId="0" fontId="3" fillId="0" borderId="107" xfId="0" applyFont="1" applyBorder="1" applyAlignment="1">
      <alignment horizontal="distributed" vertical="center"/>
    </xf>
    <xf numFmtId="0" fontId="3" fillId="0" borderId="108" xfId="0" applyFont="1" applyBorder="1" applyAlignment="1">
      <alignment horizontal="distributed" vertical="center"/>
    </xf>
    <xf numFmtId="0" fontId="3" fillId="0" borderId="109" xfId="0" applyFont="1" applyBorder="1" applyAlignment="1">
      <alignment horizontal="distributed" vertical="center"/>
    </xf>
    <xf numFmtId="178" fontId="3" fillId="33" borderId="31" xfId="0" applyNumberFormat="1" applyFont="1" applyFill="1" applyBorder="1" applyAlignment="1">
      <alignment horizontal="right" vertical="center"/>
    </xf>
    <xf numFmtId="178" fontId="3" fillId="33" borderId="110" xfId="0" applyNumberFormat="1" applyFont="1" applyFill="1" applyBorder="1" applyAlignment="1">
      <alignment horizontal="right" vertical="center"/>
    </xf>
    <xf numFmtId="178" fontId="3" fillId="33" borderId="111" xfId="0" applyNumberFormat="1" applyFont="1" applyFill="1" applyBorder="1" applyAlignment="1">
      <alignment horizontal="right" vertical="center"/>
    </xf>
    <xf numFmtId="0" fontId="6" fillId="33" borderId="112" xfId="0" applyFont="1" applyFill="1" applyBorder="1" applyAlignment="1">
      <alignment horizontal="right" vertical="center"/>
    </xf>
    <xf numFmtId="178" fontId="3" fillId="33" borderId="113" xfId="0" applyNumberFormat="1" applyFont="1" applyFill="1" applyBorder="1" applyAlignment="1">
      <alignment vertical="center"/>
    </xf>
    <xf numFmtId="178" fontId="3" fillId="33" borderId="114" xfId="0" applyNumberFormat="1" applyFont="1" applyFill="1" applyBorder="1" applyAlignment="1">
      <alignment horizontal="right" vertical="center"/>
    </xf>
    <xf numFmtId="178" fontId="3" fillId="33" borderId="19" xfId="0" applyNumberFormat="1" applyFont="1" applyFill="1" applyBorder="1" applyAlignment="1">
      <alignment horizontal="right" vertical="center"/>
    </xf>
    <xf numFmtId="178" fontId="3" fillId="33" borderId="115" xfId="0" applyNumberFormat="1" applyFont="1" applyFill="1" applyBorder="1" applyAlignment="1">
      <alignment horizontal="right" vertical="center"/>
    </xf>
    <xf numFmtId="178" fontId="3" fillId="33" borderId="116" xfId="0" applyNumberFormat="1" applyFont="1" applyFill="1" applyBorder="1" applyAlignment="1">
      <alignment horizontal="right" vertical="center"/>
    </xf>
    <xf numFmtId="0" fontId="6" fillId="33" borderId="117" xfId="0" applyFont="1" applyFill="1" applyBorder="1" applyAlignment="1">
      <alignment horizontal="right" vertical="center"/>
    </xf>
    <xf numFmtId="178" fontId="3" fillId="33" borderId="118" xfId="0" applyNumberFormat="1" applyFont="1" applyFill="1" applyBorder="1" applyAlignment="1">
      <alignment horizontal="right" vertical="center"/>
    </xf>
    <xf numFmtId="178" fontId="3" fillId="33" borderId="119" xfId="0" applyNumberFormat="1" applyFont="1" applyFill="1" applyBorder="1" applyAlignment="1">
      <alignment horizontal="right" vertical="center"/>
    </xf>
    <xf numFmtId="178" fontId="3" fillId="33" borderId="118" xfId="0" applyNumberFormat="1" applyFont="1" applyFill="1" applyBorder="1" applyAlignment="1">
      <alignment vertical="center"/>
    </xf>
    <xf numFmtId="178" fontId="3" fillId="33" borderId="120" xfId="0" applyNumberFormat="1" applyFont="1" applyFill="1" applyBorder="1" applyAlignment="1">
      <alignment horizontal="right" vertical="center"/>
    </xf>
    <xf numFmtId="178" fontId="3" fillId="33" borderId="121" xfId="0" applyNumberFormat="1" applyFont="1" applyFill="1" applyBorder="1" applyAlignment="1">
      <alignment horizontal="right" vertical="center"/>
    </xf>
    <xf numFmtId="178" fontId="3" fillId="33" borderId="122" xfId="0" applyNumberFormat="1" applyFont="1" applyFill="1" applyBorder="1" applyAlignment="1">
      <alignment horizontal="right" vertical="center"/>
    </xf>
    <xf numFmtId="0" fontId="6" fillId="33" borderId="123" xfId="0" applyFont="1" applyFill="1" applyBorder="1" applyAlignment="1">
      <alignment horizontal="right" vertical="center"/>
    </xf>
    <xf numFmtId="178" fontId="3" fillId="33" borderId="124" xfId="0" applyNumberFormat="1" applyFont="1" applyFill="1" applyBorder="1" applyAlignment="1">
      <alignment vertical="center"/>
    </xf>
    <xf numFmtId="178" fontId="3" fillId="33" borderId="125" xfId="0" applyNumberFormat="1" applyFont="1" applyFill="1" applyBorder="1" applyAlignment="1">
      <alignment horizontal="right" vertical="center"/>
    </xf>
    <xf numFmtId="177" fontId="3" fillId="33" borderId="32" xfId="0" applyNumberFormat="1" applyFont="1" applyFill="1" applyBorder="1" applyAlignment="1">
      <alignment horizontal="right" vertical="center"/>
    </xf>
    <xf numFmtId="177" fontId="3" fillId="33" borderId="20" xfId="0" applyNumberFormat="1" applyFont="1" applyFill="1" applyBorder="1" applyAlignment="1">
      <alignment horizontal="right" vertical="center"/>
    </xf>
    <xf numFmtId="0" fontId="3" fillId="0" borderId="102" xfId="0" applyFont="1" applyBorder="1" applyAlignment="1">
      <alignment horizontal="distributed" vertical="center" wrapText="1"/>
    </xf>
    <xf numFmtId="0" fontId="3" fillId="0" borderId="126" xfId="0" applyFont="1" applyBorder="1" applyAlignment="1">
      <alignment horizontal="distributed" vertical="center"/>
    </xf>
    <xf numFmtId="177" fontId="3" fillId="33" borderId="120" xfId="0" applyNumberFormat="1" applyFont="1" applyFill="1" applyBorder="1" applyAlignment="1">
      <alignment horizontal="right" vertical="center"/>
    </xf>
    <xf numFmtId="177" fontId="3" fillId="33" borderId="127" xfId="0" applyNumberFormat="1" applyFont="1" applyFill="1" applyBorder="1" applyAlignment="1">
      <alignment horizontal="right" vertical="center"/>
    </xf>
    <xf numFmtId="177" fontId="3" fillId="33" borderId="112" xfId="0" applyNumberFormat="1" applyFont="1" applyFill="1" applyBorder="1" applyAlignment="1">
      <alignment horizontal="right" vertical="center"/>
    </xf>
    <xf numFmtId="177" fontId="3" fillId="33" borderId="117" xfId="0" applyNumberFormat="1" applyFont="1" applyFill="1" applyBorder="1" applyAlignment="1">
      <alignment horizontal="right" vertical="center"/>
    </xf>
    <xf numFmtId="177" fontId="3" fillId="33" borderId="123" xfId="0" applyNumberFormat="1" applyFont="1" applyFill="1" applyBorder="1" applyAlignment="1">
      <alignment horizontal="right" vertical="center"/>
    </xf>
    <xf numFmtId="177" fontId="5" fillId="33" borderId="128" xfId="0" applyNumberFormat="1" applyFont="1" applyFill="1" applyBorder="1" applyAlignment="1">
      <alignment horizontal="right" vertical="center"/>
    </xf>
    <xf numFmtId="177" fontId="3" fillId="33" borderId="86" xfId="0" applyNumberFormat="1" applyFont="1" applyFill="1" applyBorder="1" applyAlignment="1">
      <alignment horizontal="right" vertical="center"/>
    </xf>
    <xf numFmtId="0" fontId="3" fillId="33" borderId="129" xfId="0" applyFont="1" applyFill="1" applyBorder="1" applyAlignment="1">
      <alignment horizontal="right" vertical="center"/>
    </xf>
    <xf numFmtId="177" fontId="3" fillId="33" borderId="130" xfId="0" applyNumberFormat="1" applyFont="1" applyFill="1" applyBorder="1" applyAlignment="1">
      <alignment horizontal="right" vertical="center"/>
    </xf>
    <xf numFmtId="177" fontId="3" fillId="33" borderId="131" xfId="0" applyNumberFormat="1" applyFont="1" applyFill="1" applyBorder="1" applyAlignment="1">
      <alignment horizontal="right" vertical="center"/>
    </xf>
    <xf numFmtId="177" fontId="3" fillId="33" borderId="132" xfId="0" applyNumberFormat="1" applyFont="1" applyFill="1" applyBorder="1" applyAlignment="1">
      <alignment horizontal="right" vertical="center"/>
    </xf>
    <xf numFmtId="177" fontId="5" fillId="33" borderId="133" xfId="0" applyNumberFormat="1" applyFont="1" applyFill="1" applyBorder="1" applyAlignment="1">
      <alignment horizontal="right" vertical="center"/>
    </xf>
    <xf numFmtId="177" fontId="3" fillId="33" borderId="134" xfId="0" applyNumberFormat="1" applyFont="1" applyFill="1" applyBorder="1" applyAlignment="1">
      <alignment horizontal="right" vertical="center"/>
    </xf>
    <xf numFmtId="0" fontId="3" fillId="0" borderId="135" xfId="0" applyFont="1" applyBorder="1" applyAlignment="1">
      <alignment horizontal="center" vertical="center"/>
    </xf>
    <xf numFmtId="178" fontId="3" fillId="33" borderId="32" xfId="0" applyNumberFormat="1" applyFont="1" applyFill="1" applyBorder="1" applyAlignment="1">
      <alignment horizontal="right" vertical="center"/>
    </xf>
    <xf numFmtId="178" fontId="3" fillId="33" borderId="20" xfId="0" applyNumberFormat="1" applyFont="1" applyFill="1" applyBorder="1" applyAlignment="1">
      <alignment horizontal="right" vertical="center"/>
    </xf>
    <xf numFmtId="0" fontId="3" fillId="0" borderId="136" xfId="0" applyFont="1" applyBorder="1" applyAlignment="1">
      <alignment horizontal="distributed" vertical="center"/>
    </xf>
    <xf numFmtId="178" fontId="3" fillId="33" borderId="137" xfId="0" applyNumberFormat="1" applyFont="1" applyFill="1" applyBorder="1" applyAlignment="1">
      <alignment horizontal="right" vertical="center"/>
    </xf>
    <xf numFmtId="178" fontId="3" fillId="33" borderId="138" xfId="0" applyNumberFormat="1" applyFont="1" applyFill="1" applyBorder="1" applyAlignment="1">
      <alignment horizontal="right" vertical="center"/>
    </xf>
    <xf numFmtId="0" fontId="3" fillId="0" borderId="139" xfId="0" applyFont="1" applyBorder="1" applyAlignment="1">
      <alignment horizontal="distributed" vertical="center"/>
    </xf>
    <xf numFmtId="178" fontId="3" fillId="33" borderId="84" xfId="0" applyNumberFormat="1" applyFont="1" applyFill="1" applyBorder="1" applyAlignment="1">
      <alignment horizontal="right" vertical="center"/>
    </xf>
    <xf numFmtId="178" fontId="3" fillId="33" borderId="140" xfId="0" applyNumberFormat="1" applyFont="1" applyFill="1" applyBorder="1" applyAlignment="1">
      <alignment horizontal="right" vertical="center"/>
    </xf>
    <xf numFmtId="178" fontId="3" fillId="33" borderId="141" xfId="0" applyNumberFormat="1" applyFont="1" applyFill="1" applyBorder="1" applyAlignment="1">
      <alignment horizontal="right" vertical="center"/>
    </xf>
    <xf numFmtId="178" fontId="3" fillId="33" borderId="142" xfId="0" applyNumberFormat="1" applyFont="1" applyFill="1" applyBorder="1" applyAlignment="1">
      <alignment horizontal="right" vertical="center"/>
    </xf>
    <xf numFmtId="178" fontId="3" fillId="33" borderId="143" xfId="0" applyNumberFormat="1" applyFont="1" applyFill="1" applyBorder="1" applyAlignment="1">
      <alignment horizontal="right" vertical="center"/>
    </xf>
    <xf numFmtId="0" fontId="5" fillId="0" borderId="144" xfId="0" applyFont="1" applyBorder="1" applyAlignment="1">
      <alignment horizontal="distributed" vertical="center"/>
    </xf>
    <xf numFmtId="178" fontId="5" fillId="33" borderId="145" xfId="0" applyNumberFormat="1" applyFont="1" applyFill="1" applyBorder="1" applyAlignment="1">
      <alignment horizontal="right" vertical="center"/>
    </xf>
    <xf numFmtId="178" fontId="5" fillId="33" borderId="146" xfId="0" applyNumberFormat="1" applyFont="1" applyFill="1" applyBorder="1" applyAlignment="1">
      <alignment horizontal="right" vertical="center"/>
    </xf>
    <xf numFmtId="178" fontId="5" fillId="33" borderId="147" xfId="0" applyNumberFormat="1" applyFont="1" applyFill="1" applyBorder="1" applyAlignment="1">
      <alignment horizontal="right" vertical="center"/>
    </xf>
    <xf numFmtId="178" fontId="3" fillId="33" borderId="148" xfId="0" applyNumberFormat="1" applyFont="1" applyFill="1" applyBorder="1" applyAlignment="1">
      <alignment horizontal="right" vertical="center"/>
    </xf>
    <xf numFmtId="178" fontId="3" fillId="33" borderId="149" xfId="0" applyNumberFormat="1" applyFont="1" applyFill="1" applyBorder="1" applyAlignment="1">
      <alignment horizontal="right" vertical="center"/>
    </xf>
    <xf numFmtId="0" fontId="3" fillId="0" borderId="150" xfId="0" applyFont="1" applyBorder="1" applyAlignment="1">
      <alignment horizontal="distributed" vertical="center"/>
    </xf>
    <xf numFmtId="178" fontId="3" fillId="33" borderId="151" xfId="0" applyNumberFormat="1" applyFont="1" applyFill="1" applyBorder="1" applyAlignment="1">
      <alignment horizontal="right" vertical="center"/>
    </xf>
    <xf numFmtId="0" fontId="3" fillId="0" borderId="152" xfId="0" applyFont="1" applyBorder="1" applyAlignment="1">
      <alignment horizontal="distributed" vertical="center"/>
    </xf>
    <xf numFmtId="178" fontId="3" fillId="33" borderId="153" xfId="0" applyNumberFormat="1" applyFont="1" applyFill="1" applyBorder="1" applyAlignment="1">
      <alignment horizontal="right" vertical="center"/>
    </xf>
    <xf numFmtId="0" fontId="5" fillId="0" borderId="154" xfId="0" applyFont="1" applyBorder="1" applyAlignment="1">
      <alignment horizontal="center" vertical="center"/>
    </xf>
    <xf numFmtId="178" fontId="5" fillId="0" borderId="155" xfId="0" applyNumberFormat="1" applyFont="1" applyFill="1" applyBorder="1" applyAlignment="1">
      <alignment horizontal="right" vertical="center"/>
    </xf>
    <xf numFmtId="178" fontId="5" fillId="33" borderId="156" xfId="0" applyNumberFormat="1" applyFont="1" applyFill="1" applyBorder="1" applyAlignment="1">
      <alignment horizontal="right" vertical="center"/>
    </xf>
    <xf numFmtId="178" fontId="5" fillId="33" borderId="157" xfId="0" applyNumberFormat="1" applyFont="1" applyFill="1" applyBorder="1" applyAlignment="1">
      <alignment horizontal="right" vertical="center"/>
    </xf>
    <xf numFmtId="178" fontId="5" fillId="33" borderId="89" xfId="0" applyNumberFormat="1" applyFont="1" applyFill="1" applyBorder="1" applyAlignment="1">
      <alignment horizontal="right" vertical="center"/>
    </xf>
    <xf numFmtId="0" fontId="5" fillId="0" borderId="158" xfId="0" applyFont="1" applyBorder="1" applyAlignment="1">
      <alignment horizontal="distributed" vertical="center"/>
    </xf>
    <xf numFmtId="178" fontId="5" fillId="0" borderId="159" xfId="0" applyNumberFormat="1" applyFont="1" applyFill="1" applyBorder="1" applyAlignment="1">
      <alignment horizontal="right" vertical="center"/>
    </xf>
    <xf numFmtId="178" fontId="5" fillId="33" borderId="160" xfId="0" applyNumberFormat="1" applyFont="1" applyFill="1" applyBorder="1" applyAlignment="1">
      <alignment horizontal="right" vertical="center"/>
    </xf>
    <xf numFmtId="178" fontId="5" fillId="33" borderId="161" xfId="0" applyNumberFormat="1" applyFont="1" applyFill="1" applyBorder="1" applyAlignment="1">
      <alignment horizontal="right" vertical="center"/>
    </xf>
    <xf numFmtId="178" fontId="5" fillId="33" borderId="162" xfId="0" applyNumberFormat="1" applyFont="1" applyFill="1" applyBorder="1" applyAlignment="1">
      <alignment horizontal="right" vertical="center"/>
    </xf>
    <xf numFmtId="178" fontId="3" fillId="0" borderId="163" xfId="0" applyNumberFormat="1" applyFont="1" applyFill="1" applyBorder="1" applyAlignment="1">
      <alignment horizontal="right"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3" fillId="0" borderId="75" xfId="0" applyFont="1" applyBorder="1" applyAlignment="1">
      <alignment horizontal="distributed" vertical="center"/>
    </xf>
    <xf numFmtId="178" fontId="3" fillId="0" borderId="166" xfId="0" applyNumberFormat="1" applyFont="1" applyFill="1" applyBorder="1" applyAlignment="1">
      <alignment horizontal="right" vertical="center"/>
    </xf>
    <xf numFmtId="178" fontId="3" fillId="33" borderId="167" xfId="0" applyNumberFormat="1" applyFont="1" applyFill="1" applyBorder="1" applyAlignment="1">
      <alignment horizontal="right" vertical="center"/>
    </xf>
    <xf numFmtId="178" fontId="3" fillId="33" borderId="168" xfId="0" applyNumberFormat="1" applyFont="1" applyFill="1" applyBorder="1" applyAlignment="1">
      <alignment horizontal="right" vertical="center"/>
    </xf>
    <xf numFmtId="0" fontId="6" fillId="33" borderId="85" xfId="0" applyFont="1" applyFill="1" applyBorder="1" applyAlignment="1">
      <alignment horizontal="right" vertical="center"/>
    </xf>
    <xf numFmtId="178" fontId="3" fillId="33" borderId="169" xfId="0" applyNumberFormat="1" applyFont="1" applyFill="1" applyBorder="1" applyAlignment="1">
      <alignment vertical="center"/>
    </xf>
    <xf numFmtId="178" fontId="3" fillId="33" borderId="170" xfId="0" applyNumberFormat="1" applyFont="1" applyFill="1" applyBorder="1" applyAlignment="1">
      <alignment horizontal="right" vertical="center"/>
    </xf>
    <xf numFmtId="178" fontId="5" fillId="33" borderId="171" xfId="0" applyNumberFormat="1" applyFont="1" applyFill="1" applyBorder="1" applyAlignment="1">
      <alignment horizontal="right" vertical="center"/>
    </xf>
    <xf numFmtId="178" fontId="5" fillId="33" borderId="172" xfId="0" applyNumberFormat="1" applyFont="1" applyFill="1" applyBorder="1" applyAlignment="1">
      <alignment horizontal="right" vertical="center"/>
    </xf>
    <xf numFmtId="178" fontId="5" fillId="33" borderId="173" xfId="0" applyNumberFormat="1" applyFont="1" applyFill="1" applyBorder="1" applyAlignment="1">
      <alignment horizontal="right" vertical="center"/>
    </xf>
    <xf numFmtId="0" fontId="7" fillId="33" borderId="174" xfId="0" applyFont="1" applyFill="1" applyBorder="1" applyAlignment="1">
      <alignment horizontal="right" vertical="center"/>
    </xf>
    <xf numFmtId="178" fontId="5" fillId="33" borderId="175" xfId="0" applyNumberFormat="1" applyFont="1" applyFill="1" applyBorder="1" applyAlignment="1">
      <alignment vertical="center"/>
    </xf>
    <xf numFmtId="178" fontId="5" fillId="33" borderId="176" xfId="0" applyNumberFormat="1" applyFont="1" applyFill="1" applyBorder="1" applyAlignment="1">
      <alignment horizontal="right" vertical="center"/>
    </xf>
    <xf numFmtId="58" fontId="3" fillId="0" borderId="0" xfId="0" applyNumberFormat="1" applyFont="1" applyAlignment="1" quotePrefix="1">
      <alignment horizontal="left" vertical="top"/>
    </xf>
    <xf numFmtId="177" fontId="3" fillId="28" borderId="103" xfId="0" applyNumberFormat="1" applyFont="1" applyFill="1" applyBorder="1" applyAlignment="1">
      <alignment horizontal="right" vertical="center"/>
    </xf>
    <xf numFmtId="177" fontId="3" fillId="28" borderId="104" xfId="0" applyNumberFormat="1" applyFont="1" applyFill="1" applyBorder="1" applyAlignment="1">
      <alignment horizontal="right" vertical="center"/>
    </xf>
    <xf numFmtId="177" fontId="3" fillId="28" borderId="105" xfId="0" applyNumberFormat="1" applyFont="1" applyFill="1" applyBorder="1" applyAlignment="1">
      <alignment horizontal="right" vertical="center"/>
    </xf>
    <xf numFmtId="177" fontId="3" fillId="28" borderId="19" xfId="0" applyNumberFormat="1" applyFont="1" applyFill="1" applyBorder="1" applyAlignment="1">
      <alignment horizontal="right" vertical="center"/>
    </xf>
    <xf numFmtId="176" fontId="3" fillId="28" borderId="106" xfId="0" applyNumberFormat="1" applyFont="1" applyFill="1" applyBorder="1" applyAlignment="1">
      <alignment horizontal="right" vertical="center"/>
    </xf>
    <xf numFmtId="177" fontId="3" fillId="33" borderId="24" xfId="0" applyNumberFormat="1" applyFont="1" applyFill="1" applyBorder="1" applyAlignment="1">
      <alignment horizontal="right" vertical="center"/>
    </xf>
    <xf numFmtId="177" fontId="3" fillId="33" borderId="177" xfId="0" applyNumberFormat="1" applyFont="1" applyFill="1" applyBorder="1" applyAlignment="1">
      <alignment horizontal="right" vertical="center"/>
    </xf>
    <xf numFmtId="177" fontId="3" fillId="33" borderId="178" xfId="0" applyNumberFormat="1" applyFont="1" applyFill="1" applyBorder="1" applyAlignment="1">
      <alignment horizontal="right" vertical="center"/>
    </xf>
    <xf numFmtId="177" fontId="3" fillId="33" borderId="179" xfId="0" applyNumberFormat="1" applyFont="1" applyFill="1" applyBorder="1" applyAlignment="1">
      <alignment horizontal="right"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68" xfId="0" applyFont="1" applyBorder="1" applyAlignment="1">
      <alignment horizontal="left" vertical="top"/>
    </xf>
    <xf numFmtId="176" fontId="3" fillId="33" borderId="147" xfId="0" applyNumberFormat="1" applyFont="1" applyFill="1" applyBorder="1" applyAlignment="1">
      <alignment horizontal="right" vertical="center"/>
    </xf>
    <xf numFmtId="176" fontId="3" fillId="33" borderId="143" xfId="0" applyNumberFormat="1" applyFont="1" applyFill="1" applyBorder="1" applyAlignment="1">
      <alignment horizontal="right" vertical="center"/>
    </xf>
    <xf numFmtId="177" fontId="3" fillId="33" borderId="49" xfId="0" applyNumberFormat="1" applyFont="1" applyFill="1" applyBorder="1" applyAlignment="1">
      <alignment horizontal="right" vertical="center"/>
    </xf>
    <xf numFmtId="177" fontId="3" fillId="33" borderId="140" xfId="0" applyNumberFormat="1" applyFont="1" applyFill="1" applyBorder="1" applyAlignment="1">
      <alignment horizontal="right" vertical="center"/>
    </xf>
    <xf numFmtId="177" fontId="3" fillId="33" borderId="25" xfId="0" applyNumberFormat="1" applyFont="1" applyFill="1" applyBorder="1" applyAlignment="1">
      <alignment horizontal="right" vertical="center"/>
    </xf>
    <xf numFmtId="177" fontId="3" fillId="33" borderId="183" xfId="0" applyNumberFormat="1" applyFont="1" applyFill="1" applyBorder="1" applyAlignment="1">
      <alignment horizontal="right"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184" xfId="0" applyFont="1" applyBorder="1" applyAlignment="1">
      <alignment horizontal="center" vertical="center"/>
    </xf>
    <xf numFmtId="0" fontId="3" fillId="0" borderId="185" xfId="0" applyFont="1" applyBorder="1" applyAlignment="1">
      <alignment horizontal="center" vertical="center"/>
    </xf>
    <xf numFmtId="0" fontId="3" fillId="0" borderId="1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7" xfId="0" applyFont="1" applyBorder="1" applyAlignment="1">
      <alignment horizontal="center" vertical="center" wrapText="1"/>
    </xf>
    <xf numFmtId="0" fontId="3" fillId="0" borderId="186" xfId="0" applyFont="1" applyBorder="1" applyAlignment="1">
      <alignment horizontal="distributed" vertical="center" wrapText="1"/>
    </xf>
    <xf numFmtId="0" fontId="3" fillId="0" borderId="187" xfId="0" applyFont="1" applyBorder="1" applyAlignment="1">
      <alignment horizontal="distributed" vertical="center" wrapText="1"/>
    </xf>
    <xf numFmtId="0" fontId="3" fillId="0" borderId="188" xfId="0" applyFont="1" applyBorder="1" applyAlignment="1">
      <alignment horizontal="center" vertical="center"/>
    </xf>
    <xf numFmtId="0" fontId="3" fillId="0" borderId="102" xfId="0" applyFont="1" applyBorder="1" applyAlignment="1">
      <alignment horizontal="distributed" vertical="center"/>
    </xf>
    <xf numFmtId="0" fontId="3" fillId="0" borderId="116" xfId="0" applyFont="1" applyBorder="1" applyAlignment="1">
      <alignment horizontal="distributed"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3" fillId="0" borderId="97" xfId="0" applyFont="1" applyBorder="1" applyAlignment="1">
      <alignment horizontal="distributed" vertical="center"/>
    </xf>
    <xf numFmtId="0" fontId="3" fillId="0" borderId="111" xfId="0" applyFont="1" applyBorder="1" applyAlignment="1">
      <alignment horizontal="distributed" vertical="center"/>
    </xf>
    <xf numFmtId="0" fontId="3" fillId="0" borderId="191" xfId="0" applyFont="1" applyBorder="1" applyAlignment="1">
      <alignment horizontal="center" vertical="center"/>
    </xf>
    <xf numFmtId="0" fontId="3" fillId="0" borderId="43" xfId="0" applyFont="1" applyBorder="1" applyAlignment="1">
      <alignment horizontal="center" vertical="center"/>
    </xf>
    <xf numFmtId="0" fontId="0" fillId="0" borderId="49" xfId="0" applyBorder="1" applyAlignment="1">
      <alignment horizontal="center" vertical="center"/>
    </xf>
    <xf numFmtId="0" fontId="3" fillId="0" borderId="192" xfId="0" applyFont="1" applyBorder="1" applyAlignment="1">
      <alignment horizontal="distributed" vertical="center"/>
    </xf>
    <xf numFmtId="0" fontId="3" fillId="0" borderId="193" xfId="0" applyFont="1" applyBorder="1" applyAlignment="1">
      <alignment horizontal="distributed" vertical="center"/>
    </xf>
    <xf numFmtId="0" fontId="3" fillId="0" borderId="194" xfId="0" applyFont="1" applyBorder="1" applyAlignment="1">
      <alignment horizontal="distributed" vertical="center"/>
    </xf>
    <xf numFmtId="0" fontId="3" fillId="33" borderId="40" xfId="0" applyFont="1" applyFill="1" applyBorder="1" applyAlignment="1">
      <alignment horizontal="right" vertical="center"/>
    </xf>
    <xf numFmtId="0" fontId="3" fillId="33" borderId="73" xfId="0" applyFont="1" applyFill="1" applyBorder="1" applyAlignment="1">
      <alignment horizontal="right" vertical="center"/>
    </xf>
    <xf numFmtId="0" fontId="3" fillId="0" borderId="97" xfId="0" applyFont="1" applyBorder="1" applyAlignment="1">
      <alignment horizontal="distributed" vertical="center"/>
    </xf>
    <xf numFmtId="0" fontId="3" fillId="0" borderId="195" xfId="0" applyFont="1" applyBorder="1" applyAlignment="1">
      <alignment horizontal="distributed" vertical="center"/>
    </xf>
    <xf numFmtId="0" fontId="3" fillId="0" borderId="102" xfId="0" applyFont="1" applyBorder="1" applyAlignment="1">
      <alignment horizontal="distributed" vertical="center"/>
    </xf>
    <xf numFmtId="0" fontId="3" fillId="0" borderId="196" xfId="0" applyFont="1" applyBorder="1" applyAlignment="1">
      <alignment horizontal="distributed" vertical="center"/>
    </xf>
    <xf numFmtId="0" fontId="3" fillId="0" borderId="116" xfId="0" applyFont="1" applyBorder="1" applyAlignment="1">
      <alignment horizontal="distributed" vertical="center"/>
    </xf>
    <xf numFmtId="0" fontId="3" fillId="0" borderId="19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98" xfId="0" applyBorder="1" applyAlignment="1">
      <alignment horizontal="center" vertical="center" wrapText="1"/>
    </xf>
    <xf numFmtId="0" fontId="0" fillId="0" borderId="199" xfId="0" applyBorder="1" applyAlignment="1">
      <alignment horizontal="center" vertical="center" wrapText="1"/>
    </xf>
    <xf numFmtId="0" fontId="0" fillId="0" borderId="0" xfId="0" applyBorder="1" applyAlignment="1">
      <alignment horizontal="center" vertical="center" wrapText="1"/>
    </xf>
    <xf numFmtId="0" fontId="0" fillId="0" borderId="200" xfId="0" applyBorder="1" applyAlignment="1">
      <alignment horizontal="center" vertical="center" wrapText="1"/>
    </xf>
    <xf numFmtId="0" fontId="5" fillId="0" borderId="164" xfId="0" applyFont="1" applyBorder="1" applyAlignment="1">
      <alignment horizontal="center" vertical="center"/>
    </xf>
    <xf numFmtId="0" fontId="5" fillId="0" borderId="201" xfId="0" applyFont="1" applyBorder="1" applyAlignment="1">
      <alignment horizontal="center" vertical="center"/>
    </xf>
    <xf numFmtId="0" fontId="3" fillId="0" borderId="0" xfId="0" applyFont="1" applyAlignment="1">
      <alignment horizontal="left" vertical="top" wrapText="1"/>
    </xf>
    <xf numFmtId="0" fontId="3" fillId="0" borderId="126" xfId="0" applyFont="1" applyBorder="1" applyAlignment="1">
      <alignment horizontal="distributed" vertical="center"/>
    </xf>
    <xf numFmtId="0" fontId="3" fillId="0" borderId="122" xfId="0" applyFont="1" applyBorder="1" applyAlignment="1">
      <alignment horizontal="distributed" vertical="center"/>
    </xf>
    <xf numFmtId="0" fontId="3" fillId="0" borderId="202" xfId="0" applyFont="1" applyBorder="1" applyAlignment="1">
      <alignment horizontal="center" vertical="center" wrapText="1"/>
    </xf>
    <xf numFmtId="0" fontId="3" fillId="0" borderId="203" xfId="0" applyFont="1" applyBorder="1" applyAlignment="1">
      <alignment horizontal="center" vertical="center" wrapText="1"/>
    </xf>
    <xf numFmtId="0" fontId="0" fillId="33" borderId="73" xfId="0" applyFill="1" applyBorder="1" applyAlignment="1">
      <alignment/>
    </xf>
    <xf numFmtId="0" fontId="0" fillId="33" borderId="30" xfId="0" applyFill="1" applyBorder="1" applyAlignment="1">
      <alignment/>
    </xf>
    <xf numFmtId="0" fontId="3" fillId="33" borderId="34" xfId="0" applyFont="1" applyFill="1" applyBorder="1" applyAlignment="1">
      <alignment horizontal="right" vertical="center"/>
    </xf>
    <xf numFmtId="0" fontId="3" fillId="33" borderId="35" xfId="0" applyFont="1" applyFill="1" applyBorder="1" applyAlignment="1">
      <alignment horizontal="right" vertical="center"/>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49" xfId="0" applyFont="1" applyBorder="1" applyAlignment="1">
      <alignment horizontal="center" vertical="center"/>
    </xf>
    <xf numFmtId="0" fontId="0" fillId="0" borderId="188" xfId="0" applyBorder="1" applyAlignment="1">
      <alignment/>
    </xf>
    <xf numFmtId="0" fontId="3" fillId="0" borderId="204" xfId="0" applyFont="1" applyBorder="1" applyAlignment="1">
      <alignment horizontal="center"/>
    </xf>
    <xf numFmtId="0" fontId="3" fillId="33" borderId="205" xfId="0" applyFont="1" applyFill="1" applyBorder="1" applyAlignment="1">
      <alignment horizontal="center" vertical="center"/>
    </xf>
    <xf numFmtId="0" fontId="3" fillId="0" borderId="197" xfId="0" applyFont="1" applyBorder="1" applyAlignment="1">
      <alignment horizontal="center" vertical="center"/>
    </xf>
    <xf numFmtId="0" fontId="0" fillId="0" borderId="68" xfId="0" applyBorder="1" applyAlignment="1">
      <alignment/>
    </xf>
    <xf numFmtId="0" fontId="0" fillId="0" borderId="198" xfId="0" applyBorder="1" applyAlignment="1">
      <alignment/>
    </xf>
    <xf numFmtId="0" fontId="3" fillId="33" borderId="66"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204" xfId="0" applyFont="1" applyFill="1" applyBorder="1" applyAlignment="1">
      <alignment horizontal="center" vertical="center"/>
    </xf>
    <xf numFmtId="0" fontId="3" fillId="33" borderId="206" xfId="0" applyFont="1" applyFill="1" applyBorder="1" applyAlignment="1">
      <alignment horizontal="center" vertical="center"/>
    </xf>
    <xf numFmtId="0" fontId="3" fillId="33" borderId="207" xfId="0" applyFont="1" applyFill="1" applyBorder="1" applyAlignment="1">
      <alignment horizontal="center" vertical="center"/>
    </xf>
    <xf numFmtId="0" fontId="3" fillId="0" borderId="208" xfId="0" applyFont="1" applyBorder="1" applyAlignment="1">
      <alignment horizontal="center" vertical="center"/>
    </xf>
    <xf numFmtId="0" fontId="3" fillId="0" borderId="209" xfId="0" applyFont="1" applyBorder="1" applyAlignment="1">
      <alignment horizontal="center" vertical="center"/>
    </xf>
    <xf numFmtId="0" fontId="3" fillId="0" borderId="197" xfId="0" applyFont="1" applyBorder="1" applyAlignment="1">
      <alignment horizontal="center" vertical="center"/>
    </xf>
    <xf numFmtId="0" fontId="3" fillId="0" borderId="68" xfId="0" applyFont="1" applyBorder="1" applyAlignment="1">
      <alignment horizontal="center" vertical="center"/>
    </xf>
    <xf numFmtId="0" fontId="3" fillId="0" borderId="198" xfId="0" applyFont="1" applyBorder="1" applyAlignment="1">
      <alignment horizontal="center" vertical="center"/>
    </xf>
    <xf numFmtId="0" fontId="3" fillId="33" borderId="30" xfId="0" applyFont="1" applyFill="1" applyBorder="1" applyAlignment="1">
      <alignment horizontal="right"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99" xfId="0" applyFont="1" applyBorder="1" applyAlignment="1">
      <alignment horizontal="center" vertical="center"/>
    </xf>
    <xf numFmtId="0" fontId="3" fillId="0" borderId="51" xfId="0" applyFont="1" applyBorder="1" applyAlignment="1">
      <alignment horizontal="center" vertical="center"/>
    </xf>
    <xf numFmtId="0" fontId="3" fillId="33" borderId="210" xfId="0" applyFont="1" applyFill="1" applyBorder="1" applyAlignment="1">
      <alignment horizontal="center" vertical="center"/>
    </xf>
    <xf numFmtId="0" fontId="3" fillId="33" borderId="211"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0" xfId="0" applyFont="1" applyAlignment="1">
      <alignment horizontal="left" vertical="center"/>
    </xf>
    <xf numFmtId="0" fontId="3" fillId="0" borderId="129" xfId="0" applyFont="1" applyBorder="1" applyAlignment="1">
      <alignment horizontal="center" vertical="center" wrapText="1"/>
    </xf>
    <xf numFmtId="0" fontId="0" fillId="0" borderId="212" xfId="0" applyBorder="1" applyAlignment="1">
      <alignment/>
    </xf>
    <xf numFmtId="0" fontId="3" fillId="0" borderId="40" xfId="0" applyFont="1" applyBorder="1" applyAlignment="1">
      <alignment horizontal="center" vertical="center" wrapText="1"/>
    </xf>
    <xf numFmtId="0" fontId="0" fillId="0" borderId="199" xfId="0" applyBorder="1" applyAlignment="1">
      <alignment/>
    </xf>
    <xf numFmtId="0" fontId="3" fillId="0" borderId="0" xfId="0" applyFont="1" applyAlignment="1">
      <alignment vertical="center"/>
    </xf>
    <xf numFmtId="0" fontId="3" fillId="0" borderId="213" xfId="0" applyFont="1" applyBorder="1" applyAlignment="1">
      <alignment horizontal="distributed" vertical="center"/>
    </xf>
    <xf numFmtId="0" fontId="3" fillId="0" borderId="214" xfId="0" applyFont="1" applyBorder="1" applyAlignment="1">
      <alignment horizontal="center" vertical="center" textRotation="255"/>
    </xf>
    <xf numFmtId="0" fontId="3" fillId="0" borderId="215" xfId="0" applyFont="1" applyBorder="1" applyAlignment="1">
      <alignment horizontal="center" vertical="center" textRotation="255"/>
    </xf>
    <xf numFmtId="0" fontId="3" fillId="0" borderId="216" xfId="0" applyFont="1" applyBorder="1" applyAlignment="1">
      <alignment horizontal="center" vertical="center" textRotation="255"/>
    </xf>
    <xf numFmtId="0" fontId="3" fillId="0" borderId="68" xfId="0" applyFont="1" applyBorder="1" applyAlignment="1">
      <alignment horizontal="distributed" vertical="center"/>
    </xf>
    <xf numFmtId="0" fontId="3" fillId="0" borderId="0" xfId="0" applyFont="1" applyAlignment="1">
      <alignment horizontal="distributed" vertical="top"/>
    </xf>
    <xf numFmtId="0" fontId="3" fillId="0" borderId="217" xfId="0" applyFont="1" applyBorder="1" applyAlignment="1">
      <alignment horizontal="distributed" vertical="center" indent="2"/>
    </xf>
    <xf numFmtId="0" fontId="3" fillId="0" borderId="218" xfId="0" applyFont="1" applyBorder="1" applyAlignment="1">
      <alignment horizontal="distributed" vertical="center" indent="2"/>
    </xf>
    <xf numFmtId="0" fontId="3" fillId="0" borderId="219" xfId="0" applyFont="1" applyBorder="1" applyAlignment="1">
      <alignment horizontal="distributed" vertical="center" indent="2"/>
    </xf>
    <xf numFmtId="0" fontId="3" fillId="0" borderId="39" xfId="0" applyFont="1" applyBorder="1" applyAlignment="1">
      <alignment horizontal="center" vertical="distributed" textRotation="255" wrapText="1"/>
    </xf>
    <xf numFmtId="0" fontId="3" fillId="0" borderId="184" xfId="0" applyFont="1" applyBorder="1" applyAlignment="1">
      <alignment horizontal="center" vertical="distributed" textRotation="255" wrapText="1"/>
    </xf>
    <xf numFmtId="0" fontId="3" fillId="0" borderId="66" xfId="0" applyFont="1" applyBorder="1" applyAlignment="1">
      <alignment horizontal="center" vertical="distributed" textRotation="255" wrapText="1"/>
    </xf>
    <xf numFmtId="0" fontId="3" fillId="0" borderId="214" xfId="0" applyFont="1" applyBorder="1" applyAlignment="1">
      <alignment horizontal="center" vertical="center" textRotation="255" wrapText="1"/>
    </xf>
    <xf numFmtId="0" fontId="3" fillId="0" borderId="215" xfId="0" applyFont="1" applyBorder="1" applyAlignment="1">
      <alignment horizontal="center" vertical="center" textRotation="255" wrapText="1"/>
    </xf>
    <xf numFmtId="0" fontId="3" fillId="0" borderId="220" xfId="0" applyFont="1" applyBorder="1" applyAlignment="1">
      <alignment horizontal="center" vertical="center" textRotation="255" wrapText="1"/>
    </xf>
    <xf numFmtId="0" fontId="3" fillId="0" borderId="221" xfId="0" applyFont="1" applyBorder="1" applyAlignment="1">
      <alignment vertical="center" textRotation="255"/>
    </xf>
    <xf numFmtId="0" fontId="3" fillId="0" borderId="215" xfId="0" applyFont="1" applyBorder="1" applyAlignment="1">
      <alignment vertical="center" textRotation="255"/>
    </xf>
    <xf numFmtId="0" fontId="3" fillId="0" borderId="135" xfId="0" applyFont="1" applyBorder="1" applyAlignment="1">
      <alignment vertical="center" textRotation="255"/>
    </xf>
    <xf numFmtId="0" fontId="3" fillId="0" borderId="191" xfId="0" applyFont="1" applyBorder="1" applyAlignment="1">
      <alignment horizontal="distributed" vertical="center" indent="2"/>
    </xf>
    <xf numFmtId="0" fontId="3" fillId="0" borderId="222" xfId="0" applyFont="1" applyBorder="1" applyAlignment="1">
      <alignment horizontal="distributed" vertical="center" indent="2"/>
    </xf>
    <xf numFmtId="0" fontId="3" fillId="0" borderId="43" xfId="0" applyFont="1" applyBorder="1" applyAlignment="1">
      <alignment horizontal="distributed" vertical="center" indent="2"/>
    </xf>
    <xf numFmtId="0" fontId="3" fillId="0" borderId="16" xfId="0" applyFont="1" applyBorder="1" applyAlignment="1">
      <alignment horizontal="distributed" vertical="center" wrapText="1"/>
    </xf>
    <xf numFmtId="0" fontId="3" fillId="0" borderId="147" xfId="0" applyFont="1" applyBorder="1" applyAlignment="1">
      <alignment horizontal="distributed" vertical="center" wrapText="1"/>
    </xf>
    <xf numFmtId="0" fontId="3" fillId="0" borderId="223" xfId="0" applyFont="1" applyBorder="1" applyAlignment="1">
      <alignment horizontal="center" vertical="center"/>
    </xf>
    <xf numFmtId="0" fontId="3" fillId="0" borderId="224" xfId="0" applyFont="1" applyBorder="1" applyAlignment="1">
      <alignment horizontal="center" vertical="center"/>
    </xf>
    <xf numFmtId="0" fontId="3" fillId="0" borderId="225" xfId="0" applyFont="1" applyBorder="1" applyAlignment="1">
      <alignment horizontal="center" vertical="center"/>
    </xf>
    <xf numFmtId="0" fontId="3" fillId="0" borderId="188" xfId="0" applyFont="1" applyBorder="1" applyAlignment="1">
      <alignment horizontal="distributed" vertical="center" wrapText="1"/>
    </xf>
    <xf numFmtId="0" fontId="3" fillId="0" borderId="51" xfId="0" applyFont="1" applyBorder="1" applyAlignment="1">
      <alignment horizontal="distributed" vertical="center" wrapText="1"/>
    </xf>
    <xf numFmtId="0" fontId="3" fillId="0" borderId="226" xfId="0" applyFont="1" applyBorder="1" applyAlignment="1">
      <alignment horizontal="distributed" vertical="center"/>
    </xf>
    <xf numFmtId="0" fontId="3" fillId="0" borderId="111" xfId="0" applyFont="1" applyBorder="1" applyAlignment="1">
      <alignment horizontal="distributed"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227" xfId="0" applyFont="1" applyBorder="1" applyAlignment="1">
      <alignment horizontal="distributed" vertical="center" indent="2"/>
    </xf>
    <xf numFmtId="0" fontId="3" fillId="0" borderId="141" xfId="0" applyFont="1" applyBorder="1" applyAlignment="1">
      <alignment horizontal="distributed" vertical="center" indent="2"/>
    </xf>
    <xf numFmtId="0" fontId="5" fillId="0" borderId="228" xfId="0" applyFont="1" applyBorder="1" applyAlignment="1">
      <alignment horizontal="distributed" vertical="center" indent="2"/>
    </xf>
    <xf numFmtId="0" fontId="5" fillId="0" borderId="51" xfId="0" applyFont="1" applyBorder="1" applyAlignment="1">
      <alignment horizontal="distributed" vertical="center" indent="2"/>
    </xf>
    <xf numFmtId="0" fontId="3" fillId="0" borderId="229" xfId="0" applyFont="1" applyBorder="1" applyAlignment="1">
      <alignment horizontal="center" vertical="center" textRotation="255" wrapText="1"/>
    </xf>
    <xf numFmtId="0" fontId="5" fillId="0" borderId="230" xfId="0" applyFont="1" applyBorder="1" applyAlignment="1">
      <alignment horizontal="distributed" vertical="center" indent="2"/>
    </xf>
    <xf numFmtId="0" fontId="5" fillId="0" borderId="71" xfId="0" applyFont="1" applyBorder="1" applyAlignment="1">
      <alignment horizontal="distributed" vertical="center" indent="2"/>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3" fillId="0" borderId="16" xfId="0" applyFont="1" applyBorder="1" applyAlignment="1">
      <alignment horizontal="distributed" vertical="center"/>
    </xf>
    <xf numFmtId="0" fontId="3" fillId="0" borderId="147" xfId="0" applyFont="1" applyBorder="1" applyAlignment="1">
      <alignment horizontal="distributed" vertical="center"/>
    </xf>
    <xf numFmtId="0" fontId="3" fillId="0" borderId="69" xfId="0" applyFont="1" applyBorder="1" applyAlignment="1">
      <alignment horizontal="distributed" vertical="center"/>
    </xf>
    <xf numFmtId="0" fontId="3" fillId="0" borderId="231" xfId="0" applyFont="1" applyBorder="1" applyAlignment="1">
      <alignment horizontal="center" vertical="center"/>
    </xf>
    <xf numFmtId="0" fontId="3" fillId="0" borderId="232" xfId="0" applyFont="1" applyBorder="1" applyAlignment="1">
      <alignment horizontal="center" vertical="center" wrapText="1"/>
    </xf>
    <xf numFmtId="0" fontId="3" fillId="0" borderId="233" xfId="0" applyFont="1" applyBorder="1" applyAlignment="1">
      <alignment horizontal="center" vertical="center" wrapText="1"/>
    </xf>
    <xf numFmtId="0" fontId="3" fillId="0" borderId="233" xfId="0" applyFont="1" applyBorder="1" applyAlignment="1">
      <alignment horizontal="center" vertical="center"/>
    </xf>
    <xf numFmtId="0" fontId="0" fillId="0" borderId="233" xfId="0" applyBorder="1" applyAlignment="1">
      <alignment/>
    </xf>
    <xf numFmtId="0" fontId="3" fillId="0" borderId="231" xfId="0" applyFont="1" applyBorder="1" applyAlignment="1">
      <alignment horizontal="center" vertical="center" wrapText="1"/>
    </xf>
    <xf numFmtId="0" fontId="3" fillId="0" borderId="73"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distributed" vertical="center"/>
    </xf>
    <xf numFmtId="0" fontId="3" fillId="0" borderId="184" xfId="0" applyFont="1" applyBorder="1" applyAlignment="1">
      <alignment horizontal="distributed" vertical="center"/>
    </xf>
    <xf numFmtId="0" fontId="3" fillId="0" borderId="23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0" t="s">
        <v>31</v>
      </c>
      <c r="B1" s="270"/>
      <c r="C1" s="270"/>
      <c r="D1" s="270"/>
      <c r="E1" s="270"/>
      <c r="F1" s="270"/>
      <c r="G1" s="270"/>
      <c r="H1" s="270"/>
      <c r="I1" s="270"/>
      <c r="J1" s="270"/>
    </row>
    <row r="2" ht="12" thickBot="1">
      <c r="A2" s="2" t="s">
        <v>32</v>
      </c>
    </row>
    <row r="3" spans="1:10" ht="18" customHeight="1">
      <c r="A3" s="271" t="s">
        <v>14</v>
      </c>
      <c r="B3" s="278" t="s">
        <v>15</v>
      </c>
      <c r="C3" s="260" t="s">
        <v>149</v>
      </c>
      <c r="D3" s="261"/>
      <c r="E3" s="261"/>
      <c r="F3" s="262"/>
      <c r="G3" s="273" t="s">
        <v>0</v>
      </c>
      <c r="H3" s="262"/>
      <c r="I3" s="274" t="s">
        <v>234</v>
      </c>
      <c r="J3" s="276" t="s">
        <v>35</v>
      </c>
    </row>
    <row r="4" spans="1:10" ht="22.5" customHeight="1">
      <c r="A4" s="272"/>
      <c r="B4" s="279"/>
      <c r="C4" s="122" t="s">
        <v>16</v>
      </c>
      <c r="D4" s="123" t="s">
        <v>19</v>
      </c>
      <c r="E4" s="123" t="s">
        <v>1</v>
      </c>
      <c r="F4" s="124" t="s">
        <v>33</v>
      </c>
      <c r="G4" s="25" t="s">
        <v>2</v>
      </c>
      <c r="H4" s="24" t="s">
        <v>34</v>
      </c>
      <c r="I4" s="275"/>
      <c r="J4" s="277"/>
    </row>
    <row r="5" spans="1:10" s="8" customFormat="1" ht="11.25">
      <c r="A5" s="40"/>
      <c r="B5" s="26" t="s">
        <v>13</v>
      </c>
      <c r="C5" s="27" t="s">
        <v>13</v>
      </c>
      <c r="D5" s="27" t="s">
        <v>13</v>
      </c>
      <c r="E5" s="27" t="s">
        <v>13</v>
      </c>
      <c r="F5" s="28" t="s">
        <v>13</v>
      </c>
      <c r="G5" s="26" t="s">
        <v>13</v>
      </c>
      <c r="H5" s="28" t="s">
        <v>13</v>
      </c>
      <c r="I5" s="29" t="s">
        <v>13</v>
      </c>
      <c r="J5" s="30" t="s">
        <v>13</v>
      </c>
    </row>
    <row r="6" spans="1:10" ht="22.5" customHeight="1">
      <c r="A6" s="151" t="s">
        <v>3</v>
      </c>
      <c r="B6" s="152">
        <v>118</v>
      </c>
      <c r="C6" s="153">
        <v>473</v>
      </c>
      <c r="D6" s="153">
        <v>5266</v>
      </c>
      <c r="E6" s="153">
        <v>102</v>
      </c>
      <c r="F6" s="154">
        <v>363</v>
      </c>
      <c r="G6" s="152">
        <v>45070</v>
      </c>
      <c r="H6" s="154">
        <v>25482</v>
      </c>
      <c r="I6" s="155">
        <v>5310</v>
      </c>
      <c r="J6" s="156">
        <v>25845</v>
      </c>
    </row>
    <row r="7" spans="1:10" ht="22.5" customHeight="1">
      <c r="A7" s="157" t="s">
        <v>4</v>
      </c>
      <c r="B7" s="158" t="s">
        <v>193</v>
      </c>
      <c r="C7" s="159">
        <v>1750</v>
      </c>
      <c r="D7" s="159">
        <v>22</v>
      </c>
      <c r="E7" s="159" t="s">
        <v>193</v>
      </c>
      <c r="F7" s="160">
        <v>2</v>
      </c>
      <c r="G7" s="158">
        <v>4890</v>
      </c>
      <c r="H7" s="160">
        <v>2495</v>
      </c>
      <c r="I7" s="161">
        <v>230</v>
      </c>
      <c r="J7" s="162">
        <v>2497</v>
      </c>
    </row>
    <row r="8" spans="1:10" ht="22.5" customHeight="1">
      <c r="A8" s="163" t="s">
        <v>117</v>
      </c>
      <c r="B8" s="158" t="s">
        <v>193</v>
      </c>
      <c r="C8" s="159">
        <v>14123</v>
      </c>
      <c r="D8" s="159">
        <v>7093</v>
      </c>
      <c r="E8" s="159">
        <v>0</v>
      </c>
      <c r="F8" s="160">
        <v>38</v>
      </c>
      <c r="G8" s="158">
        <v>93897</v>
      </c>
      <c r="H8" s="160">
        <v>45022</v>
      </c>
      <c r="I8" s="161">
        <v>5151</v>
      </c>
      <c r="J8" s="162">
        <v>45061</v>
      </c>
    </row>
    <row r="9" spans="1:10" ht="22.5" customHeight="1">
      <c r="A9" s="163" t="s">
        <v>118</v>
      </c>
      <c r="B9" s="158">
        <v>0</v>
      </c>
      <c r="C9" s="159">
        <v>58</v>
      </c>
      <c r="D9" s="159">
        <v>404</v>
      </c>
      <c r="E9" s="159">
        <v>19</v>
      </c>
      <c r="F9" s="160">
        <v>42</v>
      </c>
      <c r="G9" s="158">
        <v>9526</v>
      </c>
      <c r="H9" s="160">
        <v>6959</v>
      </c>
      <c r="I9" s="161">
        <v>2208</v>
      </c>
      <c r="J9" s="162">
        <v>7002</v>
      </c>
    </row>
    <row r="10" spans="1:10" ht="22.5" customHeight="1">
      <c r="A10" s="157" t="s">
        <v>7</v>
      </c>
      <c r="B10" s="158" t="s">
        <v>193</v>
      </c>
      <c r="C10" s="159">
        <v>476</v>
      </c>
      <c r="D10" s="159">
        <v>8</v>
      </c>
      <c r="E10" s="159" t="s">
        <v>193</v>
      </c>
      <c r="F10" s="160">
        <v>2</v>
      </c>
      <c r="G10" s="158">
        <v>8501</v>
      </c>
      <c r="H10" s="160">
        <v>3637</v>
      </c>
      <c r="I10" s="161">
        <v>648</v>
      </c>
      <c r="J10" s="162">
        <v>3638</v>
      </c>
    </row>
    <row r="11" spans="1:10" ht="22.5" customHeight="1">
      <c r="A11" s="157" t="s">
        <v>8</v>
      </c>
      <c r="B11" s="158">
        <v>112</v>
      </c>
      <c r="C11" s="159">
        <v>129866</v>
      </c>
      <c r="D11" s="159">
        <v>252</v>
      </c>
      <c r="E11" s="159">
        <v>291</v>
      </c>
      <c r="F11" s="160">
        <v>1001</v>
      </c>
      <c r="G11" s="158">
        <v>325278</v>
      </c>
      <c r="H11" s="160">
        <v>129512</v>
      </c>
      <c r="I11" s="161">
        <v>7560</v>
      </c>
      <c r="J11" s="162">
        <v>130512</v>
      </c>
    </row>
    <row r="12" spans="1:10" ht="22.5" customHeight="1">
      <c r="A12" s="163" t="s">
        <v>9</v>
      </c>
      <c r="B12" s="158">
        <v>0</v>
      </c>
      <c r="C12" s="159">
        <v>222</v>
      </c>
      <c r="D12" s="159">
        <v>1959</v>
      </c>
      <c r="E12" s="159">
        <v>68</v>
      </c>
      <c r="F12" s="160">
        <v>854</v>
      </c>
      <c r="G12" s="158">
        <v>20274</v>
      </c>
      <c r="H12" s="160">
        <v>10773</v>
      </c>
      <c r="I12" s="161">
        <v>3911</v>
      </c>
      <c r="J12" s="162">
        <v>11625</v>
      </c>
    </row>
    <row r="13" spans="1:10" ht="22.5" customHeight="1">
      <c r="A13" s="163" t="s">
        <v>17</v>
      </c>
      <c r="B13" s="158" t="s">
        <v>193</v>
      </c>
      <c r="C13" s="159">
        <v>17</v>
      </c>
      <c r="D13" s="159">
        <v>49</v>
      </c>
      <c r="E13" s="159">
        <v>7</v>
      </c>
      <c r="F13" s="160">
        <v>12</v>
      </c>
      <c r="G13" s="158">
        <v>567</v>
      </c>
      <c r="H13" s="160">
        <v>278</v>
      </c>
      <c r="I13" s="161">
        <v>70</v>
      </c>
      <c r="J13" s="162">
        <v>290</v>
      </c>
    </row>
    <row r="14" spans="1:10" ht="22.5" customHeight="1">
      <c r="A14" s="163" t="s">
        <v>10</v>
      </c>
      <c r="B14" s="251" t="s">
        <v>246</v>
      </c>
      <c r="C14" s="252" t="s">
        <v>246</v>
      </c>
      <c r="D14" s="252" t="s">
        <v>246</v>
      </c>
      <c r="E14" s="252" t="s">
        <v>246</v>
      </c>
      <c r="F14" s="253" t="s">
        <v>246</v>
      </c>
      <c r="G14" s="251">
        <v>11211</v>
      </c>
      <c r="H14" s="253" t="s">
        <v>246</v>
      </c>
      <c r="I14" s="254">
        <v>1369</v>
      </c>
      <c r="J14" s="255">
        <v>5014</v>
      </c>
    </row>
    <row r="15" spans="1:10" ht="22.5" customHeight="1">
      <c r="A15" s="163" t="s">
        <v>18</v>
      </c>
      <c r="B15" s="158" t="s">
        <v>193</v>
      </c>
      <c r="C15" s="159">
        <v>45</v>
      </c>
      <c r="D15" s="159">
        <v>4</v>
      </c>
      <c r="E15" s="159">
        <v>0</v>
      </c>
      <c r="F15" s="160">
        <v>0</v>
      </c>
      <c r="G15" s="158">
        <v>583</v>
      </c>
      <c r="H15" s="160">
        <v>300</v>
      </c>
      <c r="I15" s="161">
        <v>85</v>
      </c>
      <c r="J15" s="162">
        <v>300</v>
      </c>
    </row>
    <row r="16" spans="1:10" ht="22.5" customHeight="1">
      <c r="A16" s="163" t="s">
        <v>11</v>
      </c>
      <c r="B16" s="158">
        <v>2</v>
      </c>
      <c r="C16" s="159">
        <v>57299</v>
      </c>
      <c r="D16" s="159">
        <v>29</v>
      </c>
      <c r="E16" s="159">
        <v>53</v>
      </c>
      <c r="F16" s="160">
        <v>139</v>
      </c>
      <c r="G16" s="158">
        <v>150607</v>
      </c>
      <c r="H16" s="160">
        <v>62783</v>
      </c>
      <c r="I16" s="161">
        <v>4341</v>
      </c>
      <c r="J16" s="162">
        <v>62923</v>
      </c>
    </row>
    <row r="17" spans="1:10" ht="22.5" customHeight="1">
      <c r="A17" s="157" t="s">
        <v>147</v>
      </c>
      <c r="B17" s="251" t="s">
        <v>246</v>
      </c>
      <c r="C17" s="252" t="s">
        <v>246</v>
      </c>
      <c r="D17" s="252" t="s">
        <v>246</v>
      </c>
      <c r="E17" s="252" t="s">
        <v>246</v>
      </c>
      <c r="F17" s="253" t="s">
        <v>246</v>
      </c>
      <c r="G17" s="251">
        <v>18929</v>
      </c>
      <c r="H17" s="253" t="s">
        <v>246</v>
      </c>
      <c r="I17" s="254">
        <v>1107</v>
      </c>
      <c r="J17" s="255">
        <v>5966</v>
      </c>
    </row>
    <row r="18" spans="1:10" ht="22.5" customHeight="1">
      <c r="A18" s="157" t="s">
        <v>119</v>
      </c>
      <c r="B18" s="158">
        <v>5</v>
      </c>
      <c r="C18" s="159">
        <v>37773</v>
      </c>
      <c r="D18" s="159">
        <v>189</v>
      </c>
      <c r="E18" s="159">
        <v>15</v>
      </c>
      <c r="F18" s="160">
        <v>117</v>
      </c>
      <c r="G18" s="158">
        <v>142264</v>
      </c>
      <c r="H18" s="160">
        <v>54181</v>
      </c>
      <c r="I18" s="161">
        <v>8325</v>
      </c>
      <c r="J18" s="162">
        <v>54296</v>
      </c>
    </row>
    <row r="19" spans="1:10" ht="22.5" customHeight="1">
      <c r="A19" s="165" t="s">
        <v>129</v>
      </c>
      <c r="B19" s="268">
        <v>1</v>
      </c>
      <c r="C19" s="258">
        <v>32825</v>
      </c>
      <c r="D19" s="258">
        <v>3</v>
      </c>
      <c r="E19" s="258">
        <v>6</v>
      </c>
      <c r="F19" s="256">
        <v>4</v>
      </c>
      <c r="G19" s="268">
        <v>90180</v>
      </c>
      <c r="H19" s="256">
        <v>47358</v>
      </c>
      <c r="I19" s="266">
        <v>3072</v>
      </c>
      <c r="J19" s="264">
        <v>47364</v>
      </c>
    </row>
    <row r="20" spans="1:10" s="3" customFormat="1" ht="22.5" customHeight="1" thickBot="1">
      <c r="A20" s="164" t="s">
        <v>146</v>
      </c>
      <c r="B20" s="269"/>
      <c r="C20" s="259"/>
      <c r="D20" s="259"/>
      <c r="E20" s="259"/>
      <c r="F20" s="257"/>
      <c r="G20" s="269"/>
      <c r="H20" s="257"/>
      <c r="I20" s="267"/>
      <c r="J20" s="265"/>
    </row>
    <row r="21" spans="1:10" s="3" customFormat="1" ht="22.5" customHeight="1" thickBot="1" thickTop="1">
      <c r="A21" s="235" t="s">
        <v>231</v>
      </c>
      <c r="B21" s="9">
        <v>240</v>
      </c>
      <c r="C21" s="10">
        <v>275923</v>
      </c>
      <c r="D21" s="10">
        <v>15291</v>
      </c>
      <c r="E21" s="10">
        <v>562</v>
      </c>
      <c r="F21" s="11">
        <v>2589</v>
      </c>
      <c r="G21" s="9">
        <v>921776</v>
      </c>
      <c r="H21" s="11">
        <v>399743</v>
      </c>
      <c r="I21" s="12">
        <v>43379</v>
      </c>
      <c r="J21" s="13">
        <v>402331</v>
      </c>
    </row>
    <row r="22" spans="1:10" ht="11.25">
      <c r="A22" s="263" t="s">
        <v>235</v>
      </c>
      <c r="B22" s="263"/>
      <c r="C22" s="263"/>
      <c r="D22" s="263"/>
      <c r="E22" s="263"/>
      <c r="F22" s="263"/>
      <c r="G22" s="263"/>
      <c r="H22" s="263"/>
      <c r="I22" s="263"/>
      <c r="J22" s="263"/>
    </row>
  </sheetData>
  <sheetProtection/>
  <mergeCells count="17">
    <mergeCell ref="B19:B20"/>
    <mergeCell ref="A1:J1"/>
    <mergeCell ref="A3:A4"/>
    <mergeCell ref="G3:H3"/>
    <mergeCell ref="I3:I4"/>
    <mergeCell ref="J3:J4"/>
    <mergeCell ref="B3:B4"/>
    <mergeCell ref="F19:F20"/>
    <mergeCell ref="E19:E20"/>
    <mergeCell ref="D19:D20"/>
    <mergeCell ref="C3:F3"/>
    <mergeCell ref="A22:J22"/>
    <mergeCell ref="J19:J20"/>
    <mergeCell ref="I19:I20"/>
    <mergeCell ref="H19:H20"/>
    <mergeCell ref="G19:G20"/>
    <mergeCell ref="C19:C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Header>&amp;R札幌国税局　酒税３(H20)</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36</v>
      </c>
    </row>
    <row r="2" spans="1:8" ht="18" customHeight="1">
      <c r="A2" s="271" t="s">
        <v>20</v>
      </c>
      <c r="B2" s="280"/>
      <c r="C2" s="14" t="s">
        <v>21</v>
      </c>
      <c r="D2" s="15" t="s">
        <v>4</v>
      </c>
      <c r="E2" s="14" t="s">
        <v>5</v>
      </c>
      <c r="F2" s="15" t="s">
        <v>8</v>
      </c>
      <c r="G2" s="14" t="s">
        <v>12</v>
      </c>
      <c r="H2" s="16" t="s">
        <v>22</v>
      </c>
    </row>
    <row r="3" spans="1:9" ht="15" customHeight="1">
      <c r="A3" s="34"/>
      <c r="B3" s="35"/>
      <c r="C3" s="29" t="s">
        <v>13</v>
      </c>
      <c r="D3" s="29" t="s">
        <v>13</v>
      </c>
      <c r="E3" s="29" t="s">
        <v>13</v>
      </c>
      <c r="F3" s="29" t="s">
        <v>13</v>
      </c>
      <c r="G3" s="29" t="s">
        <v>13</v>
      </c>
      <c r="H3" s="33" t="s">
        <v>13</v>
      </c>
      <c r="I3" s="4"/>
    </row>
    <row r="4" spans="1:8" s="74" customFormat="1" ht="30" customHeight="1">
      <c r="A4" s="285" t="s">
        <v>161</v>
      </c>
      <c r="B4" s="286"/>
      <c r="C4" s="31">
        <v>29810</v>
      </c>
      <c r="D4" s="31">
        <v>3087</v>
      </c>
      <c r="E4" s="31">
        <v>55514</v>
      </c>
      <c r="F4" s="31">
        <v>161217</v>
      </c>
      <c r="G4" s="31">
        <v>187630</v>
      </c>
      <c r="H4" s="32">
        <v>437257</v>
      </c>
    </row>
    <row r="5" spans="1:8" s="74" customFormat="1" ht="30" customHeight="1">
      <c r="A5" s="281" t="s">
        <v>133</v>
      </c>
      <c r="B5" s="282"/>
      <c r="C5" s="19">
        <v>30537</v>
      </c>
      <c r="D5" s="19">
        <v>3106</v>
      </c>
      <c r="E5" s="19">
        <v>55479</v>
      </c>
      <c r="F5" s="19">
        <v>151009</v>
      </c>
      <c r="G5" s="19">
        <v>194120</v>
      </c>
      <c r="H5" s="20">
        <v>434255</v>
      </c>
    </row>
    <row r="6" spans="1:8" s="74" customFormat="1" ht="30" customHeight="1">
      <c r="A6" s="281" t="s">
        <v>134</v>
      </c>
      <c r="B6" s="282"/>
      <c r="C6" s="19">
        <v>28327</v>
      </c>
      <c r="D6" s="19">
        <v>2833</v>
      </c>
      <c r="E6" s="19">
        <v>53941</v>
      </c>
      <c r="F6" s="19">
        <v>147288</v>
      </c>
      <c r="G6" s="19">
        <v>190409</v>
      </c>
      <c r="H6" s="20">
        <v>422804</v>
      </c>
    </row>
    <row r="7" spans="1:8" s="74" customFormat="1" ht="30" customHeight="1">
      <c r="A7" s="281" t="s">
        <v>154</v>
      </c>
      <c r="B7" s="282"/>
      <c r="C7" s="19">
        <v>27005</v>
      </c>
      <c r="D7" s="19">
        <v>2591</v>
      </c>
      <c r="E7" s="19">
        <v>52687</v>
      </c>
      <c r="F7" s="19">
        <v>143250</v>
      </c>
      <c r="G7" s="19">
        <v>189809</v>
      </c>
      <c r="H7" s="20">
        <v>415350</v>
      </c>
    </row>
    <row r="8" spans="1:8" ht="30" customHeight="1" thickBot="1">
      <c r="A8" s="283" t="s">
        <v>236</v>
      </c>
      <c r="B8" s="284"/>
      <c r="C8" s="21">
        <v>25845</v>
      </c>
      <c r="D8" s="21">
        <v>2497</v>
      </c>
      <c r="E8" s="21">
        <v>52063</v>
      </c>
      <c r="F8" s="21">
        <v>130512</v>
      </c>
      <c r="G8" s="21">
        <v>191416</v>
      </c>
      <c r="H8" s="22">
        <v>402331</v>
      </c>
    </row>
    <row r="9" ht="15" customHeight="1">
      <c r="A9" s="1" t="s">
        <v>148</v>
      </c>
    </row>
    <row r="10" ht="11.25">
      <c r="A10" s="2" t="s">
        <v>210</v>
      </c>
    </row>
    <row r="11" ht="11.25">
      <c r="A11" s="2" t="s">
        <v>150</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Header>&amp;R札幌国税局　酒税３(H20)</oddHeader>
  </headerFooter>
</worksheet>
</file>

<file path=xl/worksheets/sheet3.xml><?xml version="1.0" encoding="utf-8"?>
<worksheet xmlns="http://schemas.openxmlformats.org/spreadsheetml/2006/main" xmlns:r="http://schemas.openxmlformats.org/officeDocument/2006/relationships">
  <dimension ref="A1:Q36"/>
  <sheetViews>
    <sheetView showGridLines="0" view="pageBreakPreview" zoomScaleSheetLayoutView="100" zoomScalePageLayoutView="0" workbookViewId="0" topLeftCell="A1">
      <selection activeCell="A1" sqref="A1"/>
    </sheetView>
  </sheetViews>
  <sheetFormatPr defaultColWidth="5.875" defaultRowHeight="13.5"/>
  <cols>
    <col min="1" max="1" width="9.62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625" style="7" customWidth="1"/>
    <col min="18" max="16384" width="5.875" style="1" customWidth="1"/>
  </cols>
  <sheetData>
    <row r="1" s="5" customFormat="1" ht="12" thickBot="1">
      <c r="A1" s="2" t="s">
        <v>37</v>
      </c>
    </row>
    <row r="2" spans="1:17" s="5" customFormat="1" ht="32.25" customHeight="1">
      <c r="A2" s="42" t="s">
        <v>26</v>
      </c>
      <c r="B2" s="14" t="s">
        <v>23</v>
      </c>
      <c r="C2" s="14" t="s">
        <v>27</v>
      </c>
      <c r="D2" s="118" t="s">
        <v>121</v>
      </c>
      <c r="E2" s="118" t="s">
        <v>122</v>
      </c>
      <c r="F2" s="14" t="s">
        <v>28</v>
      </c>
      <c r="G2" s="14" t="s">
        <v>29</v>
      </c>
      <c r="H2" s="41" t="s">
        <v>156</v>
      </c>
      <c r="I2" s="41" t="s">
        <v>123</v>
      </c>
      <c r="J2" s="41" t="s">
        <v>124</v>
      </c>
      <c r="K2" s="41" t="s">
        <v>125</v>
      </c>
      <c r="L2" s="14" t="s">
        <v>157</v>
      </c>
      <c r="M2" s="39" t="s">
        <v>192</v>
      </c>
      <c r="N2" s="14" t="s">
        <v>127</v>
      </c>
      <c r="O2" s="15" t="s">
        <v>155</v>
      </c>
      <c r="P2" s="14" t="s">
        <v>30</v>
      </c>
      <c r="Q2" s="125" t="s">
        <v>160</v>
      </c>
    </row>
    <row r="3" spans="1:17" s="2" customFormat="1" ht="11.25">
      <c r="A3" s="36"/>
      <c r="B3" s="29" t="s">
        <v>13</v>
      </c>
      <c r="C3" s="29" t="s">
        <v>13</v>
      </c>
      <c r="D3" s="29" t="s">
        <v>13</v>
      </c>
      <c r="E3" s="29" t="s">
        <v>13</v>
      </c>
      <c r="F3" s="29" t="s">
        <v>13</v>
      </c>
      <c r="G3" s="29" t="s">
        <v>13</v>
      </c>
      <c r="H3" s="29" t="s">
        <v>13</v>
      </c>
      <c r="I3" s="29" t="s">
        <v>13</v>
      </c>
      <c r="J3" s="29" t="s">
        <v>13</v>
      </c>
      <c r="K3" s="29" t="s">
        <v>13</v>
      </c>
      <c r="L3" s="29" t="s">
        <v>13</v>
      </c>
      <c r="M3" s="29" t="s">
        <v>13</v>
      </c>
      <c r="N3" s="29" t="s">
        <v>13</v>
      </c>
      <c r="O3" s="29" t="s">
        <v>13</v>
      </c>
      <c r="P3" s="126" t="s">
        <v>13</v>
      </c>
      <c r="Q3" s="127"/>
    </row>
    <row r="4" spans="1:17" s="2" customFormat="1" ht="21" customHeight="1">
      <c r="A4" s="38" t="s">
        <v>162</v>
      </c>
      <c r="B4" s="23">
        <v>1110</v>
      </c>
      <c r="C4" s="23">
        <v>87</v>
      </c>
      <c r="D4" s="23">
        <v>947</v>
      </c>
      <c r="E4" s="23">
        <v>546</v>
      </c>
      <c r="F4" s="23">
        <v>216</v>
      </c>
      <c r="G4" s="23">
        <v>12317</v>
      </c>
      <c r="H4" s="23">
        <v>1146</v>
      </c>
      <c r="I4" s="23">
        <v>22</v>
      </c>
      <c r="J4" s="23">
        <v>224</v>
      </c>
      <c r="K4" s="23">
        <v>12</v>
      </c>
      <c r="L4" s="23">
        <v>2340</v>
      </c>
      <c r="M4" s="23">
        <v>195</v>
      </c>
      <c r="N4" s="23">
        <v>1289</v>
      </c>
      <c r="O4" s="23">
        <v>443</v>
      </c>
      <c r="P4" s="23">
        <v>20894</v>
      </c>
      <c r="Q4" s="128" t="str">
        <f>IF(A4="","",A4)</f>
        <v>札幌中</v>
      </c>
    </row>
    <row r="5" spans="1:17" s="2" customFormat="1" ht="21" customHeight="1">
      <c r="A5" s="37" t="s">
        <v>163</v>
      </c>
      <c r="B5" s="18">
        <v>2589</v>
      </c>
      <c r="C5" s="18">
        <v>203</v>
      </c>
      <c r="D5" s="18">
        <v>4399</v>
      </c>
      <c r="E5" s="18">
        <v>738</v>
      </c>
      <c r="F5" s="18">
        <v>291</v>
      </c>
      <c r="G5" s="18">
        <v>11548</v>
      </c>
      <c r="H5" s="18">
        <v>1031</v>
      </c>
      <c r="I5" s="18">
        <v>25</v>
      </c>
      <c r="J5" s="18">
        <v>552</v>
      </c>
      <c r="K5" s="18">
        <v>39</v>
      </c>
      <c r="L5" s="18">
        <v>7185</v>
      </c>
      <c r="M5" s="18">
        <v>681</v>
      </c>
      <c r="N5" s="18">
        <v>7075</v>
      </c>
      <c r="O5" s="18">
        <v>5119</v>
      </c>
      <c r="P5" s="18">
        <v>41477</v>
      </c>
      <c r="Q5" s="129" t="str">
        <f>IF(A5="","",A5)</f>
        <v>札幌北</v>
      </c>
    </row>
    <row r="6" spans="1:17" s="2" customFormat="1" ht="21" customHeight="1">
      <c r="A6" s="37" t="s">
        <v>164</v>
      </c>
      <c r="B6" s="18">
        <v>2931</v>
      </c>
      <c r="C6" s="18">
        <v>235</v>
      </c>
      <c r="D6" s="18">
        <v>4708</v>
      </c>
      <c r="E6" s="18">
        <v>1088</v>
      </c>
      <c r="F6" s="18">
        <v>279</v>
      </c>
      <c r="G6" s="18">
        <v>16348</v>
      </c>
      <c r="H6" s="18">
        <v>1456</v>
      </c>
      <c r="I6" s="18">
        <v>26</v>
      </c>
      <c r="J6" s="18">
        <v>683</v>
      </c>
      <c r="K6" s="18">
        <v>22</v>
      </c>
      <c r="L6" s="18">
        <v>8256</v>
      </c>
      <c r="M6" s="18">
        <v>769</v>
      </c>
      <c r="N6" s="18">
        <v>7549</v>
      </c>
      <c r="O6" s="18">
        <v>5936</v>
      </c>
      <c r="P6" s="18">
        <v>50286</v>
      </c>
      <c r="Q6" s="129" t="str">
        <f aca="true" t="shared" si="0" ref="Q6:Q31">IF(A6="","",A6)</f>
        <v>札幌南</v>
      </c>
    </row>
    <row r="7" spans="1:17" s="2" customFormat="1" ht="21" customHeight="1">
      <c r="A7" s="37" t="s">
        <v>165</v>
      </c>
      <c r="B7" s="18">
        <v>2114</v>
      </c>
      <c r="C7" s="18">
        <v>297</v>
      </c>
      <c r="D7" s="18">
        <v>2885</v>
      </c>
      <c r="E7" s="18">
        <v>718</v>
      </c>
      <c r="F7" s="18">
        <v>407</v>
      </c>
      <c r="G7" s="18">
        <v>9250</v>
      </c>
      <c r="H7" s="18">
        <v>1211</v>
      </c>
      <c r="I7" s="18">
        <v>24</v>
      </c>
      <c r="J7" s="18">
        <v>456</v>
      </c>
      <c r="K7" s="18">
        <v>17</v>
      </c>
      <c r="L7" s="18">
        <v>5267</v>
      </c>
      <c r="M7" s="18">
        <v>589</v>
      </c>
      <c r="N7" s="18">
        <v>5311</v>
      </c>
      <c r="O7" s="18">
        <v>4067</v>
      </c>
      <c r="P7" s="18">
        <v>32613</v>
      </c>
      <c r="Q7" s="129" t="str">
        <f t="shared" si="0"/>
        <v>札幌西</v>
      </c>
    </row>
    <row r="8" spans="1:17" s="2" customFormat="1" ht="21" customHeight="1">
      <c r="A8" s="37" t="s">
        <v>166</v>
      </c>
      <c r="B8" s="18">
        <v>1690</v>
      </c>
      <c r="C8" s="18">
        <v>152</v>
      </c>
      <c r="D8" s="18">
        <v>2858</v>
      </c>
      <c r="E8" s="18">
        <v>431</v>
      </c>
      <c r="F8" s="18">
        <v>304</v>
      </c>
      <c r="G8" s="18">
        <v>6701</v>
      </c>
      <c r="H8" s="18">
        <v>788</v>
      </c>
      <c r="I8" s="18">
        <v>26</v>
      </c>
      <c r="J8" s="18">
        <v>363</v>
      </c>
      <c r="K8" s="18">
        <v>28</v>
      </c>
      <c r="L8" s="18">
        <v>5131</v>
      </c>
      <c r="M8" s="18">
        <v>446</v>
      </c>
      <c r="N8" s="18">
        <v>4305</v>
      </c>
      <c r="O8" s="18">
        <v>3657</v>
      </c>
      <c r="P8" s="18">
        <v>26880</v>
      </c>
      <c r="Q8" s="129" t="str">
        <f t="shared" si="0"/>
        <v>札幌東</v>
      </c>
    </row>
    <row r="9" spans="1:17" s="2" customFormat="1" ht="21" customHeight="1">
      <c r="A9" s="37" t="s">
        <v>167</v>
      </c>
      <c r="B9" s="18">
        <v>1849</v>
      </c>
      <c r="C9" s="18">
        <v>243</v>
      </c>
      <c r="D9" s="18">
        <v>3686</v>
      </c>
      <c r="E9" s="18">
        <v>492</v>
      </c>
      <c r="F9" s="18">
        <v>402</v>
      </c>
      <c r="G9" s="18">
        <v>9369</v>
      </c>
      <c r="H9" s="18">
        <v>997</v>
      </c>
      <c r="I9" s="18">
        <v>18</v>
      </c>
      <c r="J9" s="18">
        <v>408</v>
      </c>
      <c r="K9" s="18">
        <v>27</v>
      </c>
      <c r="L9" s="18">
        <v>4581</v>
      </c>
      <c r="M9" s="18">
        <v>500</v>
      </c>
      <c r="N9" s="18">
        <v>4065</v>
      </c>
      <c r="O9" s="18">
        <v>3480</v>
      </c>
      <c r="P9" s="18">
        <v>30117</v>
      </c>
      <c r="Q9" s="129" t="str">
        <f t="shared" si="0"/>
        <v>函　館</v>
      </c>
    </row>
    <row r="10" spans="1:17" s="2" customFormat="1" ht="21" customHeight="1">
      <c r="A10" s="37" t="s">
        <v>168</v>
      </c>
      <c r="B10" s="18">
        <v>961</v>
      </c>
      <c r="C10" s="18">
        <v>61</v>
      </c>
      <c r="D10" s="18">
        <v>1123</v>
      </c>
      <c r="E10" s="18">
        <v>191</v>
      </c>
      <c r="F10" s="18">
        <v>116</v>
      </c>
      <c r="G10" s="18">
        <v>3270</v>
      </c>
      <c r="H10" s="18">
        <v>994</v>
      </c>
      <c r="I10" s="18">
        <v>16</v>
      </c>
      <c r="J10" s="18">
        <v>188</v>
      </c>
      <c r="K10" s="18">
        <v>18</v>
      </c>
      <c r="L10" s="18">
        <v>1453</v>
      </c>
      <c r="M10" s="18">
        <v>146</v>
      </c>
      <c r="N10" s="18">
        <v>1194</v>
      </c>
      <c r="O10" s="18">
        <v>1013</v>
      </c>
      <c r="P10" s="18">
        <v>10743</v>
      </c>
      <c r="Q10" s="129" t="str">
        <f t="shared" si="0"/>
        <v>小　樽</v>
      </c>
    </row>
    <row r="11" spans="1:17" s="2" customFormat="1" ht="21" customHeight="1">
      <c r="A11" s="37" t="s">
        <v>169</v>
      </c>
      <c r="B11" s="18">
        <v>859</v>
      </c>
      <c r="C11" s="18">
        <v>67</v>
      </c>
      <c r="D11" s="18">
        <v>1339</v>
      </c>
      <c r="E11" s="18">
        <v>180</v>
      </c>
      <c r="F11" s="18">
        <v>83</v>
      </c>
      <c r="G11" s="18">
        <v>4466</v>
      </c>
      <c r="H11" s="18">
        <v>310</v>
      </c>
      <c r="I11" s="18">
        <v>9</v>
      </c>
      <c r="J11" s="18">
        <v>124</v>
      </c>
      <c r="K11" s="18">
        <v>9</v>
      </c>
      <c r="L11" s="18">
        <v>1747</v>
      </c>
      <c r="M11" s="18">
        <v>157</v>
      </c>
      <c r="N11" s="18">
        <v>1505</v>
      </c>
      <c r="O11" s="18">
        <v>1334</v>
      </c>
      <c r="P11" s="18">
        <v>12189</v>
      </c>
      <c r="Q11" s="129" t="str">
        <f t="shared" si="0"/>
        <v>旭川中</v>
      </c>
    </row>
    <row r="12" spans="1:17" s="2" customFormat="1" ht="21" customHeight="1">
      <c r="A12" s="37" t="s">
        <v>170</v>
      </c>
      <c r="B12" s="18">
        <v>1254</v>
      </c>
      <c r="C12" s="18">
        <v>118</v>
      </c>
      <c r="D12" s="18">
        <v>2168</v>
      </c>
      <c r="E12" s="18">
        <v>204</v>
      </c>
      <c r="F12" s="18">
        <v>205</v>
      </c>
      <c r="G12" s="18">
        <v>4513</v>
      </c>
      <c r="H12" s="18">
        <v>419</v>
      </c>
      <c r="I12" s="18">
        <v>15</v>
      </c>
      <c r="J12" s="18">
        <v>176</v>
      </c>
      <c r="K12" s="18">
        <v>9</v>
      </c>
      <c r="L12" s="18">
        <v>2801</v>
      </c>
      <c r="M12" s="18">
        <v>269</v>
      </c>
      <c r="N12" s="18">
        <v>2695</v>
      </c>
      <c r="O12" s="18">
        <v>2479</v>
      </c>
      <c r="P12" s="18">
        <v>17325</v>
      </c>
      <c r="Q12" s="129" t="str">
        <f t="shared" si="0"/>
        <v>旭川東</v>
      </c>
    </row>
    <row r="13" spans="1:17" s="2" customFormat="1" ht="21" customHeight="1">
      <c r="A13" s="37" t="s">
        <v>171</v>
      </c>
      <c r="B13" s="18">
        <v>1051</v>
      </c>
      <c r="C13" s="18">
        <v>113</v>
      </c>
      <c r="D13" s="18">
        <v>2040</v>
      </c>
      <c r="E13" s="18">
        <v>237</v>
      </c>
      <c r="F13" s="18">
        <v>159</v>
      </c>
      <c r="G13" s="18">
        <v>4513</v>
      </c>
      <c r="H13" s="18">
        <v>281</v>
      </c>
      <c r="I13" s="18">
        <v>9</v>
      </c>
      <c r="J13" s="18">
        <v>196</v>
      </c>
      <c r="K13" s="18">
        <v>6</v>
      </c>
      <c r="L13" s="18">
        <v>2378</v>
      </c>
      <c r="M13" s="18">
        <v>201</v>
      </c>
      <c r="N13" s="18">
        <v>1817</v>
      </c>
      <c r="O13" s="18">
        <v>1499</v>
      </c>
      <c r="P13" s="18">
        <v>14501</v>
      </c>
      <c r="Q13" s="129" t="str">
        <f t="shared" si="0"/>
        <v>室　蘭</v>
      </c>
    </row>
    <row r="14" spans="1:17" s="2" customFormat="1" ht="21" customHeight="1">
      <c r="A14" s="37" t="s">
        <v>172</v>
      </c>
      <c r="B14" s="18">
        <v>1225</v>
      </c>
      <c r="C14" s="18">
        <v>124</v>
      </c>
      <c r="D14" s="18">
        <v>2555</v>
      </c>
      <c r="E14" s="18">
        <v>278</v>
      </c>
      <c r="F14" s="18">
        <v>173</v>
      </c>
      <c r="G14" s="18">
        <v>5687</v>
      </c>
      <c r="H14" s="18">
        <v>365</v>
      </c>
      <c r="I14" s="18">
        <v>13</v>
      </c>
      <c r="J14" s="18">
        <v>231</v>
      </c>
      <c r="K14" s="18">
        <v>18</v>
      </c>
      <c r="L14" s="18">
        <v>2754</v>
      </c>
      <c r="M14" s="18">
        <v>276</v>
      </c>
      <c r="N14" s="18">
        <v>2386</v>
      </c>
      <c r="O14" s="18">
        <v>2244</v>
      </c>
      <c r="P14" s="18">
        <v>18329</v>
      </c>
      <c r="Q14" s="129" t="str">
        <f t="shared" si="0"/>
        <v>釧　路</v>
      </c>
    </row>
    <row r="15" spans="1:17" s="2" customFormat="1" ht="21" customHeight="1">
      <c r="A15" s="37" t="s">
        <v>173</v>
      </c>
      <c r="B15" s="18">
        <v>1232</v>
      </c>
      <c r="C15" s="18">
        <v>130</v>
      </c>
      <c r="D15" s="18">
        <v>2403</v>
      </c>
      <c r="E15" s="18">
        <v>394</v>
      </c>
      <c r="F15" s="18">
        <v>211</v>
      </c>
      <c r="G15" s="18">
        <v>7212</v>
      </c>
      <c r="H15" s="18">
        <v>571</v>
      </c>
      <c r="I15" s="18">
        <v>12</v>
      </c>
      <c r="J15" s="18">
        <v>224</v>
      </c>
      <c r="K15" s="18">
        <v>16</v>
      </c>
      <c r="L15" s="18">
        <v>3124</v>
      </c>
      <c r="M15" s="18">
        <v>282</v>
      </c>
      <c r="N15" s="18">
        <v>2806</v>
      </c>
      <c r="O15" s="18">
        <v>2487</v>
      </c>
      <c r="P15" s="18">
        <v>21104</v>
      </c>
      <c r="Q15" s="129" t="str">
        <f t="shared" si="0"/>
        <v>帯　広</v>
      </c>
    </row>
    <row r="16" spans="1:17" s="2" customFormat="1" ht="21" customHeight="1">
      <c r="A16" s="37" t="s">
        <v>174</v>
      </c>
      <c r="B16" s="18">
        <v>635</v>
      </c>
      <c r="C16" s="18">
        <v>70</v>
      </c>
      <c r="D16" s="18">
        <v>1155</v>
      </c>
      <c r="E16" s="18">
        <v>160</v>
      </c>
      <c r="F16" s="18">
        <v>135</v>
      </c>
      <c r="G16" s="18">
        <v>3065</v>
      </c>
      <c r="H16" s="18">
        <v>177</v>
      </c>
      <c r="I16" s="18">
        <v>4</v>
      </c>
      <c r="J16" s="18">
        <v>94</v>
      </c>
      <c r="K16" s="18">
        <v>8</v>
      </c>
      <c r="L16" s="18">
        <v>1555</v>
      </c>
      <c r="M16" s="18">
        <v>261</v>
      </c>
      <c r="N16" s="18">
        <v>1296</v>
      </c>
      <c r="O16" s="18">
        <v>1083</v>
      </c>
      <c r="P16" s="18">
        <v>9698</v>
      </c>
      <c r="Q16" s="129" t="str">
        <f t="shared" si="0"/>
        <v>北　見</v>
      </c>
    </row>
    <row r="17" spans="1:17" s="2" customFormat="1" ht="21" customHeight="1">
      <c r="A17" s="37" t="s">
        <v>175</v>
      </c>
      <c r="B17" s="18">
        <v>868</v>
      </c>
      <c r="C17" s="18">
        <v>80</v>
      </c>
      <c r="D17" s="18">
        <v>1569</v>
      </c>
      <c r="E17" s="18">
        <v>144</v>
      </c>
      <c r="F17" s="18">
        <v>86</v>
      </c>
      <c r="G17" s="18">
        <v>3472</v>
      </c>
      <c r="H17" s="18">
        <v>235</v>
      </c>
      <c r="I17" s="18">
        <v>7</v>
      </c>
      <c r="J17" s="18">
        <v>142</v>
      </c>
      <c r="K17" s="18">
        <v>4</v>
      </c>
      <c r="L17" s="18">
        <v>1837</v>
      </c>
      <c r="M17" s="18">
        <v>141</v>
      </c>
      <c r="N17" s="18">
        <v>1382</v>
      </c>
      <c r="O17" s="18">
        <v>1582</v>
      </c>
      <c r="P17" s="18">
        <v>11551</v>
      </c>
      <c r="Q17" s="129" t="str">
        <f t="shared" si="0"/>
        <v>岩見沢</v>
      </c>
    </row>
    <row r="18" spans="1:17" s="2" customFormat="1" ht="21" customHeight="1">
      <c r="A18" s="37" t="s">
        <v>176</v>
      </c>
      <c r="B18" s="18">
        <v>427</v>
      </c>
      <c r="C18" s="18">
        <v>50</v>
      </c>
      <c r="D18" s="18">
        <v>864</v>
      </c>
      <c r="E18" s="18">
        <v>148</v>
      </c>
      <c r="F18" s="18">
        <v>68</v>
      </c>
      <c r="G18" s="18">
        <v>2582</v>
      </c>
      <c r="H18" s="18">
        <v>118</v>
      </c>
      <c r="I18" s="18">
        <v>3</v>
      </c>
      <c r="J18" s="18">
        <v>67</v>
      </c>
      <c r="K18" s="18">
        <v>7</v>
      </c>
      <c r="L18" s="18">
        <v>1046</v>
      </c>
      <c r="M18" s="18">
        <v>98</v>
      </c>
      <c r="N18" s="18">
        <v>840</v>
      </c>
      <c r="O18" s="18">
        <v>785</v>
      </c>
      <c r="P18" s="18">
        <v>7104</v>
      </c>
      <c r="Q18" s="129" t="str">
        <f t="shared" si="0"/>
        <v>網　走</v>
      </c>
    </row>
    <row r="19" spans="1:17" s="2" customFormat="1" ht="21" customHeight="1">
      <c r="A19" s="37" t="s">
        <v>177</v>
      </c>
      <c r="B19" s="18">
        <v>311</v>
      </c>
      <c r="C19" s="18">
        <v>25</v>
      </c>
      <c r="D19" s="18">
        <v>454</v>
      </c>
      <c r="E19" s="18">
        <v>40</v>
      </c>
      <c r="F19" s="18">
        <v>21</v>
      </c>
      <c r="G19" s="18">
        <v>1175</v>
      </c>
      <c r="H19" s="18">
        <v>47</v>
      </c>
      <c r="I19" s="18">
        <v>2</v>
      </c>
      <c r="J19" s="18">
        <v>38</v>
      </c>
      <c r="K19" s="18">
        <v>4</v>
      </c>
      <c r="L19" s="18">
        <v>435</v>
      </c>
      <c r="M19" s="18">
        <v>46</v>
      </c>
      <c r="N19" s="18">
        <v>332</v>
      </c>
      <c r="O19" s="18">
        <v>414</v>
      </c>
      <c r="P19" s="18">
        <v>3344</v>
      </c>
      <c r="Q19" s="129" t="str">
        <f t="shared" si="0"/>
        <v>留　萌</v>
      </c>
    </row>
    <row r="20" spans="1:17" s="2" customFormat="1" ht="21" customHeight="1">
      <c r="A20" s="37" t="s">
        <v>178</v>
      </c>
      <c r="B20" s="18">
        <v>970</v>
      </c>
      <c r="C20" s="18">
        <v>100</v>
      </c>
      <c r="D20" s="18">
        <v>2178</v>
      </c>
      <c r="E20" s="18">
        <v>293</v>
      </c>
      <c r="F20" s="18">
        <v>90</v>
      </c>
      <c r="G20" s="18">
        <v>4885</v>
      </c>
      <c r="H20" s="18">
        <v>319</v>
      </c>
      <c r="I20" s="18">
        <v>12</v>
      </c>
      <c r="J20" s="18">
        <v>230</v>
      </c>
      <c r="K20" s="18">
        <v>9</v>
      </c>
      <c r="L20" s="18">
        <v>2683</v>
      </c>
      <c r="M20" s="18">
        <v>240</v>
      </c>
      <c r="N20" s="18">
        <v>2212</v>
      </c>
      <c r="O20" s="18">
        <v>2376</v>
      </c>
      <c r="P20" s="18">
        <v>16596</v>
      </c>
      <c r="Q20" s="129" t="str">
        <f t="shared" si="0"/>
        <v>苫小牧</v>
      </c>
    </row>
    <row r="21" spans="1:17" s="2" customFormat="1" ht="21" customHeight="1">
      <c r="A21" s="37" t="s">
        <v>179</v>
      </c>
      <c r="B21" s="18">
        <v>532</v>
      </c>
      <c r="C21" s="18">
        <v>36</v>
      </c>
      <c r="D21" s="18">
        <v>1014</v>
      </c>
      <c r="E21" s="18">
        <v>115</v>
      </c>
      <c r="F21" s="18">
        <v>53</v>
      </c>
      <c r="G21" s="18">
        <v>2696</v>
      </c>
      <c r="H21" s="18">
        <v>129</v>
      </c>
      <c r="I21" s="18">
        <v>4</v>
      </c>
      <c r="J21" s="18">
        <v>91</v>
      </c>
      <c r="K21" s="18">
        <v>11</v>
      </c>
      <c r="L21" s="18">
        <v>985</v>
      </c>
      <c r="M21" s="18">
        <v>78</v>
      </c>
      <c r="N21" s="18">
        <v>671</v>
      </c>
      <c r="O21" s="18">
        <v>866</v>
      </c>
      <c r="P21" s="18">
        <v>7282</v>
      </c>
      <c r="Q21" s="129" t="str">
        <f t="shared" si="0"/>
        <v>稚　内</v>
      </c>
    </row>
    <row r="22" spans="1:17" s="2" customFormat="1" ht="21" customHeight="1">
      <c r="A22" s="37" t="s">
        <v>180</v>
      </c>
      <c r="B22" s="18">
        <v>286</v>
      </c>
      <c r="C22" s="18">
        <v>32</v>
      </c>
      <c r="D22" s="18">
        <v>701</v>
      </c>
      <c r="E22" s="18">
        <v>53</v>
      </c>
      <c r="F22" s="18">
        <v>31</v>
      </c>
      <c r="G22" s="18">
        <v>1751</v>
      </c>
      <c r="H22" s="18">
        <v>69</v>
      </c>
      <c r="I22" s="18">
        <v>2</v>
      </c>
      <c r="J22" s="18">
        <v>46</v>
      </c>
      <c r="K22" s="18">
        <v>6</v>
      </c>
      <c r="L22" s="18">
        <v>679</v>
      </c>
      <c r="M22" s="18">
        <v>54</v>
      </c>
      <c r="N22" s="18">
        <v>530</v>
      </c>
      <c r="O22" s="18">
        <v>631</v>
      </c>
      <c r="P22" s="18">
        <v>4870</v>
      </c>
      <c r="Q22" s="129" t="str">
        <f t="shared" si="0"/>
        <v>紋　別</v>
      </c>
    </row>
    <row r="23" spans="1:17" s="2" customFormat="1" ht="21" customHeight="1">
      <c r="A23" s="37" t="s">
        <v>181</v>
      </c>
      <c r="B23" s="18">
        <v>315</v>
      </c>
      <c r="C23" s="18">
        <v>18</v>
      </c>
      <c r="D23" s="18">
        <v>777</v>
      </c>
      <c r="E23" s="18">
        <v>59</v>
      </c>
      <c r="F23" s="18">
        <v>43</v>
      </c>
      <c r="G23" s="18">
        <v>1835</v>
      </c>
      <c r="H23" s="18">
        <v>80</v>
      </c>
      <c r="I23" s="18">
        <v>2</v>
      </c>
      <c r="J23" s="18">
        <v>41</v>
      </c>
      <c r="K23" s="18">
        <v>2</v>
      </c>
      <c r="L23" s="18">
        <v>754</v>
      </c>
      <c r="M23" s="18">
        <v>61</v>
      </c>
      <c r="N23" s="18">
        <v>647</v>
      </c>
      <c r="O23" s="18">
        <v>591</v>
      </c>
      <c r="P23" s="18">
        <v>5223</v>
      </c>
      <c r="Q23" s="129" t="str">
        <f t="shared" si="0"/>
        <v>名　寄</v>
      </c>
    </row>
    <row r="24" spans="1:17" s="2" customFormat="1" ht="21" customHeight="1">
      <c r="A24" s="37" t="s">
        <v>182</v>
      </c>
      <c r="B24" s="18">
        <v>442</v>
      </c>
      <c r="C24" s="18">
        <v>34</v>
      </c>
      <c r="D24" s="18">
        <v>666</v>
      </c>
      <c r="E24" s="18">
        <v>84</v>
      </c>
      <c r="F24" s="18">
        <v>44</v>
      </c>
      <c r="G24" s="18">
        <v>2017</v>
      </c>
      <c r="H24" s="18">
        <v>100</v>
      </c>
      <c r="I24" s="18">
        <v>13</v>
      </c>
      <c r="J24" s="18">
        <v>56</v>
      </c>
      <c r="K24" s="18">
        <v>11</v>
      </c>
      <c r="L24" s="18">
        <v>908</v>
      </c>
      <c r="M24" s="18">
        <v>73</v>
      </c>
      <c r="N24" s="18">
        <v>591</v>
      </c>
      <c r="O24" s="18">
        <v>765</v>
      </c>
      <c r="P24" s="18">
        <v>5804</v>
      </c>
      <c r="Q24" s="129" t="str">
        <f t="shared" si="0"/>
        <v>根　室</v>
      </c>
    </row>
    <row r="25" spans="1:17" s="2" customFormat="1" ht="21" customHeight="1">
      <c r="A25" s="37" t="s">
        <v>183</v>
      </c>
      <c r="B25" s="18">
        <v>553</v>
      </c>
      <c r="C25" s="18">
        <v>51</v>
      </c>
      <c r="D25" s="18">
        <v>1241</v>
      </c>
      <c r="E25" s="18">
        <v>89</v>
      </c>
      <c r="F25" s="18">
        <v>63</v>
      </c>
      <c r="G25" s="18">
        <v>2528</v>
      </c>
      <c r="H25" s="18">
        <v>131</v>
      </c>
      <c r="I25" s="18">
        <v>3</v>
      </c>
      <c r="J25" s="18">
        <v>84</v>
      </c>
      <c r="K25" s="18">
        <v>3</v>
      </c>
      <c r="L25" s="18">
        <v>1250</v>
      </c>
      <c r="M25" s="18">
        <v>85</v>
      </c>
      <c r="N25" s="18">
        <v>984</v>
      </c>
      <c r="O25" s="18">
        <v>1226</v>
      </c>
      <c r="P25" s="18">
        <v>8292</v>
      </c>
      <c r="Q25" s="129" t="str">
        <f t="shared" si="0"/>
        <v>滝　川</v>
      </c>
    </row>
    <row r="26" spans="1:17" s="2" customFormat="1" ht="21" customHeight="1">
      <c r="A26" s="37" t="s">
        <v>184</v>
      </c>
      <c r="B26" s="18">
        <v>197</v>
      </c>
      <c r="C26" s="18">
        <v>15</v>
      </c>
      <c r="D26" s="18">
        <v>323</v>
      </c>
      <c r="E26" s="18">
        <v>18</v>
      </c>
      <c r="F26" s="18">
        <v>22</v>
      </c>
      <c r="G26" s="18">
        <v>943</v>
      </c>
      <c r="H26" s="18">
        <v>31</v>
      </c>
      <c r="I26" s="18">
        <v>1</v>
      </c>
      <c r="J26" s="18">
        <v>20</v>
      </c>
      <c r="K26" s="18">
        <v>1</v>
      </c>
      <c r="L26" s="18">
        <v>258</v>
      </c>
      <c r="M26" s="18">
        <v>29</v>
      </c>
      <c r="N26" s="18">
        <v>250</v>
      </c>
      <c r="O26" s="18">
        <v>306</v>
      </c>
      <c r="P26" s="18">
        <v>2414</v>
      </c>
      <c r="Q26" s="129" t="str">
        <f t="shared" si="0"/>
        <v>深　川</v>
      </c>
    </row>
    <row r="27" spans="1:17" s="2" customFormat="1" ht="21" customHeight="1">
      <c r="A27" s="37" t="s">
        <v>185</v>
      </c>
      <c r="B27" s="18">
        <v>189</v>
      </c>
      <c r="C27" s="18">
        <v>16</v>
      </c>
      <c r="D27" s="18">
        <v>356</v>
      </c>
      <c r="E27" s="18">
        <v>45</v>
      </c>
      <c r="F27" s="18">
        <v>18</v>
      </c>
      <c r="G27" s="18">
        <v>1167</v>
      </c>
      <c r="H27" s="18">
        <v>162</v>
      </c>
      <c r="I27" s="18">
        <v>1</v>
      </c>
      <c r="J27" s="18">
        <v>28</v>
      </c>
      <c r="K27" s="18">
        <v>1</v>
      </c>
      <c r="L27" s="18">
        <v>545</v>
      </c>
      <c r="M27" s="18">
        <v>46</v>
      </c>
      <c r="N27" s="18">
        <v>465</v>
      </c>
      <c r="O27" s="18">
        <v>469</v>
      </c>
      <c r="P27" s="18">
        <v>3507</v>
      </c>
      <c r="Q27" s="129" t="str">
        <f t="shared" si="0"/>
        <v>富良野</v>
      </c>
    </row>
    <row r="28" spans="1:17" s="2" customFormat="1" ht="21" customHeight="1">
      <c r="A28" s="37" t="s">
        <v>186</v>
      </c>
      <c r="B28" s="18">
        <v>254</v>
      </c>
      <c r="C28" s="18">
        <v>34</v>
      </c>
      <c r="D28" s="18">
        <v>584</v>
      </c>
      <c r="E28" s="18">
        <v>44</v>
      </c>
      <c r="F28" s="18">
        <v>20</v>
      </c>
      <c r="G28" s="18">
        <v>1379</v>
      </c>
      <c r="H28" s="18">
        <v>47</v>
      </c>
      <c r="I28" s="18">
        <v>1</v>
      </c>
      <c r="J28" s="18">
        <v>41</v>
      </c>
      <c r="K28" s="18">
        <v>1</v>
      </c>
      <c r="L28" s="18">
        <v>622</v>
      </c>
      <c r="M28" s="18">
        <v>51</v>
      </c>
      <c r="N28" s="18">
        <v>472</v>
      </c>
      <c r="O28" s="18">
        <v>498</v>
      </c>
      <c r="P28" s="18">
        <v>4049</v>
      </c>
      <c r="Q28" s="129" t="str">
        <f t="shared" si="0"/>
        <v>八　雲</v>
      </c>
    </row>
    <row r="29" spans="1:17" s="2" customFormat="1" ht="21" customHeight="1">
      <c r="A29" s="37" t="s">
        <v>187</v>
      </c>
      <c r="B29" s="18">
        <v>120</v>
      </c>
      <c r="C29" s="18">
        <v>21</v>
      </c>
      <c r="D29" s="18">
        <v>337</v>
      </c>
      <c r="E29" s="18">
        <v>31</v>
      </c>
      <c r="F29" s="18">
        <v>12</v>
      </c>
      <c r="G29" s="18">
        <v>782</v>
      </c>
      <c r="H29" s="18">
        <v>21</v>
      </c>
      <c r="I29" s="18">
        <v>0</v>
      </c>
      <c r="J29" s="18">
        <v>17</v>
      </c>
      <c r="K29" s="18">
        <v>1</v>
      </c>
      <c r="L29" s="18">
        <v>352</v>
      </c>
      <c r="M29" s="18">
        <v>23</v>
      </c>
      <c r="N29" s="18">
        <v>218</v>
      </c>
      <c r="O29" s="18">
        <v>256</v>
      </c>
      <c r="P29" s="18">
        <v>2190</v>
      </c>
      <c r="Q29" s="129" t="str">
        <f t="shared" si="0"/>
        <v>江　差</v>
      </c>
    </row>
    <row r="30" spans="1:17" s="2" customFormat="1" ht="21" customHeight="1">
      <c r="A30" s="37" t="s">
        <v>188</v>
      </c>
      <c r="B30" s="18">
        <v>358</v>
      </c>
      <c r="C30" s="18">
        <v>30</v>
      </c>
      <c r="D30" s="18">
        <v>597</v>
      </c>
      <c r="E30" s="18">
        <v>83</v>
      </c>
      <c r="F30" s="18">
        <v>35</v>
      </c>
      <c r="G30" s="18">
        <v>2159</v>
      </c>
      <c r="H30" s="18">
        <v>143</v>
      </c>
      <c r="I30" s="18">
        <v>3</v>
      </c>
      <c r="J30" s="18">
        <v>64</v>
      </c>
      <c r="K30" s="18">
        <v>3</v>
      </c>
      <c r="L30" s="18">
        <v>811</v>
      </c>
      <c r="M30" s="18">
        <v>72</v>
      </c>
      <c r="N30" s="18">
        <v>575</v>
      </c>
      <c r="O30" s="18">
        <v>638</v>
      </c>
      <c r="P30" s="18">
        <v>5569</v>
      </c>
      <c r="Q30" s="129" t="str">
        <f t="shared" si="0"/>
        <v>倶知安</v>
      </c>
    </row>
    <row r="31" spans="1:17" s="2" customFormat="1" ht="21" customHeight="1">
      <c r="A31" s="37" t="s">
        <v>189</v>
      </c>
      <c r="B31" s="18">
        <v>145</v>
      </c>
      <c r="C31" s="18">
        <v>16</v>
      </c>
      <c r="D31" s="18">
        <v>284</v>
      </c>
      <c r="E31" s="18">
        <v>23</v>
      </c>
      <c r="F31" s="18">
        <v>9</v>
      </c>
      <c r="G31" s="18">
        <v>635</v>
      </c>
      <c r="H31" s="18">
        <v>43</v>
      </c>
      <c r="I31" s="18">
        <v>11</v>
      </c>
      <c r="J31" s="18">
        <v>64</v>
      </c>
      <c r="K31" s="18">
        <v>1</v>
      </c>
      <c r="L31" s="18">
        <v>285</v>
      </c>
      <c r="M31" s="18">
        <v>23</v>
      </c>
      <c r="N31" s="18">
        <v>225</v>
      </c>
      <c r="O31" s="18">
        <v>237</v>
      </c>
      <c r="P31" s="18">
        <v>2000</v>
      </c>
      <c r="Q31" s="129" t="str">
        <f t="shared" si="0"/>
        <v>余　市</v>
      </c>
    </row>
    <row r="32" spans="1:17" s="2" customFormat="1" ht="21" customHeight="1">
      <c r="A32" s="37" t="s">
        <v>190</v>
      </c>
      <c r="B32" s="18">
        <v>261</v>
      </c>
      <c r="C32" s="18">
        <v>27</v>
      </c>
      <c r="D32" s="18">
        <v>563</v>
      </c>
      <c r="E32" s="18">
        <v>56</v>
      </c>
      <c r="F32" s="18">
        <v>22</v>
      </c>
      <c r="G32" s="18">
        <v>1588</v>
      </c>
      <c r="H32" s="18">
        <v>60</v>
      </c>
      <c r="I32" s="18">
        <v>2</v>
      </c>
      <c r="J32" s="18">
        <v>52</v>
      </c>
      <c r="K32" s="18">
        <v>3</v>
      </c>
      <c r="L32" s="18">
        <v>645</v>
      </c>
      <c r="M32" s="18">
        <v>57</v>
      </c>
      <c r="N32" s="18">
        <v>432</v>
      </c>
      <c r="O32" s="18">
        <v>647</v>
      </c>
      <c r="P32" s="18">
        <v>4415</v>
      </c>
      <c r="Q32" s="129" t="str">
        <f>IF(A32="","",A32)</f>
        <v>浦　河</v>
      </c>
    </row>
    <row r="33" spans="1:17" s="2" customFormat="1" ht="21" customHeight="1" thickBot="1">
      <c r="A33" s="138" t="s">
        <v>191</v>
      </c>
      <c r="B33" s="139">
        <v>117</v>
      </c>
      <c r="C33" s="139">
        <v>12</v>
      </c>
      <c r="D33" s="139">
        <v>287</v>
      </c>
      <c r="E33" s="139">
        <v>20</v>
      </c>
      <c r="F33" s="139">
        <v>20</v>
      </c>
      <c r="G33" s="139">
        <v>659</v>
      </c>
      <c r="H33" s="139">
        <v>144</v>
      </c>
      <c r="I33" s="139">
        <v>4</v>
      </c>
      <c r="J33" s="139">
        <v>14</v>
      </c>
      <c r="K33" s="139">
        <v>3</v>
      </c>
      <c r="L33" s="139">
        <v>256</v>
      </c>
      <c r="M33" s="139">
        <v>17</v>
      </c>
      <c r="N33" s="139">
        <v>177</v>
      </c>
      <c r="O33" s="139">
        <v>236</v>
      </c>
      <c r="P33" s="139">
        <v>1965</v>
      </c>
      <c r="Q33" s="140" t="str">
        <f>IF(A33="","",A33)</f>
        <v>十勝池田</v>
      </c>
    </row>
    <row r="34" spans="1:17" s="3" customFormat="1" ht="21" customHeight="1" thickBot="1" thickTop="1">
      <c r="A34" s="112" t="s">
        <v>211</v>
      </c>
      <c r="B34" s="12">
        <v>25845</v>
      </c>
      <c r="C34" s="12">
        <v>2497</v>
      </c>
      <c r="D34" s="12">
        <v>45061</v>
      </c>
      <c r="E34" s="12">
        <v>7002</v>
      </c>
      <c r="F34" s="12">
        <v>3638</v>
      </c>
      <c r="G34" s="12">
        <v>130512</v>
      </c>
      <c r="H34" s="12">
        <v>11625</v>
      </c>
      <c r="I34" s="12">
        <v>290</v>
      </c>
      <c r="J34" s="12">
        <v>5014</v>
      </c>
      <c r="K34" s="12">
        <v>300</v>
      </c>
      <c r="L34" s="12">
        <v>62923</v>
      </c>
      <c r="M34" s="12">
        <v>5966</v>
      </c>
      <c r="N34" s="12">
        <v>54296</v>
      </c>
      <c r="O34" s="12">
        <v>47364</v>
      </c>
      <c r="P34" s="12">
        <v>402331</v>
      </c>
      <c r="Q34" s="141" t="s">
        <v>211</v>
      </c>
    </row>
    <row r="35" ht="11.25">
      <c r="A35" s="1" t="s">
        <v>158</v>
      </c>
    </row>
    <row r="36" ht="11.25">
      <c r="A36" s="1" t="s">
        <v>159</v>
      </c>
    </row>
  </sheetData>
  <sheetProtection/>
  <printOptions/>
  <pageMargins left="0.7874015748031497" right="0.7874015748031497" top="0.984251968503937" bottom="0.7874015748031497" header="0.5118110236220472" footer="0.5118110236220472"/>
  <pageSetup horizontalDpi="1200" verticalDpi="1200" orientation="landscape" paperSize="9" scale="68" r:id="rId1"/>
  <headerFooter alignWithMargins="0">
    <oddHeader>&amp;R札幌国税局　酒税３(H20)</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SheetLayoutView="85" zoomScalePageLayoutView="0" workbookViewId="0" topLeftCell="A4">
      <selection activeCell="A1" sqref="A1:X1"/>
    </sheetView>
  </sheetViews>
  <sheetFormatPr defaultColWidth="5.875" defaultRowHeight="12" customHeight="1"/>
  <cols>
    <col min="1" max="1" width="7.87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43" bestFit="1" customWidth="1"/>
    <col min="24" max="24" width="7.00390625" style="2" customWidth="1"/>
    <col min="25" max="16384" width="5.875" style="2" customWidth="1"/>
  </cols>
  <sheetData>
    <row r="1" spans="1:24" ht="15">
      <c r="A1" s="270" t="s">
        <v>38</v>
      </c>
      <c r="B1" s="270"/>
      <c r="C1" s="270"/>
      <c r="D1" s="270"/>
      <c r="E1" s="270"/>
      <c r="F1" s="270"/>
      <c r="G1" s="270"/>
      <c r="H1" s="270"/>
      <c r="I1" s="270"/>
      <c r="J1" s="270"/>
      <c r="K1" s="270"/>
      <c r="L1" s="270"/>
      <c r="M1" s="270"/>
      <c r="N1" s="270"/>
      <c r="O1" s="270"/>
      <c r="P1" s="270"/>
      <c r="Q1" s="270"/>
      <c r="R1" s="270"/>
      <c r="S1" s="270"/>
      <c r="T1" s="270"/>
      <c r="U1" s="270"/>
      <c r="V1" s="270"/>
      <c r="W1" s="270"/>
      <c r="X1" s="270"/>
    </row>
    <row r="2" ht="12" customHeight="1" thickBot="1">
      <c r="A2" s="2" t="s">
        <v>39</v>
      </c>
    </row>
    <row r="3" spans="1:24" ht="16.5" customHeight="1">
      <c r="A3" s="271" t="s">
        <v>78</v>
      </c>
      <c r="B3" s="280"/>
      <c r="C3" s="274" t="s">
        <v>79</v>
      </c>
      <c r="D3" s="274" t="s">
        <v>80</v>
      </c>
      <c r="E3" s="274" t="s">
        <v>81</v>
      </c>
      <c r="F3" s="274" t="s">
        <v>82</v>
      </c>
      <c r="G3" s="290" t="s">
        <v>83</v>
      </c>
      <c r="H3" s="291"/>
      <c r="I3" s="291"/>
      <c r="J3" s="291"/>
      <c r="K3" s="291"/>
      <c r="L3" s="291"/>
      <c r="M3" s="291"/>
      <c r="N3" s="291"/>
      <c r="O3" s="291"/>
      <c r="P3" s="291"/>
      <c r="Q3" s="291"/>
      <c r="R3" s="291"/>
      <c r="S3" s="292"/>
      <c r="T3" s="274" t="s">
        <v>84</v>
      </c>
      <c r="U3" s="274" t="s">
        <v>85</v>
      </c>
      <c r="V3" s="300" t="s">
        <v>86</v>
      </c>
      <c r="W3" s="301"/>
      <c r="X3" s="302"/>
    </row>
    <row r="4" spans="1:24" ht="16.5" customHeight="1">
      <c r="A4" s="287"/>
      <c r="B4" s="288"/>
      <c r="C4" s="275"/>
      <c r="D4" s="289"/>
      <c r="E4" s="289"/>
      <c r="F4" s="289"/>
      <c r="G4" s="44" t="s">
        <v>87</v>
      </c>
      <c r="H4" s="44" t="s">
        <v>88</v>
      </c>
      <c r="I4" s="44" t="s">
        <v>89</v>
      </c>
      <c r="J4" s="45" t="s">
        <v>90</v>
      </c>
      <c r="K4" s="45" t="s">
        <v>91</v>
      </c>
      <c r="L4" s="45" t="s">
        <v>92</v>
      </c>
      <c r="M4" s="45" t="s">
        <v>93</v>
      </c>
      <c r="N4" s="45" t="s">
        <v>94</v>
      </c>
      <c r="O4" s="45" t="s">
        <v>95</v>
      </c>
      <c r="P4" s="45" t="s">
        <v>96</v>
      </c>
      <c r="Q4" s="45" t="s">
        <v>97</v>
      </c>
      <c r="R4" s="46" t="s">
        <v>40</v>
      </c>
      <c r="S4" s="47" t="s">
        <v>41</v>
      </c>
      <c r="T4" s="275"/>
      <c r="U4" s="275"/>
      <c r="V4" s="303"/>
      <c r="W4" s="304"/>
      <c r="X4" s="305"/>
    </row>
    <row r="5" spans="1:24" s="8" customFormat="1" ht="13.5" customHeight="1">
      <c r="A5" s="48"/>
      <c r="B5" s="49"/>
      <c r="C5" s="50" t="s">
        <v>42</v>
      </c>
      <c r="D5" s="50" t="s">
        <v>42</v>
      </c>
      <c r="E5" s="50" t="s">
        <v>42</v>
      </c>
      <c r="F5" s="50" t="s">
        <v>42</v>
      </c>
      <c r="G5" s="51" t="s">
        <v>43</v>
      </c>
      <c r="H5" s="51" t="s">
        <v>43</v>
      </c>
      <c r="I5" s="51" t="s">
        <v>43</v>
      </c>
      <c r="J5" s="50" t="s">
        <v>42</v>
      </c>
      <c r="K5" s="50" t="s">
        <v>42</v>
      </c>
      <c r="L5" s="50" t="s">
        <v>42</v>
      </c>
      <c r="M5" s="50" t="s">
        <v>42</v>
      </c>
      <c r="N5" s="50" t="s">
        <v>42</v>
      </c>
      <c r="O5" s="50" t="s">
        <v>42</v>
      </c>
      <c r="P5" s="50" t="s">
        <v>42</v>
      </c>
      <c r="Q5" s="50" t="s">
        <v>42</v>
      </c>
      <c r="R5" s="50" t="s">
        <v>42</v>
      </c>
      <c r="S5" s="50" t="s">
        <v>42</v>
      </c>
      <c r="T5" s="50" t="s">
        <v>42</v>
      </c>
      <c r="U5" s="50" t="s">
        <v>42</v>
      </c>
      <c r="V5" s="293" t="s">
        <v>44</v>
      </c>
      <c r="W5" s="294"/>
      <c r="X5" s="52" t="s">
        <v>45</v>
      </c>
    </row>
    <row r="6" spans="1:24" ht="21" customHeight="1">
      <c r="A6" s="295" t="s">
        <v>3</v>
      </c>
      <c r="B6" s="296"/>
      <c r="C6" s="166">
        <v>17</v>
      </c>
      <c r="D6" s="166">
        <v>1</v>
      </c>
      <c r="E6" s="166">
        <v>1</v>
      </c>
      <c r="F6" s="166" t="s">
        <v>193</v>
      </c>
      <c r="G6" s="167">
        <v>3</v>
      </c>
      <c r="H6" s="167" t="s">
        <v>193</v>
      </c>
      <c r="I6" s="167">
        <v>2</v>
      </c>
      <c r="J6" s="166">
        <v>2</v>
      </c>
      <c r="K6" s="166">
        <v>1</v>
      </c>
      <c r="L6" s="166">
        <v>4</v>
      </c>
      <c r="M6" s="166">
        <v>2</v>
      </c>
      <c r="N6" s="166">
        <v>1</v>
      </c>
      <c r="O6" s="166" t="s">
        <v>193</v>
      </c>
      <c r="P6" s="166" t="s">
        <v>193</v>
      </c>
      <c r="Q6" s="166" t="s">
        <v>193</v>
      </c>
      <c r="R6" s="167">
        <v>2</v>
      </c>
      <c r="S6" s="167">
        <v>17</v>
      </c>
      <c r="T6" s="168">
        <v>2</v>
      </c>
      <c r="U6" s="166">
        <v>13</v>
      </c>
      <c r="V6" s="169" t="s">
        <v>98</v>
      </c>
      <c r="W6" s="170">
        <v>1</v>
      </c>
      <c r="X6" s="171">
        <v>14</v>
      </c>
    </row>
    <row r="7" spans="1:24" ht="21" customHeight="1">
      <c r="A7" s="297" t="s">
        <v>4</v>
      </c>
      <c r="B7" s="298"/>
      <c r="C7" s="172">
        <v>3</v>
      </c>
      <c r="D7" s="172" t="s">
        <v>193</v>
      </c>
      <c r="E7" s="172" t="s">
        <v>193</v>
      </c>
      <c r="F7" s="172" t="s">
        <v>193</v>
      </c>
      <c r="G7" s="173">
        <v>1</v>
      </c>
      <c r="H7" s="172" t="s">
        <v>193</v>
      </c>
      <c r="I7" s="173" t="s">
        <v>193</v>
      </c>
      <c r="J7" s="172" t="s">
        <v>193</v>
      </c>
      <c r="K7" s="172" t="s">
        <v>193</v>
      </c>
      <c r="L7" s="172" t="s">
        <v>193</v>
      </c>
      <c r="M7" s="172" t="s">
        <v>193</v>
      </c>
      <c r="N7" s="172">
        <v>1</v>
      </c>
      <c r="O7" s="172" t="s">
        <v>193</v>
      </c>
      <c r="P7" s="172" t="s">
        <v>193</v>
      </c>
      <c r="Q7" s="172" t="s">
        <v>193</v>
      </c>
      <c r="R7" s="173">
        <v>1</v>
      </c>
      <c r="S7" s="173">
        <v>3</v>
      </c>
      <c r="T7" s="174" t="s">
        <v>193</v>
      </c>
      <c r="U7" s="172" t="s">
        <v>193</v>
      </c>
      <c r="V7" s="175" t="s">
        <v>46</v>
      </c>
      <c r="W7" s="176" t="s">
        <v>193</v>
      </c>
      <c r="X7" s="177">
        <v>2</v>
      </c>
    </row>
    <row r="8" spans="1:24" ht="21" customHeight="1">
      <c r="A8" s="297" t="s">
        <v>117</v>
      </c>
      <c r="B8" s="299"/>
      <c r="C8" s="172">
        <v>4</v>
      </c>
      <c r="D8" s="172" t="s">
        <v>193</v>
      </c>
      <c r="E8" s="172" t="s">
        <v>193</v>
      </c>
      <c r="F8" s="172" t="s">
        <v>193</v>
      </c>
      <c r="G8" s="172" t="s">
        <v>193</v>
      </c>
      <c r="H8" s="173" t="s">
        <v>193</v>
      </c>
      <c r="I8" s="173">
        <v>1</v>
      </c>
      <c r="J8" s="172" t="s">
        <v>193</v>
      </c>
      <c r="K8" s="172" t="s">
        <v>193</v>
      </c>
      <c r="L8" s="172" t="s">
        <v>193</v>
      </c>
      <c r="M8" s="172" t="s">
        <v>193</v>
      </c>
      <c r="N8" s="172" t="s">
        <v>193</v>
      </c>
      <c r="O8" s="172" t="s">
        <v>193</v>
      </c>
      <c r="P8" s="172">
        <v>1</v>
      </c>
      <c r="Q8" s="172">
        <v>1</v>
      </c>
      <c r="R8" s="173">
        <v>1</v>
      </c>
      <c r="S8" s="173">
        <v>4</v>
      </c>
      <c r="T8" s="174">
        <v>1</v>
      </c>
      <c r="U8" s="172">
        <v>2</v>
      </c>
      <c r="V8" s="175" t="s">
        <v>46</v>
      </c>
      <c r="W8" s="178">
        <v>1</v>
      </c>
      <c r="X8" s="177">
        <v>3</v>
      </c>
    </row>
    <row r="9" spans="1:24" ht="21" customHeight="1">
      <c r="A9" s="297" t="s">
        <v>118</v>
      </c>
      <c r="B9" s="299"/>
      <c r="C9" s="172">
        <v>12</v>
      </c>
      <c r="D9" s="172">
        <v>1</v>
      </c>
      <c r="E9" s="172" t="s">
        <v>193</v>
      </c>
      <c r="F9" s="172" t="s">
        <v>193</v>
      </c>
      <c r="G9" s="173">
        <v>3</v>
      </c>
      <c r="H9" s="173">
        <v>1</v>
      </c>
      <c r="I9" s="173">
        <v>4</v>
      </c>
      <c r="J9" s="172">
        <v>1</v>
      </c>
      <c r="K9" s="172" t="s">
        <v>193</v>
      </c>
      <c r="L9" s="172">
        <v>2</v>
      </c>
      <c r="M9" s="172" t="s">
        <v>193</v>
      </c>
      <c r="N9" s="172" t="s">
        <v>193</v>
      </c>
      <c r="O9" s="172" t="s">
        <v>193</v>
      </c>
      <c r="P9" s="172" t="s">
        <v>193</v>
      </c>
      <c r="Q9" s="172" t="s">
        <v>193</v>
      </c>
      <c r="R9" s="173">
        <v>2</v>
      </c>
      <c r="S9" s="173">
        <v>13</v>
      </c>
      <c r="T9" s="174">
        <v>3</v>
      </c>
      <c r="U9" s="172">
        <v>4</v>
      </c>
      <c r="V9" s="175" t="s">
        <v>46</v>
      </c>
      <c r="W9" s="178">
        <v>1</v>
      </c>
      <c r="X9" s="177">
        <v>8</v>
      </c>
    </row>
    <row r="10" spans="1:24" ht="21" customHeight="1">
      <c r="A10" s="297" t="s">
        <v>7</v>
      </c>
      <c r="B10" s="298"/>
      <c r="C10" s="172">
        <v>3</v>
      </c>
      <c r="D10" s="172" t="s">
        <v>193</v>
      </c>
      <c r="E10" s="172" t="s">
        <v>193</v>
      </c>
      <c r="F10" s="172" t="s">
        <v>193</v>
      </c>
      <c r="G10" s="173">
        <v>3</v>
      </c>
      <c r="H10" s="173" t="s">
        <v>193</v>
      </c>
      <c r="I10" s="173" t="s">
        <v>193</v>
      </c>
      <c r="J10" s="172" t="s">
        <v>193</v>
      </c>
      <c r="K10" s="172" t="s">
        <v>193</v>
      </c>
      <c r="L10" s="172" t="s">
        <v>193</v>
      </c>
      <c r="M10" s="172" t="s">
        <v>193</v>
      </c>
      <c r="N10" s="172" t="s">
        <v>193</v>
      </c>
      <c r="O10" s="172" t="s">
        <v>193</v>
      </c>
      <c r="P10" s="172" t="s">
        <v>193</v>
      </c>
      <c r="Q10" s="172" t="s">
        <v>193</v>
      </c>
      <c r="R10" s="173" t="s">
        <v>193</v>
      </c>
      <c r="S10" s="173">
        <v>3</v>
      </c>
      <c r="T10" s="174" t="s">
        <v>193</v>
      </c>
      <c r="U10" s="172" t="s">
        <v>193</v>
      </c>
      <c r="V10" s="175" t="s">
        <v>46</v>
      </c>
      <c r="W10" s="176" t="s">
        <v>193</v>
      </c>
      <c r="X10" s="177">
        <v>2</v>
      </c>
    </row>
    <row r="11" spans="1:24" ht="21" customHeight="1">
      <c r="A11" s="297" t="s">
        <v>8</v>
      </c>
      <c r="B11" s="298"/>
      <c r="C11" s="172">
        <v>24</v>
      </c>
      <c r="D11" s="172">
        <v>1</v>
      </c>
      <c r="E11" s="172" t="s">
        <v>193</v>
      </c>
      <c r="F11" s="172" t="s">
        <v>193</v>
      </c>
      <c r="G11" s="173">
        <v>4</v>
      </c>
      <c r="H11" s="173">
        <v>2</v>
      </c>
      <c r="I11" s="173">
        <v>9</v>
      </c>
      <c r="J11" s="172">
        <v>4</v>
      </c>
      <c r="K11" s="172">
        <v>2</v>
      </c>
      <c r="L11" s="172" t="s">
        <v>193</v>
      </c>
      <c r="M11" s="172">
        <v>1</v>
      </c>
      <c r="N11" s="172" t="s">
        <v>193</v>
      </c>
      <c r="O11" s="172" t="s">
        <v>193</v>
      </c>
      <c r="P11" s="172" t="s">
        <v>193</v>
      </c>
      <c r="Q11" s="172">
        <v>3</v>
      </c>
      <c r="R11" s="173" t="s">
        <v>193</v>
      </c>
      <c r="S11" s="173">
        <v>25</v>
      </c>
      <c r="T11" s="174">
        <v>2</v>
      </c>
      <c r="U11" s="172">
        <v>19</v>
      </c>
      <c r="V11" s="175" t="s">
        <v>46</v>
      </c>
      <c r="W11" s="178">
        <v>1</v>
      </c>
      <c r="X11" s="177">
        <v>20</v>
      </c>
    </row>
    <row r="12" spans="1:24" ht="21" customHeight="1">
      <c r="A12" s="297" t="s">
        <v>9</v>
      </c>
      <c r="B12" s="299"/>
      <c r="C12" s="172">
        <v>23</v>
      </c>
      <c r="D12" s="172">
        <v>4</v>
      </c>
      <c r="E12" s="172">
        <v>2</v>
      </c>
      <c r="F12" s="172">
        <v>2</v>
      </c>
      <c r="G12" s="173">
        <v>5</v>
      </c>
      <c r="H12" s="173">
        <v>3</v>
      </c>
      <c r="I12" s="173">
        <v>6</v>
      </c>
      <c r="J12" s="172">
        <v>1</v>
      </c>
      <c r="K12" s="172" t="s">
        <v>193</v>
      </c>
      <c r="L12" s="172">
        <v>1</v>
      </c>
      <c r="M12" s="172">
        <v>1</v>
      </c>
      <c r="N12" s="172">
        <v>1</v>
      </c>
      <c r="O12" s="172" t="s">
        <v>193</v>
      </c>
      <c r="P12" s="172" t="s">
        <v>193</v>
      </c>
      <c r="Q12" s="172" t="s">
        <v>193</v>
      </c>
      <c r="R12" s="173">
        <v>5</v>
      </c>
      <c r="S12" s="173">
        <v>23</v>
      </c>
      <c r="T12" s="174">
        <v>4</v>
      </c>
      <c r="U12" s="172">
        <v>16</v>
      </c>
      <c r="V12" s="175" t="s">
        <v>46</v>
      </c>
      <c r="W12" s="178">
        <v>3</v>
      </c>
      <c r="X12" s="177">
        <v>19</v>
      </c>
    </row>
    <row r="13" spans="1:24" ht="21" customHeight="1">
      <c r="A13" s="297" t="s">
        <v>24</v>
      </c>
      <c r="B13" s="299"/>
      <c r="C13" s="172">
        <v>21</v>
      </c>
      <c r="D13" s="172">
        <v>1</v>
      </c>
      <c r="E13" s="172">
        <v>1</v>
      </c>
      <c r="F13" s="172">
        <v>3</v>
      </c>
      <c r="G13" s="173">
        <v>7</v>
      </c>
      <c r="H13" s="173">
        <v>1</v>
      </c>
      <c r="I13" s="173">
        <v>2</v>
      </c>
      <c r="J13" s="172" t="s">
        <v>193</v>
      </c>
      <c r="K13" s="172" t="s">
        <v>193</v>
      </c>
      <c r="L13" s="172" t="s">
        <v>193</v>
      </c>
      <c r="M13" s="172" t="s">
        <v>193</v>
      </c>
      <c r="N13" s="172" t="s">
        <v>193</v>
      </c>
      <c r="O13" s="172" t="s">
        <v>193</v>
      </c>
      <c r="P13" s="172" t="s">
        <v>193</v>
      </c>
      <c r="Q13" s="172" t="s">
        <v>193</v>
      </c>
      <c r="R13" s="173">
        <v>8</v>
      </c>
      <c r="S13" s="173">
        <v>18</v>
      </c>
      <c r="T13" s="174">
        <v>4</v>
      </c>
      <c r="U13" s="172">
        <v>2</v>
      </c>
      <c r="V13" s="175" t="s">
        <v>46</v>
      </c>
      <c r="W13" s="178">
        <v>3</v>
      </c>
      <c r="X13" s="177">
        <v>14</v>
      </c>
    </row>
    <row r="14" spans="1:24" ht="21" customHeight="1">
      <c r="A14" s="297" t="s">
        <v>10</v>
      </c>
      <c r="B14" s="299"/>
      <c r="C14" s="172">
        <v>3</v>
      </c>
      <c r="D14" s="172" t="s">
        <v>193</v>
      </c>
      <c r="E14" s="172" t="s">
        <v>193</v>
      </c>
      <c r="F14" s="172" t="s">
        <v>193</v>
      </c>
      <c r="G14" s="172">
        <v>2</v>
      </c>
      <c r="H14" s="172" t="s">
        <v>193</v>
      </c>
      <c r="I14" s="172" t="s">
        <v>193</v>
      </c>
      <c r="J14" s="172" t="s">
        <v>193</v>
      </c>
      <c r="K14" s="172" t="s">
        <v>193</v>
      </c>
      <c r="L14" s="172" t="s">
        <v>193</v>
      </c>
      <c r="M14" s="172" t="s">
        <v>193</v>
      </c>
      <c r="N14" s="172">
        <v>1</v>
      </c>
      <c r="O14" s="172" t="s">
        <v>193</v>
      </c>
      <c r="P14" s="172" t="s">
        <v>193</v>
      </c>
      <c r="Q14" s="172" t="s">
        <v>193</v>
      </c>
      <c r="R14" s="173" t="s">
        <v>193</v>
      </c>
      <c r="S14" s="173">
        <v>3</v>
      </c>
      <c r="T14" s="174" t="s">
        <v>193</v>
      </c>
      <c r="U14" s="172">
        <v>1</v>
      </c>
      <c r="V14" s="175" t="s">
        <v>46</v>
      </c>
      <c r="W14" s="176" t="s">
        <v>193</v>
      </c>
      <c r="X14" s="177">
        <v>1</v>
      </c>
    </row>
    <row r="15" spans="1:24" ht="21" customHeight="1">
      <c r="A15" s="297" t="s">
        <v>25</v>
      </c>
      <c r="B15" s="299"/>
      <c r="C15" s="172">
        <v>4</v>
      </c>
      <c r="D15" s="172">
        <v>2</v>
      </c>
      <c r="E15" s="172" t="s">
        <v>193</v>
      </c>
      <c r="F15" s="172" t="s">
        <v>193</v>
      </c>
      <c r="G15" s="173">
        <v>4</v>
      </c>
      <c r="H15" s="172" t="s">
        <v>193</v>
      </c>
      <c r="I15" s="172" t="s">
        <v>193</v>
      </c>
      <c r="J15" s="172" t="s">
        <v>193</v>
      </c>
      <c r="K15" s="172" t="s">
        <v>193</v>
      </c>
      <c r="L15" s="172" t="s">
        <v>193</v>
      </c>
      <c r="M15" s="172" t="s">
        <v>193</v>
      </c>
      <c r="N15" s="172" t="s">
        <v>193</v>
      </c>
      <c r="O15" s="172" t="s">
        <v>193</v>
      </c>
      <c r="P15" s="172" t="s">
        <v>193</v>
      </c>
      <c r="Q15" s="172" t="s">
        <v>193</v>
      </c>
      <c r="R15" s="173">
        <v>2</v>
      </c>
      <c r="S15" s="173">
        <v>6</v>
      </c>
      <c r="T15" s="174">
        <v>3</v>
      </c>
      <c r="U15" s="172">
        <v>1</v>
      </c>
      <c r="V15" s="175" t="s">
        <v>46</v>
      </c>
      <c r="W15" s="178">
        <v>2</v>
      </c>
      <c r="X15" s="177">
        <v>5</v>
      </c>
    </row>
    <row r="16" spans="1:24" ht="21" customHeight="1">
      <c r="A16" s="297" t="s">
        <v>48</v>
      </c>
      <c r="B16" s="299"/>
      <c r="C16" s="172">
        <v>4</v>
      </c>
      <c r="D16" s="172" t="s">
        <v>193</v>
      </c>
      <c r="E16" s="172" t="s">
        <v>193</v>
      </c>
      <c r="F16" s="172" t="s">
        <v>193</v>
      </c>
      <c r="G16" s="172" t="s">
        <v>193</v>
      </c>
      <c r="H16" s="172" t="s">
        <v>193</v>
      </c>
      <c r="I16" s="172" t="s">
        <v>193</v>
      </c>
      <c r="J16" s="172" t="s">
        <v>193</v>
      </c>
      <c r="K16" s="172" t="s">
        <v>193</v>
      </c>
      <c r="L16" s="172" t="s">
        <v>193</v>
      </c>
      <c r="M16" s="172" t="s">
        <v>193</v>
      </c>
      <c r="N16" s="172" t="s">
        <v>193</v>
      </c>
      <c r="O16" s="172" t="s">
        <v>193</v>
      </c>
      <c r="P16" s="172">
        <v>1</v>
      </c>
      <c r="Q16" s="172" t="s">
        <v>193</v>
      </c>
      <c r="R16" s="173">
        <v>3</v>
      </c>
      <c r="S16" s="173">
        <v>4</v>
      </c>
      <c r="T16" s="174">
        <v>1</v>
      </c>
      <c r="U16" s="172" t="s">
        <v>193</v>
      </c>
      <c r="V16" s="175" t="s">
        <v>46</v>
      </c>
      <c r="W16" s="176" t="s">
        <v>193</v>
      </c>
      <c r="X16" s="177">
        <v>2</v>
      </c>
    </row>
    <row r="17" spans="1:24" ht="21" customHeight="1">
      <c r="A17" s="297" t="s">
        <v>11</v>
      </c>
      <c r="B17" s="299"/>
      <c r="C17" s="172">
        <v>40</v>
      </c>
      <c r="D17" s="172">
        <v>1</v>
      </c>
      <c r="E17" s="172">
        <v>1</v>
      </c>
      <c r="F17" s="172" t="s">
        <v>193</v>
      </c>
      <c r="G17" s="173">
        <v>12</v>
      </c>
      <c r="H17" s="173">
        <v>4</v>
      </c>
      <c r="I17" s="173">
        <v>1</v>
      </c>
      <c r="J17" s="172">
        <v>1</v>
      </c>
      <c r="K17" s="172" t="s">
        <v>193</v>
      </c>
      <c r="L17" s="172" t="s">
        <v>193</v>
      </c>
      <c r="M17" s="172" t="s">
        <v>193</v>
      </c>
      <c r="N17" s="172" t="s">
        <v>193</v>
      </c>
      <c r="O17" s="172" t="s">
        <v>193</v>
      </c>
      <c r="P17" s="172">
        <v>1</v>
      </c>
      <c r="Q17" s="172">
        <v>2</v>
      </c>
      <c r="R17" s="173">
        <v>19</v>
      </c>
      <c r="S17" s="173">
        <v>40</v>
      </c>
      <c r="T17" s="174">
        <v>2</v>
      </c>
      <c r="U17" s="172">
        <v>4</v>
      </c>
      <c r="V17" s="175" t="s">
        <v>46</v>
      </c>
      <c r="W17" s="178">
        <v>1</v>
      </c>
      <c r="X17" s="177">
        <v>28</v>
      </c>
    </row>
    <row r="18" spans="1:24" ht="21" customHeight="1">
      <c r="A18" s="297" t="s">
        <v>129</v>
      </c>
      <c r="B18" s="299"/>
      <c r="C18" s="172">
        <v>27</v>
      </c>
      <c r="D18" s="172">
        <v>2</v>
      </c>
      <c r="E18" s="172">
        <v>1</v>
      </c>
      <c r="F18" s="172" t="s">
        <v>193</v>
      </c>
      <c r="G18" s="173">
        <v>12</v>
      </c>
      <c r="H18" s="173">
        <v>1</v>
      </c>
      <c r="I18" s="172" t="s">
        <v>193</v>
      </c>
      <c r="J18" s="172" t="s">
        <v>193</v>
      </c>
      <c r="K18" s="172" t="s">
        <v>193</v>
      </c>
      <c r="L18" s="172" t="s">
        <v>193</v>
      </c>
      <c r="M18" s="172" t="s">
        <v>193</v>
      </c>
      <c r="N18" s="172" t="s">
        <v>193</v>
      </c>
      <c r="O18" s="172" t="s">
        <v>193</v>
      </c>
      <c r="P18" s="172" t="s">
        <v>193</v>
      </c>
      <c r="Q18" s="172">
        <v>2</v>
      </c>
      <c r="R18" s="173">
        <v>13</v>
      </c>
      <c r="S18" s="173">
        <v>28</v>
      </c>
      <c r="T18" s="174">
        <v>4</v>
      </c>
      <c r="U18" s="172">
        <v>8</v>
      </c>
      <c r="V18" s="175" t="s">
        <v>46</v>
      </c>
      <c r="W18" s="178">
        <v>2</v>
      </c>
      <c r="X18" s="177">
        <v>20</v>
      </c>
    </row>
    <row r="19" spans="1:24" ht="21" customHeight="1">
      <c r="A19" s="297" t="s">
        <v>47</v>
      </c>
      <c r="B19" s="299"/>
      <c r="C19" s="172">
        <v>53</v>
      </c>
      <c r="D19" s="172">
        <v>1</v>
      </c>
      <c r="E19" s="172">
        <v>2</v>
      </c>
      <c r="F19" s="172">
        <v>6</v>
      </c>
      <c r="G19" s="173">
        <v>11</v>
      </c>
      <c r="H19" s="173" t="s">
        <v>193</v>
      </c>
      <c r="I19" s="173" t="s">
        <v>193</v>
      </c>
      <c r="J19" s="172" t="s">
        <v>193</v>
      </c>
      <c r="K19" s="172" t="s">
        <v>193</v>
      </c>
      <c r="L19" s="172" t="s">
        <v>193</v>
      </c>
      <c r="M19" s="172" t="s">
        <v>193</v>
      </c>
      <c r="N19" s="172" t="s">
        <v>193</v>
      </c>
      <c r="O19" s="172" t="s">
        <v>193</v>
      </c>
      <c r="P19" s="172" t="s">
        <v>193</v>
      </c>
      <c r="Q19" s="172" t="s">
        <v>193</v>
      </c>
      <c r="R19" s="173">
        <v>35</v>
      </c>
      <c r="S19" s="173">
        <v>46</v>
      </c>
      <c r="T19" s="174">
        <v>6</v>
      </c>
      <c r="U19" s="172">
        <v>4</v>
      </c>
      <c r="V19" s="175" t="s">
        <v>46</v>
      </c>
      <c r="W19" s="178">
        <v>4</v>
      </c>
      <c r="X19" s="177">
        <v>33</v>
      </c>
    </row>
    <row r="20" spans="1:24" ht="21" customHeight="1">
      <c r="A20" s="297" t="s">
        <v>119</v>
      </c>
      <c r="B20" s="298"/>
      <c r="C20" s="172">
        <v>33</v>
      </c>
      <c r="D20" s="172">
        <v>1</v>
      </c>
      <c r="E20" s="172">
        <v>1</v>
      </c>
      <c r="F20" s="172">
        <v>1</v>
      </c>
      <c r="G20" s="173">
        <v>11</v>
      </c>
      <c r="H20" s="173">
        <v>1</v>
      </c>
      <c r="I20" s="173">
        <v>5</v>
      </c>
      <c r="J20" s="172">
        <v>1</v>
      </c>
      <c r="K20" s="172" t="s">
        <v>193</v>
      </c>
      <c r="L20" s="172">
        <v>1</v>
      </c>
      <c r="M20" s="172" t="s">
        <v>193</v>
      </c>
      <c r="N20" s="172" t="s">
        <v>193</v>
      </c>
      <c r="O20" s="172" t="s">
        <v>193</v>
      </c>
      <c r="P20" s="172" t="s">
        <v>193</v>
      </c>
      <c r="Q20" s="172">
        <v>2</v>
      </c>
      <c r="R20" s="173">
        <v>11</v>
      </c>
      <c r="S20" s="173">
        <v>32</v>
      </c>
      <c r="T20" s="174">
        <v>1</v>
      </c>
      <c r="U20" s="172">
        <v>3</v>
      </c>
      <c r="V20" s="175" t="s">
        <v>46</v>
      </c>
      <c r="W20" s="178">
        <v>1</v>
      </c>
      <c r="X20" s="177">
        <v>21</v>
      </c>
    </row>
    <row r="21" spans="1:24" ht="21" customHeight="1">
      <c r="A21" s="297" t="s">
        <v>99</v>
      </c>
      <c r="B21" s="299"/>
      <c r="C21" s="172">
        <v>1</v>
      </c>
      <c r="D21" s="172" t="s">
        <v>193</v>
      </c>
      <c r="E21" s="172" t="s">
        <v>193</v>
      </c>
      <c r="F21" s="172" t="s">
        <v>193</v>
      </c>
      <c r="G21" s="172" t="s">
        <v>193</v>
      </c>
      <c r="H21" s="172" t="s">
        <v>193</v>
      </c>
      <c r="I21" s="172" t="s">
        <v>193</v>
      </c>
      <c r="J21" s="172" t="s">
        <v>193</v>
      </c>
      <c r="K21" s="172" t="s">
        <v>193</v>
      </c>
      <c r="L21" s="172" t="s">
        <v>193</v>
      </c>
      <c r="M21" s="172" t="s">
        <v>193</v>
      </c>
      <c r="N21" s="172" t="s">
        <v>193</v>
      </c>
      <c r="O21" s="172" t="s">
        <v>193</v>
      </c>
      <c r="P21" s="172" t="s">
        <v>193</v>
      </c>
      <c r="Q21" s="172" t="s">
        <v>193</v>
      </c>
      <c r="R21" s="173">
        <v>1</v>
      </c>
      <c r="S21" s="173">
        <v>1</v>
      </c>
      <c r="T21" s="174">
        <v>1</v>
      </c>
      <c r="U21" s="172" t="s">
        <v>193</v>
      </c>
      <c r="V21" s="175" t="s">
        <v>46</v>
      </c>
      <c r="W21" s="178">
        <v>1</v>
      </c>
      <c r="X21" s="177">
        <v>1</v>
      </c>
    </row>
    <row r="22" spans="1:24" ht="21" customHeight="1" thickBot="1">
      <c r="A22" s="309" t="s">
        <v>120</v>
      </c>
      <c r="B22" s="310"/>
      <c r="C22" s="179">
        <v>44</v>
      </c>
      <c r="D22" s="179" t="s">
        <v>193</v>
      </c>
      <c r="E22" s="179">
        <v>2</v>
      </c>
      <c r="F22" s="179">
        <v>5</v>
      </c>
      <c r="G22" s="180">
        <v>6</v>
      </c>
      <c r="H22" s="180" t="s">
        <v>193</v>
      </c>
      <c r="I22" s="180">
        <v>1</v>
      </c>
      <c r="J22" s="180" t="s">
        <v>193</v>
      </c>
      <c r="K22" s="180" t="s">
        <v>193</v>
      </c>
      <c r="L22" s="180" t="s">
        <v>193</v>
      </c>
      <c r="M22" s="180" t="s">
        <v>193</v>
      </c>
      <c r="N22" s="180" t="s">
        <v>193</v>
      </c>
      <c r="O22" s="180" t="s">
        <v>193</v>
      </c>
      <c r="P22" s="180" t="s">
        <v>193</v>
      </c>
      <c r="Q22" s="180" t="s">
        <v>193</v>
      </c>
      <c r="R22" s="180">
        <v>30</v>
      </c>
      <c r="S22" s="180">
        <v>37</v>
      </c>
      <c r="T22" s="181">
        <v>2</v>
      </c>
      <c r="U22" s="179" t="s">
        <v>193</v>
      </c>
      <c r="V22" s="182" t="s">
        <v>46</v>
      </c>
      <c r="W22" s="183">
        <v>2</v>
      </c>
      <c r="X22" s="184">
        <v>28</v>
      </c>
    </row>
    <row r="23" spans="1:24" s="3" customFormat="1" ht="21" customHeight="1" thickBot="1" thickTop="1">
      <c r="A23" s="306" t="s">
        <v>232</v>
      </c>
      <c r="B23" s="307"/>
      <c r="C23" s="244">
        <v>316</v>
      </c>
      <c r="D23" s="244">
        <v>15</v>
      </c>
      <c r="E23" s="244">
        <v>11</v>
      </c>
      <c r="F23" s="244">
        <v>17</v>
      </c>
      <c r="G23" s="245">
        <v>84</v>
      </c>
      <c r="H23" s="245">
        <v>13</v>
      </c>
      <c r="I23" s="245">
        <v>31</v>
      </c>
      <c r="J23" s="244">
        <v>10</v>
      </c>
      <c r="K23" s="244">
        <v>3</v>
      </c>
      <c r="L23" s="244">
        <v>8</v>
      </c>
      <c r="M23" s="244">
        <v>4</v>
      </c>
      <c r="N23" s="244">
        <v>4</v>
      </c>
      <c r="O23" s="244" t="s">
        <v>193</v>
      </c>
      <c r="P23" s="244">
        <v>3</v>
      </c>
      <c r="Q23" s="244">
        <v>10</v>
      </c>
      <c r="R23" s="245">
        <v>133</v>
      </c>
      <c r="S23" s="245">
        <v>303</v>
      </c>
      <c r="T23" s="246">
        <v>36</v>
      </c>
      <c r="U23" s="244">
        <v>77</v>
      </c>
      <c r="V23" s="247" t="s">
        <v>46</v>
      </c>
      <c r="W23" s="248">
        <v>23</v>
      </c>
      <c r="X23" s="249">
        <v>221</v>
      </c>
    </row>
    <row r="24" spans="1:24" ht="21" customHeight="1">
      <c r="A24" s="311" t="s">
        <v>243</v>
      </c>
      <c r="B24" s="237" t="s">
        <v>237</v>
      </c>
      <c r="C24" s="238"/>
      <c r="D24" s="238"/>
      <c r="E24" s="238"/>
      <c r="F24" s="238"/>
      <c r="G24" s="239">
        <v>18</v>
      </c>
      <c r="H24" s="239" t="s">
        <v>193</v>
      </c>
      <c r="I24" s="239">
        <v>17</v>
      </c>
      <c r="J24" s="110">
        <v>11</v>
      </c>
      <c r="K24" s="110">
        <v>4</v>
      </c>
      <c r="L24" s="110">
        <v>9</v>
      </c>
      <c r="M24" s="110">
        <v>2</v>
      </c>
      <c r="N24" s="110">
        <v>5</v>
      </c>
      <c r="O24" s="110" t="s">
        <v>193</v>
      </c>
      <c r="P24" s="110">
        <v>1</v>
      </c>
      <c r="Q24" s="110">
        <v>4</v>
      </c>
      <c r="R24" s="239">
        <v>1</v>
      </c>
      <c r="S24" s="239">
        <v>72</v>
      </c>
      <c r="T24" s="240">
        <v>6</v>
      </c>
      <c r="U24" s="238"/>
      <c r="V24" s="241" t="s">
        <v>46</v>
      </c>
      <c r="W24" s="242">
        <v>3</v>
      </c>
      <c r="X24" s="243">
        <v>59</v>
      </c>
    </row>
    <row r="25" spans="1:24" ht="21" customHeight="1">
      <c r="A25" s="311"/>
      <c r="B25" s="17" t="s">
        <v>238</v>
      </c>
      <c r="C25" s="148"/>
      <c r="D25" s="148"/>
      <c r="E25" s="148"/>
      <c r="F25" s="148"/>
      <c r="G25" s="56">
        <v>18</v>
      </c>
      <c r="H25" s="56">
        <v>2</v>
      </c>
      <c r="I25" s="56">
        <v>17</v>
      </c>
      <c r="J25" s="55">
        <v>9</v>
      </c>
      <c r="K25" s="55">
        <v>5</v>
      </c>
      <c r="L25" s="55">
        <v>4</v>
      </c>
      <c r="M25" s="55">
        <v>4</v>
      </c>
      <c r="N25" s="55">
        <v>4</v>
      </c>
      <c r="O25" s="55" t="s">
        <v>193</v>
      </c>
      <c r="P25" s="55">
        <v>1</v>
      </c>
      <c r="Q25" s="55">
        <v>4</v>
      </c>
      <c r="R25" s="56">
        <v>6</v>
      </c>
      <c r="S25" s="56">
        <v>74</v>
      </c>
      <c r="T25" s="57">
        <v>7</v>
      </c>
      <c r="U25" s="148"/>
      <c r="V25" s="58" t="s">
        <v>46</v>
      </c>
      <c r="W25" s="59">
        <v>4</v>
      </c>
      <c r="X25" s="60">
        <v>61</v>
      </c>
    </row>
    <row r="26" spans="1:24" ht="21" customHeight="1" thickBot="1">
      <c r="A26" s="312"/>
      <c r="B26" s="66" t="s">
        <v>239</v>
      </c>
      <c r="C26" s="149"/>
      <c r="D26" s="149"/>
      <c r="E26" s="149"/>
      <c r="F26" s="149"/>
      <c r="G26" s="68">
        <v>16</v>
      </c>
      <c r="H26" s="68">
        <v>6</v>
      </c>
      <c r="I26" s="68">
        <v>18</v>
      </c>
      <c r="J26" s="67">
        <v>10</v>
      </c>
      <c r="K26" s="67">
        <v>2</v>
      </c>
      <c r="L26" s="67">
        <v>6</v>
      </c>
      <c r="M26" s="67">
        <v>3</v>
      </c>
      <c r="N26" s="67">
        <v>4</v>
      </c>
      <c r="O26" s="67" t="s">
        <v>194</v>
      </c>
      <c r="P26" s="67">
        <v>1</v>
      </c>
      <c r="Q26" s="67">
        <v>4</v>
      </c>
      <c r="R26" s="68">
        <v>7</v>
      </c>
      <c r="S26" s="68">
        <v>77</v>
      </c>
      <c r="T26" s="69">
        <v>12</v>
      </c>
      <c r="U26" s="149"/>
      <c r="V26" s="70" t="s">
        <v>46</v>
      </c>
      <c r="W26" s="71">
        <v>5</v>
      </c>
      <c r="X26" s="72">
        <v>59</v>
      </c>
    </row>
    <row r="27" ht="11.25">
      <c r="A27" s="1" t="s">
        <v>242</v>
      </c>
    </row>
    <row r="28" spans="1:24" ht="24" customHeight="1">
      <c r="A28" s="308" t="s">
        <v>215</v>
      </c>
      <c r="B28" s="308"/>
      <c r="C28" s="308"/>
      <c r="D28" s="308"/>
      <c r="E28" s="308"/>
      <c r="F28" s="308"/>
      <c r="G28" s="308"/>
      <c r="H28" s="308"/>
      <c r="I28" s="308"/>
      <c r="J28" s="308"/>
      <c r="K28" s="308"/>
      <c r="L28" s="308"/>
      <c r="M28" s="308"/>
      <c r="N28" s="308"/>
      <c r="O28" s="308"/>
      <c r="P28" s="308"/>
      <c r="Q28" s="308"/>
      <c r="R28" s="308"/>
      <c r="S28" s="308"/>
      <c r="T28" s="308"/>
      <c r="U28" s="308"/>
      <c r="V28" s="308"/>
      <c r="W28" s="308"/>
      <c r="X28" s="308"/>
    </row>
    <row r="29" spans="1:24" ht="12" customHeight="1">
      <c r="A29" s="1" t="s">
        <v>212</v>
      </c>
      <c r="B29" s="43"/>
      <c r="C29" s="43"/>
      <c r="D29" s="43"/>
      <c r="E29" s="43"/>
      <c r="F29" s="43"/>
      <c r="G29" s="43"/>
      <c r="H29" s="43"/>
      <c r="I29" s="43"/>
      <c r="J29" s="43"/>
      <c r="K29" s="43"/>
      <c r="L29" s="43"/>
      <c r="M29" s="43"/>
      <c r="N29" s="43"/>
      <c r="O29" s="43"/>
      <c r="P29" s="43"/>
      <c r="Q29" s="43"/>
      <c r="R29" s="43"/>
      <c r="S29" s="43"/>
      <c r="T29" s="43"/>
      <c r="U29" s="43"/>
      <c r="X29" s="43"/>
    </row>
    <row r="30" ht="12" customHeight="1">
      <c r="A30" s="1" t="s">
        <v>213</v>
      </c>
    </row>
    <row r="31" ht="12" customHeight="1">
      <c r="A31" s="1" t="s">
        <v>214</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A28:X28"/>
    <mergeCell ref="A17:B17"/>
    <mergeCell ref="A18:B18"/>
    <mergeCell ref="A19:B19"/>
    <mergeCell ref="A20:B20"/>
    <mergeCell ref="A21:B21"/>
    <mergeCell ref="A22:B22"/>
    <mergeCell ref="A24:A26"/>
    <mergeCell ref="A9:B9"/>
    <mergeCell ref="A10:B10"/>
    <mergeCell ref="A13:B13"/>
    <mergeCell ref="A14:B14"/>
    <mergeCell ref="A23:B23"/>
    <mergeCell ref="A15:B15"/>
    <mergeCell ref="A16:B16"/>
    <mergeCell ref="A11:B11"/>
    <mergeCell ref="A12:B12"/>
    <mergeCell ref="V5:W5"/>
    <mergeCell ref="A6:B6"/>
    <mergeCell ref="A7:B7"/>
    <mergeCell ref="A8:B8"/>
    <mergeCell ref="U3:U4"/>
    <mergeCell ref="V3:X4"/>
    <mergeCell ref="A1:X1"/>
    <mergeCell ref="A3:B4"/>
    <mergeCell ref="C3:C4"/>
    <mergeCell ref="D3:D4"/>
    <mergeCell ref="E3:E4"/>
    <mergeCell ref="F3:F4"/>
    <mergeCell ref="G3:S3"/>
    <mergeCell ref="T3:T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5" r:id="rId1"/>
  <headerFooter alignWithMargins="0">
    <oddHeader>&amp;R札幌国税局　酒税４(H20)</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A1" sqref="A1"/>
    </sheetView>
  </sheetViews>
  <sheetFormatPr defaultColWidth="9.00390625" defaultRowHeight="13.5"/>
  <cols>
    <col min="1" max="1" width="18.875" style="75" bestFit="1" customWidth="1"/>
    <col min="2" max="9" width="9.00390625" style="75" customWidth="1"/>
    <col min="10" max="10" width="2.625" style="75" customWidth="1"/>
    <col min="11" max="11" width="12.625" style="76" customWidth="1"/>
    <col min="12" max="12" width="7.625" style="76" customWidth="1"/>
    <col min="13" max="13" width="3.00390625" style="76" customWidth="1"/>
    <col min="14" max="15" width="5.625" style="76" customWidth="1"/>
    <col min="16" max="16384" width="9.00390625" style="75" customWidth="1"/>
  </cols>
  <sheetData>
    <row r="1" spans="1:17" ht="14.25" thickBot="1">
      <c r="A1" s="2" t="s">
        <v>100</v>
      </c>
      <c r="B1" s="2"/>
      <c r="C1" s="2"/>
      <c r="D1" s="2"/>
      <c r="E1" s="2"/>
      <c r="F1" s="2"/>
      <c r="G1" s="2"/>
      <c r="H1" s="2"/>
      <c r="I1" s="2"/>
      <c r="J1" s="2"/>
      <c r="K1" s="74"/>
      <c r="L1" s="74"/>
      <c r="M1" s="74"/>
      <c r="N1" s="74"/>
      <c r="O1" s="74"/>
      <c r="P1" s="2"/>
      <c r="Q1" s="2"/>
    </row>
    <row r="2" spans="1:19" ht="13.5">
      <c r="A2" s="271" t="s">
        <v>49</v>
      </c>
      <c r="B2" s="317" t="s">
        <v>50</v>
      </c>
      <c r="C2" s="317"/>
      <c r="D2" s="274" t="s">
        <v>101</v>
      </c>
      <c r="E2" s="274" t="s">
        <v>102</v>
      </c>
      <c r="F2" s="317" t="s">
        <v>51</v>
      </c>
      <c r="G2" s="317"/>
      <c r="H2" s="318" t="s">
        <v>6</v>
      </c>
      <c r="I2" s="276" t="s">
        <v>131</v>
      </c>
      <c r="J2" s="2"/>
      <c r="P2" s="2"/>
      <c r="Q2" s="2"/>
      <c r="R2" s="2"/>
      <c r="S2" s="2"/>
    </row>
    <row r="3" spans="1:16" ht="36" customHeight="1" thickBot="1">
      <c r="A3" s="272"/>
      <c r="B3" s="348" t="s">
        <v>219</v>
      </c>
      <c r="C3" s="346" t="s">
        <v>103</v>
      </c>
      <c r="D3" s="275"/>
      <c r="E3" s="275"/>
      <c r="F3" s="348" t="s">
        <v>104</v>
      </c>
      <c r="G3" s="346" t="s">
        <v>105</v>
      </c>
      <c r="H3" s="319"/>
      <c r="I3" s="277"/>
      <c r="J3" s="2"/>
      <c r="K3" s="321" t="s">
        <v>52</v>
      </c>
      <c r="L3" s="321"/>
      <c r="M3" s="321"/>
      <c r="N3" s="321"/>
      <c r="O3" s="321"/>
      <c r="P3" s="2"/>
    </row>
    <row r="4" spans="1:16" ht="13.5">
      <c r="A4" s="287"/>
      <c r="B4" s="349"/>
      <c r="C4" s="347"/>
      <c r="D4" s="275"/>
      <c r="E4" s="275"/>
      <c r="F4" s="349"/>
      <c r="G4" s="347"/>
      <c r="H4" s="289"/>
      <c r="I4" s="277"/>
      <c r="J4" s="2"/>
      <c r="K4" s="271" t="s">
        <v>106</v>
      </c>
      <c r="L4" s="320"/>
      <c r="M4" s="323" t="s">
        <v>53</v>
      </c>
      <c r="N4" s="324"/>
      <c r="O4" s="325"/>
      <c r="P4" s="2"/>
    </row>
    <row r="5" spans="1:16" ht="13.5">
      <c r="A5" s="48"/>
      <c r="B5" s="150" t="s">
        <v>42</v>
      </c>
      <c r="C5" s="196" t="s">
        <v>42</v>
      </c>
      <c r="D5" s="50" t="s">
        <v>42</v>
      </c>
      <c r="E5" s="50" t="s">
        <v>42</v>
      </c>
      <c r="F5" s="150" t="s">
        <v>42</v>
      </c>
      <c r="G5" s="196" t="s">
        <v>42</v>
      </c>
      <c r="H5" s="50" t="s">
        <v>42</v>
      </c>
      <c r="I5" s="79" t="s">
        <v>42</v>
      </c>
      <c r="J5" s="2"/>
      <c r="K5" s="315" t="s">
        <v>42</v>
      </c>
      <c r="L5" s="316"/>
      <c r="M5" s="293" t="s">
        <v>54</v>
      </c>
      <c r="N5" s="313"/>
      <c r="O5" s="314"/>
      <c r="P5" s="2"/>
    </row>
    <row r="6" spans="1:16" ht="27" customHeight="1" thickBot="1">
      <c r="A6" s="151" t="s">
        <v>55</v>
      </c>
      <c r="B6" s="191" t="s">
        <v>194</v>
      </c>
      <c r="C6" s="197" t="s">
        <v>193</v>
      </c>
      <c r="D6" s="155" t="s">
        <v>193</v>
      </c>
      <c r="E6" s="155">
        <v>21</v>
      </c>
      <c r="F6" s="191">
        <v>5</v>
      </c>
      <c r="G6" s="197" t="s">
        <v>193</v>
      </c>
      <c r="H6" s="155">
        <v>26</v>
      </c>
      <c r="I6" s="185">
        <v>8</v>
      </c>
      <c r="J6" s="2"/>
      <c r="K6" s="326">
        <v>3</v>
      </c>
      <c r="L6" s="327"/>
      <c r="M6" s="328">
        <v>3</v>
      </c>
      <c r="N6" s="329"/>
      <c r="O6" s="330"/>
      <c r="P6" s="2"/>
    </row>
    <row r="7" spans="1:17" ht="27" customHeight="1" thickBot="1">
      <c r="A7" s="157" t="s">
        <v>4</v>
      </c>
      <c r="B7" s="192" t="s">
        <v>193</v>
      </c>
      <c r="C7" s="198" t="s">
        <v>193</v>
      </c>
      <c r="D7" s="161" t="s">
        <v>193</v>
      </c>
      <c r="E7" s="161">
        <v>20</v>
      </c>
      <c r="F7" s="192" t="s">
        <v>193</v>
      </c>
      <c r="G7" s="198" t="s">
        <v>193</v>
      </c>
      <c r="H7" s="161">
        <v>20</v>
      </c>
      <c r="I7" s="186" t="s">
        <v>193</v>
      </c>
      <c r="J7" s="2"/>
      <c r="K7" s="321" t="s">
        <v>56</v>
      </c>
      <c r="L7" s="321"/>
      <c r="M7" s="321"/>
      <c r="N7" s="321"/>
      <c r="O7" s="321"/>
      <c r="P7" s="2"/>
      <c r="Q7" s="2"/>
    </row>
    <row r="8" spans="1:17" ht="27" customHeight="1">
      <c r="A8" s="187" t="s">
        <v>117</v>
      </c>
      <c r="B8" s="192" t="s">
        <v>193</v>
      </c>
      <c r="C8" s="198" t="s">
        <v>193</v>
      </c>
      <c r="D8" s="161" t="s">
        <v>193</v>
      </c>
      <c r="E8" s="161">
        <v>21</v>
      </c>
      <c r="F8" s="192" t="s">
        <v>193</v>
      </c>
      <c r="G8" s="198" t="s">
        <v>193</v>
      </c>
      <c r="H8" s="161">
        <v>21</v>
      </c>
      <c r="I8" s="186" t="s">
        <v>193</v>
      </c>
      <c r="J8" s="2"/>
      <c r="K8" s="332" t="s">
        <v>57</v>
      </c>
      <c r="L8" s="334" t="s">
        <v>107</v>
      </c>
      <c r="M8" s="335"/>
      <c r="N8" s="335"/>
      <c r="O8" s="336"/>
      <c r="P8" s="2"/>
      <c r="Q8" s="2"/>
    </row>
    <row r="9" spans="1:17" ht="27" customHeight="1">
      <c r="A9" s="187" t="s">
        <v>151</v>
      </c>
      <c r="B9" s="192" t="s">
        <v>193</v>
      </c>
      <c r="C9" s="198" t="s">
        <v>193</v>
      </c>
      <c r="D9" s="161" t="s">
        <v>193</v>
      </c>
      <c r="E9" s="161">
        <v>21</v>
      </c>
      <c r="F9" s="192">
        <v>1</v>
      </c>
      <c r="G9" s="198" t="s">
        <v>193</v>
      </c>
      <c r="H9" s="161">
        <v>22</v>
      </c>
      <c r="I9" s="186" t="s">
        <v>193</v>
      </c>
      <c r="J9" s="2"/>
      <c r="K9" s="333"/>
      <c r="L9" s="340"/>
      <c r="M9" s="341"/>
      <c r="N9" s="338" t="s">
        <v>220</v>
      </c>
      <c r="O9" s="339"/>
      <c r="P9" s="2"/>
      <c r="Q9" s="2"/>
    </row>
    <row r="10" spans="1:17" ht="27" customHeight="1">
      <c r="A10" s="157" t="s">
        <v>7</v>
      </c>
      <c r="B10" s="192" t="s">
        <v>193</v>
      </c>
      <c r="C10" s="198" t="s">
        <v>193</v>
      </c>
      <c r="D10" s="161" t="s">
        <v>193</v>
      </c>
      <c r="E10" s="161">
        <v>20</v>
      </c>
      <c r="F10" s="192">
        <v>1</v>
      </c>
      <c r="G10" s="198" t="s">
        <v>193</v>
      </c>
      <c r="H10" s="161">
        <v>21</v>
      </c>
      <c r="I10" s="186">
        <v>1</v>
      </c>
      <c r="J10" s="2"/>
      <c r="K10" s="80"/>
      <c r="L10" s="293" t="s">
        <v>42</v>
      </c>
      <c r="M10" s="316"/>
      <c r="N10" s="293" t="s">
        <v>42</v>
      </c>
      <c r="O10" s="337"/>
      <c r="P10" s="2"/>
      <c r="Q10" s="2"/>
    </row>
    <row r="11" spans="1:17" ht="27" customHeight="1">
      <c r="A11" s="157" t="s">
        <v>8</v>
      </c>
      <c r="B11" s="192" t="s">
        <v>193</v>
      </c>
      <c r="C11" s="198" t="s">
        <v>193</v>
      </c>
      <c r="D11" s="161" t="s">
        <v>193</v>
      </c>
      <c r="E11" s="161">
        <v>21</v>
      </c>
      <c r="F11" s="192">
        <v>1</v>
      </c>
      <c r="G11" s="198" t="s">
        <v>193</v>
      </c>
      <c r="H11" s="161">
        <v>22</v>
      </c>
      <c r="I11" s="186">
        <v>17</v>
      </c>
      <c r="J11" s="2"/>
      <c r="K11" s="81" t="s">
        <v>108</v>
      </c>
      <c r="L11" s="342">
        <v>7</v>
      </c>
      <c r="M11" s="344"/>
      <c r="N11" s="342">
        <v>2</v>
      </c>
      <c r="O11" s="343"/>
      <c r="P11" s="2"/>
      <c r="Q11" s="2"/>
    </row>
    <row r="12" spans="1:17" ht="27" customHeight="1" thickBot="1">
      <c r="A12" s="187" t="s">
        <v>143</v>
      </c>
      <c r="B12" s="192" t="s">
        <v>193</v>
      </c>
      <c r="C12" s="198" t="s">
        <v>193</v>
      </c>
      <c r="D12" s="161" t="s">
        <v>193</v>
      </c>
      <c r="E12" s="161">
        <v>20</v>
      </c>
      <c r="F12" s="192">
        <v>4</v>
      </c>
      <c r="G12" s="198" t="s">
        <v>193</v>
      </c>
      <c r="H12" s="161">
        <v>24</v>
      </c>
      <c r="I12" s="186">
        <v>4</v>
      </c>
      <c r="J12" s="2"/>
      <c r="K12" s="82" t="s">
        <v>109</v>
      </c>
      <c r="L12" s="322">
        <v>8</v>
      </c>
      <c r="M12" s="322"/>
      <c r="N12" s="322">
        <v>1</v>
      </c>
      <c r="O12" s="331"/>
      <c r="P12" s="2"/>
      <c r="Q12" s="2"/>
    </row>
    <row r="13" spans="1:17" ht="27" customHeight="1">
      <c r="A13" s="187" t="s">
        <v>142</v>
      </c>
      <c r="B13" s="192" t="s">
        <v>193</v>
      </c>
      <c r="C13" s="198" t="s">
        <v>193</v>
      </c>
      <c r="D13" s="161" t="s">
        <v>193</v>
      </c>
      <c r="E13" s="161">
        <v>20</v>
      </c>
      <c r="F13" s="192">
        <v>4</v>
      </c>
      <c r="G13" s="198" t="s">
        <v>193</v>
      </c>
      <c r="H13" s="161">
        <v>24</v>
      </c>
      <c r="I13" s="186" t="s">
        <v>193</v>
      </c>
      <c r="J13" s="2"/>
      <c r="K13" s="2"/>
      <c r="L13" s="1"/>
      <c r="M13" s="1"/>
      <c r="N13" s="1"/>
      <c r="O13" s="1"/>
      <c r="P13" s="1"/>
      <c r="Q13" s="1"/>
    </row>
    <row r="14" spans="1:18" ht="27" customHeight="1">
      <c r="A14" s="187" t="s">
        <v>140</v>
      </c>
      <c r="B14" s="192" t="s">
        <v>193</v>
      </c>
      <c r="C14" s="198" t="s">
        <v>193</v>
      </c>
      <c r="D14" s="161" t="s">
        <v>193</v>
      </c>
      <c r="E14" s="161">
        <v>21</v>
      </c>
      <c r="F14" s="192" t="s">
        <v>193</v>
      </c>
      <c r="G14" s="198" t="s">
        <v>193</v>
      </c>
      <c r="H14" s="161">
        <v>21</v>
      </c>
      <c r="I14" s="186" t="s">
        <v>193</v>
      </c>
      <c r="J14" s="2"/>
      <c r="K14" s="73"/>
      <c r="L14" s="73"/>
      <c r="M14" s="73"/>
      <c r="N14" s="73"/>
      <c r="O14" s="73"/>
      <c r="P14" s="73"/>
      <c r="Q14" s="73"/>
      <c r="R14" s="73"/>
    </row>
    <row r="15" spans="1:18" ht="27" customHeight="1">
      <c r="A15" s="187" t="s">
        <v>141</v>
      </c>
      <c r="B15" s="192" t="s">
        <v>193</v>
      </c>
      <c r="C15" s="198" t="s">
        <v>193</v>
      </c>
      <c r="D15" s="161" t="s">
        <v>193</v>
      </c>
      <c r="E15" s="161">
        <v>21</v>
      </c>
      <c r="F15" s="192" t="s">
        <v>193</v>
      </c>
      <c r="G15" s="198" t="s">
        <v>193</v>
      </c>
      <c r="H15" s="161">
        <v>21</v>
      </c>
      <c r="I15" s="186">
        <v>1</v>
      </c>
      <c r="J15" s="2"/>
      <c r="K15" s="73"/>
      <c r="L15" s="73"/>
      <c r="M15" s="73"/>
      <c r="N15" s="73"/>
      <c r="O15" s="73"/>
      <c r="P15" s="73"/>
      <c r="Q15" s="73"/>
      <c r="R15" s="73"/>
    </row>
    <row r="16" spans="1:18" ht="27" customHeight="1">
      <c r="A16" s="187" t="s">
        <v>144</v>
      </c>
      <c r="B16" s="192" t="s">
        <v>193</v>
      </c>
      <c r="C16" s="198" t="s">
        <v>193</v>
      </c>
      <c r="D16" s="161" t="s">
        <v>193</v>
      </c>
      <c r="E16" s="161">
        <v>19</v>
      </c>
      <c r="F16" s="192" t="s">
        <v>193</v>
      </c>
      <c r="G16" s="198" t="s">
        <v>193</v>
      </c>
      <c r="H16" s="161">
        <v>19</v>
      </c>
      <c r="I16" s="186" t="s">
        <v>193</v>
      </c>
      <c r="J16" s="2"/>
      <c r="K16" s="73"/>
      <c r="L16" s="73"/>
      <c r="M16" s="73"/>
      <c r="N16" s="73"/>
      <c r="O16" s="73"/>
      <c r="P16" s="73"/>
      <c r="Q16" s="73"/>
      <c r="R16" s="73"/>
    </row>
    <row r="17" spans="1:18" ht="27" customHeight="1">
      <c r="A17" s="187" t="s">
        <v>126</v>
      </c>
      <c r="B17" s="192" t="s">
        <v>193</v>
      </c>
      <c r="C17" s="198" t="s">
        <v>193</v>
      </c>
      <c r="D17" s="161" t="s">
        <v>193</v>
      </c>
      <c r="E17" s="161">
        <v>21</v>
      </c>
      <c r="F17" s="192">
        <v>5</v>
      </c>
      <c r="G17" s="198" t="s">
        <v>193</v>
      </c>
      <c r="H17" s="161">
        <v>26</v>
      </c>
      <c r="I17" s="186" t="s">
        <v>193</v>
      </c>
      <c r="J17" s="2"/>
      <c r="K17" s="73"/>
      <c r="L17" s="73"/>
      <c r="M17" s="73"/>
      <c r="N17" s="73"/>
      <c r="O17" s="73"/>
      <c r="P17" s="73"/>
      <c r="Q17" s="73"/>
      <c r="R17" s="73"/>
    </row>
    <row r="18" spans="1:18" ht="27" customHeight="1">
      <c r="A18" s="157" t="s">
        <v>129</v>
      </c>
      <c r="B18" s="192" t="s">
        <v>193</v>
      </c>
      <c r="C18" s="198" t="s">
        <v>193</v>
      </c>
      <c r="D18" s="161" t="s">
        <v>193</v>
      </c>
      <c r="E18" s="161">
        <v>21</v>
      </c>
      <c r="F18" s="192">
        <v>4</v>
      </c>
      <c r="G18" s="198" t="s">
        <v>193</v>
      </c>
      <c r="H18" s="161">
        <v>25</v>
      </c>
      <c r="I18" s="186" t="s">
        <v>193</v>
      </c>
      <c r="J18" s="2"/>
      <c r="K18" s="73"/>
      <c r="L18" s="73"/>
      <c r="M18" s="73"/>
      <c r="N18" s="73"/>
      <c r="O18" s="73"/>
      <c r="P18" s="73"/>
      <c r="Q18" s="73"/>
      <c r="R18" s="73"/>
    </row>
    <row r="19" spans="1:18" ht="27" customHeight="1">
      <c r="A19" s="187" t="s">
        <v>145</v>
      </c>
      <c r="B19" s="192" t="s">
        <v>193</v>
      </c>
      <c r="C19" s="198" t="s">
        <v>193</v>
      </c>
      <c r="D19" s="161" t="s">
        <v>193</v>
      </c>
      <c r="E19" s="161">
        <v>22</v>
      </c>
      <c r="F19" s="192">
        <v>7</v>
      </c>
      <c r="G19" s="198" t="s">
        <v>193</v>
      </c>
      <c r="H19" s="161">
        <v>29</v>
      </c>
      <c r="I19" s="186" t="s">
        <v>193</v>
      </c>
      <c r="J19" s="2"/>
      <c r="K19" s="73"/>
      <c r="L19" s="73"/>
      <c r="M19" s="73"/>
      <c r="N19" s="73"/>
      <c r="O19" s="73"/>
      <c r="P19" s="73"/>
      <c r="Q19" s="73"/>
      <c r="R19" s="73"/>
    </row>
    <row r="20" spans="1:18" ht="27" customHeight="1">
      <c r="A20" s="157" t="s">
        <v>127</v>
      </c>
      <c r="B20" s="192" t="s">
        <v>193</v>
      </c>
      <c r="C20" s="198" t="s">
        <v>193</v>
      </c>
      <c r="D20" s="161" t="s">
        <v>193</v>
      </c>
      <c r="E20" s="161">
        <v>22</v>
      </c>
      <c r="F20" s="192">
        <v>6</v>
      </c>
      <c r="G20" s="198" t="s">
        <v>193</v>
      </c>
      <c r="H20" s="161">
        <v>28</v>
      </c>
      <c r="I20" s="186">
        <v>1</v>
      </c>
      <c r="J20" s="2"/>
      <c r="K20" s="73"/>
      <c r="L20" s="73"/>
      <c r="M20" s="73"/>
      <c r="N20" s="73"/>
      <c r="O20" s="73"/>
      <c r="P20" s="73"/>
      <c r="Q20" s="73"/>
      <c r="R20" s="73"/>
    </row>
    <row r="21" spans="1:18" ht="27" customHeight="1">
      <c r="A21" s="157" t="s">
        <v>128</v>
      </c>
      <c r="B21" s="192" t="s">
        <v>193</v>
      </c>
      <c r="C21" s="198" t="s">
        <v>193</v>
      </c>
      <c r="D21" s="161" t="s">
        <v>193</v>
      </c>
      <c r="E21" s="161">
        <v>18</v>
      </c>
      <c r="F21" s="192" t="s">
        <v>193</v>
      </c>
      <c r="G21" s="198" t="s">
        <v>193</v>
      </c>
      <c r="H21" s="161">
        <v>18</v>
      </c>
      <c r="I21" s="186" t="s">
        <v>193</v>
      </c>
      <c r="J21" s="2"/>
      <c r="K21" s="73"/>
      <c r="L21" s="73"/>
      <c r="M21" s="73"/>
      <c r="N21" s="73"/>
      <c r="O21" s="73"/>
      <c r="P21" s="73"/>
      <c r="Q21" s="73"/>
      <c r="R21" s="73"/>
    </row>
    <row r="22" spans="1:18" ht="27" customHeight="1" thickBot="1">
      <c r="A22" s="188" t="s">
        <v>58</v>
      </c>
      <c r="B22" s="193" t="s">
        <v>194</v>
      </c>
      <c r="C22" s="199" t="s">
        <v>193</v>
      </c>
      <c r="D22" s="189" t="s">
        <v>193</v>
      </c>
      <c r="E22" s="189">
        <v>21</v>
      </c>
      <c r="F22" s="193">
        <v>7</v>
      </c>
      <c r="G22" s="199" t="s">
        <v>193</v>
      </c>
      <c r="H22" s="189">
        <v>28</v>
      </c>
      <c r="I22" s="190" t="s">
        <v>193</v>
      </c>
      <c r="J22" s="2"/>
      <c r="K22" s="73"/>
      <c r="L22" s="73"/>
      <c r="M22" s="73"/>
      <c r="N22" s="73"/>
      <c r="O22" s="73"/>
      <c r="P22" s="73"/>
      <c r="Q22" s="73"/>
      <c r="R22" s="73"/>
    </row>
    <row r="23" spans="1:13" s="85" customFormat="1" ht="27" customHeight="1" thickTop="1">
      <c r="A23" s="236" t="s">
        <v>233</v>
      </c>
      <c r="B23" s="194" t="s">
        <v>194</v>
      </c>
      <c r="C23" s="200" t="s">
        <v>193</v>
      </c>
      <c r="D23" s="83" t="s">
        <v>193</v>
      </c>
      <c r="E23" s="83">
        <v>350</v>
      </c>
      <c r="F23" s="194">
        <v>45</v>
      </c>
      <c r="G23" s="200" t="s">
        <v>193</v>
      </c>
      <c r="H23" s="83">
        <v>395</v>
      </c>
      <c r="I23" s="84">
        <v>32</v>
      </c>
      <c r="J23" s="3"/>
      <c r="K23" s="3"/>
      <c r="L23" s="3"/>
      <c r="M23" s="3"/>
    </row>
    <row r="24" spans="1:15" ht="18" customHeight="1" thickBot="1">
      <c r="A24" s="86" t="s">
        <v>59</v>
      </c>
      <c r="B24" s="195" t="s">
        <v>194</v>
      </c>
      <c r="C24" s="201" t="s">
        <v>193</v>
      </c>
      <c r="D24" s="87" t="s">
        <v>193</v>
      </c>
      <c r="E24" s="87">
        <v>23</v>
      </c>
      <c r="F24" s="195">
        <v>9</v>
      </c>
      <c r="G24" s="201" t="s">
        <v>193</v>
      </c>
      <c r="H24" s="87">
        <v>32</v>
      </c>
      <c r="I24" s="88" t="s">
        <v>193</v>
      </c>
      <c r="J24" s="2"/>
      <c r="K24" s="2"/>
      <c r="L24" s="75"/>
      <c r="M24" s="75"/>
      <c r="N24" s="75"/>
      <c r="O24" s="75"/>
    </row>
    <row r="25" spans="1:15" ht="4.5" customHeight="1">
      <c r="A25" s="89"/>
      <c r="B25" s="90"/>
      <c r="C25" s="90"/>
      <c r="D25" s="90"/>
      <c r="E25" s="90"/>
      <c r="F25" s="90"/>
      <c r="G25" s="90"/>
      <c r="H25" s="90"/>
      <c r="I25" s="90"/>
      <c r="J25" s="2"/>
      <c r="K25" s="2"/>
      <c r="L25" s="75"/>
      <c r="M25" s="75"/>
      <c r="N25" s="75"/>
      <c r="O25" s="75"/>
    </row>
    <row r="26" spans="1:15" ht="12" customHeight="1">
      <c r="A26" s="350" t="s">
        <v>221</v>
      </c>
      <c r="B26" s="350"/>
      <c r="C26" s="350"/>
      <c r="D26" s="350"/>
      <c r="E26" s="350"/>
      <c r="F26" s="350"/>
      <c r="G26" s="350"/>
      <c r="H26" s="350"/>
      <c r="I26" s="350"/>
      <c r="J26" s="2"/>
      <c r="K26" s="2"/>
      <c r="L26" s="75"/>
      <c r="M26" s="75"/>
      <c r="N26" s="75"/>
      <c r="O26" s="75"/>
    </row>
    <row r="27" spans="1:15" ht="12" customHeight="1">
      <c r="A27" s="345" t="s">
        <v>244</v>
      </c>
      <c r="B27" s="345"/>
      <c r="C27" s="345"/>
      <c r="D27" s="345"/>
      <c r="E27" s="345"/>
      <c r="F27" s="345"/>
      <c r="G27" s="345"/>
      <c r="H27" s="345"/>
      <c r="I27" s="345"/>
      <c r="J27" s="2"/>
      <c r="K27" s="2"/>
      <c r="L27" s="75"/>
      <c r="M27" s="75"/>
      <c r="N27" s="75"/>
      <c r="O27" s="75"/>
    </row>
    <row r="28" spans="1:11" s="91" customFormat="1" ht="12" customHeight="1">
      <c r="A28" s="345" t="s">
        <v>222</v>
      </c>
      <c r="B28" s="345"/>
      <c r="C28" s="345"/>
      <c r="D28" s="345"/>
      <c r="E28" s="345"/>
      <c r="F28" s="345"/>
      <c r="G28" s="345"/>
      <c r="H28" s="345"/>
      <c r="I28" s="345"/>
      <c r="J28" s="2"/>
      <c r="K28" s="2"/>
    </row>
    <row r="29" spans="1:11" s="91" customFormat="1" ht="12" customHeight="1">
      <c r="A29" s="345" t="s">
        <v>223</v>
      </c>
      <c r="B29" s="345"/>
      <c r="C29" s="345"/>
      <c r="D29" s="345"/>
      <c r="E29" s="345"/>
      <c r="F29" s="345"/>
      <c r="G29" s="345"/>
      <c r="H29" s="345"/>
      <c r="I29" s="345"/>
      <c r="J29" s="2"/>
      <c r="K29" s="2"/>
    </row>
    <row r="30" spans="1:11" s="91" customFormat="1" ht="12" customHeight="1">
      <c r="A30" s="345" t="s">
        <v>224</v>
      </c>
      <c r="B30" s="345"/>
      <c r="C30" s="345"/>
      <c r="D30" s="345"/>
      <c r="E30" s="345"/>
      <c r="F30" s="345"/>
      <c r="G30" s="345"/>
      <c r="H30" s="345"/>
      <c r="I30" s="345"/>
      <c r="K30" s="2"/>
    </row>
    <row r="31" s="91" customFormat="1" ht="18" customHeight="1">
      <c r="K31" s="2"/>
    </row>
    <row r="32" s="91" customFormat="1" ht="18" customHeight="1">
      <c r="K32" s="2"/>
    </row>
    <row r="33" spans="3:11" s="91" customFormat="1" ht="18" customHeight="1">
      <c r="C33" s="2"/>
      <c r="D33" s="2"/>
      <c r="E33" s="2"/>
      <c r="F33" s="2"/>
      <c r="G33" s="2"/>
      <c r="H33" s="2"/>
      <c r="I33" s="2"/>
      <c r="K33" s="2"/>
    </row>
    <row r="34" spans="3:11" s="91" customFormat="1" ht="11.25">
      <c r="C34" s="2"/>
      <c r="D34" s="2"/>
      <c r="E34" s="2"/>
      <c r="F34" s="2"/>
      <c r="G34" s="2"/>
      <c r="H34" s="2"/>
      <c r="I34" s="2"/>
      <c r="K34" s="2"/>
    </row>
    <row r="35" spans="3:12" s="91" customFormat="1" ht="11.25">
      <c r="C35" s="2"/>
      <c r="D35" s="2"/>
      <c r="E35" s="2"/>
      <c r="F35" s="2"/>
      <c r="G35" s="2"/>
      <c r="H35" s="2"/>
      <c r="I35" s="2"/>
      <c r="K35" s="2"/>
      <c r="L35" s="2"/>
    </row>
    <row r="36" spans="3:12" s="91" customFormat="1" ht="11.25">
      <c r="C36" s="2"/>
      <c r="D36" s="2"/>
      <c r="E36" s="2"/>
      <c r="F36" s="2"/>
      <c r="G36" s="2"/>
      <c r="H36" s="2"/>
      <c r="I36" s="2"/>
      <c r="K36" s="2"/>
      <c r="L36" s="2"/>
    </row>
    <row r="37" spans="3:12" s="91" customFormat="1" ht="11.25">
      <c r="C37" s="2"/>
      <c r="D37" s="2"/>
      <c r="E37" s="2"/>
      <c r="F37" s="2"/>
      <c r="G37" s="2"/>
      <c r="H37" s="2"/>
      <c r="I37" s="2"/>
      <c r="K37" s="2"/>
      <c r="L37" s="2"/>
    </row>
    <row r="38" spans="3:17" s="91" customFormat="1" ht="11.25">
      <c r="C38" s="2"/>
      <c r="D38" s="2"/>
      <c r="E38" s="2"/>
      <c r="F38" s="2"/>
      <c r="G38" s="2"/>
      <c r="H38" s="2"/>
      <c r="I38" s="2"/>
      <c r="K38" s="92"/>
      <c r="L38" s="92"/>
      <c r="M38" s="92"/>
      <c r="N38" s="92"/>
      <c r="O38" s="92"/>
      <c r="Q38" s="2"/>
    </row>
    <row r="39" spans="3:17" s="91" customFormat="1" ht="11.25">
      <c r="C39" s="2"/>
      <c r="D39" s="2"/>
      <c r="E39" s="2"/>
      <c r="F39" s="2"/>
      <c r="G39" s="2"/>
      <c r="H39" s="2"/>
      <c r="I39" s="2"/>
      <c r="K39" s="92"/>
      <c r="L39" s="92"/>
      <c r="M39" s="92"/>
      <c r="N39" s="92"/>
      <c r="O39" s="92"/>
      <c r="Q39" s="2"/>
    </row>
    <row r="40" spans="3:17" s="91" customFormat="1" ht="11.25">
      <c r="C40" s="2"/>
      <c r="D40" s="2"/>
      <c r="E40" s="2"/>
      <c r="F40" s="2"/>
      <c r="G40" s="2"/>
      <c r="H40" s="2"/>
      <c r="I40" s="2"/>
      <c r="K40" s="92"/>
      <c r="L40" s="92"/>
      <c r="M40" s="92"/>
      <c r="N40" s="92"/>
      <c r="O40" s="92"/>
      <c r="Q40" s="2"/>
    </row>
    <row r="41" spans="1:17" s="91" customFormat="1" ht="11.25">
      <c r="A41" s="2"/>
      <c r="B41" s="2"/>
      <c r="C41" s="2"/>
      <c r="D41" s="2"/>
      <c r="E41" s="2"/>
      <c r="F41" s="2"/>
      <c r="G41" s="2"/>
      <c r="H41" s="2"/>
      <c r="I41" s="2"/>
      <c r="K41" s="92"/>
      <c r="L41" s="92"/>
      <c r="M41" s="92"/>
      <c r="N41" s="92"/>
      <c r="O41" s="92"/>
      <c r="Q41" s="2"/>
    </row>
    <row r="42" spans="4:17" s="91" customFormat="1" ht="11.25">
      <c r="D42" s="2"/>
      <c r="E42" s="2"/>
      <c r="F42" s="2"/>
      <c r="G42" s="2"/>
      <c r="H42" s="2"/>
      <c r="I42" s="2"/>
      <c r="K42" s="92"/>
      <c r="L42" s="92"/>
      <c r="M42" s="92"/>
      <c r="N42" s="92"/>
      <c r="O42" s="92"/>
      <c r="Q42" s="2"/>
    </row>
    <row r="43" spans="4:17" s="91" customFormat="1" ht="11.25">
      <c r="D43" s="2"/>
      <c r="E43" s="2"/>
      <c r="F43" s="2"/>
      <c r="G43" s="2"/>
      <c r="H43" s="2"/>
      <c r="I43" s="2"/>
      <c r="K43" s="92"/>
      <c r="L43" s="92"/>
      <c r="M43" s="92"/>
      <c r="N43" s="92"/>
      <c r="O43" s="92"/>
      <c r="Q43" s="2"/>
    </row>
    <row r="44" spans="4:17" s="91" customFormat="1" ht="11.25">
      <c r="D44" s="2"/>
      <c r="E44" s="2"/>
      <c r="F44" s="2"/>
      <c r="G44" s="2"/>
      <c r="H44" s="2"/>
      <c r="I44" s="2"/>
      <c r="K44" s="92"/>
      <c r="L44" s="92"/>
      <c r="M44" s="92"/>
      <c r="N44" s="92"/>
      <c r="O44" s="92"/>
      <c r="Q44" s="2"/>
    </row>
    <row r="45" spans="4:15" s="91" customFormat="1" ht="11.25">
      <c r="D45" s="2"/>
      <c r="E45" s="2"/>
      <c r="F45" s="2"/>
      <c r="G45" s="2"/>
      <c r="H45" s="2"/>
      <c r="I45" s="2"/>
      <c r="K45" s="92"/>
      <c r="L45" s="92"/>
      <c r="M45" s="92"/>
      <c r="N45" s="92"/>
      <c r="O45" s="92"/>
    </row>
    <row r="46" spans="4:15" s="91" customFormat="1" ht="11.25">
      <c r="D46" s="2"/>
      <c r="E46" s="2"/>
      <c r="F46" s="2"/>
      <c r="G46" s="2"/>
      <c r="H46" s="2"/>
      <c r="I46" s="2"/>
      <c r="J46" s="2"/>
      <c r="K46" s="92"/>
      <c r="L46" s="92"/>
      <c r="M46" s="92"/>
      <c r="N46" s="92"/>
      <c r="O46" s="92"/>
    </row>
    <row r="47" spans="4:15" s="91" customFormat="1" ht="11.25">
      <c r="D47" s="2"/>
      <c r="E47" s="2"/>
      <c r="F47" s="2"/>
      <c r="G47" s="2"/>
      <c r="H47" s="2"/>
      <c r="I47" s="2"/>
      <c r="J47" s="2"/>
      <c r="K47" s="92"/>
      <c r="L47" s="92"/>
      <c r="M47" s="92"/>
      <c r="N47" s="92"/>
      <c r="O47" s="92"/>
    </row>
    <row r="48" spans="1:15" s="91" customFormat="1" ht="11.25">
      <c r="A48" s="2"/>
      <c r="B48" s="2"/>
      <c r="C48" s="2"/>
      <c r="D48" s="2"/>
      <c r="E48" s="2"/>
      <c r="F48" s="2"/>
      <c r="G48" s="2"/>
      <c r="H48" s="2"/>
      <c r="I48" s="2"/>
      <c r="J48" s="2"/>
      <c r="K48" s="92"/>
      <c r="L48" s="92"/>
      <c r="M48" s="92"/>
      <c r="N48" s="92"/>
      <c r="O48" s="92"/>
    </row>
    <row r="49" spans="7:15" s="91" customFormat="1" ht="11.25">
      <c r="G49" s="2"/>
      <c r="H49" s="2"/>
      <c r="I49" s="2"/>
      <c r="J49" s="2"/>
      <c r="K49" s="92"/>
      <c r="L49" s="92"/>
      <c r="M49" s="92"/>
      <c r="N49" s="92"/>
      <c r="O49" s="92"/>
    </row>
    <row r="50" spans="7:15" s="91" customFormat="1" ht="11.25">
      <c r="G50" s="2"/>
      <c r="H50" s="2"/>
      <c r="I50" s="2"/>
      <c r="J50" s="2"/>
      <c r="K50" s="92"/>
      <c r="L50" s="92"/>
      <c r="M50" s="92"/>
      <c r="N50" s="92"/>
      <c r="O50" s="92"/>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74"/>
      <c r="L61" s="74"/>
      <c r="M61" s="74"/>
      <c r="N61" s="74"/>
      <c r="O61" s="74"/>
      <c r="P61" s="2"/>
      <c r="Q61" s="2"/>
    </row>
    <row r="62" spans="7:17" ht="13.5">
      <c r="G62" s="2"/>
      <c r="H62" s="2"/>
      <c r="I62" s="2"/>
      <c r="J62" s="2"/>
      <c r="K62" s="74"/>
      <c r="L62" s="74"/>
      <c r="M62" s="74"/>
      <c r="N62" s="74"/>
      <c r="O62" s="74"/>
      <c r="P62" s="2"/>
      <c r="Q62" s="2"/>
    </row>
    <row r="63" spans="7:17" ht="13.5">
      <c r="G63" s="2"/>
      <c r="H63" s="2"/>
      <c r="I63" s="2"/>
      <c r="J63" s="2"/>
      <c r="K63" s="74"/>
      <c r="L63" s="74"/>
      <c r="M63" s="74"/>
      <c r="N63" s="74"/>
      <c r="O63" s="74"/>
      <c r="P63" s="2"/>
      <c r="Q63" s="2"/>
    </row>
    <row r="64" spans="7:17" ht="13.5">
      <c r="G64" s="2"/>
      <c r="H64" s="2"/>
      <c r="I64" s="2"/>
      <c r="J64" s="2"/>
      <c r="K64" s="74"/>
      <c r="L64" s="74"/>
      <c r="M64" s="74"/>
      <c r="N64" s="74"/>
      <c r="O64" s="74"/>
      <c r="P64" s="2"/>
      <c r="Q64" s="2"/>
    </row>
    <row r="65" spans="1:17" ht="13.5">
      <c r="A65" s="2"/>
      <c r="B65" s="2"/>
      <c r="C65" s="2"/>
      <c r="D65" s="2"/>
      <c r="E65" s="2"/>
      <c r="F65" s="2"/>
      <c r="G65" s="2"/>
      <c r="H65" s="2"/>
      <c r="I65" s="2"/>
      <c r="J65" s="2"/>
      <c r="K65" s="74"/>
      <c r="L65" s="74"/>
      <c r="M65" s="74"/>
      <c r="N65" s="74"/>
      <c r="O65" s="74"/>
      <c r="P65" s="2"/>
      <c r="Q65" s="2"/>
    </row>
    <row r="66" spans="1:17" ht="13.5">
      <c r="A66" s="2"/>
      <c r="B66" s="2"/>
      <c r="C66" s="2"/>
      <c r="D66" s="2"/>
      <c r="E66" s="2"/>
      <c r="F66" s="2"/>
      <c r="G66" s="2"/>
      <c r="H66" s="2"/>
      <c r="I66" s="2"/>
      <c r="J66" s="2"/>
      <c r="K66" s="74"/>
      <c r="L66" s="74"/>
      <c r="M66" s="74"/>
      <c r="N66" s="74"/>
      <c r="O66" s="74"/>
      <c r="P66" s="2"/>
      <c r="Q66" s="2"/>
    </row>
    <row r="67" spans="1:17" ht="13.5">
      <c r="A67" s="2"/>
      <c r="B67" s="2"/>
      <c r="C67" s="2"/>
      <c r="D67" s="2"/>
      <c r="E67" s="2"/>
      <c r="F67" s="2"/>
      <c r="G67" s="2"/>
      <c r="H67" s="2"/>
      <c r="I67" s="2"/>
      <c r="J67" s="2"/>
      <c r="K67" s="74"/>
      <c r="L67" s="74"/>
      <c r="M67" s="74"/>
      <c r="N67" s="74"/>
      <c r="O67" s="74"/>
      <c r="P67" s="2"/>
      <c r="Q67" s="2"/>
    </row>
  </sheetData>
  <sheetProtection/>
  <mergeCells count="34">
    <mergeCell ref="C3:C4"/>
    <mergeCell ref="A30:I30"/>
    <mergeCell ref="B2:C2"/>
    <mergeCell ref="G3:G4"/>
    <mergeCell ref="F3:F4"/>
    <mergeCell ref="A26:I26"/>
    <mergeCell ref="A27:I27"/>
    <mergeCell ref="A28:I28"/>
    <mergeCell ref="A29:I29"/>
    <mergeCell ref="A2:A4"/>
    <mergeCell ref="B3:B4"/>
    <mergeCell ref="N9:O9"/>
    <mergeCell ref="L9:M9"/>
    <mergeCell ref="N11:O11"/>
    <mergeCell ref="L11:M11"/>
    <mergeCell ref="K7:O7"/>
    <mergeCell ref="E2:E4"/>
    <mergeCell ref="L12:M12"/>
    <mergeCell ref="M4:O4"/>
    <mergeCell ref="D2:D4"/>
    <mergeCell ref="K6:L6"/>
    <mergeCell ref="M6:O6"/>
    <mergeCell ref="N12:O12"/>
    <mergeCell ref="K8:K9"/>
    <mergeCell ref="L8:O8"/>
    <mergeCell ref="L10:M10"/>
    <mergeCell ref="N10:O10"/>
    <mergeCell ref="M5:O5"/>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5" r:id="rId1"/>
  <headerFooter alignWithMargins="0">
    <oddHeader>&amp;R札幌国税局　酒税４(H20)</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A1" sqref="A1"/>
    </sheetView>
  </sheetViews>
  <sheetFormatPr defaultColWidth="9.00390625" defaultRowHeight="15.75" customHeight="1"/>
  <cols>
    <col min="1" max="2" width="6.125" style="75" customWidth="1"/>
    <col min="3" max="3" width="20.625" style="75" customWidth="1"/>
    <col min="4" max="5" width="12.625" style="75" customWidth="1"/>
    <col min="6" max="6" width="12.125" style="75" customWidth="1"/>
    <col min="7" max="7" width="13.375" style="75" customWidth="1"/>
    <col min="8" max="8" width="9.00390625" style="75" bestFit="1" customWidth="1"/>
    <col min="9" max="16384" width="9.00390625" style="75" customWidth="1"/>
  </cols>
  <sheetData>
    <row r="1" spans="1:15" ht="15.75" customHeight="1" thickBot="1">
      <c r="A1" s="2" t="s">
        <v>110</v>
      </c>
      <c r="B1" s="2"/>
      <c r="C1" s="2"/>
      <c r="D1" s="2"/>
      <c r="E1" s="2"/>
      <c r="F1" s="2"/>
      <c r="G1" s="2"/>
      <c r="H1" s="2"/>
      <c r="I1" s="2"/>
      <c r="J1" s="2"/>
      <c r="K1" s="2"/>
      <c r="L1" s="2"/>
      <c r="M1" s="2"/>
      <c r="N1" s="2"/>
      <c r="O1" s="2"/>
    </row>
    <row r="2" spans="1:15" ht="15.75" customHeight="1">
      <c r="A2" s="271" t="s">
        <v>111</v>
      </c>
      <c r="B2" s="381"/>
      <c r="C2" s="280"/>
      <c r="D2" s="374" t="s">
        <v>112</v>
      </c>
      <c r="E2" s="375"/>
      <c r="F2" s="376"/>
      <c r="G2" s="377" t="s">
        <v>113</v>
      </c>
      <c r="H2" s="372" t="s">
        <v>114</v>
      </c>
      <c r="I2" s="2"/>
      <c r="J2" s="2"/>
      <c r="K2" s="2"/>
      <c r="L2" s="2"/>
      <c r="M2" s="2"/>
      <c r="N2" s="2"/>
      <c r="O2" s="2"/>
    </row>
    <row r="3" spans="1:15" ht="37.5" customHeight="1">
      <c r="A3" s="272"/>
      <c r="B3" s="382"/>
      <c r="C3" s="341"/>
      <c r="D3" s="102" t="s">
        <v>115</v>
      </c>
      <c r="E3" s="121" t="s">
        <v>116</v>
      </c>
      <c r="F3" s="93" t="s">
        <v>6</v>
      </c>
      <c r="G3" s="378"/>
      <c r="H3" s="373"/>
      <c r="I3" s="2"/>
      <c r="J3" s="2"/>
      <c r="K3" s="2"/>
      <c r="L3" s="2"/>
      <c r="M3" s="2"/>
      <c r="N3" s="2"/>
      <c r="O3" s="2"/>
    </row>
    <row r="4" spans="1:15" ht="12.75" customHeight="1">
      <c r="A4" s="94"/>
      <c r="B4" s="202"/>
      <c r="C4" s="93"/>
      <c r="D4" s="50" t="s">
        <v>42</v>
      </c>
      <c r="E4" s="50" t="s">
        <v>42</v>
      </c>
      <c r="F4" s="51" t="s">
        <v>42</v>
      </c>
      <c r="G4" s="51" t="s">
        <v>42</v>
      </c>
      <c r="H4" s="79" t="s">
        <v>45</v>
      </c>
      <c r="I4" s="2"/>
      <c r="J4" s="2"/>
      <c r="K4" s="2"/>
      <c r="L4" s="2"/>
      <c r="M4" s="2"/>
      <c r="N4" s="2"/>
      <c r="O4" s="2"/>
    </row>
    <row r="5" spans="1:15" ht="24" customHeight="1">
      <c r="A5" s="361" t="s">
        <v>60</v>
      </c>
      <c r="B5" s="379" t="s">
        <v>61</v>
      </c>
      <c r="C5" s="380"/>
      <c r="D5" s="166">
        <v>40</v>
      </c>
      <c r="E5" s="166">
        <v>155</v>
      </c>
      <c r="F5" s="168">
        <v>195</v>
      </c>
      <c r="G5" s="167">
        <v>27</v>
      </c>
      <c r="H5" s="203">
        <v>81</v>
      </c>
      <c r="I5" s="2"/>
      <c r="J5" s="2"/>
      <c r="K5" s="2"/>
      <c r="L5" s="2"/>
      <c r="M5" s="2"/>
      <c r="N5" s="2"/>
      <c r="O5" s="2"/>
    </row>
    <row r="6" spans="1:15" ht="24" customHeight="1">
      <c r="A6" s="361"/>
      <c r="B6" s="351" t="s">
        <v>8</v>
      </c>
      <c r="C6" s="299"/>
      <c r="D6" s="172">
        <v>2</v>
      </c>
      <c r="E6" s="172">
        <v>21</v>
      </c>
      <c r="F6" s="174">
        <v>23</v>
      </c>
      <c r="G6" s="173">
        <v>5</v>
      </c>
      <c r="H6" s="204">
        <v>13</v>
      </c>
      <c r="I6" s="2"/>
      <c r="J6" s="2"/>
      <c r="K6" s="2"/>
      <c r="L6" s="2"/>
      <c r="M6" s="2"/>
      <c r="N6" s="2"/>
      <c r="O6" s="2"/>
    </row>
    <row r="7" spans="1:15" ht="24" customHeight="1">
      <c r="A7" s="361"/>
      <c r="B7" s="351" t="s">
        <v>62</v>
      </c>
      <c r="C7" s="299"/>
      <c r="D7" s="172">
        <v>2</v>
      </c>
      <c r="E7" s="172">
        <v>14</v>
      </c>
      <c r="F7" s="174">
        <v>16</v>
      </c>
      <c r="G7" s="173" t="s">
        <v>193</v>
      </c>
      <c r="H7" s="204">
        <v>11</v>
      </c>
      <c r="I7" s="2"/>
      <c r="J7" s="2"/>
      <c r="K7" s="2"/>
      <c r="L7" s="2"/>
      <c r="M7" s="2"/>
      <c r="N7" s="2"/>
      <c r="O7" s="2"/>
    </row>
    <row r="8" spans="1:15" ht="24" customHeight="1">
      <c r="A8" s="361"/>
      <c r="B8" s="351" t="s">
        <v>63</v>
      </c>
      <c r="C8" s="299"/>
      <c r="D8" s="172">
        <v>12</v>
      </c>
      <c r="E8" s="172">
        <v>37</v>
      </c>
      <c r="F8" s="174">
        <v>49</v>
      </c>
      <c r="G8" s="173">
        <v>16</v>
      </c>
      <c r="H8" s="204">
        <v>25</v>
      </c>
      <c r="I8" s="2"/>
      <c r="J8" s="2"/>
      <c r="K8" s="2"/>
      <c r="L8" s="2"/>
      <c r="M8" s="2"/>
      <c r="N8" s="2"/>
      <c r="O8" s="2"/>
    </row>
    <row r="9" spans="1:15" ht="24" customHeight="1">
      <c r="A9" s="361"/>
      <c r="B9" s="352" t="s">
        <v>64</v>
      </c>
      <c r="C9" s="205" t="s">
        <v>65</v>
      </c>
      <c r="D9" s="206">
        <v>4</v>
      </c>
      <c r="E9" s="206">
        <v>18</v>
      </c>
      <c r="F9" s="206">
        <v>22</v>
      </c>
      <c r="G9" s="206">
        <v>2</v>
      </c>
      <c r="H9" s="207">
        <v>10</v>
      </c>
      <c r="I9" s="2"/>
      <c r="J9" s="2"/>
      <c r="K9" s="2"/>
      <c r="L9" s="2"/>
      <c r="M9" s="2"/>
      <c r="N9" s="2"/>
      <c r="O9" s="2"/>
    </row>
    <row r="10" spans="1:15" ht="24" customHeight="1">
      <c r="A10" s="361"/>
      <c r="B10" s="353"/>
      <c r="C10" s="208" t="s">
        <v>66</v>
      </c>
      <c r="D10" s="55" t="s">
        <v>193</v>
      </c>
      <c r="E10" s="55">
        <v>7</v>
      </c>
      <c r="F10" s="55">
        <v>7</v>
      </c>
      <c r="G10" s="55" t="s">
        <v>193</v>
      </c>
      <c r="H10" s="209" t="s">
        <v>193</v>
      </c>
      <c r="I10" s="2"/>
      <c r="J10" s="2"/>
      <c r="K10" s="2"/>
      <c r="L10" s="2"/>
      <c r="M10" s="2"/>
      <c r="N10" s="2"/>
      <c r="O10" s="2"/>
    </row>
    <row r="11" spans="1:15" ht="24" customHeight="1">
      <c r="A11" s="361"/>
      <c r="B11" s="353"/>
      <c r="C11" s="208" t="s">
        <v>8</v>
      </c>
      <c r="D11" s="55" t="s">
        <v>193</v>
      </c>
      <c r="E11" s="55">
        <v>12</v>
      </c>
      <c r="F11" s="55">
        <v>12</v>
      </c>
      <c r="G11" s="55" t="s">
        <v>193</v>
      </c>
      <c r="H11" s="209">
        <v>1</v>
      </c>
      <c r="I11" s="2"/>
      <c r="J11" s="2"/>
      <c r="K11" s="2"/>
      <c r="L11" s="2"/>
      <c r="M11" s="2"/>
      <c r="N11" s="2"/>
      <c r="O11" s="2"/>
    </row>
    <row r="12" spans="1:15" ht="24" customHeight="1">
      <c r="A12" s="361"/>
      <c r="B12" s="353"/>
      <c r="C12" s="208" t="s">
        <v>67</v>
      </c>
      <c r="D12" s="55">
        <v>1</v>
      </c>
      <c r="E12" s="55">
        <v>12</v>
      </c>
      <c r="F12" s="55">
        <v>13</v>
      </c>
      <c r="G12" s="55">
        <v>2</v>
      </c>
      <c r="H12" s="209">
        <v>4</v>
      </c>
      <c r="I12" s="2"/>
      <c r="J12" s="2"/>
      <c r="K12" s="2"/>
      <c r="L12" s="2"/>
      <c r="M12" s="2"/>
      <c r="N12" s="2"/>
      <c r="O12" s="2"/>
    </row>
    <row r="13" spans="1:15" s="85" customFormat="1" ht="24" customHeight="1">
      <c r="A13" s="361"/>
      <c r="B13" s="354"/>
      <c r="C13" s="214" t="s">
        <v>6</v>
      </c>
      <c r="D13" s="215">
        <v>5</v>
      </c>
      <c r="E13" s="215">
        <v>49</v>
      </c>
      <c r="F13" s="215">
        <v>54</v>
      </c>
      <c r="G13" s="215">
        <v>4</v>
      </c>
      <c r="H13" s="216">
        <v>15</v>
      </c>
      <c r="I13" s="3"/>
      <c r="J13" s="3"/>
      <c r="K13" s="3"/>
      <c r="L13" s="3"/>
      <c r="M13" s="3"/>
      <c r="N13" s="3"/>
      <c r="O13" s="3"/>
    </row>
    <row r="14" spans="1:15" ht="24" customHeight="1" thickBot="1">
      <c r="A14" s="361"/>
      <c r="B14" s="383" t="s">
        <v>12</v>
      </c>
      <c r="C14" s="384"/>
      <c r="D14" s="210" t="s">
        <v>193</v>
      </c>
      <c r="E14" s="210">
        <v>1</v>
      </c>
      <c r="F14" s="211">
        <v>1</v>
      </c>
      <c r="G14" s="212" t="s">
        <v>193</v>
      </c>
      <c r="H14" s="213" t="s">
        <v>193</v>
      </c>
      <c r="I14" s="2"/>
      <c r="J14" s="2"/>
      <c r="K14" s="2"/>
      <c r="L14" s="2"/>
      <c r="M14" s="2"/>
      <c r="N14" s="2"/>
      <c r="O14" s="2"/>
    </row>
    <row r="15" spans="1:15" s="85" customFormat="1" ht="24" customHeight="1" thickTop="1">
      <c r="A15" s="361"/>
      <c r="B15" s="385" t="s">
        <v>68</v>
      </c>
      <c r="C15" s="386"/>
      <c r="D15" s="61">
        <v>61</v>
      </c>
      <c r="E15" s="61">
        <v>277</v>
      </c>
      <c r="F15" s="63">
        <v>338</v>
      </c>
      <c r="G15" s="62">
        <v>52</v>
      </c>
      <c r="H15" s="217">
        <v>145</v>
      </c>
      <c r="I15" s="3"/>
      <c r="J15" s="3"/>
      <c r="K15" s="3"/>
      <c r="L15" s="3"/>
      <c r="M15" s="3"/>
      <c r="N15" s="3"/>
      <c r="O15" s="3"/>
    </row>
    <row r="16" spans="1:15" ht="24" customHeight="1">
      <c r="A16" s="361"/>
      <c r="B16" s="363" t="s">
        <v>69</v>
      </c>
      <c r="C16" s="205" t="s">
        <v>70</v>
      </c>
      <c r="D16" s="206">
        <v>30</v>
      </c>
      <c r="E16" s="206" t="s">
        <v>193</v>
      </c>
      <c r="F16" s="218">
        <v>30</v>
      </c>
      <c r="G16" s="219" t="s">
        <v>193</v>
      </c>
      <c r="H16" s="207">
        <v>30</v>
      </c>
      <c r="I16" s="2"/>
      <c r="J16" s="2"/>
      <c r="K16" s="2"/>
      <c r="L16" s="2"/>
      <c r="M16" s="2"/>
      <c r="N16" s="2"/>
      <c r="O16" s="2"/>
    </row>
    <row r="17" spans="1:15" ht="24" customHeight="1">
      <c r="A17" s="361"/>
      <c r="B17" s="364"/>
      <c r="C17" s="208" t="s">
        <v>71</v>
      </c>
      <c r="D17" s="55">
        <v>1</v>
      </c>
      <c r="E17" s="55" t="s">
        <v>193</v>
      </c>
      <c r="F17" s="57">
        <v>1</v>
      </c>
      <c r="G17" s="56">
        <v>1</v>
      </c>
      <c r="H17" s="209">
        <v>1</v>
      </c>
      <c r="I17" s="2"/>
      <c r="J17" s="2"/>
      <c r="K17" s="2"/>
      <c r="L17" s="2"/>
      <c r="M17" s="2"/>
      <c r="N17" s="2"/>
      <c r="O17" s="2"/>
    </row>
    <row r="18" spans="1:15" ht="24" customHeight="1" thickBot="1">
      <c r="A18" s="362"/>
      <c r="B18" s="387"/>
      <c r="C18" s="220" t="s">
        <v>72</v>
      </c>
      <c r="D18" s="67" t="s">
        <v>193</v>
      </c>
      <c r="E18" s="67" t="s">
        <v>193</v>
      </c>
      <c r="F18" s="69" t="s">
        <v>193</v>
      </c>
      <c r="G18" s="68" t="s">
        <v>193</v>
      </c>
      <c r="H18" s="221" t="s">
        <v>193</v>
      </c>
      <c r="I18" s="2"/>
      <c r="J18" s="2"/>
      <c r="K18" s="2"/>
      <c r="L18" s="2"/>
      <c r="M18" s="2"/>
      <c r="N18" s="2"/>
      <c r="O18" s="2"/>
    </row>
    <row r="19" spans="1:15" ht="24" customHeight="1">
      <c r="A19" s="360" t="s">
        <v>73</v>
      </c>
      <c r="B19" s="366" t="s">
        <v>132</v>
      </c>
      <c r="C19" s="222" t="s">
        <v>74</v>
      </c>
      <c r="D19" s="147"/>
      <c r="E19" s="147"/>
      <c r="F19" s="65">
        <v>8533</v>
      </c>
      <c r="G19" s="64">
        <v>529</v>
      </c>
      <c r="H19" s="223">
        <v>6222</v>
      </c>
      <c r="I19" s="2"/>
      <c r="J19" s="2"/>
      <c r="K19" s="2"/>
      <c r="L19" s="2"/>
      <c r="M19" s="2"/>
      <c r="N19" s="2"/>
      <c r="O19" s="2"/>
    </row>
    <row r="20" spans="1:15" ht="24" customHeight="1">
      <c r="A20" s="361"/>
      <c r="B20" s="367"/>
      <c r="C20" s="208" t="s">
        <v>139</v>
      </c>
      <c r="D20" s="148"/>
      <c r="E20" s="148"/>
      <c r="F20" s="57">
        <v>2</v>
      </c>
      <c r="G20" s="56" t="s">
        <v>193</v>
      </c>
      <c r="H20" s="209">
        <v>1</v>
      </c>
      <c r="I20" s="2"/>
      <c r="J20" s="2"/>
      <c r="K20" s="2"/>
      <c r="L20" s="2"/>
      <c r="M20" s="2"/>
      <c r="N20" s="2"/>
      <c r="O20" s="2"/>
    </row>
    <row r="21" spans="1:15" ht="24" customHeight="1">
      <c r="A21" s="361"/>
      <c r="B21" s="367"/>
      <c r="C21" s="208" t="s">
        <v>138</v>
      </c>
      <c r="D21" s="148"/>
      <c r="E21" s="148"/>
      <c r="F21" s="57">
        <v>57</v>
      </c>
      <c r="G21" s="56">
        <v>1</v>
      </c>
      <c r="H21" s="209">
        <v>15</v>
      </c>
      <c r="I21" s="2"/>
      <c r="J21" s="2"/>
      <c r="K21" s="2"/>
      <c r="L21" s="2"/>
      <c r="M21" s="2"/>
      <c r="N21" s="2"/>
      <c r="O21" s="2"/>
    </row>
    <row r="22" spans="1:15" s="85" customFormat="1" ht="24" customHeight="1">
      <c r="A22" s="361"/>
      <c r="B22" s="368"/>
      <c r="C22" s="229" t="s">
        <v>75</v>
      </c>
      <c r="D22" s="230"/>
      <c r="E22" s="230"/>
      <c r="F22" s="231">
        <v>8592</v>
      </c>
      <c r="G22" s="232">
        <v>530</v>
      </c>
      <c r="H22" s="233">
        <v>6238</v>
      </c>
      <c r="I22" s="3"/>
      <c r="J22" s="3"/>
      <c r="K22" s="3"/>
      <c r="L22" s="3"/>
      <c r="M22" s="3"/>
      <c r="N22" s="3"/>
      <c r="O22" s="3"/>
    </row>
    <row r="23" spans="1:15" ht="24" customHeight="1">
      <c r="A23" s="361"/>
      <c r="B23" s="363" t="s">
        <v>130</v>
      </c>
      <c r="C23" s="205" t="s">
        <v>74</v>
      </c>
      <c r="D23" s="234"/>
      <c r="E23" s="234"/>
      <c r="F23" s="218">
        <v>237</v>
      </c>
      <c r="G23" s="219">
        <v>17</v>
      </c>
      <c r="H23" s="207">
        <v>135</v>
      </c>
      <c r="I23" s="2"/>
      <c r="J23" s="2"/>
      <c r="K23" s="2"/>
      <c r="L23" s="2"/>
      <c r="M23" s="2"/>
      <c r="N23" s="2"/>
      <c r="O23" s="2"/>
    </row>
    <row r="24" spans="1:15" ht="24" customHeight="1">
      <c r="A24" s="361"/>
      <c r="B24" s="364"/>
      <c r="C24" s="208" t="s">
        <v>139</v>
      </c>
      <c r="D24" s="148"/>
      <c r="E24" s="148"/>
      <c r="F24" s="57">
        <v>5</v>
      </c>
      <c r="G24" s="56" t="s">
        <v>193</v>
      </c>
      <c r="H24" s="209">
        <v>3</v>
      </c>
      <c r="I24" s="2"/>
      <c r="J24" s="2"/>
      <c r="K24" s="2"/>
      <c r="L24" s="2"/>
      <c r="M24" s="2"/>
      <c r="N24" s="2"/>
      <c r="O24" s="2"/>
    </row>
    <row r="25" spans="1:15" ht="24" customHeight="1">
      <c r="A25" s="361"/>
      <c r="B25" s="364"/>
      <c r="C25" s="208" t="s">
        <v>138</v>
      </c>
      <c r="D25" s="148"/>
      <c r="E25" s="148"/>
      <c r="F25" s="57">
        <v>49</v>
      </c>
      <c r="G25" s="56">
        <v>5</v>
      </c>
      <c r="H25" s="209">
        <v>33</v>
      </c>
      <c r="I25" s="2"/>
      <c r="J25" s="2"/>
      <c r="K25" s="2"/>
      <c r="L25" s="2"/>
      <c r="M25" s="2"/>
      <c r="N25" s="2"/>
      <c r="O25" s="2"/>
    </row>
    <row r="26" spans="1:15" ht="24" customHeight="1">
      <c r="A26" s="361"/>
      <c r="B26" s="364"/>
      <c r="C26" s="208" t="s">
        <v>137</v>
      </c>
      <c r="D26" s="148"/>
      <c r="E26" s="148"/>
      <c r="F26" s="57">
        <v>72</v>
      </c>
      <c r="G26" s="56">
        <v>5</v>
      </c>
      <c r="H26" s="209">
        <v>47</v>
      </c>
      <c r="I26" s="2"/>
      <c r="J26" s="2"/>
      <c r="K26" s="2"/>
      <c r="L26" s="2"/>
      <c r="M26" s="2"/>
      <c r="N26" s="2"/>
      <c r="O26" s="2"/>
    </row>
    <row r="27" spans="1:15" ht="24" customHeight="1">
      <c r="A27" s="361"/>
      <c r="B27" s="364"/>
      <c r="C27" s="208" t="s">
        <v>76</v>
      </c>
      <c r="D27" s="148"/>
      <c r="E27" s="148"/>
      <c r="F27" s="57">
        <v>815</v>
      </c>
      <c r="G27" s="56" t="s">
        <v>193</v>
      </c>
      <c r="H27" s="209">
        <v>806</v>
      </c>
      <c r="I27" s="2"/>
      <c r="J27" s="2"/>
      <c r="K27" s="2"/>
      <c r="L27" s="2"/>
      <c r="M27" s="2"/>
      <c r="N27" s="2"/>
      <c r="O27" s="2"/>
    </row>
    <row r="28" spans="1:15" s="85" customFormat="1" ht="24" customHeight="1" thickBot="1">
      <c r="A28" s="361"/>
      <c r="B28" s="365"/>
      <c r="C28" s="224" t="s">
        <v>135</v>
      </c>
      <c r="D28" s="225"/>
      <c r="E28" s="225"/>
      <c r="F28" s="226">
        <v>1178</v>
      </c>
      <c r="G28" s="227">
        <v>27</v>
      </c>
      <c r="H28" s="228">
        <v>1024</v>
      </c>
      <c r="J28" s="3"/>
      <c r="K28" s="3"/>
      <c r="L28" s="3"/>
      <c r="M28" s="3"/>
      <c r="N28" s="3"/>
      <c r="O28" s="3"/>
    </row>
    <row r="29" spans="1:15" s="85" customFormat="1" ht="24" customHeight="1" thickBot="1" thickTop="1">
      <c r="A29" s="362"/>
      <c r="B29" s="388" t="s">
        <v>136</v>
      </c>
      <c r="C29" s="389"/>
      <c r="D29" s="134"/>
      <c r="E29" s="134"/>
      <c r="F29" s="135">
        <v>9770</v>
      </c>
      <c r="G29" s="136">
        <v>557</v>
      </c>
      <c r="H29" s="137">
        <v>7262</v>
      </c>
      <c r="J29" s="3"/>
      <c r="K29" s="3"/>
      <c r="L29" s="3"/>
      <c r="M29" s="3"/>
      <c r="N29" s="3"/>
      <c r="O29" s="3"/>
    </row>
    <row r="30" spans="1:15" ht="24" customHeight="1">
      <c r="A30" s="369" t="s">
        <v>152</v>
      </c>
      <c r="B30" s="370"/>
      <c r="C30" s="371"/>
      <c r="D30" s="119"/>
      <c r="E30" s="119"/>
      <c r="F30" s="54">
        <v>17</v>
      </c>
      <c r="G30" s="53">
        <v>1</v>
      </c>
      <c r="H30" s="95">
        <v>2</v>
      </c>
      <c r="I30" s="2"/>
      <c r="J30" s="2"/>
      <c r="K30" s="2"/>
      <c r="L30" s="2"/>
      <c r="M30" s="2"/>
      <c r="N30" s="2"/>
      <c r="O30" s="2"/>
    </row>
    <row r="31" spans="1:15" ht="24" customHeight="1" thickBot="1">
      <c r="A31" s="357" t="s">
        <v>153</v>
      </c>
      <c r="B31" s="358"/>
      <c r="C31" s="359"/>
      <c r="D31" s="120"/>
      <c r="E31" s="120"/>
      <c r="F31" s="98" t="s">
        <v>193</v>
      </c>
      <c r="G31" s="99" t="s">
        <v>193</v>
      </c>
      <c r="H31" s="100" t="s">
        <v>193</v>
      </c>
      <c r="I31" s="2"/>
      <c r="J31" s="2"/>
      <c r="K31" s="2"/>
      <c r="L31" s="2"/>
      <c r="M31" s="2"/>
      <c r="N31" s="2"/>
      <c r="O31" s="2"/>
    </row>
    <row r="32" spans="1:15" s="101" customFormat="1" ht="13.5">
      <c r="A32" s="355" t="s">
        <v>230</v>
      </c>
      <c r="B32" s="355"/>
      <c r="C32" s="250" t="s">
        <v>245</v>
      </c>
      <c r="D32" s="1"/>
      <c r="E32" s="1"/>
      <c r="F32" s="1"/>
      <c r="G32" s="1"/>
      <c r="H32" s="1"/>
      <c r="I32" s="1"/>
      <c r="J32" s="1"/>
      <c r="K32" s="1"/>
      <c r="L32" s="1"/>
      <c r="M32" s="1"/>
      <c r="N32" s="1"/>
      <c r="O32" s="1"/>
    </row>
    <row r="33" spans="1:15" s="101" customFormat="1" ht="13.5">
      <c r="A33" s="356" t="s">
        <v>217</v>
      </c>
      <c r="B33" s="356"/>
      <c r="C33" s="1" t="s">
        <v>225</v>
      </c>
      <c r="D33" s="1"/>
      <c r="E33" s="1"/>
      <c r="F33" s="1"/>
      <c r="G33" s="1"/>
      <c r="H33" s="1"/>
      <c r="I33" s="1"/>
      <c r="J33" s="1"/>
      <c r="K33" s="1"/>
      <c r="L33" s="1"/>
      <c r="M33" s="1"/>
      <c r="N33" s="1"/>
      <c r="O33" s="1"/>
    </row>
    <row r="34" spans="1:15" s="101" customFormat="1" ht="24" customHeight="1">
      <c r="A34" s="308"/>
      <c r="B34" s="308"/>
      <c r="C34" s="308" t="s">
        <v>226</v>
      </c>
      <c r="D34" s="308"/>
      <c r="E34" s="308"/>
      <c r="F34" s="308"/>
      <c r="G34" s="308"/>
      <c r="H34" s="308"/>
      <c r="I34" s="1"/>
      <c r="J34" s="1"/>
      <c r="K34" s="1"/>
      <c r="L34" s="1"/>
      <c r="M34" s="1"/>
      <c r="N34" s="1"/>
      <c r="O34" s="1"/>
    </row>
    <row r="35" spans="1:15" s="101" customFormat="1" ht="13.5" customHeight="1">
      <c r="A35" s="308" t="s">
        <v>229</v>
      </c>
      <c r="B35" s="308"/>
      <c r="C35" s="308" t="s">
        <v>227</v>
      </c>
      <c r="D35" s="308"/>
      <c r="E35" s="308"/>
      <c r="F35" s="308"/>
      <c r="G35" s="308"/>
      <c r="H35" s="308"/>
      <c r="I35" s="1"/>
      <c r="J35" s="1"/>
      <c r="K35" s="1"/>
      <c r="L35" s="1"/>
      <c r="M35" s="1"/>
      <c r="N35" s="1"/>
      <c r="O35" s="1"/>
    </row>
    <row r="36" spans="1:15" s="101" customFormat="1" ht="13.5" customHeight="1">
      <c r="A36" s="73"/>
      <c r="B36" s="73" t="s">
        <v>216</v>
      </c>
      <c r="C36" s="308" t="s">
        <v>228</v>
      </c>
      <c r="D36" s="308"/>
      <c r="E36" s="308"/>
      <c r="F36" s="308"/>
      <c r="G36" s="308"/>
      <c r="H36" s="308"/>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308"/>
      <c r="D39" s="308"/>
      <c r="E39" s="308"/>
      <c r="F39" s="308"/>
      <c r="G39" s="308"/>
      <c r="H39" s="308"/>
      <c r="I39" s="308"/>
      <c r="J39" s="2"/>
      <c r="K39" s="2"/>
      <c r="L39" s="2"/>
      <c r="M39" s="2"/>
      <c r="N39" s="2"/>
      <c r="O39" s="2"/>
    </row>
    <row r="40" spans="1:15" ht="15.75" customHeight="1">
      <c r="A40" s="2"/>
      <c r="B40" s="2"/>
      <c r="C40" s="308"/>
      <c r="D40" s="308"/>
      <c r="E40" s="308"/>
      <c r="F40" s="308"/>
      <c r="G40" s="308"/>
      <c r="H40" s="308"/>
      <c r="I40" s="101"/>
      <c r="J40" s="2"/>
      <c r="K40" s="2"/>
      <c r="L40" s="2"/>
      <c r="M40" s="2"/>
      <c r="N40" s="2"/>
      <c r="O40" s="2"/>
    </row>
    <row r="41" spans="1:15" ht="15.75" customHeight="1">
      <c r="A41" s="2"/>
      <c r="B41" s="2"/>
      <c r="C41" s="308"/>
      <c r="D41" s="308"/>
      <c r="E41" s="308"/>
      <c r="F41" s="308"/>
      <c r="G41" s="308"/>
      <c r="H41" s="308"/>
      <c r="I41" s="308"/>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9">
    <mergeCell ref="H2:H3"/>
    <mergeCell ref="D2:F2"/>
    <mergeCell ref="G2:G3"/>
    <mergeCell ref="A5:A18"/>
    <mergeCell ref="B5:C5"/>
    <mergeCell ref="A2:C3"/>
    <mergeCell ref="B14:C14"/>
    <mergeCell ref="B15:C15"/>
    <mergeCell ref="B16:B18"/>
    <mergeCell ref="A34:B34"/>
    <mergeCell ref="A35:B35"/>
    <mergeCell ref="A32:B32"/>
    <mergeCell ref="A33:B33"/>
    <mergeCell ref="A31:C31"/>
    <mergeCell ref="A19:A29"/>
    <mergeCell ref="B23:B28"/>
    <mergeCell ref="B19:B22"/>
    <mergeCell ref="A30:C30"/>
    <mergeCell ref="B29:C29"/>
    <mergeCell ref="C41:I41"/>
    <mergeCell ref="C34:H34"/>
    <mergeCell ref="B6:C6"/>
    <mergeCell ref="B7:C7"/>
    <mergeCell ref="B8:C8"/>
    <mergeCell ref="B9:B13"/>
    <mergeCell ref="C39:I39"/>
    <mergeCell ref="C40:H40"/>
    <mergeCell ref="C35:H35"/>
    <mergeCell ref="C36:H36"/>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Header>&amp;R札幌国税局　酒税４(H20)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P39"/>
  <sheetViews>
    <sheetView showGridLines="0" zoomScalePageLayoutView="0" workbookViewId="0" topLeftCell="A1">
      <selection activeCell="A1" sqref="A1"/>
    </sheetView>
  </sheetViews>
  <sheetFormatPr defaultColWidth="5.875" defaultRowHeight="13.5"/>
  <cols>
    <col min="1" max="1" width="9.87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875" style="7" customWidth="1"/>
    <col min="43" max="16384" width="5.875" style="1" customWidth="1"/>
  </cols>
  <sheetData>
    <row r="1" s="2" customFormat="1" ht="12" thickBot="1">
      <c r="A1" s="2" t="s">
        <v>195</v>
      </c>
    </row>
    <row r="2" spans="1:42" s="2" customFormat="1" ht="13.5" customHeight="1">
      <c r="A2" s="404" t="s">
        <v>196</v>
      </c>
      <c r="B2" s="290" t="s">
        <v>197</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2"/>
      <c r="AL2" s="390" t="s">
        <v>198</v>
      </c>
      <c r="AM2" s="391"/>
      <c r="AN2" s="391"/>
      <c r="AO2" s="392"/>
      <c r="AP2" s="393" t="s">
        <v>77</v>
      </c>
    </row>
    <row r="3" spans="1:42" s="5" customFormat="1" ht="22.5" customHeight="1">
      <c r="A3" s="405"/>
      <c r="B3" s="396" t="s">
        <v>23</v>
      </c>
      <c r="C3" s="396"/>
      <c r="D3" s="396" t="s">
        <v>4</v>
      </c>
      <c r="E3" s="396"/>
      <c r="F3" s="397" t="s">
        <v>121</v>
      </c>
      <c r="G3" s="398"/>
      <c r="H3" s="397" t="s">
        <v>122</v>
      </c>
      <c r="I3" s="399"/>
      <c r="J3" s="396" t="s">
        <v>199</v>
      </c>
      <c r="K3" s="396"/>
      <c r="L3" s="396" t="s">
        <v>200</v>
      </c>
      <c r="M3" s="396"/>
      <c r="N3" s="396" t="s">
        <v>201</v>
      </c>
      <c r="O3" s="396"/>
      <c r="P3" s="396" t="s">
        <v>24</v>
      </c>
      <c r="Q3" s="396"/>
      <c r="R3" s="396" t="s">
        <v>10</v>
      </c>
      <c r="S3" s="396"/>
      <c r="T3" s="396" t="s">
        <v>25</v>
      </c>
      <c r="U3" s="396"/>
      <c r="V3" s="397" t="s">
        <v>144</v>
      </c>
      <c r="W3" s="400"/>
      <c r="X3" s="401" t="s">
        <v>126</v>
      </c>
      <c r="Y3" s="401"/>
      <c r="Z3" s="396" t="s">
        <v>129</v>
      </c>
      <c r="AA3" s="396"/>
      <c r="AB3" s="406" t="s">
        <v>202</v>
      </c>
      <c r="AC3" s="399"/>
      <c r="AD3" s="406" t="s">
        <v>203</v>
      </c>
      <c r="AE3" s="399"/>
      <c r="AF3" s="406" t="s">
        <v>128</v>
      </c>
      <c r="AG3" s="399"/>
      <c r="AH3" s="406" t="s">
        <v>241</v>
      </c>
      <c r="AI3" s="399"/>
      <c r="AJ3" s="396" t="s">
        <v>240</v>
      </c>
      <c r="AK3" s="396"/>
      <c r="AL3" s="402" t="s">
        <v>204</v>
      </c>
      <c r="AM3" s="403"/>
      <c r="AN3" s="396" t="s">
        <v>205</v>
      </c>
      <c r="AO3" s="396"/>
      <c r="AP3" s="394"/>
    </row>
    <row r="4" spans="1:42" s="5" customFormat="1" ht="22.5">
      <c r="A4" s="405"/>
      <c r="B4" s="77" t="s">
        <v>206</v>
      </c>
      <c r="C4" s="78" t="s">
        <v>207</v>
      </c>
      <c r="D4" s="77" t="s">
        <v>206</v>
      </c>
      <c r="E4" s="78" t="s">
        <v>207</v>
      </c>
      <c r="F4" s="77" t="s">
        <v>206</v>
      </c>
      <c r="G4" s="78" t="s">
        <v>207</v>
      </c>
      <c r="H4" s="77" t="s">
        <v>206</v>
      </c>
      <c r="I4" s="78" t="s">
        <v>207</v>
      </c>
      <c r="J4" s="77" t="s">
        <v>206</v>
      </c>
      <c r="K4" s="78" t="s">
        <v>207</v>
      </c>
      <c r="L4" s="77" t="s">
        <v>206</v>
      </c>
      <c r="M4" s="78" t="s">
        <v>207</v>
      </c>
      <c r="N4" s="77" t="s">
        <v>206</v>
      </c>
      <c r="O4" s="78" t="s">
        <v>207</v>
      </c>
      <c r="P4" s="77" t="s">
        <v>206</v>
      </c>
      <c r="Q4" s="78" t="s">
        <v>207</v>
      </c>
      <c r="R4" s="77" t="s">
        <v>206</v>
      </c>
      <c r="S4" s="78" t="s">
        <v>207</v>
      </c>
      <c r="T4" s="77" t="s">
        <v>206</v>
      </c>
      <c r="U4" s="78" t="s">
        <v>207</v>
      </c>
      <c r="V4" s="77" t="s">
        <v>206</v>
      </c>
      <c r="W4" s="78" t="s">
        <v>207</v>
      </c>
      <c r="X4" s="77" t="s">
        <v>206</v>
      </c>
      <c r="Y4" s="78" t="s">
        <v>207</v>
      </c>
      <c r="Z4" s="77" t="s">
        <v>206</v>
      </c>
      <c r="AA4" s="78" t="s">
        <v>207</v>
      </c>
      <c r="AB4" s="77" t="s">
        <v>206</v>
      </c>
      <c r="AC4" s="78" t="s">
        <v>207</v>
      </c>
      <c r="AD4" s="77" t="s">
        <v>206</v>
      </c>
      <c r="AE4" s="78" t="s">
        <v>207</v>
      </c>
      <c r="AF4" s="77" t="s">
        <v>206</v>
      </c>
      <c r="AG4" s="78" t="s">
        <v>207</v>
      </c>
      <c r="AH4" s="77" t="s">
        <v>206</v>
      </c>
      <c r="AI4" s="78" t="s">
        <v>207</v>
      </c>
      <c r="AJ4" s="77" t="s">
        <v>206</v>
      </c>
      <c r="AK4" s="78" t="s">
        <v>207</v>
      </c>
      <c r="AL4" s="102" t="s">
        <v>208</v>
      </c>
      <c r="AM4" s="102" t="s">
        <v>209</v>
      </c>
      <c r="AN4" s="102" t="s">
        <v>208</v>
      </c>
      <c r="AO4" s="102" t="s">
        <v>209</v>
      </c>
      <c r="AP4" s="395"/>
    </row>
    <row r="5" spans="1:42" ht="11.25">
      <c r="A5" s="36"/>
      <c r="B5" s="103" t="s">
        <v>42</v>
      </c>
      <c r="C5" s="104" t="s">
        <v>42</v>
      </c>
      <c r="D5" s="103" t="s">
        <v>42</v>
      </c>
      <c r="E5" s="104" t="s">
        <v>42</v>
      </c>
      <c r="F5" s="103" t="s">
        <v>42</v>
      </c>
      <c r="G5" s="104" t="s">
        <v>42</v>
      </c>
      <c r="H5" s="103" t="s">
        <v>42</v>
      </c>
      <c r="I5" s="104" t="s">
        <v>42</v>
      </c>
      <c r="J5" s="103" t="s">
        <v>42</v>
      </c>
      <c r="K5" s="104" t="s">
        <v>42</v>
      </c>
      <c r="L5" s="103" t="s">
        <v>42</v>
      </c>
      <c r="M5" s="104" t="s">
        <v>42</v>
      </c>
      <c r="N5" s="103" t="s">
        <v>42</v>
      </c>
      <c r="O5" s="104" t="s">
        <v>42</v>
      </c>
      <c r="P5" s="103" t="s">
        <v>42</v>
      </c>
      <c r="Q5" s="104" t="s">
        <v>42</v>
      </c>
      <c r="R5" s="103" t="s">
        <v>42</v>
      </c>
      <c r="S5" s="104" t="s">
        <v>42</v>
      </c>
      <c r="T5" s="103" t="s">
        <v>42</v>
      </c>
      <c r="U5" s="104" t="s">
        <v>42</v>
      </c>
      <c r="V5" s="103" t="s">
        <v>42</v>
      </c>
      <c r="W5" s="104" t="s">
        <v>42</v>
      </c>
      <c r="X5" s="103" t="s">
        <v>42</v>
      </c>
      <c r="Y5" s="104" t="s">
        <v>42</v>
      </c>
      <c r="Z5" s="103" t="s">
        <v>42</v>
      </c>
      <c r="AA5" s="104" t="s">
        <v>42</v>
      </c>
      <c r="AB5" s="103" t="s">
        <v>42</v>
      </c>
      <c r="AC5" s="104" t="s">
        <v>42</v>
      </c>
      <c r="AD5" s="103" t="s">
        <v>42</v>
      </c>
      <c r="AE5" s="104" t="s">
        <v>42</v>
      </c>
      <c r="AF5" s="103" t="s">
        <v>42</v>
      </c>
      <c r="AG5" s="104" t="s">
        <v>42</v>
      </c>
      <c r="AH5" s="103" t="s">
        <v>42</v>
      </c>
      <c r="AI5" s="104" t="s">
        <v>42</v>
      </c>
      <c r="AJ5" s="103" t="s">
        <v>42</v>
      </c>
      <c r="AK5" s="104" t="s">
        <v>42</v>
      </c>
      <c r="AL5" s="105" t="s">
        <v>42</v>
      </c>
      <c r="AM5" s="106" t="s">
        <v>44</v>
      </c>
      <c r="AN5" s="106" t="s">
        <v>42</v>
      </c>
      <c r="AO5" s="130" t="s">
        <v>44</v>
      </c>
      <c r="AP5" s="127"/>
    </row>
    <row r="6" spans="1:42" s="2" customFormat="1" ht="24.75" customHeight="1">
      <c r="A6" s="38" t="s">
        <v>162</v>
      </c>
      <c r="B6" s="107">
        <v>1</v>
      </c>
      <c r="C6" s="108">
        <v>1</v>
      </c>
      <c r="D6" s="107" t="s">
        <v>193</v>
      </c>
      <c r="E6" s="108" t="s">
        <v>193</v>
      </c>
      <c r="F6" s="107" t="s">
        <v>193</v>
      </c>
      <c r="G6" s="108" t="s">
        <v>193</v>
      </c>
      <c r="H6" s="107" t="s">
        <v>193</v>
      </c>
      <c r="I6" s="108" t="s">
        <v>193</v>
      </c>
      <c r="J6" s="107" t="s">
        <v>193</v>
      </c>
      <c r="K6" s="108" t="s">
        <v>193</v>
      </c>
      <c r="L6" s="107">
        <v>2</v>
      </c>
      <c r="M6" s="108">
        <v>2</v>
      </c>
      <c r="N6" s="107" t="s">
        <v>193</v>
      </c>
      <c r="O6" s="108" t="s">
        <v>193</v>
      </c>
      <c r="P6" s="107" t="s">
        <v>193</v>
      </c>
      <c r="Q6" s="108" t="s">
        <v>193</v>
      </c>
      <c r="R6" s="107" t="s">
        <v>193</v>
      </c>
      <c r="S6" s="108" t="s">
        <v>193</v>
      </c>
      <c r="T6" s="107" t="s">
        <v>193</v>
      </c>
      <c r="U6" s="108" t="s">
        <v>193</v>
      </c>
      <c r="V6" s="107" t="s">
        <v>193</v>
      </c>
      <c r="W6" s="108" t="s">
        <v>193</v>
      </c>
      <c r="X6" s="107">
        <v>2</v>
      </c>
      <c r="Y6" s="108" t="s">
        <v>193</v>
      </c>
      <c r="Z6" s="107">
        <v>1</v>
      </c>
      <c r="AA6" s="108" t="s">
        <v>193</v>
      </c>
      <c r="AB6" s="107">
        <v>2</v>
      </c>
      <c r="AC6" s="108" t="s">
        <v>193</v>
      </c>
      <c r="AD6" s="107">
        <v>2</v>
      </c>
      <c r="AE6" s="108" t="s">
        <v>193</v>
      </c>
      <c r="AF6" s="107" t="s">
        <v>193</v>
      </c>
      <c r="AG6" s="108" t="s">
        <v>193</v>
      </c>
      <c r="AH6" s="107">
        <v>2</v>
      </c>
      <c r="AI6" s="108" t="s">
        <v>193</v>
      </c>
      <c r="AJ6" s="107">
        <v>12</v>
      </c>
      <c r="AK6" s="108">
        <v>3</v>
      </c>
      <c r="AL6" s="109">
        <v>53</v>
      </c>
      <c r="AM6" s="110">
        <v>21</v>
      </c>
      <c r="AN6" s="110">
        <v>280</v>
      </c>
      <c r="AO6" s="131">
        <v>180</v>
      </c>
      <c r="AP6" s="128" t="str">
        <f aca="true" t="shared" si="0" ref="AP6:AP34">IF(A6="","",A6)</f>
        <v>札幌中</v>
      </c>
    </row>
    <row r="7" spans="1:42" s="2" customFormat="1" ht="24.75" customHeight="1">
      <c r="A7" s="38" t="s">
        <v>163</v>
      </c>
      <c r="B7" s="96" t="s">
        <v>193</v>
      </c>
      <c r="C7" s="97" t="s">
        <v>193</v>
      </c>
      <c r="D7" s="96" t="s">
        <v>193</v>
      </c>
      <c r="E7" s="97" t="s">
        <v>193</v>
      </c>
      <c r="F7" s="96" t="s">
        <v>193</v>
      </c>
      <c r="G7" s="97" t="s">
        <v>193</v>
      </c>
      <c r="H7" s="96" t="s">
        <v>193</v>
      </c>
      <c r="I7" s="97" t="s">
        <v>193</v>
      </c>
      <c r="J7" s="96" t="s">
        <v>193</v>
      </c>
      <c r="K7" s="97" t="s">
        <v>193</v>
      </c>
      <c r="L7" s="96">
        <v>2</v>
      </c>
      <c r="M7" s="97">
        <v>2</v>
      </c>
      <c r="N7" s="96">
        <v>1</v>
      </c>
      <c r="O7" s="97">
        <v>1</v>
      </c>
      <c r="P7" s="96">
        <v>1</v>
      </c>
      <c r="Q7" s="97" t="s">
        <v>193</v>
      </c>
      <c r="R7" s="96" t="s">
        <v>193</v>
      </c>
      <c r="S7" s="97" t="s">
        <v>193</v>
      </c>
      <c r="T7" s="96" t="s">
        <v>193</v>
      </c>
      <c r="U7" s="97" t="s">
        <v>193</v>
      </c>
      <c r="V7" s="96" t="s">
        <v>193</v>
      </c>
      <c r="W7" s="97" t="s">
        <v>193</v>
      </c>
      <c r="X7" s="96">
        <v>2</v>
      </c>
      <c r="Y7" s="97" t="s">
        <v>193</v>
      </c>
      <c r="Z7" s="96" t="s">
        <v>193</v>
      </c>
      <c r="AA7" s="97" t="s">
        <v>193</v>
      </c>
      <c r="AB7" s="96">
        <v>1</v>
      </c>
      <c r="AC7" s="97" t="s">
        <v>193</v>
      </c>
      <c r="AD7" s="96" t="s">
        <v>193</v>
      </c>
      <c r="AE7" s="97" t="s">
        <v>193</v>
      </c>
      <c r="AF7" s="96" t="s">
        <v>193</v>
      </c>
      <c r="AG7" s="97" t="s">
        <v>193</v>
      </c>
      <c r="AH7" s="96">
        <v>1</v>
      </c>
      <c r="AI7" s="97" t="s">
        <v>193</v>
      </c>
      <c r="AJ7" s="96">
        <v>8</v>
      </c>
      <c r="AK7" s="97">
        <v>3</v>
      </c>
      <c r="AL7" s="111">
        <v>25</v>
      </c>
      <c r="AM7" s="55">
        <v>6</v>
      </c>
      <c r="AN7" s="55">
        <v>737</v>
      </c>
      <c r="AO7" s="132">
        <v>514</v>
      </c>
      <c r="AP7" s="128" t="str">
        <f t="shared" si="0"/>
        <v>札幌北</v>
      </c>
    </row>
    <row r="8" spans="1:42" s="2" customFormat="1" ht="24.75" customHeight="1">
      <c r="A8" s="38" t="s">
        <v>164</v>
      </c>
      <c r="B8" s="96" t="s">
        <v>193</v>
      </c>
      <c r="C8" s="97" t="s">
        <v>193</v>
      </c>
      <c r="D8" s="96" t="s">
        <v>193</v>
      </c>
      <c r="E8" s="97" t="s">
        <v>193</v>
      </c>
      <c r="F8" s="96" t="s">
        <v>193</v>
      </c>
      <c r="G8" s="97" t="s">
        <v>193</v>
      </c>
      <c r="H8" s="96" t="s">
        <v>193</v>
      </c>
      <c r="I8" s="97" t="s">
        <v>193</v>
      </c>
      <c r="J8" s="96" t="s">
        <v>193</v>
      </c>
      <c r="K8" s="97" t="s">
        <v>193</v>
      </c>
      <c r="L8" s="96">
        <v>3</v>
      </c>
      <c r="M8" s="97">
        <v>2</v>
      </c>
      <c r="N8" s="96">
        <v>1</v>
      </c>
      <c r="O8" s="97">
        <v>1</v>
      </c>
      <c r="P8" s="96">
        <v>1</v>
      </c>
      <c r="Q8" s="97" t="s">
        <v>193</v>
      </c>
      <c r="R8" s="96" t="s">
        <v>193</v>
      </c>
      <c r="S8" s="97" t="s">
        <v>193</v>
      </c>
      <c r="T8" s="96" t="s">
        <v>193</v>
      </c>
      <c r="U8" s="97" t="s">
        <v>193</v>
      </c>
      <c r="V8" s="96" t="s">
        <v>193</v>
      </c>
      <c r="W8" s="97" t="s">
        <v>193</v>
      </c>
      <c r="X8" s="96">
        <v>3</v>
      </c>
      <c r="Y8" s="97">
        <v>1</v>
      </c>
      <c r="Z8" s="96">
        <v>3</v>
      </c>
      <c r="AA8" s="97" t="s">
        <v>193</v>
      </c>
      <c r="AB8" s="96">
        <v>4</v>
      </c>
      <c r="AC8" s="97">
        <v>1</v>
      </c>
      <c r="AD8" s="96">
        <v>3</v>
      </c>
      <c r="AE8" s="97" t="s">
        <v>193</v>
      </c>
      <c r="AF8" s="96" t="s">
        <v>193</v>
      </c>
      <c r="AG8" s="97" t="s">
        <v>193</v>
      </c>
      <c r="AH8" s="96">
        <v>2</v>
      </c>
      <c r="AI8" s="97" t="s">
        <v>193</v>
      </c>
      <c r="AJ8" s="96">
        <v>20</v>
      </c>
      <c r="AK8" s="97">
        <v>5</v>
      </c>
      <c r="AL8" s="111">
        <v>28</v>
      </c>
      <c r="AM8" s="55">
        <v>11</v>
      </c>
      <c r="AN8" s="55">
        <v>758</v>
      </c>
      <c r="AO8" s="132">
        <v>501</v>
      </c>
      <c r="AP8" s="128" t="str">
        <f t="shared" si="0"/>
        <v>札幌南</v>
      </c>
    </row>
    <row r="9" spans="1:42" s="2" customFormat="1" ht="24.75" customHeight="1">
      <c r="A9" s="38" t="s">
        <v>165</v>
      </c>
      <c r="B9" s="96" t="s">
        <v>193</v>
      </c>
      <c r="C9" s="97" t="s">
        <v>193</v>
      </c>
      <c r="D9" s="96">
        <v>1</v>
      </c>
      <c r="E9" s="97" t="s">
        <v>193</v>
      </c>
      <c r="F9" s="96">
        <v>1</v>
      </c>
      <c r="G9" s="97">
        <v>1</v>
      </c>
      <c r="H9" s="96">
        <v>1</v>
      </c>
      <c r="I9" s="97" t="s">
        <v>193</v>
      </c>
      <c r="J9" s="96">
        <v>1</v>
      </c>
      <c r="K9" s="97" t="s">
        <v>193</v>
      </c>
      <c r="L9" s="96" t="s">
        <v>193</v>
      </c>
      <c r="M9" s="97" t="s">
        <v>193</v>
      </c>
      <c r="N9" s="96">
        <v>2</v>
      </c>
      <c r="O9" s="97">
        <v>1</v>
      </c>
      <c r="P9" s="96">
        <v>2</v>
      </c>
      <c r="Q9" s="97" t="s">
        <v>193</v>
      </c>
      <c r="R9" s="96">
        <v>1</v>
      </c>
      <c r="S9" s="97" t="s">
        <v>193</v>
      </c>
      <c r="T9" s="96">
        <v>1</v>
      </c>
      <c r="U9" s="97" t="s">
        <v>193</v>
      </c>
      <c r="V9" s="96">
        <v>1</v>
      </c>
      <c r="W9" s="97" t="s">
        <v>193</v>
      </c>
      <c r="X9" s="96">
        <v>1</v>
      </c>
      <c r="Y9" s="97" t="s">
        <v>193</v>
      </c>
      <c r="Z9" s="96">
        <v>1</v>
      </c>
      <c r="AA9" s="97" t="s">
        <v>193</v>
      </c>
      <c r="AB9" s="96">
        <v>1</v>
      </c>
      <c r="AC9" s="97" t="s">
        <v>193</v>
      </c>
      <c r="AD9" s="96">
        <v>1</v>
      </c>
      <c r="AE9" s="97" t="s">
        <v>193</v>
      </c>
      <c r="AF9" s="96" t="s">
        <v>193</v>
      </c>
      <c r="AG9" s="97" t="s">
        <v>193</v>
      </c>
      <c r="AH9" s="96">
        <v>1</v>
      </c>
      <c r="AI9" s="97" t="s">
        <v>193</v>
      </c>
      <c r="AJ9" s="96">
        <v>16</v>
      </c>
      <c r="AK9" s="97">
        <v>2</v>
      </c>
      <c r="AL9" s="111">
        <v>24</v>
      </c>
      <c r="AM9" s="55">
        <v>20</v>
      </c>
      <c r="AN9" s="55">
        <v>654</v>
      </c>
      <c r="AO9" s="132">
        <v>480</v>
      </c>
      <c r="AP9" s="128" t="str">
        <f t="shared" si="0"/>
        <v>札幌西</v>
      </c>
    </row>
    <row r="10" spans="1:42" s="2" customFormat="1" ht="24.75" customHeight="1">
      <c r="A10" s="38" t="s">
        <v>166</v>
      </c>
      <c r="B10" s="96">
        <v>1</v>
      </c>
      <c r="C10" s="97" t="s">
        <v>193</v>
      </c>
      <c r="D10" s="96" t="s">
        <v>193</v>
      </c>
      <c r="E10" s="97" t="s">
        <v>193</v>
      </c>
      <c r="F10" s="96">
        <v>1</v>
      </c>
      <c r="G10" s="97" t="s">
        <v>193</v>
      </c>
      <c r="H10" s="96">
        <v>1</v>
      </c>
      <c r="I10" s="97" t="s">
        <v>193</v>
      </c>
      <c r="J10" s="96" t="s">
        <v>193</v>
      </c>
      <c r="K10" s="97" t="s">
        <v>193</v>
      </c>
      <c r="L10" s="96">
        <v>2</v>
      </c>
      <c r="M10" s="97">
        <v>1</v>
      </c>
      <c r="N10" s="96">
        <v>1</v>
      </c>
      <c r="O10" s="97" t="s">
        <v>193</v>
      </c>
      <c r="P10" s="96">
        <v>1</v>
      </c>
      <c r="Q10" s="97" t="s">
        <v>193</v>
      </c>
      <c r="R10" s="96" t="s">
        <v>193</v>
      </c>
      <c r="S10" s="97" t="s">
        <v>193</v>
      </c>
      <c r="T10" s="96">
        <v>1</v>
      </c>
      <c r="U10" s="97" t="s">
        <v>193</v>
      </c>
      <c r="V10" s="96" t="s">
        <v>193</v>
      </c>
      <c r="W10" s="97" t="s">
        <v>193</v>
      </c>
      <c r="X10" s="96">
        <v>2</v>
      </c>
      <c r="Y10" s="97" t="s">
        <v>193</v>
      </c>
      <c r="Z10" s="96">
        <v>2</v>
      </c>
      <c r="AA10" s="97">
        <v>1</v>
      </c>
      <c r="AB10" s="96">
        <v>2</v>
      </c>
      <c r="AC10" s="97" t="s">
        <v>193</v>
      </c>
      <c r="AD10" s="96">
        <v>2</v>
      </c>
      <c r="AE10" s="97" t="s">
        <v>193</v>
      </c>
      <c r="AF10" s="96">
        <v>1</v>
      </c>
      <c r="AG10" s="97" t="s">
        <v>193</v>
      </c>
      <c r="AH10" s="96">
        <v>2</v>
      </c>
      <c r="AI10" s="97" t="s">
        <v>193</v>
      </c>
      <c r="AJ10" s="96">
        <v>19</v>
      </c>
      <c r="AK10" s="97">
        <v>2</v>
      </c>
      <c r="AL10" s="111">
        <v>23</v>
      </c>
      <c r="AM10" s="55">
        <v>5</v>
      </c>
      <c r="AN10" s="55">
        <v>496</v>
      </c>
      <c r="AO10" s="132">
        <v>321</v>
      </c>
      <c r="AP10" s="128" t="str">
        <f t="shared" si="0"/>
        <v>札幌東</v>
      </c>
    </row>
    <row r="11" spans="1:42" s="2" customFormat="1" ht="24.75" customHeight="1">
      <c r="A11" s="38" t="s">
        <v>167</v>
      </c>
      <c r="B11" s="96">
        <v>1</v>
      </c>
      <c r="C11" s="97">
        <v>1</v>
      </c>
      <c r="D11" s="96" t="s">
        <v>193</v>
      </c>
      <c r="E11" s="97" t="s">
        <v>193</v>
      </c>
      <c r="F11" s="96" t="s">
        <v>193</v>
      </c>
      <c r="G11" s="97" t="s">
        <v>193</v>
      </c>
      <c r="H11" s="96" t="s">
        <v>193</v>
      </c>
      <c r="I11" s="97" t="s">
        <v>193</v>
      </c>
      <c r="J11" s="96" t="s">
        <v>193</v>
      </c>
      <c r="K11" s="97" t="s">
        <v>193</v>
      </c>
      <c r="L11" s="96">
        <v>2</v>
      </c>
      <c r="M11" s="97">
        <v>2</v>
      </c>
      <c r="N11" s="96">
        <v>2</v>
      </c>
      <c r="O11" s="97">
        <v>2</v>
      </c>
      <c r="P11" s="96">
        <v>2</v>
      </c>
      <c r="Q11" s="97" t="s">
        <v>193</v>
      </c>
      <c r="R11" s="96" t="s">
        <v>193</v>
      </c>
      <c r="S11" s="97" t="s">
        <v>193</v>
      </c>
      <c r="T11" s="96">
        <v>1</v>
      </c>
      <c r="U11" s="97" t="s">
        <v>193</v>
      </c>
      <c r="V11" s="96" t="s">
        <v>193</v>
      </c>
      <c r="W11" s="97" t="s">
        <v>193</v>
      </c>
      <c r="X11" s="96">
        <v>1</v>
      </c>
      <c r="Y11" s="97" t="s">
        <v>193</v>
      </c>
      <c r="Z11" s="96" t="s">
        <v>193</v>
      </c>
      <c r="AA11" s="97" t="s">
        <v>193</v>
      </c>
      <c r="AB11" s="96">
        <v>3</v>
      </c>
      <c r="AC11" s="97" t="s">
        <v>193</v>
      </c>
      <c r="AD11" s="96">
        <v>1</v>
      </c>
      <c r="AE11" s="97" t="s">
        <v>193</v>
      </c>
      <c r="AF11" s="96" t="s">
        <v>193</v>
      </c>
      <c r="AG11" s="97" t="s">
        <v>193</v>
      </c>
      <c r="AH11" s="96">
        <v>3</v>
      </c>
      <c r="AI11" s="97" t="s">
        <v>193</v>
      </c>
      <c r="AJ11" s="96">
        <v>16</v>
      </c>
      <c r="AK11" s="97">
        <v>5</v>
      </c>
      <c r="AL11" s="111">
        <v>24</v>
      </c>
      <c r="AM11" s="55">
        <v>9</v>
      </c>
      <c r="AN11" s="55">
        <v>745</v>
      </c>
      <c r="AO11" s="132">
        <v>563</v>
      </c>
      <c r="AP11" s="128" t="str">
        <f t="shared" si="0"/>
        <v>函　館</v>
      </c>
    </row>
    <row r="12" spans="1:42" s="2" customFormat="1" ht="24.75" customHeight="1">
      <c r="A12" s="38" t="s">
        <v>168</v>
      </c>
      <c r="B12" s="96">
        <v>4</v>
      </c>
      <c r="C12" s="97">
        <v>4</v>
      </c>
      <c r="D12" s="96" t="s">
        <v>193</v>
      </c>
      <c r="E12" s="97" t="s">
        <v>193</v>
      </c>
      <c r="F12" s="96" t="s">
        <v>193</v>
      </c>
      <c r="G12" s="97" t="s">
        <v>193</v>
      </c>
      <c r="H12" s="96">
        <v>3</v>
      </c>
      <c r="I12" s="97" t="s">
        <v>193</v>
      </c>
      <c r="J12" s="96">
        <v>1</v>
      </c>
      <c r="K12" s="97" t="s">
        <v>193</v>
      </c>
      <c r="L12" s="96">
        <v>4</v>
      </c>
      <c r="M12" s="97">
        <v>2</v>
      </c>
      <c r="N12" s="96">
        <v>2</v>
      </c>
      <c r="O12" s="97">
        <v>1</v>
      </c>
      <c r="P12" s="96">
        <v>2</v>
      </c>
      <c r="Q12" s="97" t="s">
        <v>193</v>
      </c>
      <c r="R12" s="96" t="s">
        <v>193</v>
      </c>
      <c r="S12" s="97" t="s">
        <v>193</v>
      </c>
      <c r="T12" s="96" t="s">
        <v>193</v>
      </c>
      <c r="U12" s="97" t="s">
        <v>193</v>
      </c>
      <c r="V12" s="96" t="s">
        <v>193</v>
      </c>
      <c r="W12" s="97" t="s">
        <v>193</v>
      </c>
      <c r="X12" s="96">
        <v>8</v>
      </c>
      <c r="Y12" s="97" t="s">
        <v>193</v>
      </c>
      <c r="Z12" s="96">
        <v>4</v>
      </c>
      <c r="AA12" s="97" t="s">
        <v>193</v>
      </c>
      <c r="AB12" s="96">
        <v>7</v>
      </c>
      <c r="AC12" s="97" t="s">
        <v>193</v>
      </c>
      <c r="AD12" s="96">
        <v>8</v>
      </c>
      <c r="AE12" s="97">
        <v>1</v>
      </c>
      <c r="AF12" s="96" t="s">
        <v>193</v>
      </c>
      <c r="AG12" s="97" t="s">
        <v>193</v>
      </c>
      <c r="AH12" s="96">
        <v>7</v>
      </c>
      <c r="AI12" s="97" t="s">
        <v>193</v>
      </c>
      <c r="AJ12" s="96">
        <v>50</v>
      </c>
      <c r="AK12" s="97">
        <v>8</v>
      </c>
      <c r="AL12" s="111">
        <v>17</v>
      </c>
      <c r="AM12" s="55">
        <v>12</v>
      </c>
      <c r="AN12" s="55">
        <v>326</v>
      </c>
      <c r="AO12" s="132">
        <v>255</v>
      </c>
      <c r="AP12" s="128" t="str">
        <f t="shared" si="0"/>
        <v>小　樽</v>
      </c>
    </row>
    <row r="13" spans="1:42" s="2" customFormat="1" ht="24.75" customHeight="1">
      <c r="A13" s="38" t="s">
        <v>169</v>
      </c>
      <c r="B13" s="96">
        <v>2</v>
      </c>
      <c r="C13" s="97">
        <v>1</v>
      </c>
      <c r="D13" s="96">
        <v>1</v>
      </c>
      <c r="E13" s="97" t="s">
        <v>193</v>
      </c>
      <c r="F13" s="96">
        <v>1</v>
      </c>
      <c r="G13" s="97">
        <v>1</v>
      </c>
      <c r="H13" s="96">
        <v>1</v>
      </c>
      <c r="I13" s="97" t="s">
        <v>193</v>
      </c>
      <c r="J13" s="96">
        <v>1</v>
      </c>
      <c r="K13" s="97" t="s">
        <v>193</v>
      </c>
      <c r="L13" s="96">
        <v>1</v>
      </c>
      <c r="M13" s="97">
        <v>1</v>
      </c>
      <c r="N13" s="96" t="s">
        <v>193</v>
      </c>
      <c r="O13" s="97" t="s">
        <v>193</v>
      </c>
      <c r="P13" s="96">
        <v>1</v>
      </c>
      <c r="Q13" s="97" t="s">
        <v>193</v>
      </c>
      <c r="R13" s="96">
        <v>1</v>
      </c>
      <c r="S13" s="97" t="s">
        <v>193</v>
      </c>
      <c r="T13" s="96" t="s">
        <v>193</v>
      </c>
      <c r="U13" s="97" t="s">
        <v>193</v>
      </c>
      <c r="V13" s="96">
        <v>1</v>
      </c>
      <c r="W13" s="97" t="s">
        <v>193</v>
      </c>
      <c r="X13" s="96">
        <v>3</v>
      </c>
      <c r="Y13" s="97" t="s">
        <v>193</v>
      </c>
      <c r="Z13" s="96">
        <v>2</v>
      </c>
      <c r="AA13" s="97" t="s">
        <v>193</v>
      </c>
      <c r="AB13" s="96">
        <v>3</v>
      </c>
      <c r="AC13" s="97" t="s">
        <v>193</v>
      </c>
      <c r="AD13" s="96">
        <v>2</v>
      </c>
      <c r="AE13" s="97" t="s">
        <v>193</v>
      </c>
      <c r="AF13" s="96" t="s">
        <v>193</v>
      </c>
      <c r="AG13" s="97" t="s">
        <v>193</v>
      </c>
      <c r="AH13" s="96">
        <v>3</v>
      </c>
      <c r="AI13" s="97" t="s">
        <v>193</v>
      </c>
      <c r="AJ13" s="96">
        <v>23</v>
      </c>
      <c r="AK13" s="97">
        <v>3</v>
      </c>
      <c r="AL13" s="111">
        <v>12</v>
      </c>
      <c r="AM13" s="55">
        <v>2</v>
      </c>
      <c r="AN13" s="55">
        <v>263</v>
      </c>
      <c r="AO13" s="132">
        <v>206</v>
      </c>
      <c r="AP13" s="128" t="str">
        <f t="shared" si="0"/>
        <v>旭川中</v>
      </c>
    </row>
    <row r="14" spans="1:42" s="2" customFormat="1" ht="24.75" customHeight="1">
      <c r="A14" s="38" t="s">
        <v>170</v>
      </c>
      <c r="B14" s="96">
        <v>1</v>
      </c>
      <c r="C14" s="97">
        <v>1</v>
      </c>
      <c r="D14" s="96" t="s">
        <v>193</v>
      </c>
      <c r="E14" s="97" t="s">
        <v>193</v>
      </c>
      <c r="F14" s="96" t="s">
        <v>193</v>
      </c>
      <c r="G14" s="97" t="s">
        <v>193</v>
      </c>
      <c r="H14" s="96" t="s">
        <v>193</v>
      </c>
      <c r="I14" s="97" t="s">
        <v>193</v>
      </c>
      <c r="J14" s="96" t="s">
        <v>193</v>
      </c>
      <c r="K14" s="97" t="s">
        <v>193</v>
      </c>
      <c r="L14" s="96" t="s">
        <v>193</v>
      </c>
      <c r="M14" s="97" t="s">
        <v>193</v>
      </c>
      <c r="N14" s="96" t="s">
        <v>193</v>
      </c>
      <c r="O14" s="97" t="s">
        <v>193</v>
      </c>
      <c r="P14" s="96" t="s">
        <v>193</v>
      </c>
      <c r="Q14" s="97" t="s">
        <v>193</v>
      </c>
      <c r="R14" s="96" t="s">
        <v>193</v>
      </c>
      <c r="S14" s="97" t="s">
        <v>193</v>
      </c>
      <c r="T14" s="96" t="s">
        <v>193</v>
      </c>
      <c r="U14" s="97" t="s">
        <v>193</v>
      </c>
      <c r="V14" s="96" t="s">
        <v>193</v>
      </c>
      <c r="W14" s="97" t="s">
        <v>193</v>
      </c>
      <c r="X14" s="96">
        <v>1</v>
      </c>
      <c r="Y14" s="97" t="s">
        <v>193</v>
      </c>
      <c r="Z14" s="96">
        <v>1</v>
      </c>
      <c r="AA14" s="97" t="s">
        <v>193</v>
      </c>
      <c r="AB14" s="96">
        <v>1</v>
      </c>
      <c r="AC14" s="97" t="s">
        <v>193</v>
      </c>
      <c r="AD14" s="96">
        <v>1</v>
      </c>
      <c r="AE14" s="97" t="s">
        <v>193</v>
      </c>
      <c r="AF14" s="96" t="s">
        <v>193</v>
      </c>
      <c r="AG14" s="97" t="s">
        <v>193</v>
      </c>
      <c r="AH14" s="96">
        <v>1</v>
      </c>
      <c r="AI14" s="97" t="s">
        <v>193</v>
      </c>
      <c r="AJ14" s="96">
        <v>6</v>
      </c>
      <c r="AK14" s="97">
        <v>1</v>
      </c>
      <c r="AL14" s="111">
        <v>8</v>
      </c>
      <c r="AM14" s="55">
        <v>4</v>
      </c>
      <c r="AN14" s="55">
        <v>402</v>
      </c>
      <c r="AO14" s="132">
        <v>291</v>
      </c>
      <c r="AP14" s="128" t="str">
        <f t="shared" si="0"/>
        <v>旭川東</v>
      </c>
    </row>
    <row r="15" spans="1:42" s="2" customFormat="1" ht="24.75" customHeight="1">
      <c r="A15" s="38" t="s">
        <v>171</v>
      </c>
      <c r="B15" s="96" t="s">
        <v>193</v>
      </c>
      <c r="C15" s="97" t="s">
        <v>193</v>
      </c>
      <c r="D15" s="96" t="s">
        <v>193</v>
      </c>
      <c r="E15" s="97" t="s">
        <v>193</v>
      </c>
      <c r="F15" s="96" t="s">
        <v>193</v>
      </c>
      <c r="G15" s="97" t="s">
        <v>193</v>
      </c>
      <c r="H15" s="96" t="s">
        <v>193</v>
      </c>
      <c r="I15" s="97" t="s">
        <v>193</v>
      </c>
      <c r="J15" s="96" t="s">
        <v>193</v>
      </c>
      <c r="K15" s="97" t="s">
        <v>193</v>
      </c>
      <c r="L15" s="96">
        <v>1</v>
      </c>
      <c r="M15" s="97">
        <v>1</v>
      </c>
      <c r="N15" s="96">
        <v>1</v>
      </c>
      <c r="O15" s="97">
        <v>1</v>
      </c>
      <c r="P15" s="96" t="s">
        <v>193</v>
      </c>
      <c r="Q15" s="97" t="s">
        <v>193</v>
      </c>
      <c r="R15" s="96" t="s">
        <v>193</v>
      </c>
      <c r="S15" s="97" t="s">
        <v>193</v>
      </c>
      <c r="T15" s="96" t="s">
        <v>193</v>
      </c>
      <c r="U15" s="97" t="s">
        <v>193</v>
      </c>
      <c r="V15" s="96" t="s">
        <v>193</v>
      </c>
      <c r="W15" s="97" t="s">
        <v>193</v>
      </c>
      <c r="X15" s="96">
        <v>1</v>
      </c>
      <c r="Y15" s="97" t="s">
        <v>193</v>
      </c>
      <c r="Z15" s="96" t="s">
        <v>193</v>
      </c>
      <c r="AA15" s="97" t="s">
        <v>193</v>
      </c>
      <c r="AB15" s="96">
        <v>2</v>
      </c>
      <c r="AC15" s="97">
        <v>1</v>
      </c>
      <c r="AD15" s="96" t="s">
        <v>193</v>
      </c>
      <c r="AE15" s="97" t="s">
        <v>193</v>
      </c>
      <c r="AF15" s="96" t="s">
        <v>193</v>
      </c>
      <c r="AG15" s="97" t="s">
        <v>193</v>
      </c>
      <c r="AH15" s="96">
        <v>1</v>
      </c>
      <c r="AI15" s="97" t="s">
        <v>193</v>
      </c>
      <c r="AJ15" s="96">
        <v>6</v>
      </c>
      <c r="AK15" s="97">
        <v>3</v>
      </c>
      <c r="AL15" s="111">
        <v>3</v>
      </c>
      <c r="AM15" s="55">
        <v>1</v>
      </c>
      <c r="AN15" s="55">
        <v>416</v>
      </c>
      <c r="AO15" s="132">
        <v>304</v>
      </c>
      <c r="AP15" s="128" t="str">
        <f t="shared" si="0"/>
        <v>室　蘭</v>
      </c>
    </row>
    <row r="16" spans="1:42" s="2" customFormat="1" ht="24.75" customHeight="1">
      <c r="A16" s="38" t="s">
        <v>172</v>
      </c>
      <c r="B16" s="96">
        <v>1</v>
      </c>
      <c r="C16" s="97">
        <v>1</v>
      </c>
      <c r="D16" s="96" t="s">
        <v>193</v>
      </c>
      <c r="E16" s="97" t="s">
        <v>193</v>
      </c>
      <c r="F16" s="96" t="s">
        <v>193</v>
      </c>
      <c r="G16" s="97" t="s">
        <v>193</v>
      </c>
      <c r="H16" s="96" t="s">
        <v>193</v>
      </c>
      <c r="I16" s="97" t="s">
        <v>193</v>
      </c>
      <c r="J16" s="96" t="s">
        <v>193</v>
      </c>
      <c r="K16" s="97" t="s">
        <v>193</v>
      </c>
      <c r="L16" s="96">
        <v>1</v>
      </c>
      <c r="M16" s="97">
        <v>1</v>
      </c>
      <c r="N16" s="96" t="s">
        <v>193</v>
      </c>
      <c r="O16" s="97" t="s">
        <v>193</v>
      </c>
      <c r="P16" s="96" t="s">
        <v>193</v>
      </c>
      <c r="Q16" s="97" t="s">
        <v>193</v>
      </c>
      <c r="R16" s="96" t="s">
        <v>193</v>
      </c>
      <c r="S16" s="97" t="s">
        <v>193</v>
      </c>
      <c r="T16" s="96" t="s">
        <v>193</v>
      </c>
      <c r="U16" s="97" t="s">
        <v>193</v>
      </c>
      <c r="V16" s="96" t="s">
        <v>193</v>
      </c>
      <c r="W16" s="97" t="s">
        <v>193</v>
      </c>
      <c r="X16" s="96">
        <v>2</v>
      </c>
      <c r="Y16" s="97" t="s">
        <v>193</v>
      </c>
      <c r="Z16" s="96">
        <v>1</v>
      </c>
      <c r="AA16" s="97" t="s">
        <v>193</v>
      </c>
      <c r="AB16" s="96">
        <v>1</v>
      </c>
      <c r="AC16" s="97" t="s">
        <v>193</v>
      </c>
      <c r="AD16" s="96">
        <v>2</v>
      </c>
      <c r="AE16" s="97" t="s">
        <v>193</v>
      </c>
      <c r="AF16" s="96" t="s">
        <v>193</v>
      </c>
      <c r="AG16" s="97" t="s">
        <v>193</v>
      </c>
      <c r="AH16" s="96">
        <v>1</v>
      </c>
      <c r="AI16" s="97" t="s">
        <v>193</v>
      </c>
      <c r="AJ16" s="96">
        <v>9</v>
      </c>
      <c r="AK16" s="97">
        <v>2</v>
      </c>
      <c r="AL16" s="111">
        <v>14</v>
      </c>
      <c r="AM16" s="55">
        <v>2</v>
      </c>
      <c r="AN16" s="55">
        <v>498</v>
      </c>
      <c r="AO16" s="132">
        <v>368</v>
      </c>
      <c r="AP16" s="128" t="str">
        <f t="shared" si="0"/>
        <v>釧　路</v>
      </c>
    </row>
    <row r="17" spans="1:42" s="2" customFormat="1" ht="24.75" customHeight="1">
      <c r="A17" s="38" t="s">
        <v>173</v>
      </c>
      <c r="B17" s="96" t="s">
        <v>193</v>
      </c>
      <c r="C17" s="97" t="s">
        <v>193</v>
      </c>
      <c r="D17" s="96" t="s">
        <v>193</v>
      </c>
      <c r="E17" s="97" t="s">
        <v>193</v>
      </c>
      <c r="F17" s="96" t="s">
        <v>193</v>
      </c>
      <c r="G17" s="97" t="s">
        <v>193</v>
      </c>
      <c r="H17" s="96">
        <v>2</v>
      </c>
      <c r="I17" s="97">
        <v>2</v>
      </c>
      <c r="J17" s="96" t="s">
        <v>193</v>
      </c>
      <c r="K17" s="97" t="s">
        <v>193</v>
      </c>
      <c r="L17" s="96">
        <v>1</v>
      </c>
      <c r="M17" s="97">
        <v>1</v>
      </c>
      <c r="N17" s="96" t="s">
        <v>193</v>
      </c>
      <c r="O17" s="97" t="s">
        <v>193</v>
      </c>
      <c r="P17" s="96" t="s">
        <v>193</v>
      </c>
      <c r="Q17" s="97" t="s">
        <v>193</v>
      </c>
      <c r="R17" s="96" t="s">
        <v>193</v>
      </c>
      <c r="S17" s="97" t="s">
        <v>193</v>
      </c>
      <c r="T17" s="96" t="s">
        <v>193</v>
      </c>
      <c r="U17" s="97" t="s">
        <v>193</v>
      </c>
      <c r="V17" s="96" t="s">
        <v>193</v>
      </c>
      <c r="W17" s="97" t="s">
        <v>193</v>
      </c>
      <c r="X17" s="96">
        <v>2</v>
      </c>
      <c r="Y17" s="97">
        <v>1</v>
      </c>
      <c r="Z17" s="96">
        <v>2</v>
      </c>
      <c r="AA17" s="97">
        <v>2</v>
      </c>
      <c r="AB17" s="96">
        <v>3</v>
      </c>
      <c r="AC17" s="97" t="s">
        <v>193</v>
      </c>
      <c r="AD17" s="96" t="s">
        <v>193</v>
      </c>
      <c r="AE17" s="97" t="s">
        <v>193</v>
      </c>
      <c r="AF17" s="96" t="s">
        <v>193</v>
      </c>
      <c r="AG17" s="97" t="s">
        <v>193</v>
      </c>
      <c r="AH17" s="96">
        <v>1</v>
      </c>
      <c r="AI17" s="97" t="s">
        <v>193</v>
      </c>
      <c r="AJ17" s="96">
        <v>11</v>
      </c>
      <c r="AK17" s="97">
        <v>6</v>
      </c>
      <c r="AL17" s="111">
        <v>12</v>
      </c>
      <c r="AM17" s="55">
        <v>3</v>
      </c>
      <c r="AN17" s="55">
        <v>520</v>
      </c>
      <c r="AO17" s="132">
        <v>373</v>
      </c>
      <c r="AP17" s="128" t="str">
        <f t="shared" si="0"/>
        <v>帯　広</v>
      </c>
    </row>
    <row r="18" spans="1:42" s="2" customFormat="1" ht="24.75" customHeight="1">
      <c r="A18" s="38" t="s">
        <v>174</v>
      </c>
      <c r="B18" s="96" t="s">
        <v>193</v>
      </c>
      <c r="C18" s="97" t="s">
        <v>193</v>
      </c>
      <c r="D18" s="96" t="s">
        <v>193</v>
      </c>
      <c r="E18" s="97" t="s">
        <v>193</v>
      </c>
      <c r="F18" s="96" t="s">
        <v>193</v>
      </c>
      <c r="G18" s="97" t="s">
        <v>193</v>
      </c>
      <c r="H18" s="96" t="s">
        <v>193</v>
      </c>
      <c r="I18" s="97" t="s">
        <v>193</v>
      </c>
      <c r="J18" s="96" t="s">
        <v>193</v>
      </c>
      <c r="K18" s="97" t="s">
        <v>193</v>
      </c>
      <c r="L18" s="96">
        <v>1</v>
      </c>
      <c r="M18" s="97">
        <v>1</v>
      </c>
      <c r="N18" s="96" t="s">
        <v>193</v>
      </c>
      <c r="O18" s="97" t="s">
        <v>193</v>
      </c>
      <c r="P18" s="96" t="s">
        <v>193</v>
      </c>
      <c r="Q18" s="97" t="s">
        <v>193</v>
      </c>
      <c r="R18" s="96" t="s">
        <v>193</v>
      </c>
      <c r="S18" s="97" t="s">
        <v>193</v>
      </c>
      <c r="T18" s="96" t="s">
        <v>193</v>
      </c>
      <c r="U18" s="97" t="s">
        <v>193</v>
      </c>
      <c r="V18" s="96">
        <v>1</v>
      </c>
      <c r="W18" s="97" t="s">
        <v>193</v>
      </c>
      <c r="X18" s="96">
        <v>1</v>
      </c>
      <c r="Y18" s="97" t="s">
        <v>193</v>
      </c>
      <c r="Z18" s="96" t="s">
        <v>193</v>
      </c>
      <c r="AA18" s="97" t="s">
        <v>193</v>
      </c>
      <c r="AB18" s="96">
        <v>2</v>
      </c>
      <c r="AC18" s="97">
        <v>1</v>
      </c>
      <c r="AD18" s="96" t="s">
        <v>193</v>
      </c>
      <c r="AE18" s="97" t="s">
        <v>193</v>
      </c>
      <c r="AF18" s="96" t="s">
        <v>193</v>
      </c>
      <c r="AG18" s="97" t="s">
        <v>193</v>
      </c>
      <c r="AH18" s="96">
        <v>1</v>
      </c>
      <c r="AI18" s="97" t="s">
        <v>193</v>
      </c>
      <c r="AJ18" s="96">
        <v>6</v>
      </c>
      <c r="AK18" s="97">
        <v>2</v>
      </c>
      <c r="AL18" s="111">
        <v>7</v>
      </c>
      <c r="AM18" s="55">
        <v>3</v>
      </c>
      <c r="AN18" s="55">
        <v>287</v>
      </c>
      <c r="AO18" s="132">
        <v>211</v>
      </c>
      <c r="AP18" s="128" t="str">
        <f t="shared" si="0"/>
        <v>北　見</v>
      </c>
    </row>
    <row r="19" spans="1:42" s="2" customFormat="1" ht="24.75" customHeight="1">
      <c r="A19" s="38" t="s">
        <v>175</v>
      </c>
      <c r="B19" s="96">
        <v>1</v>
      </c>
      <c r="C19" s="97">
        <v>1</v>
      </c>
      <c r="D19" s="96">
        <v>1</v>
      </c>
      <c r="E19" s="97" t="s">
        <v>193</v>
      </c>
      <c r="F19" s="96">
        <v>1</v>
      </c>
      <c r="G19" s="97" t="s">
        <v>193</v>
      </c>
      <c r="H19" s="96">
        <v>1</v>
      </c>
      <c r="I19" s="97" t="s">
        <v>193</v>
      </c>
      <c r="J19" s="96" t="s">
        <v>193</v>
      </c>
      <c r="K19" s="97" t="s">
        <v>193</v>
      </c>
      <c r="L19" s="96" t="s">
        <v>193</v>
      </c>
      <c r="M19" s="97" t="s">
        <v>193</v>
      </c>
      <c r="N19" s="96">
        <v>5</v>
      </c>
      <c r="O19" s="97">
        <v>3</v>
      </c>
      <c r="P19" s="96">
        <v>3</v>
      </c>
      <c r="Q19" s="97">
        <v>1</v>
      </c>
      <c r="R19" s="96" t="s">
        <v>193</v>
      </c>
      <c r="S19" s="97" t="s">
        <v>193</v>
      </c>
      <c r="T19" s="96">
        <v>1</v>
      </c>
      <c r="U19" s="97">
        <v>1</v>
      </c>
      <c r="V19" s="96">
        <v>1</v>
      </c>
      <c r="W19" s="97" t="s">
        <v>193</v>
      </c>
      <c r="X19" s="96">
        <v>1</v>
      </c>
      <c r="Y19" s="97" t="s">
        <v>193</v>
      </c>
      <c r="Z19" s="96">
        <v>6</v>
      </c>
      <c r="AA19" s="97">
        <v>5</v>
      </c>
      <c r="AB19" s="96">
        <v>3</v>
      </c>
      <c r="AC19" s="97" t="s">
        <v>193</v>
      </c>
      <c r="AD19" s="96">
        <v>2</v>
      </c>
      <c r="AE19" s="97" t="s">
        <v>193</v>
      </c>
      <c r="AF19" s="96" t="s">
        <v>193</v>
      </c>
      <c r="AG19" s="97" t="s">
        <v>193</v>
      </c>
      <c r="AH19" s="96">
        <v>2</v>
      </c>
      <c r="AI19" s="97" t="s">
        <v>193</v>
      </c>
      <c r="AJ19" s="96">
        <v>28</v>
      </c>
      <c r="AK19" s="97">
        <v>11</v>
      </c>
      <c r="AL19" s="111">
        <v>6</v>
      </c>
      <c r="AM19" s="55">
        <v>3</v>
      </c>
      <c r="AN19" s="55">
        <v>383</v>
      </c>
      <c r="AO19" s="132">
        <v>306</v>
      </c>
      <c r="AP19" s="128" t="str">
        <f t="shared" si="0"/>
        <v>岩見沢</v>
      </c>
    </row>
    <row r="20" spans="1:42" s="2" customFormat="1" ht="24.75" customHeight="1">
      <c r="A20" s="38" t="s">
        <v>176</v>
      </c>
      <c r="B20" s="96" t="s">
        <v>193</v>
      </c>
      <c r="C20" s="97" t="s">
        <v>193</v>
      </c>
      <c r="D20" s="96" t="s">
        <v>193</v>
      </c>
      <c r="E20" s="97" t="s">
        <v>193</v>
      </c>
      <c r="F20" s="96" t="s">
        <v>193</v>
      </c>
      <c r="G20" s="97" t="s">
        <v>193</v>
      </c>
      <c r="H20" s="96">
        <v>1</v>
      </c>
      <c r="I20" s="97">
        <v>1</v>
      </c>
      <c r="J20" s="96" t="s">
        <v>193</v>
      </c>
      <c r="K20" s="97" t="s">
        <v>193</v>
      </c>
      <c r="L20" s="96">
        <v>2</v>
      </c>
      <c r="M20" s="97" t="s">
        <v>193</v>
      </c>
      <c r="N20" s="96" t="s">
        <v>193</v>
      </c>
      <c r="O20" s="97" t="s">
        <v>193</v>
      </c>
      <c r="P20" s="96" t="s">
        <v>193</v>
      </c>
      <c r="Q20" s="97" t="s">
        <v>193</v>
      </c>
      <c r="R20" s="96" t="s">
        <v>193</v>
      </c>
      <c r="S20" s="97" t="s">
        <v>193</v>
      </c>
      <c r="T20" s="96" t="s">
        <v>193</v>
      </c>
      <c r="U20" s="97" t="s">
        <v>193</v>
      </c>
      <c r="V20" s="96" t="s">
        <v>193</v>
      </c>
      <c r="W20" s="97" t="s">
        <v>193</v>
      </c>
      <c r="X20" s="96">
        <v>2</v>
      </c>
      <c r="Y20" s="97">
        <v>2</v>
      </c>
      <c r="Z20" s="96" t="s">
        <v>193</v>
      </c>
      <c r="AA20" s="97" t="s">
        <v>193</v>
      </c>
      <c r="AB20" s="96">
        <v>1</v>
      </c>
      <c r="AC20" s="97" t="s">
        <v>193</v>
      </c>
      <c r="AD20" s="96" t="s">
        <v>193</v>
      </c>
      <c r="AE20" s="97" t="s">
        <v>193</v>
      </c>
      <c r="AF20" s="96" t="s">
        <v>193</v>
      </c>
      <c r="AG20" s="97" t="s">
        <v>193</v>
      </c>
      <c r="AH20" s="96" t="s">
        <v>193</v>
      </c>
      <c r="AI20" s="97" t="s">
        <v>193</v>
      </c>
      <c r="AJ20" s="96">
        <v>6</v>
      </c>
      <c r="AK20" s="97">
        <v>3</v>
      </c>
      <c r="AL20" s="111">
        <v>6</v>
      </c>
      <c r="AM20" s="55">
        <v>4</v>
      </c>
      <c r="AN20" s="55">
        <v>238</v>
      </c>
      <c r="AO20" s="132">
        <v>179</v>
      </c>
      <c r="AP20" s="128" t="str">
        <f t="shared" si="0"/>
        <v>網　走</v>
      </c>
    </row>
    <row r="21" spans="1:42" s="2" customFormat="1" ht="24.75" customHeight="1">
      <c r="A21" s="38" t="s">
        <v>177</v>
      </c>
      <c r="B21" s="96">
        <v>1</v>
      </c>
      <c r="C21" s="97">
        <v>1</v>
      </c>
      <c r="D21" s="96" t="s">
        <v>193</v>
      </c>
      <c r="E21" s="97" t="s">
        <v>193</v>
      </c>
      <c r="F21" s="96" t="s">
        <v>193</v>
      </c>
      <c r="G21" s="97" t="s">
        <v>193</v>
      </c>
      <c r="H21" s="96">
        <v>1</v>
      </c>
      <c r="I21" s="97" t="s">
        <v>193</v>
      </c>
      <c r="J21" s="96" t="s">
        <v>193</v>
      </c>
      <c r="K21" s="97" t="s">
        <v>193</v>
      </c>
      <c r="L21" s="96" t="s">
        <v>193</v>
      </c>
      <c r="M21" s="97" t="s">
        <v>193</v>
      </c>
      <c r="N21" s="96">
        <v>1</v>
      </c>
      <c r="O21" s="97">
        <v>1</v>
      </c>
      <c r="P21" s="96" t="s">
        <v>193</v>
      </c>
      <c r="Q21" s="97" t="s">
        <v>193</v>
      </c>
      <c r="R21" s="96" t="s">
        <v>193</v>
      </c>
      <c r="S21" s="97" t="s">
        <v>193</v>
      </c>
      <c r="T21" s="96" t="s">
        <v>193</v>
      </c>
      <c r="U21" s="97" t="s">
        <v>193</v>
      </c>
      <c r="V21" s="96" t="s">
        <v>193</v>
      </c>
      <c r="W21" s="97" t="s">
        <v>193</v>
      </c>
      <c r="X21" s="96">
        <v>1</v>
      </c>
      <c r="Y21" s="97" t="s">
        <v>193</v>
      </c>
      <c r="Z21" s="96">
        <v>1</v>
      </c>
      <c r="AA21" s="97" t="s">
        <v>193</v>
      </c>
      <c r="AB21" s="96">
        <v>1</v>
      </c>
      <c r="AC21" s="97" t="s">
        <v>193</v>
      </c>
      <c r="AD21" s="96">
        <v>1</v>
      </c>
      <c r="AE21" s="97" t="s">
        <v>193</v>
      </c>
      <c r="AF21" s="96" t="s">
        <v>193</v>
      </c>
      <c r="AG21" s="97" t="s">
        <v>193</v>
      </c>
      <c r="AH21" s="96">
        <v>1</v>
      </c>
      <c r="AI21" s="97" t="s">
        <v>193</v>
      </c>
      <c r="AJ21" s="96">
        <v>8</v>
      </c>
      <c r="AK21" s="97">
        <v>2</v>
      </c>
      <c r="AL21" s="111">
        <v>6</v>
      </c>
      <c r="AM21" s="55">
        <v>4</v>
      </c>
      <c r="AN21" s="55">
        <v>155</v>
      </c>
      <c r="AO21" s="132">
        <v>127</v>
      </c>
      <c r="AP21" s="128" t="str">
        <f t="shared" si="0"/>
        <v>留　萌</v>
      </c>
    </row>
    <row r="22" spans="1:42" s="2" customFormat="1" ht="24.75" customHeight="1">
      <c r="A22" s="38" t="s">
        <v>178</v>
      </c>
      <c r="B22" s="96" t="s">
        <v>193</v>
      </c>
      <c r="C22" s="97" t="s">
        <v>193</v>
      </c>
      <c r="D22" s="96" t="s">
        <v>193</v>
      </c>
      <c r="E22" s="97" t="s">
        <v>193</v>
      </c>
      <c r="F22" s="96" t="s">
        <v>193</v>
      </c>
      <c r="G22" s="97" t="s">
        <v>193</v>
      </c>
      <c r="H22" s="96" t="s">
        <v>193</v>
      </c>
      <c r="I22" s="97" t="s">
        <v>193</v>
      </c>
      <c r="J22" s="96" t="s">
        <v>193</v>
      </c>
      <c r="K22" s="97" t="s">
        <v>193</v>
      </c>
      <c r="L22" s="96" t="s">
        <v>193</v>
      </c>
      <c r="M22" s="97" t="s">
        <v>193</v>
      </c>
      <c r="N22" s="96" t="s">
        <v>193</v>
      </c>
      <c r="O22" s="97" t="s">
        <v>193</v>
      </c>
      <c r="P22" s="96" t="s">
        <v>193</v>
      </c>
      <c r="Q22" s="97" t="s">
        <v>193</v>
      </c>
      <c r="R22" s="96" t="s">
        <v>193</v>
      </c>
      <c r="S22" s="97" t="s">
        <v>193</v>
      </c>
      <c r="T22" s="96" t="s">
        <v>193</v>
      </c>
      <c r="U22" s="97" t="s">
        <v>193</v>
      </c>
      <c r="V22" s="96" t="s">
        <v>193</v>
      </c>
      <c r="W22" s="97" t="s">
        <v>193</v>
      </c>
      <c r="X22" s="96" t="s">
        <v>193</v>
      </c>
      <c r="Y22" s="97" t="s">
        <v>193</v>
      </c>
      <c r="Z22" s="96" t="s">
        <v>193</v>
      </c>
      <c r="AA22" s="97" t="s">
        <v>193</v>
      </c>
      <c r="AB22" s="96" t="s">
        <v>193</v>
      </c>
      <c r="AC22" s="97" t="s">
        <v>193</v>
      </c>
      <c r="AD22" s="96" t="s">
        <v>193</v>
      </c>
      <c r="AE22" s="97" t="s">
        <v>193</v>
      </c>
      <c r="AF22" s="96" t="s">
        <v>193</v>
      </c>
      <c r="AG22" s="97" t="s">
        <v>193</v>
      </c>
      <c r="AH22" s="96" t="s">
        <v>193</v>
      </c>
      <c r="AI22" s="97" t="s">
        <v>193</v>
      </c>
      <c r="AJ22" s="96" t="s">
        <v>193</v>
      </c>
      <c r="AK22" s="97" t="s">
        <v>193</v>
      </c>
      <c r="AL22" s="111">
        <v>7</v>
      </c>
      <c r="AM22" s="55">
        <v>2</v>
      </c>
      <c r="AN22" s="55">
        <v>413</v>
      </c>
      <c r="AO22" s="132">
        <v>308</v>
      </c>
      <c r="AP22" s="128" t="str">
        <f t="shared" si="0"/>
        <v>苫小牧</v>
      </c>
    </row>
    <row r="23" spans="1:42" s="2" customFormat="1" ht="24.75" customHeight="1">
      <c r="A23" s="38" t="s">
        <v>179</v>
      </c>
      <c r="B23" s="96" t="s">
        <v>193</v>
      </c>
      <c r="C23" s="97" t="s">
        <v>193</v>
      </c>
      <c r="D23" s="96" t="s">
        <v>193</v>
      </c>
      <c r="E23" s="97" t="s">
        <v>193</v>
      </c>
      <c r="F23" s="96" t="s">
        <v>193</v>
      </c>
      <c r="G23" s="97" t="s">
        <v>193</v>
      </c>
      <c r="H23" s="96" t="s">
        <v>193</v>
      </c>
      <c r="I23" s="97" t="s">
        <v>193</v>
      </c>
      <c r="J23" s="96" t="s">
        <v>193</v>
      </c>
      <c r="K23" s="97" t="s">
        <v>193</v>
      </c>
      <c r="L23" s="96" t="s">
        <v>193</v>
      </c>
      <c r="M23" s="97" t="s">
        <v>193</v>
      </c>
      <c r="N23" s="96" t="s">
        <v>193</v>
      </c>
      <c r="O23" s="97" t="s">
        <v>193</v>
      </c>
      <c r="P23" s="96" t="s">
        <v>193</v>
      </c>
      <c r="Q23" s="97" t="s">
        <v>193</v>
      </c>
      <c r="R23" s="96" t="s">
        <v>193</v>
      </c>
      <c r="S23" s="97" t="s">
        <v>193</v>
      </c>
      <c r="T23" s="96" t="s">
        <v>193</v>
      </c>
      <c r="U23" s="97" t="s">
        <v>193</v>
      </c>
      <c r="V23" s="96" t="s">
        <v>193</v>
      </c>
      <c r="W23" s="97" t="s">
        <v>193</v>
      </c>
      <c r="X23" s="96" t="s">
        <v>193</v>
      </c>
      <c r="Y23" s="97" t="s">
        <v>193</v>
      </c>
      <c r="Z23" s="96" t="s">
        <v>193</v>
      </c>
      <c r="AA23" s="97" t="s">
        <v>193</v>
      </c>
      <c r="AB23" s="96" t="s">
        <v>193</v>
      </c>
      <c r="AC23" s="97" t="s">
        <v>193</v>
      </c>
      <c r="AD23" s="96" t="s">
        <v>193</v>
      </c>
      <c r="AE23" s="97" t="s">
        <v>193</v>
      </c>
      <c r="AF23" s="96" t="s">
        <v>193</v>
      </c>
      <c r="AG23" s="97" t="s">
        <v>193</v>
      </c>
      <c r="AH23" s="96" t="s">
        <v>193</v>
      </c>
      <c r="AI23" s="97" t="s">
        <v>193</v>
      </c>
      <c r="AJ23" s="96" t="s">
        <v>193</v>
      </c>
      <c r="AK23" s="97" t="s">
        <v>193</v>
      </c>
      <c r="AL23" s="111">
        <v>5</v>
      </c>
      <c r="AM23" s="55">
        <v>3</v>
      </c>
      <c r="AN23" s="55">
        <v>252</v>
      </c>
      <c r="AO23" s="132">
        <v>195</v>
      </c>
      <c r="AP23" s="128" t="str">
        <f t="shared" si="0"/>
        <v>稚　内</v>
      </c>
    </row>
    <row r="24" spans="1:42" s="2" customFormat="1" ht="24.75" customHeight="1">
      <c r="A24" s="38" t="s">
        <v>180</v>
      </c>
      <c r="B24" s="96" t="s">
        <v>193</v>
      </c>
      <c r="C24" s="97" t="s">
        <v>193</v>
      </c>
      <c r="D24" s="96" t="s">
        <v>193</v>
      </c>
      <c r="E24" s="97" t="s">
        <v>193</v>
      </c>
      <c r="F24" s="96" t="s">
        <v>193</v>
      </c>
      <c r="G24" s="97" t="s">
        <v>193</v>
      </c>
      <c r="H24" s="96" t="s">
        <v>193</v>
      </c>
      <c r="I24" s="97" t="s">
        <v>193</v>
      </c>
      <c r="J24" s="96" t="s">
        <v>193</v>
      </c>
      <c r="K24" s="97" t="s">
        <v>193</v>
      </c>
      <c r="L24" s="96">
        <v>1</v>
      </c>
      <c r="M24" s="97">
        <v>1</v>
      </c>
      <c r="N24" s="96" t="s">
        <v>193</v>
      </c>
      <c r="O24" s="97" t="s">
        <v>193</v>
      </c>
      <c r="P24" s="96" t="s">
        <v>193</v>
      </c>
      <c r="Q24" s="97" t="s">
        <v>193</v>
      </c>
      <c r="R24" s="96" t="s">
        <v>193</v>
      </c>
      <c r="S24" s="97" t="s">
        <v>193</v>
      </c>
      <c r="T24" s="96" t="s">
        <v>193</v>
      </c>
      <c r="U24" s="97" t="s">
        <v>193</v>
      </c>
      <c r="V24" s="96" t="s">
        <v>193</v>
      </c>
      <c r="W24" s="97" t="s">
        <v>193</v>
      </c>
      <c r="X24" s="96">
        <v>1</v>
      </c>
      <c r="Y24" s="97" t="s">
        <v>193</v>
      </c>
      <c r="Z24" s="96" t="s">
        <v>193</v>
      </c>
      <c r="AA24" s="97" t="s">
        <v>193</v>
      </c>
      <c r="AB24" s="96" t="s">
        <v>193</v>
      </c>
      <c r="AC24" s="97" t="s">
        <v>193</v>
      </c>
      <c r="AD24" s="96" t="s">
        <v>193</v>
      </c>
      <c r="AE24" s="97" t="s">
        <v>193</v>
      </c>
      <c r="AF24" s="96" t="s">
        <v>193</v>
      </c>
      <c r="AG24" s="97" t="s">
        <v>193</v>
      </c>
      <c r="AH24" s="96" t="s">
        <v>193</v>
      </c>
      <c r="AI24" s="97" t="s">
        <v>193</v>
      </c>
      <c r="AJ24" s="96">
        <v>2</v>
      </c>
      <c r="AK24" s="97">
        <v>1</v>
      </c>
      <c r="AL24" s="111">
        <v>6</v>
      </c>
      <c r="AM24" s="55">
        <v>5</v>
      </c>
      <c r="AN24" s="55">
        <v>194</v>
      </c>
      <c r="AO24" s="132">
        <v>157</v>
      </c>
      <c r="AP24" s="128" t="str">
        <f t="shared" si="0"/>
        <v>紋　別</v>
      </c>
    </row>
    <row r="25" spans="1:42" s="2" customFormat="1" ht="24.75" customHeight="1">
      <c r="A25" s="38" t="s">
        <v>181</v>
      </c>
      <c r="B25" s="96" t="s">
        <v>193</v>
      </c>
      <c r="C25" s="97" t="s">
        <v>193</v>
      </c>
      <c r="D25" s="96" t="s">
        <v>193</v>
      </c>
      <c r="E25" s="97" t="s">
        <v>193</v>
      </c>
      <c r="F25" s="96" t="s">
        <v>193</v>
      </c>
      <c r="G25" s="97" t="s">
        <v>193</v>
      </c>
      <c r="H25" s="96" t="s">
        <v>193</v>
      </c>
      <c r="I25" s="97" t="s">
        <v>193</v>
      </c>
      <c r="J25" s="96" t="s">
        <v>193</v>
      </c>
      <c r="K25" s="97" t="s">
        <v>193</v>
      </c>
      <c r="L25" s="96" t="s">
        <v>193</v>
      </c>
      <c r="M25" s="97" t="s">
        <v>193</v>
      </c>
      <c r="N25" s="96" t="s">
        <v>193</v>
      </c>
      <c r="O25" s="97" t="s">
        <v>193</v>
      </c>
      <c r="P25" s="96" t="s">
        <v>193</v>
      </c>
      <c r="Q25" s="97" t="s">
        <v>193</v>
      </c>
      <c r="R25" s="96" t="s">
        <v>193</v>
      </c>
      <c r="S25" s="97" t="s">
        <v>193</v>
      </c>
      <c r="T25" s="96" t="s">
        <v>193</v>
      </c>
      <c r="U25" s="97" t="s">
        <v>193</v>
      </c>
      <c r="V25" s="96" t="s">
        <v>193</v>
      </c>
      <c r="W25" s="97" t="s">
        <v>193</v>
      </c>
      <c r="X25" s="96" t="s">
        <v>193</v>
      </c>
      <c r="Y25" s="97" t="s">
        <v>193</v>
      </c>
      <c r="Z25" s="96" t="s">
        <v>193</v>
      </c>
      <c r="AA25" s="97" t="s">
        <v>193</v>
      </c>
      <c r="AB25" s="96" t="s">
        <v>193</v>
      </c>
      <c r="AC25" s="97" t="s">
        <v>193</v>
      </c>
      <c r="AD25" s="96" t="s">
        <v>193</v>
      </c>
      <c r="AE25" s="97" t="s">
        <v>193</v>
      </c>
      <c r="AF25" s="96" t="s">
        <v>193</v>
      </c>
      <c r="AG25" s="97" t="s">
        <v>193</v>
      </c>
      <c r="AH25" s="96" t="s">
        <v>193</v>
      </c>
      <c r="AI25" s="97" t="s">
        <v>193</v>
      </c>
      <c r="AJ25" s="96" t="s">
        <v>193</v>
      </c>
      <c r="AK25" s="97" t="s">
        <v>193</v>
      </c>
      <c r="AL25" s="111">
        <v>4</v>
      </c>
      <c r="AM25" s="55">
        <v>3</v>
      </c>
      <c r="AN25" s="55">
        <v>174</v>
      </c>
      <c r="AO25" s="132">
        <v>146</v>
      </c>
      <c r="AP25" s="128" t="str">
        <f t="shared" si="0"/>
        <v>名　寄</v>
      </c>
    </row>
    <row r="26" spans="1:42" s="2" customFormat="1" ht="24.75" customHeight="1">
      <c r="A26" s="38" t="s">
        <v>182</v>
      </c>
      <c r="B26" s="96">
        <v>1</v>
      </c>
      <c r="C26" s="97">
        <v>1</v>
      </c>
      <c r="D26" s="96" t="s">
        <v>193</v>
      </c>
      <c r="E26" s="97" t="s">
        <v>193</v>
      </c>
      <c r="F26" s="96" t="s">
        <v>193</v>
      </c>
      <c r="G26" s="97" t="s">
        <v>193</v>
      </c>
      <c r="H26" s="96" t="s">
        <v>193</v>
      </c>
      <c r="I26" s="97" t="s">
        <v>193</v>
      </c>
      <c r="J26" s="96" t="s">
        <v>193</v>
      </c>
      <c r="K26" s="97" t="s">
        <v>193</v>
      </c>
      <c r="L26" s="96" t="s">
        <v>193</v>
      </c>
      <c r="M26" s="97" t="s">
        <v>193</v>
      </c>
      <c r="N26" s="96" t="s">
        <v>193</v>
      </c>
      <c r="O26" s="97" t="s">
        <v>193</v>
      </c>
      <c r="P26" s="96" t="s">
        <v>193</v>
      </c>
      <c r="Q26" s="97" t="s">
        <v>193</v>
      </c>
      <c r="R26" s="96" t="s">
        <v>193</v>
      </c>
      <c r="S26" s="97" t="s">
        <v>193</v>
      </c>
      <c r="T26" s="96" t="s">
        <v>193</v>
      </c>
      <c r="U26" s="97" t="s">
        <v>193</v>
      </c>
      <c r="V26" s="96" t="s">
        <v>193</v>
      </c>
      <c r="W26" s="97" t="s">
        <v>193</v>
      </c>
      <c r="X26" s="96">
        <v>1</v>
      </c>
      <c r="Y26" s="97" t="s">
        <v>193</v>
      </c>
      <c r="Z26" s="96">
        <v>1</v>
      </c>
      <c r="AA26" s="97" t="s">
        <v>193</v>
      </c>
      <c r="AB26" s="96">
        <v>1</v>
      </c>
      <c r="AC26" s="97" t="s">
        <v>193</v>
      </c>
      <c r="AD26" s="96">
        <v>1</v>
      </c>
      <c r="AE26" s="97" t="s">
        <v>193</v>
      </c>
      <c r="AF26" s="96" t="s">
        <v>193</v>
      </c>
      <c r="AG26" s="97" t="s">
        <v>193</v>
      </c>
      <c r="AH26" s="96">
        <v>1</v>
      </c>
      <c r="AI26" s="97" t="s">
        <v>193</v>
      </c>
      <c r="AJ26" s="96">
        <v>6</v>
      </c>
      <c r="AK26" s="97">
        <v>1</v>
      </c>
      <c r="AL26" s="111">
        <v>6</v>
      </c>
      <c r="AM26" s="55">
        <v>3</v>
      </c>
      <c r="AN26" s="55">
        <v>195</v>
      </c>
      <c r="AO26" s="132">
        <v>162</v>
      </c>
      <c r="AP26" s="128" t="str">
        <f t="shared" si="0"/>
        <v>根　室</v>
      </c>
    </row>
    <row r="27" spans="1:42" s="2" customFormat="1" ht="24.75" customHeight="1">
      <c r="A27" s="38" t="s">
        <v>183</v>
      </c>
      <c r="B27" s="96">
        <v>1</v>
      </c>
      <c r="C27" s="97" t="s">
        <v>193</v>
      </c>
      <c r="D27" s="96" t="s">
        <v>193</v>
      </c>
      <c r="E27" s="97" t="s">
        <v>193</v>
      </c>
      <c r="F27" s="96" t="s">
        <v>193</v>
      </c>
      <c r="G27" s="97" t="s">
        <v>193</v>
      </c>
      <c r="H27" s="96" t="s">
        <v>193</v>
      </c>
      <c r="I27" s="97" t="s">
        <v>193</v>
      </c>
      <c r="J27" s="96" t="s">
        <v>193</v>
      </c>
      <c r="K27" s="97" t="s">
        <v>193</v>
      </c>
      <c r="L27" s="96" t="s">
        <v>193</v>
      </c>
      <c r="M27" s="97" t="s">
        <v>193</v>
      </c>
      <c r="N27" s="96" t="s">
        <v>193</v>
      </c>
      <c r="O27" s="97" t="s">
        <v>193</v>
      </c>
      <c r="P27" s="96" t="s">
        <v>193</v>
      </c>
      <c r="Q27" s="97" t="s">
        <v>193</v>
      </c>
      <c r="R27" s="96" t="s">
        <v>193</v>
      </c>
      <c r="S27" s="97" t="s">
        <v>193</v>
      </c>
      <c r="T27" s="96" t="s">
        <v>193</v>
      </c>
      <c r="U27" s="97" t="s">
        <v>193</v>
      </c>
      <c r="V27" s="96" t="s">
        <v>193</v>
      </c>
      <c r="W27" s="97" t="s">
        <v>193</v>
      </c>
      <c r="X27" s="96">
        <v>1</v>
      </c>
      <c r="Y27" s="97" t="s">
        <v>193</v>
      </c>
      <c r="Z27" s="96">
        <v>1</v>
      </c>
      <c r="AA27" s="97" t="s">
        <v>193</v>
      </c>
      <c r="AB27" s="96">
        <v>1</v>
      </c>
      <c r="AC27" s="97" t="s">
        <v>193</v>
      </c>
      <c r="AD27" s="96">
        <v>1</v>
      </c>
      <c r="AE27" s="97">
        <v>1</v>
      </c>
      <c r="AF27" s="96" t="s">
        <v>193</v>
      </c>
      <c r="AG27" s="97" t="s">
        <v>193</v>
      </c>
      <c r="AH27" s="96">
        <v>1</v>
      </c>
      <c r="AI27" s="97" t="s">
        <v>193</v>
      </c>
      <c r="AJ27" s="96">
        <v>6</v>
      </c>
      <c r="AK27" s="97">
        <v>1</v>
      </c>
      <c r="AL27" s="111">
        <v>7</v>
      </c>
      <c r="AM27" s="55">
        <v>5</v>
      </c>
      <c r="AN27" s="55">
        <v>229</v>
      </c>
      <c r="AO27" s="132">
        <v>174</v>
      </c>
      <c r="AP27" s="128" t="str">
        <f t="shared" si="0"/>
        <v>滝　川</v>
      </c>
    </row>
    <row r="28" spans="1:42" s="2" customFormat="1" ht="24.75" customHeight="1">
      <c r="A28" s="38" t="s">
        <v>184</v>
      </c>
      <c r="B28" s="96" t="s">
        <v>193</v>
      </c>
      <c r="C28" s="97" t="s">
        <v>193</v>
      </c>
      <c r="D28" s="96" t="s">
        <v>193</v>
      </c>
      <c r="E28" s="97" t="s">
        <v>193</v>
      </c>
      <c r="F28" s="96" t="s">
        <v>193</v>
      </c>
      <c r="G28" s="97" t="s">
        <v>193</v>
      </c>
      <c r="H28" s="96" t="s">
        <v>193</v>
      </c>
      <c r="I28" s="97" t="s">
        <v>193</v>
      </c>
      <c r="J28" s="96" t="s">
        <v>193</v>
      </c>
      <c r="K28" s="97" t="s">
        <v>193</v>
      </c>
      <c r="L28" s="96" t="s">
        <v>193</v>
      </c>
      <c r="M28" s="97" t="s">
        <v>193</v>
      </c>
      <c r="N28" s="96" t="s">
        <v>193</v>
      </c>
      <c r="O28" s="97" t="s">
        <v>193</v>
      </c>
      <c r="P28" s="96" t="s">
        <v>193</v>
      </c>
      <c r="Q28" s="97" t="s">
        <v>193</v>
      </c>
      <c r="R28" s="96" t="s">
        <v>193</v>
      </c>
      <c r="S28" s="97" t="s">
        <v>193</v>
      </c>
      <c r="T28" s="96" t="s">
        <v>193</v>
      </c>
      <c r="U28" s="97" t="s">
        <v>193</v>
      </c>
      <c r="V28" s="96" t="s">
        <v>193</v>
      </c>
      <c r="W28" s="97" t="s">
        <v>193</v>
      </c>
      <c r="X28" s="96" t="s">
        <v>193</v>
      </c>
      <c r="Y28" s="97" t="s">
        <v>193</v>
      </c>
      <c r="Z28" s="96" t="s">
        <v>193</v>
      </c>
      <c r="AA28" s="97" t="s">
        <v>193</v>
      </c>
      <c r="AB28" s="96" t="s">
        <v>193</v>
      </c>
      <c r="AC28" s="97" t="s">
        <v>193</v>
      </c>
      <c r="AD28" s="96" t="s">
        <v>193</v>
      </c>
      <c r="AE28" s="97" t="s">
        <v>193</v>
      </c>
      <c r="AF28" s="96" t="s">
        <v>193</v>
      </c>
      <c r="AG28" s="97" t="s">
        <v>193</v>
      </c>
      <c r="AH28" s="96" t="s">
        <v>193</v>
      </c>
      <c r="AI28" s="97" t="s">
        <v>193</v>
      </c>
      <c r="AJ28" s="96" t="s">
        <v>193</v>
      </c>
      <c r="AK28" s="97" t="s">
        <v>193</v>
      </c>
      <c r="AL28" s="111">
        <v>3</v>
      </c>
      <c r="AM28" s="55">
        <v>2</v>
      </c>
      <c r="AN28" s="55">
        <v>127</v>
      </c>
      <c r="AO28" s="132">
        <v>103</v>
      </c>
      <c r="AP28" s="128" t="str">
        <f t="shared" si="0"/>
        <v>深　川</v>
      </c>
    </row>
    <row r="29" spans="1:42" s="2" customFormat="1" ht="24.75" customHeight="1">
      <c r="A29" s="38" t="s">
        <v>185</v>
      </c>
      <c r="B29" s="96" t="s">
        <v>193</v>
      </c>
      <c r="C29" s="97" t="s">
        <v>193</v>
      </c>
      <c r="D29" s="96" t="s">
        <v>193</v>
      </c>
      <c r="E29" s="97" t="s">
        <v>193</v>
      </c>
      <c r="F29" s="96" t="s">
        <v>193</v>
      </c>
      <c r="G29" s="97" t="s">
        <v>193</v>
      </c>
      <c r="H29" s="96" t="s">
        <v>193</v>
      </c>
      <c r="I29" s="97" t="s">
        <v>193</v>
      </c>
      <c r="J29" s="96" t="s">
        <v>193</v>
      </c>
      <c r="K29" s="97" t="s">
        <v>193</v>
      </c>
      <c r="L29" s="96">
        <v>1</v>
      </c>
      <c r="M29" s="97">
        <v>1</v>
      </c>
      <c r="N29" s="96">
        <v>2</v>
      </c>
      <c r="O29" s="97">
        <v>2</v>
      </c>
      <c r="P29" s="96">
        <v>2</v>
      </c>
      <c r="Q29" s="97" t="s">
        <v>193</v>
      </c>
      <c r="R29" s="96" t="s">
        <v>193</v>
      </c>
      <c r="S29" s="97" t="s">
        <v>193</v>
      </c>
      <c r="T29" s="96" t="s">
        <v>193</v>
      </c>
      <c r="U29" s="97" t="s">
        <v>193</v>
      </c>
      <c r="V29" s="96" t="s">
        <v>193</v>
      </c>
      <c r="W29" s="97" t="s">
        <v>193</v>
      </c>
      <c r="X29" s="96" t="s">
        <v>193</v>
      </c>
      <c r="Y29" s="97" t="s">
        <v>193</v>
      </c>
      <c r="Z29" s="96" t="s">
        <v>193</v>
      </c>
      <c r="AA29" s="97" t="s">
        <v>193</v>
      </c>
      <c r="AB29" s="96">
        <v>2</v>
      </c>
      <c r="AC29" s="97" t="s">
        <v>193</v>
      </c>
      <c r="AD29" s="96" t="s">
        <v>193</v>
      </c>
      <c r="AE29" s="97" t="s">
        <v>193</v>
      </c>
      <c r="AF29" s="96" t="s">
        <v>193</v>
      </c>
      <c r="AG29" s="97" t="s">
        <v>193</v>
      </c>
      <c r="AH29" s="96">
        <v>2</v>
      </c>
      <c r="AI29" s="97" t="s">
        <v>193</v>
      </c>
      <c r="AJ29" s="96">
        <v>9</v>
      </c>
      <c r="AK29" s="97">
        <v>3</v>
      </c>
      <c r="AL29" s="111">
        <v>2</v>
      </c>
      <c r="AM29" s="55">
        <v>1</v>
      </c>
      <c r="AN29" s="55">
        <v>135</v>
      </c>
      <c r="AO29" s="132">
        <v>95</v>
      </c>
      <c r="AP29" s="128" t="str">
        <f t="shared" si="0"/>
        <v>富良野</v>
      </c>
    </row>
    <row r="30" spans="1:42" s="2" customFormat="1" ht="24.75" customHeight="1">
      <c r="A30" s="38" t="s">
        <v>186</v>
      </c>
      <c r="B30" s="96" t="s">
        <v>193</v>
      </c>
      <c r="C30" s="97" t="s">
        <v>193</v>
      </c>
      <c r="D30" s="96" t="s">
        <v>193</v>
      </c>
      <c r="E30" s="97" t="s">
        <v>193</v>
      </c>
      <c r="F30" s="96" t="s">
        <v>193</v>
      </c>
      <c r="G30" s="97" t="s">
        <v>193</v>
      </c>
      <c r="H30" s="96" t="s">
        <v>193</v>
      </c>
      <c r="I30" s="97" t="s">
        <v>193</v>
      </c>
      <c r="J30" s="96" t="s">
        <v>193</v>
      </c>
      <c r="K30" s="97" t="s">
        <v>193</v>
      </c>
      <c r="L30" s="96" t="s">
        <v>193</v>
      </c>
      <c r="M30" s="97" t="s">
        <v>193</v>
      </c>
      <c r="N30" s="96" t="s">
        <v>193</v>
      </c>
      <c r="O30" s="97" t="s">
        <v>193</v>
      </c>
      <c r="P30" s="96" t="s">
        <v>193</v>
      </c>
      <c r="Q30" s="97" t="s">
        <v>193</v>
      </c>
      <c r="R30" s="96" t="s">
        <v>193</v>
      </c>
      <c r="S30" s="97" t="s">
        <v>193</v>
      </c>
      <c r="T30" s="96" t="s">
        <v>193</v>
      </c>
      <c r="U30" s="97" t="s">
        <v>193</v>
      </c>
      <c r="V30" s="96" t="s">
        <v>193</v>
      </c>
      <c r="W30" s="97" t="s">
        <v>193</v>
      </c>
      <c r="X30" s="96" t="s">
        <v>193</v>
      </c>
      <c r="Y30" s="97" t="s">
        <v>193</v>
      </c>
      <c r="Z30" s="96" t="s">
        <v>193</v>
      </c>
      <c r="AA30" s="97" t="s">
        <v>193</v>
      </c>
      <c r="AB30" s="96" t="s">
        <v>193</v>
      </c>
      <c r="AC30" s="97" t="s">
        <v>193</v>
      </c>
      <c r="AD30" s="96" t="s">
        <v>193</v>
      </c>
      <c r="AE30" s="97" t="s">
        <v>193</v>
      </c>
      <c r="AF30" s="96" t="s">
        <v>193</v>
      </c>
      <c r="AG30" s="97" t="s">
        <v>193</v>
      </c>
      <c r="AH30" s="96" t="s">
        <v>193</v>
      </c>
      <c r="AI30" s="97" t="s">
        <v>193</v>
      </c>
      <c r="AJ30" s="96" t="s">
        <v>193</v>
      </c>
      <c r="AK30" s="97" t="s">
        <v>193</v>
      </c>
      <c r="AL30" s="111">
        <v>6</v>
      </c>
      <c r="AM30" s="55">
        <v>1</v>
      </c>
      <c r="AN30" s="55">
        <v>179</v>
      </c>
      <c r="AO30" s="132">
        <v>145</v>
      </c>
      <c r="AP30" s="128" t="str">
        <f t="shared" si="0"/>
        <v>八　雲</v>
      </c>
    </row>
    <row r="31" spans="1:42" s="2" customFormat="1" ht="24.75" customHeight="1">
      <c r="A31" s="38" t="s">
        <v>187</v>
      </c>
      <c r="B31" s="96" t="s">
        <v>193</v>
      </c>
      <c r="C31" s="97" t="s">
        <v>193</v>
      </c>
      <c r="D31" s="96" t="s">
        <v>193</v>
      </c>
      <c r="E31" s="97" t="s">
        <v>193</v>
      </c>
      <c r="F31" s="96" t="s">
        <v>193</v>
      </c>
      <c r="G31" s="97" t="s">
        <v>193</v>
      </c>
      <c r="H31" s="96">
        <v>1</v>
      </c>
      <c r="I31" s="97">
        <v>1</v>
      </c>
      <c r="J31" s="96" t="s">
        <v>193</v>
      </c>
      <c r="K31" s="97" t="s">
        <v>193</v>
      </c>
      <c r="L31" s="96" t="s">
        <v>193</v>
      </c>
      <c r="M31" s="97" t="s">
        <v>193</v>
      </c>
      <c r="N31" s="96">
        <v>2</v>
      </c>
      <c r="O31" s="97">
        <v>2</v>
      </c>
      <c r="P31" s="96" t="s">
        <v>193</v>
      </c>
      <c r="Q31" s="97" t="s">
        <v>193</v>
      </c>
      <c r="R31" s="96" t="s">
        <v>193</v>
      </c>
      <c r="S31" s="97" t="s">
        <v>193</v>
      </c>
      <c r="T31" s="96" t="s">
        <v>193</v>
      </c>
      <c r="U31" s="97" t="s">
        <v>193</v>
      </c>
      <c r="V31" s="96" t="s">
        <v>193</v>
      </c>
      <c r="W31" s="97" t="s">
        <v>193</v>
      </c>
      <c r="X31" s="96" t="s">
        <v>193</v>
      </c>
      <c r="Y31" s="97" t="s">
        <v>193</v>
      </c>
      <c r="Z31" s="96" t="s">
        <v>193</v>
      </c>
      <c r="AA31" s="97" t="s">
        <v>193</v>
      </c>
      <c r="AB31" s="96" t="s">
        <v>193</v>
      </c>
      <c r="AC31" s="97" t="s">
        <v>193</v>
      </c>
      <c r="AD31" s="96" t="s">
        <v>193</v>
      </c>
      <c r="AE31" s="97" t="s">
        <v>193</v>
      </c>
      <c r="AF31" s="96" t="s">
        <v>193</v>
      </c>
      <c r="AG31" s="97" t="s">
        <v>193</v>
      </c>
      <c r="AH31" s="96" t="s">
        <v>193</v>
      </c>
      <c r="AI31" s="97" t="s">
        <v>193</v>
      </c>
      <c r="AJ31" s="96">
        <v>3</v>
      </c>
      <c r="AK31" s="97">
        <v>3</v>
      </c>
      <c r="AL31" s="111">
        <v>3</v>
      </c>
      <c r="AM31" s="55">
        <v>2</v>
      </c>
      <c r="AN31" s="55">
        <v>93</v>
      </c>
      <c r="AO31" s="132">
        <v>76</v>
      </c>
      <c r="AP31" s="128" t="str">
        <f t="shared" si="0"/>
        <v>江　差</v>
      </c>
    </row>
    <row r="32" spans="1:42" s="2" customFormat="1" ht="24.75" customHeight="1">
      <c r="A32" s="38" t="s">
        <v>188</v>
      </c>
      <c r="B32" s="96">
        <v>1</v>
      </c>
      <c r="C32" s="97">
        <v>1</v>
      </c>
      <c r="D32" s="96" t="s">
        <v>193</v>
      </c>
      <c r="E32" s="97" t="s">
        <v>193</v>
      </c>
      <c r="F32" s="96" t="s">
        <v>193</v>
      </c>
      <c r="G32" s="97" t="s">
        <v>193</v>
      </c>
      <c r="H32" s="96">
        <v>1</v>
      </c>
      <c r="I32" s="97" t="s">
        <v>193</v>
      </c>
      <c r="J32" s="96" t="s">
        <v>193</v>
      </c>
      <c r="K32" s="97" t="s">
        <v>193</v>
      </c>
      <c r="L32" s="96">
        <v>1</v>
      </c>
      <c r="M32" s="97">
        <v>1</v>
      </c>
      <c r="N32" s="96" t="s">
        <v>193</v>
      </c>
      <c r="O32" s="97" t="s">
        <v>193</v>
      </c>
      <c r="P32" s="96" t="s">
        <v>193</v>
      </c>
      <c r="Q32" s="97" t="s">
        <v>193</v>
      </c>
      <c r="R32" s="96" t="s">
        <v>193</v>
      </c>
      <c r="S32" s="97" t="s">
        <v>193</v>
      </c>
      <c r="T32" s="96" t="s">
        <v>193</v>
      </c>
      <c r="U32" s="97" t="s">
        <v>193</v>
      </c>
      <c r="V32" s="96" t="s">
        <v>193</v>
      </c>
      <c r="W32" s="97" t="s">
        <v>193</v>
      </c>
      <c r="X32" s="96">
        <v>1</v>
      </c>
      <c r="Y32" s="97" t="s">
        <v>193</v>
      </c>
      <c r="Z32" s="96">
        <v>1</v>
      </c>
      <c r="AA32" s="97" t="s">
        <v>193</v>
      </c>
      <c r="AB32" s="96">
        <v>1</v>
      </c>
      <c r="AC32" s="97" t="s">
        <v>193</v>
      </c>
      <c r="AD32" s="96">
        <v>2</v>
      </c>
      <c r="AE32" s="97">
        <v>1</v>
      </c>
      <c r="AF32" s="96" t="s">
        <v>193</v>
      </c>
      <c r="AG32" s="97" t="s">
        <v>193</v>
      </c>
      <c r="AH32" s="96">
        <v>1</v>
      </c>
      <c r="AI32" s="97" t="s">
        <v>193</v>
      </c>
      <c r="AJ32" s="96">
        <v>9</v>
      </c>
      <c r="AK32" s="97">
        <v>3</v>
      </c>
      <c r="AL32" s="111">
        <v>6</v>
      </c>
      <c r="AM32" s="55">
        <v>2</v>
      </c>
      <c r="AN32" s="55">
        <v>253</v>
      </c>
      <c r="AO32" s="132">
        <v>204</v>
      </c>
      <c r="AP32" s="128" t="str">
        <f t="shared" si="0"/>
        <v>倶知安</v>
      </c>
    </row>
    <row r="33" spans="1:42" s="2" customFormat="1" ht="24.75" customHeight="1">
      <c r="A33" s="38" t="s">
        <v>189</v>
      </c>
      <c r="B33" s="96">
        <v>1</v>
      </c>
      <c r="C33" s="97" t="s">
        <v>193</v>
      </c>
      <c r="D33" s="96" t="s">
        <v>193</v>
      </c>
      <c r="E33" s="97" t="s">
        <v>193</v>
      </c>
      <c r="F33" s="96" t="s">
        <v>193</v>
      </c>
      <c r="G33" s="97" t="s">
        <v>193</v>
      </c>
      <c r="H33" s="96" t="s">
        <v>193</v>
      </c>
      <c r="I33" s="97" t="s">
        <v>193</v>
      </c>
      <c r="J33" s="96" t="s">
        <v>193</v>
      </c>
      <c r="K33" s="97" t="s">
        <v>193</v>
      </c>
      <c r="L33" s="96" t="s">
        <v>193</v>
      </c>
      <c r="M33" s="97" t="s">
        <v>193</v>
      </c>
      <c r="N33" s="96">
        <v>2</v>
      </c>
      <c r="O33" s="97" t="s">
        <v>193</v>
      </c>
      <c r="P33" s="96">
        <v>2</v>
      </c>
      <c r="Q33" s="97">
        <v>1</v>
      </c>
      <c r="R33" s="96">
        <v>1</v>
      </c>
      <c r="S33" s="97">
        <v>1</v>
      </c>
      <c r="T33" s="96">
        <v>1</v>
      </c>
      <c r="U33" s="97" t="s">
        <v>193</v>
      </c>
      <c r="V33" s="96" t="s">
        <v>193</v>
      </c>
      <c r="W33" s="97" t="s">
        <v>193</v>
      </c>
      <c r="X33" s="96">
        <v>2</v>
      </c>
      <c r="Y33" s="97" t="s">
        <v>193</v>
      </c>
      <c r="Z33" s="96">
        <v>1</v>
      </c>
      <c r="AA33" s="97" t="s">
        <v>193</v>
      </c>
      <c r="AB33" s="96">
        <v>2</v>
      </c>
      <c r="AC33" s="97" t="s">
        <v>193</v>
      </c>
      <c r="AD33" s="96">
        <v>2</v>
      </c>
      <c r="AE33" s="97" t="s">
        <v>193</v>
      </c>
      <c r="AF33" s="96" t="s">
        <v>193</v>
      </c>
      <c r="AG33" s="97" t="s">
        <v>193</v>
      </c>
      <c r="AH33" s="96">
        <v>2</v>
      </c>
      <c r="AI33" s="97" t="s">
        <v>193</v>
      </c>
      <c r="AJ33" s="96">
        <v>16</v>
      </c>
      <c r="AK33" s="97">
        <v>2</v>
      </c>
      <c r="AL33" s="111">
        <v>4</v>
      </c>
      <c r="AM33" s="55">
        <v>2</v>
      </c>
      <c r="AN33" s="55">
        <v>88</v>
      </c>
      <c r="AO33" s="132">
        <v>74</v>
      </c>
      <c r="AP33" s="128" t="str">
        <f t="shared" si="0"/>
        <v>余　市</v>
      </c>
    </row>
    <row r="34" spans="1:42" s="2" customFormat="1" ht="24.75" customHeight="1">
      <c r="A34" s="38" t="s">
        <v>190</v>
      </c>
      <c r="B34" s="96" t="s">
        <v>193</v>
      </c>
      <c r="C34" s="97" t="s">
        <v>193</v>
      </c>
      <c r="D34" s="96" t="s">
        <v>193</v>
      </c>
      <c r="E34" s="97" t="s">
        <v>193</v>
      </c>
      <c r="F34" s="96" t="s">
        <v>193</v>
      </c>
      <c r="G34" s="97" t="s">
        <v>193</v>
      </c>
      <c r="H34" s="96" t="s">
        <v>193</v>
      </c>
      <c r="I34" s="97" t="s">
        <v>193</v>
      </c>
      <c r="J34" s="96" t="s">
        <v>193</v>
      </c>
      <c r="K34" s="97" t="s">
        <v>193</v>
      </c>
      <c r="L34" s="96" t="s">
        <v>193</v>
      </c>
      <c r="M34" s="97" t="s">
        <v>193</v>
      </c>
      <c r="N34" s="96" t="s">
        <v>193</v>
      </c>
      <c r="O34" s="97" t="s">
        <v>193</v>
      </c>
      <c r="P34" s="96" t="s">
        <v>193</v>
      </c>
      <c r="Q34" s="97" t="s">
        <v>193</v>
      </c>
      <c r="R34" s="96" t="s">
        <v>193</v>
      </c>
      <c r="S34" s="97" t="s">
        <v>193</v>
      </c>
      <c r="T34" s="96" t="s">
        <v>193</v>
      </c>
      <c r="U34" s="97" t="s">
        <v>193</v>
      </c>
      <c r="V34" s="96" t="s">
        <v>193</v>
      </c>
      <c r="W34" s="97" t="s">
        <v>193</v>
      </c>
      <c r="X34" s="96" t="s">
        <v>193</v>
      </c>
      <c r="Y34" s="97" t="s">
        <v>193</v>
      </c>
      <c r="Z34" s="96" t="s">
        <v>193</v>
      </c>
      <c r="AA34" s="97" t="s">
        <v>193</v>
      </c>
      <c r="AB34" s="96">
        <v>1</v>
      </c>
      <c r="AC34" s="97">
        <v>1</v>
      </c>
      <c r="AD34" s="96" t="s">
        <v>193</v>
      </c>
      <c r="AE34" s="97" t="s">
        <v>193</v>
      </c>
      <c r="AF34" s="96" t="s">
        <v>193</v>
      </c>
      <c r="AG34" s="97" t="s">
        <v>193</v>
      </c>
      <c r="AH34" s="96" t="s">
        <v>193</v>
      </c>
      <c r="AI34" s="97" t="s">
        <v>193</v>
      </c>
      <c r="AJ34" s="96">
        <v>1</v>
      </c>
      <c r="AK34" s="97">
        <v>1</v>
      </c>
      <c r="AL34" s="111">
        <v>8</v>
      </c>
      <c r="AM34" s="55">
        <v>2</v>
      </c>
      <c r="AN34" s="55">
        <v>160</v>
      </c>
      <c r="AO34" s="132">
        <v>140</v>
      </c>
      <c r="AP34" s="128" t="str">
        <f t="shared" si="0"/>
        <v>浦　河</v>
      </c>
    </row>
    <row r="35" spans="1:42" s="2" customFormat="1" ht="24.75" customHeight="1" thickBot="1">
      <c r="A35" s="138" t="s">
        <v>191</v>
      </c>
      <c r="B35" s="142" t="s">
        <v>193</v>
      </c>
      <c r="C35" s="143" t="s">
        <v>193</v>
      </c>
      <c r="D35" s="142" t="s">
        <v>193</v>
      </c>
      <c r="E35" s="143" t="s">
        <v>193</v>
      </c>
      <c r="F35" s="142" t="s">
        <v>193</v>
      </c>
      <c r="G35" s="143" t="s">
        <v>193</v>
      </c>
      <c r="H35" s="142" t="s">
        <v>193</v>
      </c>
      <c r="I35" s="143" t="s">
        <v>193</v>
      </c>
      <c r="J35" s="142" t="s">
        <v>193</v>
      </c>
      <c r="K35" s="143" t="s">
        <v>193</v>
      </c>
      <c r="L35" s="142" t="s">
        <v>193</v>
      </c>
      <c r="M35" s="143" t="s">
        <v>193</v>
      </c>
      <c r="N35" s="142">
        <v>1</v>
      </c>
      <c r="O35" s="143">
        <v>1</v>
      </c>
      <c r="P35" s="142">
        <v>1</v>
      </c>
      <c r="Q35" s="143" t="s">
        <v>193</v>
      </c>
      <c r="R35" s="142" t="s">
        <v>193</v>
      </c>
      <c r="S35" s="143" t="s">
        <v>193</v>
      </c>
      <c r="T35" s="142">
        <v>1</v>
      </c>
      <c r="U35" s="143" t="s">
        <v>193</v>
      </c>
      <c r="V35" s="142" t="s">
        <v>193</v>
      </c>
      <c r="W35" s="143" t="s">
        <v>193</v>
      </c>
      <c r="X35" s="142">
        <v>1</v>
      </c>
      <c r="Y35" s="143" t="s">
        <v>193</v>
      </c>
      <c r="Z35" s="142" t="s">
        <v>193</v>
      </c>
      <c r="AA35" s="143" t="s">
        <v>193</v>
      </c>
      <c r="AB35" s="142">
        <v>1</v>
      </c>
      <c r="AC35" s="143" t="s">
        <v>193</v>
      </c>
      <c r="AD35" s="142">
        <v>1</v>
      </c>
      <c r="AE35" s="143" t="s">
        <v>193</v>
      </c>
      <c r="AF35" s="142" t="s">
        <v>193</v>
      </c>
      <c r="AG35" s="143" t="s">
        <v>193</v>
      </c>
      <c r="AH35" s="142">
        <v>1</v>
      </c>
      <c r="AI35" s="143" t="s">
        <v>193</v>
      </c>
      <c r="AJ35" s="142">
        <v>7</v>
      </c>
      <c r="AK35" s="143">
        <v>1</v>
      </c>
      <c r="AL35" s="144">
        <v>3</v>
      </c>
      <c r="AM35" s="145">
        <v>2</v>
      </c>
      <c r="AN35" s="145">
        <v>120</v>
      </c>
      <c r="AO35" s="146">
        <v>104</v>
      </c>
      <c r="AP35" s="140" t="str">
        <f>IF(A35="","",A35)</f>
        <v>十勝池田</v>
      </c>
    </row>
    <row r="36" spans="1:42" s="3" customFormat="1" ht="24.75" customHeight="1" thickBot="1" thickTop="1">
      <c r="A36" s="112" t="s">
        <v>211</v>
      </c>
      <c r="B36" s="113">
        <v>17</v>
      </c>
      <c r="C36" s="114">
        <v>13</v>
      </c>
      <c r="D36" s="113">
        <v>3</v>
      </c>
      <c r="E36" s="114" t="s">
        <v>193</v>
      </c>
      <c r="F36" s="113">
        <v>4</v>
      </c>
      <c r="G36" s="114">
        <v>2</v>
      </c>
      <c r="H36" s="113">
        <v>13</v>
      </c>
      <c r="I36" s="114">
        <v>4</v>
      </c>
      <c r="J36" s="113">
        <v>3</v>
      </c>
      <c r="K36" s="114" t="s">
        <v>193</v>
      </c>
      <c r="L36" s="113">
        <v>25</v>
      </c>
      <c r="M36" s="114">
        <v>19</v>
      </c>
      <c r="N36" s="113">
        <v>23</v>
      </c>
      <c r="O36" s="114">
        <v>16</v>
      </c>
      <c r="P36" s="113">
        <v>18</v>
      </c>
      <c r="Q36" s="114">
        <v>2</v>
      </c>
      <c r="R36" s="113">
        <v>3</v>
      </c>
      <c r="S36" s="114">
        <v>1</v>
      </c>
      <c r="T36" s="113">
        <v>6</v>
      </c>
      <c r="U36" s="114">
        <v>1</v>
      </c>
      <c r="V36" s="113">
        <v>4</v>
      </c>
      <c r="W36" s="114" t="s">
        <v>193</v>
      </c>
      <c r="X36" s="113">
        <v>40</v>
      </c>
      <c r="Y36" s="114">
        <v>4</v>
      </c>
      <c r="Z36" s="113">
        <v>28</v>
      </c>
      <c r="AA36" s="114">
        <v>8</v>
      </c>
      <c r="AB36" s="113">
        <v>46</v>
      </c>
      <c r="AC36" s="114">
        <v>4</v>
      </c>
      <c r="AD36" s="113">
        <v>32</v>
      </c>
      <c r="AE36" s="114">
        <v>3</v>
      </c>
      <c r="AF36" s="113">
        <v>1</v>
      </c>
      <c r="AG36" s="114" t="s">
        <v>193</v>
      </c>
      <c r="AH36" s="113">
        <v>37</v>
      </c>
      <c r="AI36" s="114" t="s">
        <v>193</v>
      </c>
      <c r="AJ36" s="115">
        <v>303</v>
      </c>
      <c r="AK36" s="114">
        <v>77</v>
      </c>
      <c r="AL36" s="116">
        <v>338</v>
      </c>
      <c r="AM36" s="117">
        <v>145</v>
      </c>
      <c r="AN36" s="117">
        <v>9770</v>
      </c>
      <c r="AO36" s="133">
        <v>7262</v>
      </c>
      <c r="AP36" s="141" t="s">
        <v>211</v>
      </c>
    </row>
    <row r="37" ht="15" customHeight="1">
      <c r="A37" s="1" t="s">
        <v>218</v>
      </c>
    </row>
    <row r="38" ht="11.25">
      <c r="A38" s="1"/>
    </row>
    <row r="39" ht="11.25">
      <c r="A39" s="1"/>
    </row>
  </sheetData>
  <sheetProtection/>
  <mergeCells count="24">
    <mergeCell ref="AD3:AE3"/>
    <mergeCell ref="AF3:AG3"/>
    <mergeCell ref="AH3:AI3"/>
    <mergeCell ref="AJ3:AK3"/>
    <mergeCell ref="AL3:AM3"/>
    <mergeCell ref="AN3:AO3"/>
    <mergeCell ref="A2:A4"/>
    <mergeCell ref="B2:AK2"/>
    <mergeCell ref="N3:O3"/>
    <mergeCell ref="P3:Q3"/>
    <mergeCell ref="R3:S3"/>
    <mergeCell ref="T3:U3"/>
    <mergeCell ref="Z3:AA3"/>
    <mergeCell ref="AB3:AC3"/>
    <mergeCell ref="AL2:AO2"/>
    <mergeCell ref="AP2:AP4"/>
    <mergeCell ref="B3:C3"/>
    <mergeCell ref="D3:E3"/>
    <mergeCell ref="F3:G3"/>
    <mergeCell ref="H3:I3"/>
    <mergeCell ref="J3:K3"/>
    <mergeCell ref="L3:M3"/>
    <mergeCell ref="V3:W3"/>
    <mergeCell ref="X3:Y3"/>
  </mergeCells>
  <printOptions horizontalCentered="1"/>
  <pageMargins left="0.5905511811023623" right="0.5905511811023623" top="0.984251968503937" bottom="0.984251968503937" header="0.5118110236220472" footer="0.5118110236220472"/>
  <pageSetup fitToHeight="1" fitToWidth="1" horizontalDpi="1200" verticalDpi="1200" orientation="landscape" paperSize="9" scale="52" r:id="rId1"/>
  <headerFooter alignWithMargins="0">
    <oddHeader>&amp;R札幌国税局　酒税４(H20)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酒税８－３、４</dc:title>
  <dc:subject/>
  <dc:creator>国税庁</dc:creator>
  <cp:keywords/>
  <dc:description/>
  <cp:lastModifiedBy>yamazaki</cp:lastModifiedBy>
  <cp:lastPrinted>2010-09-01T23:42:31Z</cp:lastPrinted>
  <dcterms:created xsi:type="dcterms:W3CDTF">2003-07-09T01:05:10Z</dcterms:created>
  <dcterms:modified xsi:type="dcterms:W3CDTF">2010-09-03T03:26:56Z</dcterms:modified>
  <cp:category/>
  <cp:version/>
  <cp:contentType/>
  <cp:contentStatus/>
</cp:coreProperties>
</file>