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activeTab="0"/>
  </bookViews>
  <sheets>
    <sheet name="１(1)　課税状況" sheetId="1" r:id="rId1"/>
    <sheet name="１(2)　課税状況の累年比較 " sheetId="2" r:id="rId2"/>
    <sheet name="１(3)　県別課税状況" sheetId="3" r:id="rId3"/>
    <sheet name="２(1)製成数量及び手持高" sheetId="4" r:id="rId4"/>
    <sheet name="２(2)製成数量の累年比較" sheetId="5" r:id="rId5"/>
  </sheets>
  <definedNames>
    <definedName name="_xlnm.Print_Area" localSheetId="0">'１(1)　課税状況'!$A$1:$O$30</definedName>
    <definedName name="_xlnm.Print_Area" localSheetId="1">'１(2)　課税状況の累年比較 '!$A$1:$M$30</definedName>
    <definedName name="_xlnm.Print_Area" localSheetId="2">'１(3)　県別課税状況'!$A$1:$P$18</definedName>
    <definedName name="_xlnm.Print_Area" localSheetId="3">'２(1)製成数量及び手持高'!$A$1:$G$27</definedName>
    <definedName name="_xlnm.Print_Area" localSheetId="4">'２(2)製成数量の累年比較'!$A$1:$P$14</definedName>
  </definedNames>
  <calcPr calcMode="autoNoTable" fullCalcOnLoad="1" iterate="1" iterateCount="1" iterateDelta="0"/>
</workbook>
</file>

<file path=xl/sharedStrings.xml><?xml version="1.0" encoding="utf-8"?>
<sst xmlns="http://schemas.openxmlformats.org/spreadsheetml/2006/main" count="437" uniqueCount="116">
  <si>
    <t>計</t>
  </si>
  <si>
    <t>酒税法</t>
  </si>
  <si>
    <t>数　　量</t>
  </si>
  <si>
    <t>税　　額</t>
  </si>
  <si>
    <t>千円</t>
  </si>
  <si>
    <t>清酒</t>
  </si>
  <si>
    <t>合成清酒</t>
  </si>
  <si>
    <t>みりん</t>
  </si>
  <si>
    <t>ビール</t>
  </si>
  <si>
    <t>区           分</t>
  </si>
  <si>
    <t>輸出免税
数　　量</t>
  </si>
  <si>
    <t>㎘</t>
  </si>
  <si>
    <t>課　税　実　数</t>
  </si>
  <si>
    <t>免　　　　　除</t>
  </si>
  <si>
    <t>一 般 税 率 適 用</t>
  </si>
  <si>
    <t>第30条第１項、
第２項及び第３項　</t>
  </si>
  <si>
    <t>未納税
移出数量</t>
  </si>
  <si>
    <t>年　　度</t>
  </si>
  <si>
    <t>清　　　　酒</t>
  </si>
  <si>
    <t>しょうちゅう</t>
  </si>
  <si>
    <t>数　量</t>
  </si>
  <si>
    <t>税　額</t>
  </si>
  <si>
    <t>ビ　ー　ル</t>
  </si>
  <si>
    <t>そ　の　他</t>
  </si>
  <si>
    <t>数量</t>
  </si>
  <si>
    <t>税額</t>
  </si>
  <si>
    <t>総計</t>
  </si>
  <si>
    <t>課税</t>
  </si>
  <si>
    <t>控除</t>
  </si>
  <si>
    <t>８－１　課税状況</t>
  </si>
  <si>
    <t>(1)　課税状況</t>
  </si>
  <si>
    <t>(2)　課税状況の累年比較</t>
  </si>
  <si>
    <t>(3)　都道府県別課税状況</t>
  </si>
  <si>
    <t>県名</t>
  </si>
  <si>
    <t>数量</t>
  </si>
  <si>
    <t>８－２　製成数量</t>
  </si>
  <si>
    <t>(1)　製成数量</t>
  </si>
  <si>
    <t>区　　　　　分</t>
  </si>
  <si>
    <t>製　　　成　　　数　　　量　　　等</t>
  </si>
  <si>
    <t>製　　　成
①</t>
  </si>
  <si>
    <t>アルコール
等　混　和
②</t>
  </si>
  <si>
    <t>用途変更等
④</t>
  </si>
  <si>
    <t>計
①＋②＋
③－④</t>
  </si>
  <si>
    <t>ブランデー</t>
  </si>
  <si>
    <t>　（注）　１　犯則分は含まない。</t>
  </si>
  <si>
    <t>　　　　　２　（　）書はアルコール分20度に換算した数量を示す。</t>
  </si>
  <si>
    <t>(2)　製成数量の累年比較</t>
  </si>
  <si>
    <t>㎘</t>
  </si>
  <si>
    <t>清酒</t>
  </si>
  <si>
    <t>連続式蒸留しょうちゅう</t>
  </si>
  <si>
    <t>単式蒸留しょうちゅう</t>
  </si>
  <si>
    <t>みりん</t>
  </si>
  <si>
    <t>ビール</t>
  </si>
  <si>
    <t>果実酒</t>
  </si>
  <si>
    <t>甘味果実酒</t>
  </si>
  <si>
    <t>ウイスキー</t>
  </si>
  <si>
    <t>ブランデー</t>
  </si>
  <si>
    <t>原料用アルコール</t>
  </si>
  <si>
    <t>発泡酒</t>
  </si>
  <si>
    <t>その他の醸造酒</t>
  </si>
  <si>
    <t>スピリッツ</t>
  </si>
  <si>
    <t>リキュール</t>
  </si>
  <si>
    <t>合計</t>
  </si>
  <si>
    <t xml:space="preserve">果 実 酒 </t>
  </si>
  <si>
    <t>リキュール</t>
  </si>
  <si>
    <t>合計</t>
  </si>
  <si>
    <t>ウイスキー</t>
  </si>
  <si>
    <t>その他の
醸造酒</t>
  </si>
  <si>
    <t>しょうちゅうの品目別アルコール分等変更
③</t>
  </si>
  <si>
    <t>調査対象等：平成18年４月１日から平成19年３月31日までの間に製造場から移出された酒類について、平成19年４月30日までの申告又は処理による課税事績を示したものである。</t>
  </si>
  <si>
    <t>平成14年度</t>
  </si>
  <si>
    <t>平成15年度</t>
  </si>
  <si>
    <t>平成16年度</t>
  </si>
  <si>
    <t>平成17年度</t>
  </si>
  <si>
    <t>平成18年度</t>
  </si>
  <si>
    <t xml:space="preserve">
手持数量
平成19年３
月31日現在</t>
  </si>
  <si>
    <t>　調査期間：平成18年４月１日から平成19年３月31日</t>
  </si>
  <si>
    <t>平成14年度</t>
  </si>
  <si>
    <t>平成15年度</t>
  </si>
  <si>
    <t>平成16年度</t>
  </si>
  <si>
    <t>平成17年度</t>
  </si>
  <si>
    <t>平成18年度</t>
  </si>
  <si>
    <t>リキュール</t>
  </si>
  <si>
    <t>（注）</t>
  </si>
  <si>
    <t>「しょうちゅう」の平成14年度から平成17年度の欄はしょうちゅう甲類・乙類の合計、平成18年度の欄は連続式蒸留しょうちゅう及び単式蒸留しょうちゅうの合計である。</t>
  </si>
  <si>
    <t>粉末酒・雑酒</t>
  </si>
  <si>
    <t>粉末酒・雑酒</t>
  </si>
  <si>
    <t>ウイスキー・
ブランデー</t>
  </si>
  <si>
    <t>果実酒・
甘味果実酒　</t>
  </si>
  <si>
    <t>原料用ｱﾙｺｰﾙ
・スピリッツ</t>
  </si>
  <si>
    <t>　　　　２　「酒税法第30条第１項、第２項及び第３項」欄は、酒類製造者がその製造場から移出した酒類を、当該製造場に戻し入れた場合の酒税額の控除等を示す。</t>
  </si>
  <si>
    <t>　　　　３　税関分は含まない。</t>
  </si>
  <si>
    <r>
      <t>用語の説明：</t>
    </r>
    <r>
      <rPr>
        <sz val="9"/>
        <rFont val="ＭＳ ゴシック"/>
        <family val="3"/>
      </rPr>
      <t>未納税移出</t>
    </r>
    <r>
      <rPr>
        <sz val="9"/>
        <rFont val="ＭＳ 明朝"/>
        <family val="1"/>
      </rPr>
      <t>とは、製造場から移出するとき、酒税の免除を受けて移出するものをいい、</t>
    </r>
    <r>
      <rPr>
        <sz val="9"/>
        <rFont val="ＭＳ ゴシック"/>
        <family val="3"/>
      </rPr>
      <t>輸出免税</t>
    </r>
    <r>
      <rPr>
        <sz val="9"/>
        <rFont val="ＭＳ 明朝"/>
        <family val="1"/>
      </rPr>
      <t>とは、輸出する目的で酒類を製造場から移出するとき、酒税の免除を受けて移出するものをいう。</t>
    </r>
  </si>
  <si>
    <t>災　害　減　免　法
〔第７条第１項〕</t>
  </si>
  <si>
    <t>特 例 税 率 適 用
〔第23条第２項第３号〕</t>
  </si>
  <si>
    <t>果　実　酒　類</t>
  </si>
  <si>
    <t>ウイスキー類</t>
  </si>
  <si>
    <t>スピリッツ類</t>
  </si>
  <si>
    <t>リキュール類</t>
  </si>
  <si>
    <t>雑　　　酒</t>
  </si>
  <si>
    <t>甲　　類</t>
  </si>
  <si>
    <t>乙　　類</t>
  </si>
  <si>
    <t>甘味果実酒</t>
  </si>
  <si>
    <t>合　　計</t>
  </si>
  <si>
    <t>果　実　酒</t>
  </si>
  <si>
    <t>年　　　度</t>
  </si>
  <si>
    <t>連続式蒸留
しょうちゅう</t>
  </si>
  <si>
    <t>単式蒸留
しょうちゅう</t>
  </si>
  <si>
    <t>北海道</t>
  </si>
  <si>
    <t>X</t>
  </si>
  <si>
    <t>－</t>
  </si>
  <si>
    <t>（注）　１　「特例税率適用（第23条第２項第３号）」欄は、各品目（ビール及び発泡酒を除く。）でその他の発泡性酒類（発泡性があり、かつ、アルコール分が10度未満であるもの。）になるものを示す。</t>
  </si>
  <si>
    <t>(X)</t>
  </si>
  <si>
    <t>(X)</t>
  </si>
  <si>
    <t>X</t>
  </si>
  <si>
    <t>合　　　　　　　　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</si>
</sst>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0\)"/>
    <numFmt numFmtId="179" formatCode="&quot;Yes&quot;;&quot;Yes&quot;;&quot;No&quot;"/>
    <numFmt numFmtId="180" formatCode="&quot;True&quot;;&quot;True&quot;;&quot;False&quot;"/>
    <numFmt numFmtId="181" formatCode="&quot;On&quot;;&quot;On&quot;;&quot;Off&quot;"/>
    <numFmt numFmtId="182" formatCode="General&quot;年度&quot;"/>
    <numFmt numFmtId="183" formatCode="&quot;平成&quot;#0"/>
    <numFmt numFmtId="184" formatCode="\(###,##0\)"/>
  </numFmts>
  <fonts count="27">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15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color indexed="63"/>
      </left>
      <right style="thin"/>
      <top style="thin"/>
      <bottom>
        <color indexed="63"/>
      </bottom>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thin"/>
      <right style="hair"/>
      <top style="thin"/>
      <bottom style="thin"/>
    </border>
    <border>
      <left style="hair"/>
      <right style="thin"/>
      <top style="thin"/>
      <bottom style="thin"/>
    </border>
    <border>
      <left style="hair"/>
      <right style="medium"/>
      <top style="thin"/>
      <bottom style="thin"/>
    </border>
    <border>
      <left style="thin"/>
      <right style="medium"/>
      <top>
        <color indexed="63"/>
      </top>
      <bottom style="mediu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hair"/>
      <right style="hair"/>
      <top style="thin"/>
      <bottom>
        <color indexed="63"/>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medium"/>
      <right>
        <color indexed="63"/>
      </right>
      <top style="thin"/>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medium"/>
      <right style="thin"/>
      <top style="thin"/>
      <bottom>
        <color indexed="63"/>
      </bottom>
    </border>
    <border>
      <left style="thin"/>
      <right style="medium"/>
      <top style="thin"/>
      <bottom>
        <color indexed="63"/>
      </bottom>
    </border>
    <border>
      <left style="hair"/>
      <right style="hair"/>
      <top>
        <color indexed="63"/>
      </top>
      <bottom style="medium"/>
    </border>
    <border>
      <left style="medium"/>
      <right>
        <color indexed="63"/>
      </right>
      <top>
        <color indexed="63"/>
      </top>
      <bottom style="medium"/>
    </border>
    <border>
      <left style="medium"/>
      <right style="thin"/>
      <top>
        <color indexed="63"/>
      </top>
      <bottom style="thin"/>
    </border>
    <border>
      <left style="medium"/>
      <right style="thin"/>
      <top style="thin"/>
      <bottom style="thin"/>
    </border>
    <border>
      <left style="medium"/>
      <right style="thin"/>
      <top>
        <color indexed="63"/>
      </top>
      <bottom style="medium"/>
    </border>
    <border>
      <left style="thin"/>
      <right style="thin"/>
      <top style="thin"/>
      <bottom>
        <color indexed="63"/>
      </bottom>
    </border>
    <border>
      <left style="thin"/>
      <right style="thin"/>
      <top>
        <color indexed="63"/>
      </top>
      <bottom style="dotted">
        <color indexed="55"/>
      </bottom>
    </border>
    <border diagonalUp="1">
      <left style="thin"/>
      <right style="thin"/>
      <top>
        <color indexed="63"/>
      </top>
      <bottom style="dotted">
        <color indexed="55"/>
      </bottom>
      <diagonal style="hair"/>
    </border>
    <border>
      <left style="thin">
        <color indexed="55"/>
      </left>
      <right style="thin"/>
      <top>
        <color indexed="63"/>
      </top>
      <bottom style="dotted">
        <color indexed="55"/>
      </bottom>
    </border>
    <border>
      <left style="thin"/>
      <right style="medium"/>
      <top>
        <color indexed="63"/>
      </top>
      <bottom style="dotted">
        <color indexed="55"/>
      </bottom>
    </border>
    <border>
      <left style="thin"/>
      <right style="thin"/>
      <top style="dotted">
        <color indexed="55"/>
      </top>
      <bottom style="thin"/>
    </border>
    <border>
      <left style="thin">
        <color indexed="55"/>
      </left>
      <right style="thin"/>
      <top style="dotted">
        <color indexed="55"/>
      </top>
      <bottom style="thin"/>
    </border>
    <border>
      <left style="thin"/>
      <right style="medium"/>
      <top style="dotted">
        <color indexed="55"/>
      </top>
      <bottom style="thin"/>
    </border>
    <border>
      <left style="thin"/>
      <right style="thin"/>
      <top style="thin"/>
      <bottom style="dotted">
        <color indexed="55"/>
      </bottom>
    </border>
    <border diagonalUp="1">
      <left style="thin"/>
      <right style="thin"/>
      <top style="thin"/>
      <bottom style="dotted">
        <color indexed="55"/>
      </bottom>
      <diagonal style="hair"/>
    </border>
    <border>
      <left style="thin">
        <color indexed="55"/>
      </left>
      <right style="thin"/>
      <top style="thin"/>
      <bottom style="dotted">
        <color indexed="55"/>
      </bottom>
    </border>
    <border>
      <left style="thin"/>
      <right style="medium"/>
      <top style="thin"/>
      <bottom style="dotted">
        <color indexed="55"/>
      </bottom>
    </border>
    <border>
      <left style="thin"/>
      <right style="thin"/>
      <top style="thin"/>
      <bottom style="thin"/>
    </border>
    <border>
      <left style="thin">
        <color indexed="55"/>
      </left>
      <right style="thin"/>
      <top style="thin"/>
      <bottom style="thin"/>
    </border>
    <border>
      <left style="thin"/>
      <right style="medium"/>
      <top style="thin"/>
      <bottom style="thin"/>
    </border>
    <border>
      <left style="thin"/>
      <right style="thin"/>
      <top>
        <color indexed="63"/>
      </top>
      <bottom style="medium"/>
    </border>
    <border>
      <left style="thin">
        <color indexed="55"/>
      </left>
      <right style="thin"/>
      <top>
        <color indexed="63"/>
      </top>
      <bottom style="medium"/>
    </border>
    <border>
      <left style="thin"/>
      <right style="thin"/>
      <top>
        <color indexed="63"/>
      </top>
      <bottom style="thin">
        <color indexed="55"/>
      </bottom>
    </border>
    <border>
      <left style="thin"/>
      <right style="medium"/>
      <top>
        <color indexed="63"/>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hair"/>
      <right>
        <color indexed="63"/>
      </right>
      <top style="thin"/>
      <bottom>
        <color indexed="63"/>
      </bottom>
    </border>
    <border>
      <left style="hair"/>
      <right>
        <color indexed="63"/>
      </right>
      <top>
        <color indexed="63"/>
      </top>
      <bottom style="medium"/>
    </border>
    <border>
      <left>
        <color indexed="63"/>
      </left>
      <right style="hair"/>
      <top style="thin"/>
      <bottom>
        <color indexed="63"/>
      </bottom>
    </border>
    <border>
      <left>
        <color indexed="63"/>
      </left>
      <right style="hair"/>
      <top>
        <color indexed="63"/>
      </top>
      <bottom style="medium"/>
    </border>
    <border>
      <left style="medium"/>
      <right style="thin"/>
      <top style="thin"/>
      <bottom style="double"/>
    </border>
    <border>
      <left style="medium"/>
      <right>
        <color indexed="63"/>
      </right>
      <top style="thin"/>
      <bottom style="thin"/>
    </border>
    <border>
      <left style="medium"/>
      <right>
        <color indexed="63"/>
      </right>
      <top style="thin"/>
      <bottom style="double"/>
    </border>
    <border>
      <left style="thin"/>
      <right>
        <color indexed="63"/>
      </right>
      <top style="thin"/>
      <bottom>
        <color indexed="63"/>
      </bottom>
    </border>
    <border diagonalUp="1">
      <left style="thin"/>
      <right style="thin"/>
      <top style="thin"/>
      <bottom style="thin"/>
      <diagonal style="hair"/>
    </border>
    <border diagonalUp="1">
      <left style="thin"/>
      <right style="thin"/>
      <top>
        <color indexed="63"/>
      </top>
      <bottom style="thin"/>
      <diagonal style="hair"/>
    </border>
    <border>
      <left>
        <color indexed="63"/>
      </left>
      <right>
        <color indexed="63"/>
      </right>
      <top style="thin"/>
      <bottom>
        <color indexed="63"/>
      </bottom>
    </border>
    <border>
      <left style="thin">
        <color indexed="55"/>
      </left>
      <right>
        <color indexed="63"/>
      </right>
      <top>
        <color indexed="63"/>
      </top>
      <bottom style="thin"/>
    </border>
    <border>
      <left style="thin">
        <color indexed="55"/>
      </left>
      <right>
        <color indexed="63"/>
      </right>
      <top style="thin"/>
      <bottom style="thin"/>
    </border>
    <border>
      <left style="thin">
        <color indexed="55"/>
      </left>
      <right>
        <color indexed="63"/>
      </right>
      <top>
        <color indexed="63"/>
      </top>
      <bottom style="medium"/>
    </border>
    <border>
      <left style="thin"/>
      <right style="thin"/>
      <top style="medium"/>
      <bottom>
        <color indexed="63"/>
      </bottom>
    </border>
    <border>
      <left style="thin">
        <color indexed="55"/>
      </left>
      <right style="thin"/>
      <top>
        <color indexed="63"/>
      </top>
      <bottom style="thin">
        <color indexed="55"/>
      </bottom>
    </border>
    <border>
      <left style="thin">
        <color indexed="55"/>
      </left>
      <right style="thin"/>
      <top style="thin">
        <color indexed="55"/>
      </top>
      <bottom style="thin">
        <color indexed="55"/>
      </bottom>
    </border>
    <border>
      <left style="thin">
        <color indexed="55"/>
      </left>
      <right style="thin"/>
      <top style="thin">
        <color indexed="55"/>
      </top>
      <bottom style="mediu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medium"/>
      <right>
        <color indexed="63"/>
      </right>
      <top>
        <color indexed="63"/>
      </top>
      <bottom style="double"/>
    </border>
    <border>
      <left style="thin"/>
      <right style="hair"/>
      <top>
        <color indexed="63"/>
      </top>
      <bottom style="double"/>
    </border>
    <border>
      <left style="hair"/>
      <right style="thin"/>
      <top>
        <color indexed="63"/>
      </top>
      <bottom style="double"/>
    </border>
    <border>
      <left style="hair"/>
      <right>
        <color indexed="63"/>
      </right>
      <top>
        <color indexed="63"/>
      </top>
      <bottom style="double"/>
    </border>
    <border>
      <left>
        <color indexed="63"/>
      </left>
      <right style="hair"/>
      <top>
        <color indexed="63"/>
      </top>
      <bottom style="double"/>
    </border>
    <border>
      <left style="thin"/>
      <right style="medium"/>
      <top>
        <color indexed="63"/>
      </top>
      <bottom style="double"/>
    </border>
    <border>
      <left style="hair"/>
      <right style="hair"/>
      <top>
        <color indexed="63"/>
      </top>
      <bottom style="double"/>
    </border>
    <border>
      <left style="thin"/>
      <right style="thin"/>
      <top style="thin"/>
      <bottom style="double"/>
    </border>
    <border diagonalUp="1">
      <left style="thin"/>
      <right style="thin"/>
      <top style="thin"/>
      <bottom style="double"/>
      <diagonal style="hair"/>
    </border>
    <border>
      <left style="thin">
        <color indexed="55"/>
      </left>
      <right style="thin"/>
      <top style="thin"/>
      <bottom style="double"/>
    </border>
    <border>
      <left style="thin"/>
      <right style="medium"/>
      <top style="thin"/>
      <bottom style="double"/>
    </border>
    <border>
      <left style="thin"/>
      <right style="hair"/>
      <top style="thin"/>
      <bottom style="double"/>
    </border>
    <border>
      <left style="hair"/>
      <right style="thin"/>
      <top style="thin"/>
      <bottom style="double"/>
    </border>
    <border>
      <left style="thin">
        <color indexed="55"/>
      </left>
      <right>
        <color indexed="63"/>
      </right>
      <top style="thin"/>
      <bottom style="double"/>
    </border>
    <border>
      <left style="hair"/>
      <right style="medium"/>
      <top style="thin"/>
      <bottom style="double"/>
    </border>
    <border>
      <left style="hair"/>
      <right style="medium"/>
      <top>
        <color indexed="63"/>
      </top>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style="thin"/>
      <top>
        <color indexed="63"/>
      </top>
      <bottom style="hair"/>
    </border>
    <border>
      <left style="medium"/>
      <right>
        <color indexed="63"/>
      </right>
      <top style="medium"/>
      <bottom>
        <color indexed="63"/>
      </bottom>
    </border>
    <border>
      <left style="medium"/>
      <right>
        <color indexed="63"/>
      </right>
      <top>
        <color indexed="63"/>
      </top>
      <bottom>
        <color indexed="63"/>
      </bottom>
    </border>
    <border>
      <left style="thin"/>
      <right style="thin"/>
      <top style="medium"/>
      <bottom style="hair"/>
    </border>
    <border>
      <left style="thin"/>
      <right style="medium"/>
      <top style="medium"/>
      <bottom style="hair"/>
    </border>
    <border>
      <left style="thin"/>
      <right>
        <color indexed="63"/>
      </right>
      <top style="hair"/>
      <bottom style="hair"/>
    </border>
    <border>
      <left>
        <color indexed="63"/>
      </left>
      <right style="thin"/>
      <top style="hair"/>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diagonalUp="1">
      <left style="thin"/>
      <right>
        <color indexed="63"/>
      </right>
      <top style="thin"/>
      <bottom style="thin"/>
      <diagonal style="thin"/>
    </border>
    <border diagonalUp="1">
      <left>
        <color indexed="63"/>
      </left>
      <right style="thin"/>
      <top style="thin"/>
      <bottom style="thin"/>
      <diagonal style="thin"/>
    </border>
    <border>
      <left>
        <color indexed="63"/>
      </left>
      <right>
        <color indexed="63"/>
      </right>
      <top>
        <color indexed="63"/>
      </top>
      <bottom style="hair"/>
    </border>
    <border>
      <left>
        <color indexed="63"/>
      </left>
      <right>
        <color indexed="63"/>
      </right>
      <top style="hair"/>
      <bottom style="hair"/>
    </border>
    <border>
      <left style="thin"/>
      <right style="thin"/>
      <top>
        <color indexed="63"/>
      </top>
      <bottom>
        <color indexed="63"/>
      </bottom>
    </border>
    <border>
      <left style="thin"/>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color indexed="63"/>
      </left>
      <right style="medium"/>
      <top style="medium"/>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medium"/>
      <bottom style="thin"/>
    </border>
    <border>
      <left style="thin"/>
      <right style="thin"/>
      <top style="medium"/>
      <bottom style="thin"/>
    </border>
    <border>
      <left style="thin"/>
      <right style="thin"/>
      <top>
        <color indexed="63"/>
      </top>
      <bottom style="thin"/>
    </border>
    <border>
      <left style="medium"/>
      <right style="thin"/>
      <top>
        <color indexed="63"/>
      </top>
      <bottom style="hair"/>
    </border>
    <border>
      <left style="medium"/>
      <right style="thin"/>
      <top style="hair"/>
      <bottom>
        <color indexed="63"/>
      </bottom>
    </border>
    <border>
      <left style="medium"/>
      <right style="thin"/>
      <top style="thin"/>
      <bottom style="hair"/>
    </border>
    <border>
      <left style="medium"/>
      <right style="thin"/>
      <top style="hair"/>
      <bottom style="thin"/>
    </border>
    <border>
      <left style="medium"/>
      <right>
        <color indexed="63"/>
      </right>
      <top style="medium"/>
      <bottom style="thin"/>
    </border>
    <border>
      <left>
        <color indexed="63"/>
      </left>
      <right style="thin"/>
      <top>
        <color indexed="63"/>
      </top>
      <bottom style="mediu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color indexed="63"/>
      </top>
      <bottom style="thin">
        <color indexed="55"/>
      </bottom>
    </border>
    <border>
      <left>
        <color indexed="63"/>
      </left>
      <right style="thin"/>
      <top>
        <color indexed="63"/>
      </top>
      <bottom style="thin">
        <color indexed="55"/>
      </bottom>
    </border>
    <border>
      <left style="medium"/>
      <right>
        <color indexed="63"/>
      </right>
      <top style="thin">
        <color indexed="55"/>
      </top>
      <bottom style="thin">
        <color indexed="55"/>
      </bottom>
    </border>
    <border>
      <left>
        <color indexed="63"/>
      </left>
      <right style="thin"/>
      <top style="thin">
        <color indexed="55"/>
      </top>
      <bottom style="thin">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4" fillId="0" borderId="0" applyNumberFormat="0" applyFill="0" applyBorder="0" applyAlignment="0" applyProtection="0"/>
    <xf numFmtId="0" fontId="26" fillId="4" borderId="0" applyNumberFormat="0" applyBorder="0" applyAlignment="0" applyProtection="0"/>
  </cellStyleXfs>
  <cellXfs count="238">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10" xfId="0" applyFont="1" applyBorder="1" applyAlignment="1">
      <alignment vertical="top"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0" fontId="2" fillId="0" borderId="11" xfId="0" applyFont="1" applyBorder="1" applyAlignment="1">
      <alignment horizontal="center" vertical="center"/>
    </xf>
    <xf numFmtId="176" fontId="6" fillId="22" borderId="12" xfId="0" applyNumberFormat="1" applyFont="1" applyFill="1" applyBorder="1" applyAlignment="1">
      <alignment horizontal="right" vertical="center"/>
    </xf>
    <xf numFmtId="176" fontId="6" fillId="21" borderId="13" xfId="0" applyNumberFormat="1" applyFont="1" applyFill="1" applyBorder="1" applyAlignment="1">
      <alignment horizontal="right" vertical="center"/>
    </xf>
    <xf numFmtId="176" fontId="6" fillId="22" borderId="14" xfId="0" applyNumberFormat="1" applyFont="1" applyFill="1" applyBorder="1" applyAlignment="1">
      <alignment horizontal="right" vertical="center"/>
    </xf>
    <xf numFmtId="176" fontId="2" fillId="22" borderId="15" xfId="0" applyNumberFormat="1" applyFont="1" applyFill="1" applyBorder="1" applyAlignment="1">
      <alignment horizontal="right" vertical="center"/>
    </xf>
    <xf numFmtId="176" fontId="2" fillId="21" borderId="16" xfId="0" applyNumberFormat="1" applyFont="1" applyFill="1" applyBorder="1" applyAlignment="1">
      <alignment horizontal="right" vertical="center"/>
    </xf>
    <xf numFmtId="176" fontId="2" fillId="22" borderId="17" xfId="0" applyNumberFormat="1" applyFont="1" applyFill="1" applyBorder="1" applyAlignment="1">
      <alignment horizontal="right" vertical="center"/>
    </xf>
    <xf numFmtId="0" fontId="2" fillId="0" borderId="0" xfId="0" applyFont="1" applyAlignment="1">
      <alignment horizontal="right"/>
    </xf>
    <xf numFmtId="0" fontId="6" fillId="0" borderId="18" xfId="0" applyFont="1" applyBorder="1" applyAlignment="1">
      <alignment horizontal="distributed" vertical="center"/>
    </xf>
    <xf numFmtId="0" fontId="6" fillId="0" borderId="0" xfId="0" applyFont="1" applyAlignment="1">
      <alignment horizontal="left" vertical="center"/>
    </xf>
    <xf numFmtId="0" fontId="2" fillId="0" borderId="0" xfId="0" applyFont="1" applyAlignment="1">
      <alignment horizontal="left"/>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9" xfId="0" applyFont="1" applyBorder="1" applyAlignment="1">
      <alignment horizontal="distributed" vertical="top"/>
    </xf>
    <xf numFmtId="0" fontId="2" fillId="0" borderId="20" xfId="0" applyFont="1" applyBorder="1" applyAlignment="1">
      <alignment horizontal="distributed" vertical="top"/>
    </xf>
    <xf numFmtId="0" fontId="2" fillId="0" borderId="19" xfId="0" applyFont="1" applyBorder="1" applyAlignment="1">
      <alignment horizontal="center" vertical="top"/>
    </xf>
    <xf numFmtId="0" fontId="2" fillId="0" borderId="22" xfId="0" applyFont="1" applyBorder="1" applyAlignment="1">
      <alignment horizontal="center" vertical="top"/>
    </xf>
    <xf numFmtId="177" fontId="6" fillId="22" borderId="12" xfId="0" applyNumberFormat="1" applyFont="1" applyFill="1" applyBorder="1" applyAlignment="1">
      <alignment horizontal="right" vertical="center"/>
    </xf>
    <xf numFmtId="177" fontId="6" fillId="21" borderId="13" xfId="0" applyNumberFormat="1" applyFont="1" applyFill="1" applyBorder="1" applyAlignment="1">
      <alignment horizontal="right"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176" fontId="2" fillId="22" borderId="23" xfId="0" applyNumberFormat="1" applyFont="1" applyFill="1" applyBorder="1" applyAlignment="1">
      <alignment horizontal="right" vertical="center"/>
    </xf>
    <xf numFmtId="176" fontId="2" fillId="21" borderId="24" xfId="0" applyNumberFormat="1" applyFont="1" applyFill="1" applyBorder="1" applyAlignment="1">
      <alignment horizontal="right" vertical="center"/>
    </xf>
    <xf numFmtId="176" fontId="2" fillId="22" borderId="25" xfId="0" applyNumberFormat="1" applyFont="1" applyFill="1" applyBorder="1" applyAlignment="1">
      <alignment horizontal="righ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8" fillId="0" borderId="31" xfId="0" applyFont="1" applyBorder="1" applyAlignment="1">
      <alignment horizontal="center" vertical="top"/>
    </xf>
    <xf numFmtId="0" fontId="8" fillId="22" borderId="19" xfId="0" applyFont="1" applyFill="1" applyBorder="1" applyAlignment="1">
      <alignment horizontal="right" vertical="top"/>
    </xf>
    <xf numFmtId="0" fontId="8" fillId="21" borderId="20" xfId="0" applyFont="1" applyFill="1" applyBorder="1" applyAlignment="1">
      <alignment horizontal="right" vertical="top"/>
    </xf>
    <xf numFmtId="0" fontId="8" fillId="22" borderId="21" xfId="0" applyFont="1" applyFill="1" applyBorder="1" applyAlignment="1">
      <alignment horizontal="right" vertical="top"/>
    </xf>
    <xf numFmtId="0" fontId="8" fillId="0" borderId="0" xfId="0" applyFont="1" applyAlignment="1">
      <alignment horizontal="right" vertical="top"/>
    </xf>
    <xf numFmtId="3" fontId="2" fillId="22" borderId="32" xfId="0" applyNumberFormat="1" applyFont="1" applyFill="1" applyBorder="1" applyAlignment="1">
      <alignment horizontal="right" vertical="center"/>
    </xf>
    <xf numFmtId="3" fontId="2" fillId="21" borderId="33" xfId="0" applyNumberFormat="1" applyFont="1" applyFill="1" applyBorder="1" applyAlignment="1">
      <alignment horizontal="right" vertical="center"/>
    </xf>
    <xf numFmtId="3" fontId="2" fillId="21" borderId="34" xfId="0" applyNumberFormat="1" applyFont="1" applyFill="1" applyBorder="1" applyAlignment="1">
      <alignment horizontal="right" vertical="center"/>
    </xf>
    <xf numFmtId="3" fontId="2" fillId="22" borderId="35" xfId="0" applyNumberFormat="1" applyFont="1" applyFill="1" applyBorder="1" applyAlignment="1">
      <alignment horizontal="right" vertical="center"/>
    </xf>
    <xf numFmtId="3" fontId="2" fillId="21" borderId="36" xfId="0" applyNumberFormat="1" applyFont="1" applyFill="1" applyBorder="1" applyAlignment="1">
      <alignment horizontal="right" vertical="center"/>
    </xf>
    <xf numFmtId="3" fontId="2" fillId="21" borderId="37" xfId="0" applyNumberFormat="1" applyFont="1" applyFill="1" applyBorder="1" applyAlignment="1">
      <alignment horizontal="right" vertical="center"/>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3" fontId="2" fillId="22" borderId="41" xfId="0" applyNumberFormat="1" applyFont="1" applyFill="1" applyBorder="1" applyAlignment="1">
      <alignment horizontal="right" vertical="center"/>
    </xf>
    <xf numFmtId="3" fontId="2" fillId="21" borderId="42" xfId="0" applyNumberFormat="1" applyFont="1" applyFill="1" applyBorder="1" applyAlignment="1">
      <alignment horizontal="right" vertical="center"/>
    </xf>
    <xf numFmtId="3" fontId="2" fillId="21" borderId="43" xfId="0" applyNumberFormat="1" applyFont="1" applyFill="1" applyBorder="1" applyAlignment="1">
      <alignment horizontal="right" vertical="center"/>
    </xf>
    <xf numFmtId="0" fontId="8" fillId="22" borderId="19" xfId="0" applyFont="1" applyFill="1" applyBorder="1" applyAlignment="1">
      <alignment horizontal="right"/>
    </xf>
    <xf numFmtId="0" fontId="8" fillId="0" borderId="44" xfId="0" applyFont="1" applyFill="1" applyBorder="1" applyAlignment="1">
      <alignment horizontal="center" vertical="center"/>
    </xf>
    <xf numFmtId="0" fontId="8" fillId="21" borderId="21" xfId="0" applyFont="1" applyFill="1" applyBorder="1" applyAlignment="1">
      <alignment horizontal="right"/>
    </xf>
    <xf numFmtId="0" fontId="8" fillId="21" borderId="20" xfId="0" applyFont="1" applyFill="1" applyBorder="1" applyAlignment="1">
      <alignment horizontal="right"/>
    </xf>
    <xf numFmtId="0" fontId="8" fillId="0" borderId="45" xfId="0" applyFont="1" applyFill="1" applyBorder="1" applyAlignment="1">
      <alignment horizontal="distributed" vertical="center"/>
    </xf>
    <xf numFmtId="0" fontId="8" fillId="21" borderId="22" xfId="0" applyFont="1" applyFill="1" applyBorder="1" applyAlignment="1">
      <alignment horizontal="right"/>
    </xf>
    <xf numFmtId="0" fontId="8" fillId="24" borderId="31" xfId="0" applyFont="1" applyFill="1" applyBorder="1" applyAlignment="1">
      <alignment horizontal="distributed" vertical="center"/>
    </xf>
    <xf numFmtId="177" fontId="6" fillId="21" borderId="46" xfId="0" applyNumberFormat="1" applyFont="1" applyFill="1" applyBorder="1" applyAlignment="1">
      <alignment horizontal="right" vertical="center"/>
    </xf>
    <xf numFmtId="0" fontId="6" fillId="0" borderId="47" xfId="0" applyFont="1" applyBorder="1" applyAlignment="1">
      <alignment horizontal="distributed" vertical="center"/>
    </xf>
    <xf numFmtId="0" fontId="2" fillId="0" borderId="48" xfId="0" applyFont="1" applyBorder="1" applyAlignment="1">
      <alignment horizontal="distributed" vertical="center"/>
    </xf>
    <xf numFmtId="0" fontId="2" fillId="0" borderId="49" xfId="0" applyFont="1" applyBorder="1" applyAlignment="1">
      <alignment horizontal="distributed" vertical="center"/>
    </xf>
    <xf numFmtId="0" fontId="6" fillId="0" borderId="50" xfId="0" applyFont="1" applyBorder="1" applyAlignment="1">
      <alignment horizontal="center" vertical="center"/>
    </xf>
    <xf numFmtId="0" fontId="8" fillId="0" borderId="31" xfId="0" applyFont="1" applyFill="1" applyBorder="1" applyAlignment="1">
      <alignment horizontal="center" vertical="center"/>
    </xf>
    <xf numFmtId="0" fontId="8" fillId="0" borderId="11" xfId="0" applyFont="1" applyFill="1" applyBorder="1" applyAlignment="1">
      <alignment horizontal="center" vertical="center"/>
    </xf>
    <xf numFmtId="0" fontId="8" fillId="22" borderId="51" xfId="0" applyFont="1" applyFill="1" applyBorder="1" applyAlignment="1">
      <alignment horizontal="right"/>
    </xf>
    <xf numFmtId="0" fontId="8" fillId="0" borderId="51" xfId="0" applyFont="1" applyFill="1" applyBorder="1" applyAlignment="1">
      <alignment horizontal="right"/>
    </xf>
    <xf numFmtId="0" fontId="8" fillId="22" borderId="11" xfId="0" applyFont="1" applyFill="1" applyBorder="1" applyAlignment="1">
      <alignment horizontal="right"/>
    </xf>
    <xf numFmtId="0" fontId="8" fillId="22" borderId="45" xfId="0" applyFont="1" applyFill="1" applyBorder="1" applyAlignment="1">
      <alignment horizontal="right"/>
    </xf>
    <xf numFmtId="184" fontId="2" fillId="22" borderId="52" xfId="0" applyNumberFormat="1" applyFont="1" applyFill="1" applyBorder="1" applyAlignment="1">
      <alignment horizontal="right" vertical="center"/>
    </xf>
    <xf numFmtId="184" fontId="2" fillId="0" borderId="53" xfId="0" applyNumberFormat="1" applyFont="1" applyFill="1" applyBorder="1" applyAlignment="1">
      <alignment horizontal="right" vertical="center"/>
    </xf>
    <xf numFmtId="184" fontId="2" fillId="22" borderId="54" xfId="0" applyNumberFormat="1" applyFont="1" applyFill="1" applyBorder="1" applyAlignment="1">
      <alignment horizontal="right" vertical="center"/>
    </xf>
    <xf numFmtId="184" fontId="2" fillId="22" borderId="55" xfId="0" applyNumberFormat="1" applyFont="1" applyFill="1" applyBorder="1" applyAlignment="1">
      <alignment horizontal="right" vertical="center"/>
    </xf>
    <xf numFmtId="178" fontId="2" fillId="22" borderId="56" xfId="0" applyNumberFormat="1" applyFont="1" applyFill="1" applyBorder="1" applyAlignment="1">
      <alignment horizontal="right" vertical="center"/>
    </xf>
    <xf numFmtId="178" fontId="2" fillId="22" borderId="57" xfId="0" applyNumberFormat="1" applyFont="1" applyFill="1" applyBorder="1" applyAlignment="1">
      <alignment horizontal="right" vertical="center"/>
    </xf>
    <xf numFmtId="178" fontId="2" fillId="22" borderId="58" xfId="0" applyNumberFormat="1" applyFont="1" applyFill="1" applyBorder="1" applyAlignment="1">
      <alignment horizontal="right" vertical="center"/>
    </xf>
    <xf numFmtId="184" fontId="2" fillId="22" borderId="59" xfId="0" applyNumberFormat="1" applyFont="1" applyFill="1" applyBorder="1" applyAlignment="1">
      <alignment horizontal="right" vertical="center"/>
    </xf>
    <xf numFmtId="184" fontId="2" fillId="0" borderId="60" xfId="0" applyNumberFormat="1" applyFont="1" applyFill="1" applyBorder="1" applyAlignment="1">
      <alignment horizontal="right" vertical="center"/>
    </xf>
    <xf numFmtId="184" fontId="2" fillId="22" borderId="61" xfId="0" applyNumberFormat="1" applyFont="1" applyFill="1" applyBorder="1" applyAlignment="1">
      <alignment horizontal="right" vertical="center"/>
    </xf>
    <xf numFmtId="184" fontId="2" fillId="22" borderId="62" xfId="0" applyNumberFormat="1" applyFont="1" applyFill="1" applyBorder="1" applyAlignment="1">
      <alignment horizontal="right" vertical="center"/>
    </xf>
    <xf numFmtId="178" fontId="2" fillId="22" borderId="63" xfId="0" applyNumberFormat="1" applyFont="1" applyFill="1" applyBorder="1" applyAlignment="1">
      <alignment horizontal="right" vertical="center"/>
    </xf>
    <xf numFmtId="178" fontId="2" fillId="22" borderId="64" xfId="0" applyNumberFormat="1" applyFont="1" applyFill="1" applyBorder="1" applyAlignment="1">
      <alignment horizontal="right" vertical="center"/>
    </xf>
    <xf numFmtId="178" fontId="2" fillId="22" borderId="65" xfId="0" applyNumberFormat="1" applyFont="1" applyFill="1" applyBorder="1" applyAlignment="1">
      <alignment horizontal="right" vertical="center"/>
    </xf>
    <xf numFmtId="178" fontId="6" fillId="22" borderId="66" xfId="0" applyNumberFormat="1" applyFont="1" applyFill="1" applyBorder="1" applyAlignment="1">
      <alignment horizontal="right" vertical="center"/>
    </xf>
    <xf numFmtId="178" fontId="6" fillId="22" borderId="67" xfId="0" applyNumberFormat="1" applyFont="1" applyFill="1" applyBorder="1" applyAlignment="1">
      <alignment horizontal="right" vertical="center"/>
    </xf>
    <xf numFmtId="178" fontId="6" fillId="22" borderId="18" xfId="0" applyNumberFormat="1" applyFont="1" applyFill="1" applyBorder="1" applyAlignment="1">
      <alignment horizontal="right" vertical="center"/>
    </xf>
    <xf numFmtId="176" fontId="2" fillId="22" borderId="68" xfId="0" applyNumberFormat="1" applyFont="1" applyFill="1" applyBorder="1" applyAlignment="1">
      <alignment horizontal="right" vertical="center"/>
    </xf>
    <xf numFmtId="176" fontId="2" fillId="22" borderId="69" xfId="0" applyNumberFormat="1" applyFont="1" applyFill="1" applyBorder="1" applyAlignment="1">
      <alignment horizontal="right" vertical="center"/>
    </xf>
    <xf numFmtId="176" fontId="2" fillId="22" borderId="70" xfId="0" applyNumberFormat="1" applyFont="1" applyFill="1" applyBorder="1" applyAlignment="1">
      <alignment horizontal="right" vertical="center"/>
    </xf>
    <xf numFmtId="176" fontId="2" fillId="22" borderId="71" xfId="0" applyNumberFormat="1" applyFont="1" applyFill="1" applyBorder="1" applyAlignment="1">
      <alignment horizontal="right" vertical="center"/>
    </xf>
    <xf numFmtId="176" fontId="2" fillId="22" borderId="72" xfId="0" applyNumberFormat="1" applyFont="1" applyFill="1" applyBorder="1" applyAlignment="1">
      <alignment horizontal="right" vertical="center"/>
    </xf>
    <xf numFmtId="176" fontId="2" fillId="22" borderId="73" xfId="0" applyNumberFormat="1" applyFont="1" applyFill="1" applyBorder="1" applyAlignment="1">
      <alignment horizontal="right" vertical="center"/>
    </xf>
    <xf numFmtId="0" fontId="2" fillId="0" borderId="0" xfId="0" applyNumberFormat="1" applyFont="1" applyBorder="1" applyAlignment="1">
      <alignment horizontal="center" vertical="center"/>
    </xf>
    <xf numFmtId="0" fontId="2" fillId="0" borderId="74" xfId="0" applyFont="1" applyBorder="1" applyAlignment="1">
      <alignment horizontal="distributed" vertical="top"/>
    </xf>
    <xf numFmtId="0" fontId="8" fillId="21" borderId="74" xfId="0" applyFont="1" applyFill="1" applyBorder="1" applyAlignment="1">
      <alignment horizontal="right"/>
    </xf>
    <xf numFmtId="177" fontId="6" fillId="21" borderId="75" xfId="0" applyNumberFormat="1" applyFont="1" applyFill="1" applyBorder="1" applyAlignment="1">
      <alignment horizontal="right" vertical="center"/>
    </xf>
    <xf numFmtId="0" fontId="8" fillId="22" borderId="76" xfId="0" applyFont="1" applyFill="1" applyBorder="1" applyAlignment="1">
      <alignment horizontal="right"/>
    </xf>
    <xf numFmtId="177" fontId="6" fillId="22" borderId="77" xfId="0" applyNumberFormat="1" applyFont="1" applyFill="1" applyBorder="1" applyAlignment="1">
      <alignment horizontal="right" vertical="center"/>
    </xf>
    <xf numFmtId="0" fontId="2" fillId="0" borderId="76" xfId="0" applyFont="1" applyBorder="1" applyAlignment="1">
      <alignment horizontal="distributed" vertical="top"/>
    </xf>
    <xf numFmtId="0" fontId="2" fillId="0" borderId="20" xfId="0" applyFont="1" applyBorder="1" applyAlignment="1">
      <alignment horizontal="center" vertical="top"/>
    </xf>
    <xf numFmtId="0" fontId="6" fillId="0" borderId="50" xfId="0" applyFont="1" applyBorder="1" applyAlignment="1">
      <alignment horizontal="distributed" vertical="center" indent="2"/>
    </xf>
    <xf numFmtId="0" fontId="2" fillId="0" borderId="78" xfId="0" applyFont="1" applyBorder="1" applyAlignment="1">
      <alignment horizontal="distributed" vertical="center"/>
    </xf>
    <xf numFmtId="0" fontId="2" fillId="0" borderId="79" xfId="0" applyFont="1" applyBorder="1" applyAlignment="1">
      <alignment horizontal="distributed" vertical="center"/>
    </xf>
    <xf numFmtId="0" fontId="2" fillId="0" borderId="80" xfId="0" applyFont="1" applyBorder="1" applyAlignment="1">
      <alignment horizontal="distributed" vertical="center"/>
    </xf>
    <xf numFmtId="0" fontId="8" fillId="22" borderId="81" xfId="0" applyFont="1" applyFill="1" applyBorder="1" applyAlignment="1">
      <alignment horizontal="right"/>
    </xf>
    <xf numFmtId="0" fontId="2" fillId="0" borderId="0" xfId="0" applyFont="1" applyFill="1" applyBorder="1" applyAlignment="1">
      <alignment horizontal="right" vertical="center"/>
    </xf>
    <xf numFmtId="0" fontId="7" fillId="0" borderId="0" xfId="0" applyFont="1" applyAlignment="1">
      <alignment vertical="top" wrapText="1"/>
    </xf>
    <xf numFmtId="0" fontId="2" fillId="0" borderId="49" xfId="0" applyFont="1" applyBorder="1" applyAlignment="1">
      <alignment horizontal="distributed" vertical="center" wrapText="1"/>
    </xf>
    <xf numFmtId="178" fontId="2" fillId="0" borderId="82" xfId="0" applyNumberFormat="1" applyFont="1" applyFill="1" applyBorder="1" applyAlignment="1">
      <alignment horizontal="right" vertical="center"/>
    </xf>
    <xf numFmtId="184" fontId="2" fillId="0" borderId="83" xfId="0" applyNumberFormat="1" applyFont="1" applyFill="1" applyBorder="1" applyAlignment="1">
      <alignment horizontal="right" vertical="center"/>
    </xf>
    <xf numFmtId="0" fontId="8" fillId="22" borderId="84" xfId="0" applyFont="1" applyFill="1" applyBorder="1" applyAlignment="1">
      <alignment horizontal="right" vertical="top"/>
    </xf>
    <xf numFmtId="176" fontId="2" fillId="22" borderId="85" xfId="0" applyNumberFormat="1" applyFont="1" applyFill="1" applyBorder="1" applyAlignment="1">
      <alignment horizontal="right" vertical="center"/>
    </xf>
    <xf numFmtId="176" fontId="2" fillId="22" borderId="86" xfId="0" applyNumberFormat="1" applyFont="1" applyFill="1" applyBorder="1" applyAlignment="1">
      <alignment horizontal="right" vertical="center"/>
    </xf>
    <xf numFmtId="176" fontId="6" fillId="22" borderId="87" xfId="0" applyNumberFormat="1" applyFont="1" applyFill="1" applyBorder="1" applyAlignment="1">
      <alignment horizontal="right" vertical="center"/>
    </xf>
    <xf numFmtId="0" fontId="2" fillId="0" borderId="88" xfId="0" applyFont="1" applyFill="1" applyBorder="1" applyAlignment="1">
      <alignment horizontal="distributed" vertical="center"/>
    </xf>
    <xf numFmtId="0" fontId="2" fillId="0" borderId="88" xfId="0" applyFont="1" applyFill="1" applyBorder="1" applyAlignment="1">
      <alignment horizontal="distributed" vertical="center" indent="1"/>
    </xf>
    <xf numFmtId="0" fontId="2" fillId="0" borderId="88" xfId="0" applyFont="1" applyFill="1" applyBorder="1" applyAlignment="1">
      <alignment horizontal="distributed" vertical="center" wrapText="1"/>
    </xf>
    <xf numFmtId="0" fontId="8" fillId="22" borderId="20" xfId="0" applyFont="1" applyFill="1" applyBorder="1" applyAlignment="1">
      <alignment horizontal="right"/>
    </xf>
    <xf numFmtId="176" fontId="2" fillId="22" borderId="41" xfId="0" applyNumberFormat="1" applyFont="1" applyFill="1" applyBorder="1" applyAlignment="1">
      <alignment horizontal="right" vertical="center"/>
    </xf>
    <xf numFmtId="176" fontId="2" fillId="22" borderId="42" xfId="0" applyNumberFormat="1" applyFont="1" applyFill="1" applyBorder="1" applyAlignment="1">
      <alignment horizontal="right" vertical="center"/>
    </xf>
    <xf numFmtId="176" fontId="2" fillId="22" borderId="89" xfId="0" applyNumberFormat="1" applyFont="1" applyFill="1" applyBorder="1" applyAlignment="1">
      <alignment horizontal="right" vertical="center"/>
    </xf>
    <xf numFmtId="176" fontId="2" fillId="22" borderId="32" xfId="0" applyNumberFormat="1" applyFont="1" applyFill="1" applyBorder="1" applyAlignment="1">
      <alignment horizontal="right" vertical="center"/>
    </xf>
    <xf numFmtId="176" fontId="2" fillId="22" borderId="33" xfId="0" applyNumberFormat="1" applyFont="1" applyFill="1" applyBorder="1" applyAlignment="1">
      <alignment horizontal="right" vertical="center"/>
    </xf>
    <xf numFmtId="176" fontId="2" fillId="22" borderId="90" xfId="0" applyNumberFormat="1" applyFont="1" applyFill="1" applyBorder="1" applyAlignment="1">
      <alignment horizontal="right" vertical="center"/>
    </xf>
    <xf numFmtId="176" fontId="2" fillId="22" borderId="35" xfId="0" applyNumberFormat="1" applyFont="1" applyFill="1" applyBorder="1" applyAlignment="1">
      <alignment horizontal="right" vertical="center"/>
    </xf>
    <xf numFmtId="176" fontId="2" fillId="22" borderId="36" xfId="0" applyNumberFormat="1" applyFont="1" applyFill="1" applyBorder="1" applyAlignment="1">
      <alignment horizontal="right" vertical="center"/>
    </xf>
    <xf numFmtId="176" fontId="2" fillId="22" borderId="91" xfId="0" applyNumberFormat="1" applyFont="1" applyFill="1" applyBorder="1" applyAlignment="1">
      <alignment horizontal="right" vertical="center"/>
    </xf>
    <xf numFmtId="0" fontId="2" fillId="0" borderId="88" xfId="0" applyFont="1" applyFill="1" applyBorder="1" applyAlignment="1">
      <alignment horizontal="distributed" vertical="center" wrapText="1"/>
    </xf>
    <xf numFmtId="0" fontId="2" fillId="0" borderId="88" xfId="0" applyFont="1" applyFill="1" applyBorder="1" applyAlignment="1">
      <alignment horizontal="distributed" vertical="center"/>
    </xf>
    <xf numFmtId="0" fontId="2" fillId="0" borderId="92" xfId="0" applyFont="1" applyFill="1" applyBorder="1" applyAlignment="1">
      <alignment horizontal="distributed" vertical="center" indent="1"/>
    </xf>
    <xf numFmtId="0" fontId="2" fillId="0" borderId="93" xfId="0" applyFont="1" applyFill="1" applyBorder="1" applyAlignment="1">
      <alignment horizontal="distributed" vertical="center"/>
    </xf>
    <xf numFmtId="176" fontId="2" fillId="22" borderId="66" xfId="0" applyNumberFormat="1" applyFont="1" applyFill="1" applyBorder="1" applyAlignment="1">
      <alignment horizontal="right" vertical="center"/>
    </xf>
    <xf numFmtId="176" fontId="2" fillId="22" borderId="94" xfId="0" applyNumberFormat="1" applyFont="1" applyFill="1" applyBorder="1" applyAlignment="1">
      <alignment horizontal="right" vertical="center"/>
    </xf>
    <xf numFmtId="176" fontId="2" fillId="22" borderId="18" xfId="0" applyNumberFormat="1" applyFont="1" applyFill="1" applyBorder="1" applyAlignment="1">
      <alignment horizontal="right" vertical="center"/>
    </xf>
    <xf numFmtId="0" fontId="2" fillId="6" borderId="95" xfId="0" applyFont="1" applyFill="1" applyBorder="1" applyAlignment="1">
      <alignment horizontal="distributed" vertical="center"/>
    </xf>
    <xf numFmtId="177" fontId="2" fillId="22" borderId="96" xfId="0" applyNumberFormat="1" applyFont="1" applyFill="1" applyBorder="1" applyAlignment="1">
      <alignment horizontal="right" vertical="center"/>
    </xf>
    <xf numFmtId="177" fontId="2" fillId="21" borderId="97" xfId="0" applyNumberFormat="1" applyFont="1" applyFill="1" applyBorder="1" applyAlignment="1">
      <alignment horizontal="right" vertical="center"/>
    </xf>
    <xf numFmtId="177" fontId="2" fillId="21" borderId="98" xfId="0" applyNumberFormat="1" applyFont="1" applyFill="1" applyBorder="1" applyAlignment="1">
      <alignment horizontal="right" vertical="center"/>
    </xf>
    <xf numFmtId="177" fontId="2" fillId="22" borderId="99" xfId="0" applyNumberFormat="1" applyFont="1" applyFill="1" applyBorder="1" applyAlignment="1">
      <alignment horizontal="right" vertical="center"/>
    </xf>
    <xf numFmtId="0" fontId="2" fillId="0" borderId="100" xfId="0" applyFont="1" applyBorder="1" applyAlignment="1">
      <alignment horizontal="distributed" vertical="center"/>
    </xf>
    <xf numFmtId="177" fontId="2" fillId="21" borderId="101" xfId="0" applyNumberFormat="1" applyFont="1" applyFill="1" applyBorder="1" applyAlignment="1">
      <alignment horizontal="right" vertical="center"/>
    </xf>
    <xf numFmtId="177" fontId="2" fillId="22" borderId="68" xfId="0" applyNumberFormat="1" applyFont="1" applyFill="1" applyBorder="1" applyAlignment="1">
      <alignment horizontal="right" vertical="center"/>
    </xf>
    <xf numFmtId="177" fontId="2" fillId="22" borderId="70" xfId="0" applyNumberFormat="1" applyFont="1" applyFill="1" applyBorder="1" applyAlignment="1">
      <alignment horizontal="right" vertical="center"/>
    </xf>
    <xf numFmtId="177" fontId="2" fillId="22" borderId="72" xfId="0" applyNumberFormat="1" applyFont="1" applyFill="1" applyBorder="1" applyAlignment="1">
      <alignment horizontal="right" vertical="center"/>
    </xf>
    <xf numFmtId="176" fontId="2" fillId="0" borderId="0" xfId="0" applyNumberFormat="1" applyFont="1" applyAlignment="1">
      <alignment horizontal="left" vertical="center"/>
    </xf>
    <xf numFmtId="178" fontId="2" fillId="22" borderId="102" xfId="0" applyNumberFormat="1" applyFont="1" applyFill="1" applyBorder="1" applyAlignment="1">
      <alignment horizontal="right" vertical="center"/>
    </xf>
    <xf numFmtId="178" fontId="2" fillId="0" borderId="103" xfId="0" applyNumberFormat="1" applyFont="1" applyFill="1" applyBorder="1" applyAlignment="1">
      <alignment horizontal="right" vertical="center"/>
    </xf>
    <xf numFmtId="178" fontId="2" fillId="22" borderId="104" xfId="0" applyNumberFormat="1" applyFont="1" applyFill="1" applyBorder="1" applyAlignment="1">
      <alignment horizontal="right" vertical="center"/>
    </xf>
    <xf numFmtId="178" fontId="2" fillId="22" borderId="105" xfId="0" applyNumberFormat="1" applyFont="1" applyFill="1" applyBorder="1" applyAlignment="1">
      <alignment horizontal="right" vertical="center"/>
    </xf>
    <xf numFmtId="176" fontId="2" fillId="0" borderId="0" xfId="0" applyNumberFormat="1" applyFont="1" applyAlignment="1">
      <alignment horizontal="left" vertical="top"/>
    </xf>
    <xf numFmtId="176" fontId="2" fillId="22" borderId="106" xfId="0" applyNumberFormat="1" applyFont="1" applyFill="1" applyBorder="1" applyAlignment="1">
      <alignment horizontal="right" vertical="center"/>
    </xf>
    <xf numFmtId="176" fontId="2" fillId="21" borderId="107" xfId="0" applyNumberFormat="1" applyFont="1" applyFill="1" applyBorder="1" applyAlignment="1">
      <alignment horizontal="right" vertical="center"/>
    </xf>
    <xf numFmtId="176" fontId="2" fillId="22" borderId="108" xfId="0" applyNumberFormat="1" applyFont="1" applyFill="1" applyBorder="1" applyAlignment="1">
      <alignment horizontal="right" vertical="center"/>
    </xf>
    <xf numFmtId="176" fontId="2" fillId="22" borderId="109" xfId="0" applyNumberFormat="1" applyFont="1" applyFill="1" applyBorder="1" applyAlignment="1">
      <alignment horizontal="right" vertical="center"/>
    </xf>
    <xf numFmtId="0" fontId="2" fillId="0" borderId="110" xfId="0" applyFont="1" applyBorder="1" applyAlignment="1">
      <alignment horizontal="distributed" vertical="center" wrapText="1"/>
    </xf>
    <xf numFmtId="0" fontId="2" fillId="0" borderId="93" xfId="0" applyFont="1" applyBorder="1" applyAlignment="1">
      <alignment horizontal="center" vertical="center"/>
    </xf>
    <xf numFmtId="0" fontId="2" fillId="0" borderId="111" xfId="0" applyFont="1" applyBorder="1" applyAlignment="1">
      <alignment horizontal="center" vertical="center"/>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top"/>
    </xf>
    <xf numFmtId="0" fontId="2" fillId="0" borderId="119" xfId="0" applyFont="1" applyBorder="1" applyAlignment="1">
      <alignment horizontal="center" vertical="top"/>
    </xf>
    <xf numFmtId="0" fontId="2" fillId="0" borderId="114" xfId="0" applyFont="1" applyBorder="1" applyAlignment="1">
      <alignment horizontal="center" vertical="center" wrapText="1"/>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122" xfId="0" applyFont="1" applyBorder="1" applyAlignment="1">
      <alignment horizontal="distributed" vertical="center" indent="5"/>
    </xf>
    <xf numFmtId="0" fontId="2" fillId="0" borderId="123" xfId="0" applyFont="1" applyBorder="1" applyAlignment="1">
      <alignment horizontal="distributed" vertical="center" indent="5"/>
    </xf>
    <xf numFmtId="0" fontId="2" fillId="0" borderId="124" xfId="0" applyFont="1" applyBorder="1" applyAlignment="1">
      <alignment horizontal="distributed" vertical="center" indent="5"/>
    </xf>
    <xf numFmtId="176" fontId="2" fillId="0" borderId="125" xfId="0" applyNumberFormat="1" applyFont="1" applyFill="1" applyBorder="1" applyAlignment="1">
      <alignment horizontal="right" vertical="center"/>
    </xf>
    <xf numFmtId="176" fontId="2" fillId="0" borderId="126" xfId="0" applyNumberFormat="1" applyFont="1" applyFill="1" applyBorder="1" applyAlignment="1">
      <alignment horizontal="right" vertical="center"/>
    </xf>
    <xf numFmtId="0" fontId="5" fillId="0" borderId="0" xfId="0" applyFont="1" applyAlignment="1">
      <alignment horizontal="center" vertical="top"/>
    </xf>
    <xf numFmtId="0" fontId="2" fillId="0" borderId="0" xfId="0" applyFont="1" applyAlignment="1">
      <alignment horizontal="left" vertical="top"/>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top"/>
    </xf>
    <xf numFmtId="0" fontId="2" fillId="0" borderId="130" xfId="0" applyFont="1" applyBorder="1" applyAlignment="1">
      <alignment horizontal="center" vertical="top" wrapText="1"/>
    </xf>
    <xf numFmtId="0" fontId="2" fillId="0" borderId="130" xfId="0" applyFont="1" applyBorder="1" applyAlignment="1">
      <alignment horizontal="center" vertical="top"/>
    </xf>
    <xf numFmtId="0" fontId="2" fillId="0" borderId="131" xfId="0" applyFont="1" applyBorder="1" applyAlignment="1">
      <alignment horizontal="center" vertical="center" wrapText="1"/>
    </xf>
    <xf numFmtId="0" fontId="2" fillId="0" borderId="132" xfId="0" applyFont="1" applyBorder="1" applyAlignment="1">
      <alignment horizontal="center" vertical="center"/>
    </xf>
    <xf numFmtId="0" fontId="2" fillId="0" borderId="29" xfId="0" applyFont="1" applyBorder="1" applyAlignment="1">
      <alignment horizontal="distributed" vertical="center" wrapText="1"/>
    </xf>
    <xf numFmtId="0" fontId="9" fillId="0" borderId="0" xfId="0" applyFont="1" applyAlignment="1">
      <alignment vertical="center" wrapText="1"/>
    </xf>
    <xf numFmtId="0" fontId="2" fillId="0" borderId="133" xfId="0" applyFont="1" applyBorder="1" applyAlignment="1">
      <alignment horizontal="center" vertical="center"/>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136" xfId="0" applyFont="1" applyBorder="1" applyAlignment="1">
      <alignment horizontal="center" vertical="center"/>
    </xf>
    <xf numFmtId="0" fontId="2" fillId="0" borderId="137" xfId="0" applyFont="1" applyBorder="1" applyAlignment="1">
      <alignment horizontal="center" vertical="center"/>
    </xf>
    <xf numFmtId="0" fontId="2" fillId="0" borderId="92" xfId="0" applyFont="1" applyBorder="1" applyAlignment="1">
      <alignment horizontal="distributed" vertical="center"/>
    </xf>
    <xf numFmtId="0" fontId="2" fillId="0" borderId="138" xfId="0" applyFont="1" applyBorder="1" applyAlignment="1">
      <alignment horizontal="distributed" vertical="center"/>
    </xf>
    <xf numFmtId="0" fontId="2" fillId="0" borderId="116" xfId="0" applyFont="1" applyBorder="1" applyAlignment="1">
      <alignment horizontal="distributed" vertical="center"/>
    </xf>
    <xf numFmtId="0" fontId="2" fillId="0" borderId="117" xfId="0" applyFont="1" applyBorder="1" applyAlignment="1">
      <alignment horizontal="distributed" vertical="center"/>
    </xf>
    <xf numFmtId="0" fontId="2" fillId="0" borderId="93" xfId="0" applyFont="1" applyBorder="1" applyAlignment="1">
      <alignment horizontal="distributed" vertical="center"/>
    </xf>
    <xf numFmtId="0" fontId="2" fillId="0" borderId="111" xfId="0" applyFont="1" applyBorder="1" applyAlignment="1">
      <alignment horizontal="distributed" vertical="center"/>
    </xf>
    <xf numFmtId="0" fontId="2" fillId="0" borderId="10" xfId="0" applyFont="1" applyBorder="1" applyAlignment="1">
      <alignment horizontal="distributed" vertical="center"/>
    </xf>
    <xf numFmtId="0" fontId="2" fillId="0" borderId="133" xfId="0" applyFont="1" applyBorder="1" applyAlignment="1">
      <alignment horizontal="distributed" vertical="center"/>
    </xf>
    <xf numFmtId="0" fontId="2" fillId="0" borderId="134" xfId="0" applyFont="1" applyBorder="1" applyAlignment="1">
      <alignment horizontal="distributed" vertical="center"/>
    </xf>
    <xf numFmtId="0" fontId="2" fillId="0" borderId="139" xfId="0" applyFont="1" applyBorder="1" applyAlignment="1">
      <alignment horizontal="distributed" vertical="center"/>
    </xf>
    <xf numFmtId="0" fontId="2" fillId="0" borderId="133" xfId="0" applyFont="1" applyBorder="1" applyAlignment="1">
      <alignment horizontal="distributed" vertical="center" indent="1"/>
    </xf>
    <xf numFmtId="0" fontId="2" fillId="0" borderId="134" xfId="0" applyFont="1" applyBorder="1" applyAlignment="1">
      <alignment horizontal="distributed" vertical="center" indent="1"/>
    </xf>
    <xf numFmtId="0" fontId="7" fillId="0" borderId="133" xfId="0" applyFont="1" applyBorder="1" applyAlignment="1">
      <alignment horizontal="distributed" vertical="center"/>
    </xf>
    <xf numFmtId="0" fontId="7" fillId="0" borderId="134" xfId="0" applyFont="1" applyBorder="1" applyAlignment="1">
      <alignment horizontal="distributed" vertical="center"/>
    </xf>
    <xf numFmtId="0" fontId="2" fillId="0" borderId="140" xfId="0" applyFont="1" applyBorder="1" applyAlignment="1">
      <alignment horizontal="distributed" vertical="center"/>
    </xf>
    <xf numFmtId="0" fontId="5" fillId="0" borderId="0" xfId="0" applyFont="1" applyAlignment="1">
      <alignment horizontal="center" vertical="center"/>
    </xf>
    <xf numFmtId="0" fontId="2" fillId="0" borderId="141" xfId="0" applyFont="1" applyBorder="1" applyAlignment="1">
      <alignment horizontal="center" vertical="center"/>
    </xf>
    <xf numFmtId="0" fontId="2" fillId="0" borderId="92" xfId="0" applyFont="1" applyBorder="1" applyAlignment="1">
      <alignment horizontal="center" vertical="center" wrapText="1"/>
    </xf>
    <xf numFmtId="0" fontId="0" fillId="0" borderId="138" xfId="0" applyFont="1" applyBorder="1" applyAlignment="1">
      <alignment horizontal="center" vertical="center" wrapText="1"/>
    </xf>
    <xf numFmtId="0" fontId="2" fillId="0" borderId="129" xfId="0" applyFont="1" applyBorder="1" applyAlignment="1">
      <alignment horizontal="center" vertical="center" wrapText="1"/>
    </xf>
    <xf numFmtId="0" fontId="0" fillId="0" borderId="129" xfId="0" applyBorder="1" applyAlignment="1">
      <alignment horizontal="center" vertical="center" wrapText="1"/>
    </xf>
    <xf numFmtId="0" fontId="2" fillId="0" borderId="51" xfId="0" applyFont="1" applyBorder="1" applyAlignment="1">
      <alignment horizontal="center" vertical="top" wrapText="1"/>
    </xf>
    <xf numFmtId="0" fontId="0" fillId="0" borderId="142" xfId="0" applyBorder="1" applyAlignment="1">
      <alignment horizontal="center" vertical="top" wrapText="1"/>
    </xf>
    <xf numFmtId="0" fontId="2" fillId="0" borderId="143" xfId="0" applyFont="1" applyBorder="1" applyAlignment="1">
      <alignment horizontal="distributed" vertical="center"/>
    </xf>
    <xf numFmtId="0" fontId="2" fillId="0" borderId="144" xfId="0" applyFont="1" applyBorder="1" applyAlignment="1">
      <alignment horizontal="distributed" vertical="center"/>
    </xf>
    <xf numFmtId="0" fontId="2" fillId="0" borderId="145" xfId="0" applyFont="1" applyBorder="1" applyAlignment="1">
      <alignment horizontal="distributed" vertical="center"/>
    </xf>
    <xf numFmtId="0" fontId="2" fillId="0" borderId="146" xfId="0" applyFont="1" applyBorder="1" applyAlignment="1">
      <alignment horizontal="distributed" vertical="center"/>
    </xf>
    <xf numFmtId="0" fontId="2" fillId="0" borderId="147" xfId="0" applyFont="1" applyBorder="1" applyAlignment="1">
      <alignment horizontal="center" vertical="center"/>
    </xf>
    <xf numFmtId="0" fontId="2" fillId="0" borderId="47" xfId="0" applyFont="1" applyFill="1" applyBorder="1" applyAlignment="1">
      <alignment horizontal="distributed" vertical="center"/>
    </xf>
    <xf numFmtId="0" fontId="2" fillId="0" borderId="148" xfId="0" applyFont="1" applyFill="1" applyBorder="1" applyAlignment="1">
      <alignment horizontal="distributed" vertical="center"/>
    </xf>
    <xf numFmtId="0" fontId="2" fillId="0" borderId="88" xfId="0" applyFont="1" applyBorder="1" applyAlignment="1">
      <alignment horizontal="distributed" vertical="center"/>
    </xf>
    <xf numFmtId="0" fontId="2" fillId="0" borderId="129" xfId="0" applyFont="1" applyBorder="1" applyAlignment="1">
      <alignment horizontal="distributed" vertical="center"/>
    </xf>
    <xf numFmtId="0" fontId="2" fillId="0" borderId="88" xfId="0" applyFont="1" applyBorder="1" applyAlignment="1">
      <alignment horizontal="center" vertical="center"/>
    </xf>
    <xf numFmtId="0" fontId="2" fillId="0" borderId="129" xfId="0" applyFont="1" applyBorder="1" applyAlignment="1">
      <alignment horizontal="center" vertical="center"/>
    </xf>
    <xf numFmtId="0" fontId="2" fillId="0" borderId="149" xfId="0" applyFont="1" applyFill="1" applyBorder="1" applyAlignment="1">
      <alignment horizontal="distributed" vertical="center"/>
    </xf>
    <xf numFmtId="0" fontId="2" fillId="0" borderId="150" xfId="0" applyFont="1" applyFill="1" applyBorder="1" applyAlignment="1">
      <alignment horizontal="distributed" vertical="center"/>
    </xf>
    <xf numFmtId="0" fontId="2" fillId="0" borderId="151" xfId="0" applyFont="1" applyFill="1" applyBorder="1" applyAlignment="1">
      <alignment horizontal="distributed" vertical="center"/>
    </xf>
    <xf numFmtId="0" fontId="2" fillId="0" borderId="152" xfId="0" applyFont="1" applyFill="1" applyBorder="1" applyAlignment="1">
      <alignment horizontal="distributed" vertical="center"/>
    </xf>
    <xf numFmtId="0" fontId="2" fillId="0" borderId="153" xfId="0" applyFont="1" applyFill="1" applyBorder="1" applyAlignment="1">
      <alignment horizontal="distributed" vertical="center"/>
    </xf>
    <xf numFmtId="0" fontId="2" fillId="0" borderId="154" xfId="0" applyFont="1" applyFill="1" applyBorder="1" applyAlignment="1">
      <alignment horizontal="distributed" vertical="center"/>
    </xf>
    <xf numFmtId="0" fontId="2" fillId="0" borderId="92" xfId="0" applyFont="1" applyBorder="1" applyAlignment="1">
      <alignment horizontal="center" vertical="center"/>
    </xf>
    <xf numFmtId="0" fontId="2" fillId="0" borderId="138"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4</xdr:row>
      <xdr:rowOff>47625</xdr:rowOff>
    </xdr:from>
    <xdr:to>
      <xdr:col>7</xdr:col>
      <xdr:colOff>314325</xdr:colOff>
      <xdr:row>4</xdr:row>
      <xdr:rowOff>266700</xdr:rowOff>
    </xdr:to>
    <xdr:sp>
      <xdr:nvSpPr>
        <xdr:cNvPr id="1" name="AutoShape 6"/>
        <xdr:cNvSpPr>
          <a:spLocks/>
        </xdr:cNvSpPr>
      </xdr:nvSpPr>
      <xdr:spPr>
        <a:xfrm>
          <a:off x="6257925" y="790575"/>
          <a:ext cx="28575" cy="219075"/>
        </a:xfrm>
        <a:prstGeom prst="leftBracket">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4</xdr:row>
      <xdr:rowOff>38100</xdr:rowOff>
    </xdr:from>
    <xdr:to>
      <xdr:col>8</xdr:col>
      <xdr:colOff>533400</xdr:colOff>
      <xdr:row>4</xdr:row>
      <xdr:rowOff>257175</xdr:rowOff>
    </xdr:to>
    <xdr:sp>
      <xdr:nvSpPr>
        <xdr:cNvPr id="2" name="AutoShape 7"/>
        <xdr:cNvSpPr>
          <a:spLocks/>
        </xdr:cNvSpPr>
      </xdr:nvSpPr>
      <xdr:spPr>
        <a:xfrm>
          <a:off x="7286625" y="781050"/>
          <a:ext cx="28575" cy="219075"/>
        </a:xfrm>
        <a:prstGeom prst="rightBracket">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4</xdr:row>
      <xdr:rowOff>304800</xdr:rowOff>
    </xdr:from>
    <xdr:to>
      <xdr:col>6</xdr:col>
      <xdr:colOff>790575</xdr:colOff>
      <xdr:row>4</xdr:row>
      <xdr:rowOff>542925</xdr:rowOff>
    </xdr:to>
    <xdr:sp>
      <xdr:nvSpPr>
        <xdr:cNvPr id="1" name="AutoShape 1"/>
        <xdr:cNvSpPr>
          <a:spLocks/>
        </xdr:cNvSpPr>
      </xdr:nvSpPr>
      <xdr:spPr>
        <a:xfrm>
          <a:off x="5476875" y="962025"/>
          <a:ext cx="742950" cy="238125"/>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4</xdr:row>
      <xdr:rowOff>314325</xdr:rowOff>
    </xdr:from>
    <xdr:to>
      <xdr:col>5</xdr:col>
      <xdr:colOff>638175</xdr:colOff>
      <xdr:row>4</xdr:row>
      <xdr:rowOff>552450</xdr:rowOff>
    </xdr:to>
    <xdr:sp>
      <xdr:nvSpPr>
        <xdr:cNvPr id="2" name="AutoShape 2"/>
        <xdr:cNvSpPr>
          <a:spLocks/>
        </xdr:cNvSpPr>
      </xdr:nvSpPr>
      <xdr:spPr>
        <a:xfrm>
          <a:off x="4762500" y="971550"/>
          <a:ext cx="561975" cy="238125"/>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0</xdr:row>
      <xdr:rowOff>0</xdr:rowOff>
    </xdr:from>
    <xdr:to>
      <xdr:col>0</xdr:col>
      <xdr:colOff>476250</xdr:colOff>
      <xdr:row>0</xdr:row>
      <xdr:rowOff>0</xdr:rowOff>
    </xdr:to>
    <xdr:sp>
      <xdr:nvSpPr>
        <xdr:cNvPr id="1" name="AutoShape 1"/>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0</xdr:row>
      <xdr:rowOff>0</xdr:rowOff>
    </xdr:from>
    <xdr:to>
      <xdr:col>0</xdr:col>
      <xdr:colOff>476250</xdr:colOff>
      <xdr:row>0</xdr:row>
      <xdr:rowOff>0</xdr:rowOff>
    </xdr:to>
    <xdr:sp>
      <xdr:nvSpPr>
        <xdr:cNvPr id="2" name="AutoShape 2"/>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0</xdr:row>
      <xdr:rowOff>0</xdr:rowOff>
    </xdr:from>
    <xdr:to>
      <xdr:col>0</xdr:col>
      <xdr:colOff>476250</xdr:colOff>
      <xdr:row>0</xdr:row>
      <xdr:rowOff>0</xdr:rowOff>
    </xdr:to>
    <xdr:sp>
      <xdr:nvSpPr>
        <xdr:cNvPr id="3" name="AutoShape 3"/>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0</xdr:row>
      <xdr:rowOff>0</xdr:rowOff>
    </xdr:from>
    <xdr:to>
      <xdr:col>0</xdr:col>
      <xdr:colOff>476250</xdr:colOff>
      <xdr:row>0</xdr:row>
      <xdr:rowOff>0</xdr:rowOff>
    </xdr:to>
    <xdr:sp>
      <xdr:nvSpPr>
        <xdr:cNvPr id="4" name="AutoShape 4"/>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71"/>
  <sheetViews>
    <sheetView showGridLines="0" tabSelected="1" zoomScale="90" zoomScaleNormal="90" zoomScalePageLayoutView="0" workbookViewId="0" topLeftCell="A1">
      <selection activeCell="A24" sqref="A24"/>
    </sheetView>
  </sheetViews>
  <sheetFormatPr defaultColWidth="5.875" defaultRowHeight="13.5"/>
  <cols>
    <col min="1" max="1" width="20.625" style="1" customWidth="1"/>
    <col min="2" max="2" width="8.625" style="1" customWidth="1"/>
    <col min="3" max="3" width="10.625" style="1" customWidth="1"/>
    <col min="4" max="4" width="8.625" style="1" customWidth="1"/>
    <col min="5" max="5" width="10.625" style="1" customWidth="1"/>
    <col min="6" max="6" width="8.625" style="1" customWidth="1"/>
    <col min="7" max="9" width="10.625" style="1" customWidth="1"/>
    <col min="10" max="11" width="8.625" style="1" customWidth="1"/>
    <col min="12" max="15" width="10.625" style="1" customWidth="1"/>
    <col min="16" max="16384" width="5.875" style="1" customWidth="1"/>
  </cols>
  <sheetData>
    <row r="1" spans="1:15" ht="15">
      <c r="A1" s="180" t="s">
        <v>29</v>
      </c>
      <c r="B1" s="180"/>
      <c r="C1" s="180"/>
      <c r="D1" s="180"/>
      <c r="E1" s="180"/>
      <c r="F1" s="180"/>
      <c r="G1" s="180"/>
      <c r="H1" s="180"/>
      <c r="I1" s="180"/>
      <c r="J1" s="180"/>
      <c r="K1" s="180"/>
      <c r="L1" s="180"/>
      <c r="M1" s="180"/>
      <c r="N1" s="180"/>
      <c r="O1" s="180"/>
    </row>
    <row r="2" spans="1:7" ht="12" thickBot="1">
      <c r="A2" s="181" t="s">
        <v>30</v>
      </c>
      <c r="B2" s="181"/>
      <c r="C2" s="181"/>
      <c r="D2" s="181"/>
      <c r="E2" s="181"/>
      <c r="F2" s="181"/>
      <c r="G2" s="181"/>
    </row>
    <row r="3" spans="1:15" ht="18" customHeight="1">
      <c r="A3" s="168" t="s">
        <v>9</v>
      </c>
      <c r="B3" s="175" t="s">
        <v>27</v>
      </c>
      <c r="C3" s="176"/>
      <c r="D3" s="176"/>
      <c r="E3" s="176"/>
      <c r="F3" s="176"/>
      <c r="G3" s="176"/>
      <c r="H3" s="175" t="s">
        <v>28</v>
      </c>
      <c r="I3" s="176"/>
      <c r="J3" s="176"/>
      <c r="K3" s="177"/>
      <c r="L3" s="162" t="s">
        <v>12</v>
      </c>
      <c r="M3" s="163"/>
      <c r="N3" s="170" t="s">
        <v>13</v>
      </c>
      <c r="O3" s="171"/>
    </row>
    <row r="4" spans="1:15" ht="13.5" customHeight="1">
      <c r="A4" s="169"/>
      <c r="B4" s="166" t="s">
        <v>14</v>
      </c>
      <c r="C4" s="167"/>
      <c r="D4" s="187" t="s">
        <v>94</v>
      </c>
      <c r="E4" s="188"/>
      <c r="F4" s="166" t="s">
        <v>0</v>
      </c>
      <c r="G4" s="182"/>
      <c r="H4" s="184" t="s">
        <v>1</v>
      </c>
      <c r="I4" s="184"/>
      <c r="J4" s="172" t="s">
        <v>93</v>
      </c>
      <c r="K4" s="167"/>
      <c r="L4" s="164"/>
      <c r="M4" s="165"/>
      <c r="N4" s="189" t="s">
        <v>16</v>
      </c>
      <c r="O4" s="161" t="s">
        <v>10</v>
      </c>
    </row>
    <row r="5" spans="1:15" ht="22.5" customHeight="1">
      <c r="A5" s="169"/>
      <c r="B5" s="173"/>
      <c r="C5" s="174"/>
      <c r="D5" s="166"/>
      <c r="E5" s="167"/>
      <c r="F5" s="173"/>
      <c r="G5" s="183"/>
      <c r="H5" s="185" t="s">
        <v>15</v>
      </c>
      <c r="I5" s="186"/>
      <c r="J5" s="173"/>
      <c r="K5" s="174"/>
      <c r="L5" s="166"/>
      <c r="M5" s="167"/>
      <c r="N5" s="189"/>
      <c r="O5" s="161"/>
    </row>
    <row r="6" spans="1:15" ht="17.25" customHeight="1">
      <c r="A6" s="169"/>
      <c r="B6" s="36" t="s">
        <v>2</v>
      </c>
      <c r="C6" s="37" t="s">
        <v>3</v>
      </c>
      <c r="D6" s="36" t="s">
        <v>2</v>
      </c>
      <c r="E6" s="37" t="s">
        <v>3</v>
      </c>
      <c r="F6" s="36" t="s">
        <v>2</v>
      </c>
      <c r="G6" s="38" t="s">
        <v>3</v>
      </c>
      <c r="H6" s="36" t="s">
        <v>2</v>
      </c>
      <c r="I6" s="37" t="s">
        <v>3</v>
      </c>
      <c r="J6" s="36" t="s">
        <v>2</v>
      </c>
      <c r="K6" s="37" t="s">
        <v>3</v>
      </c>
      <c r="L6" s="39" t="s">
        <v>2</v>
      </c>
      <c r="M6" s="40" t="s">
        <v>3</v>
      </c>
      <c r="N6" s="189"/>
      <c r="O6" s="161"/>
    </row>
    <row r="7" spans="1:15" s="45" customFormat="1" ht="10.5">
      <c r="A7" s="41"/>
      <c r="B7" s="42" t="s">
        <v>11</v>
      </c>
      <c r="C7" s="43" t="s">
        <v>4</v>
      </c>
      <c r="D7" s="42" t="s">
        <v>11</v>
      </c>
      <c r="E7" s="43" t="s">
        <v>4</v>
      </c>
      <c r="F7" s="42" t="s">
        <v>11</v>
      </c>
      <c r="G7" s="43" t="s">
        <v>4</v>
      </c>
      <c r="H7" s="42" t="s">
        <v>11</v>
      </c>
      <c r="I7" s="43" t="s">
        <v>4</v>
      </c>
      <c r="J7" s="42" t="s">
        <v>11</v>
      </c>
      <c r="K7" s="43" t="s">
        <v>4</v>
      </c>
      <c r="L7" s="117" t="s">
        <v>11</v>
      </c>
      <c r="M7" s="43" t="s">
        <v>4</v>
      </c>
      <c r="N7" s="42" t="s">
        <v>11</v>
      </c>
      <c r="O7" s="44" t="s">
        <v>11</v>
      </c>
    </row>
    <row r="8" spans="1:15" ht="21" customHeight="1">
      <c r="A8" s="67" t="s">
        <v>5</v>
      </c>
      <c r="B8" s="33">
        <v>6971</v>
      </c>
      <c r="C8" s="34">
        <v>803437</v>
      </c>
      <c r="D8" s="33">
        <v>2</v>
      </c>
      <c r="E8" s="34">
        <v>177</v>
      </c>
      <c r="F8" s="33">
        <v>6974</v>
      </c>
      <c r="G8" s="34">
        <v>803614</v>
      </c>
      <c r="H8" s="33">
        <v>90</v>
      </c>
      <c r="I8" s="34">
        <v>10869</v>
      </c>
      <c r="J8" s="33" t="s">
        <v>110</v>
      </c>
      <c r="K8" s="34" t="s">
        <v>110</v>
      </c>
      <c r="L8" s="118">
        <v>6884</v>
      </c>
      <c r="M8" s="34">
        <v>792745</v>
      </c>
      <c r="N8" s="33">
        <v>373</v>
      </c>
      <c r="O8" s="35">
        <v>218</v>
      </c>
    </row>
    <row r="9" spans="1:15" ht="21" customHeight="1">
      <c r="A9" s="68" t="s">
        <v>6</v>
      </c>
      <c r="B9" s="15" t="s">
        <v>109</v>
      </c>
      <c r="C9" s="16" t="s">
        <v>109</v>
      </c>
      <c r="D9" s="15" t="s">
        <v>109</v>
      </c>
      <c r="E9" s="16" t="s">
        <v>109</v>
      </c>
      <c r="F9" s="15" t="s">
        <v>109</v>
      </c>
      <c r="G9" s="16" t="s">
        <v>109</v>
      </c>
      <c r="H9" s="15" t="s">
        <v>109</v>
      </c>
      <c r="I9" s="16" t="s">
        <v>109</v>
      </c>
      <c r="J9" s="15" t="s">
        <v>110</v>
      </c>
      <c r="K9" s="16" t="s">
        <v>110</v>
      </c>
      <c r="L9" s="119">
        <v>1430</v>
      </c>
      <c r="M9" s="16">
        <v>134175</v>
      </c>
      <c r="N9" s="15" t="s">
        <v>109</v>
      </c>
      <c r="O9" s="17" t="s">
        <v>109</v>
      </c>
    </row>
    <row r="10" spans="1:15" ht="21" customHeight="1">
      <c r="A10" s="68" t="s">
        <v>49</v>
      </c>
      <c r="B10" s="15">
        <v>22039</v>
      </c>
      <c r="C10" s="16">
        <v>4491736</v>
      </c>
      <c r="D10" s="15">
        <v>0</v>
      </c>
      <c r="E10" s="16">
        <v>37</v>
      </c>
      <c r="F10" s="15">
        <v>22039</v>
      </c>
      <c r="G10" s="16">
        <v>4491773</v>
      </c>
      <c r="H10" s="15">
        <v>16</v>
      </c>
      <c r="I10" s="16">
        <v>3481</v>
      </c>
      <c r="J10" s="15" t="s">
        <v>110</v>
      </c>
      <c r="K10" s="16" t="s">
        <v>110</v>
      </c>
      <c r="L10" s="119">
        <v>22023</v>
      </c>
      <c r="M10" s="16">
        <v>4488291</v>
      </c>
      <c r="N10" s="15">
        <v>3045</v>
      </c>
      <c r="O10" s="17" t="s">
        <v>110</v>
      </c>
    </row>
    <row r="11" spans="1:15" ht="21" customHeight="1">
      <c r="A11" s="68" t="s">
        <v>50</v>
      </c>
      <c r="B11" s="15">
        <v>857</v>
      </c>
      <c r="C11" s="16">
        <v>166421</v>
      </c>
      <c r="D11" s="15">
        <v>0</v>
      </c>
      <c r="E11" s="16" t="s">
        <v>110</v>
      </c>
      <c r="F11" s="15">
        <v>857</v>
      </c>
      <c r="G11" s="16">
        <v>166421</v>
      </c>
      <c r="H11" s="15">
        <v>9</v>
      </c>
      <c r="I11" s="16">
        <v>1529</v>
      </c>
      <c r="J11" s="15" t="s">
        <v>110</v>
      </c>
      <c r="K11" s="16" t="s">
        <v>110</v>
      </c>
      <c r="L11" s="119">
        <v>849</v>
      </c>
      <c r="M11" s="16">
        <v>164891</v>
      </c>
      <c r="N11" s="15">
        <v>503</v>
      </c>
      <c r="O11" s="17">
        <v>3</v>
      </c>
    </row>
    <row r="12" spans="1:15" ht="21" customHeight="1">
      <c r="A12" s="68" t="s">
        <v>7</v>
      </c>
      <c r="B12" s="15" t="s">
        <v>109</v>
      </c>
      <c r="C12" s="16" t="s">
        <v>109</v>
      </c>
      <c r="D12" s="15" t="s">
        <v>109</v>
      </c>
      <c r="E12" s="16" t="s">
        <v>109</v>
      </c>
      <c r="F12" s="15" t="s">
        <v>109</v>
      </c>
      <c r="G12" s="16" t="s">
        <v>109</v>
      </c>
      <c r="H12" s="15" t="s">
        <v>109</v>
      </c>
      <c r="I12" s="16" t="s">
        <v>109</v>
      </c>
      <c r="J12" s="15" t="s">
        <v>110</v>
      </c>
      <c r="K12" s="16" t="s">
        <v>110</v>
      </c>
      <c r="L12" s="119">
        <v>543</v>
      </c>
      <c r="M12" s="16">
        <v>10877</v>
      </c>
      <c r="N12" s="15" t="s">
        <v>109</v>
      </c>
      <c r="O12" s="17" t="s">
        <v>109</v>
      </c>
    </row>
    <row r="13" spans="1:15" ht="21" customHeight="1">
      <c r="A13" s="68" t="s">
        <v>8</v>
      </c>
      <c r="B13" s="15">
        <v>149395</v>
      </c>
      <c r="C13" s="16">
        <v>32834452</v>
      </c>
      <c r="D13" s="178"/>
      <c r="E13" s="179"/>
      <c r="F13" s="15">
        <v>149395</v>
      </c>
      <c r="G13" s="16">
        <v>32834452</v>
      </c>
      <c r="H13" s="15">
        <v>2113</v>
      </c>
      <c r="I13" s="16">
        <v>464836</v>
      </c>
      <c r="J13" s="15" t="s">
        <v>110</v>
      </c>
      <c r="K13" s="16" t="s">
        <v>110</v>
      </c>
      <c r="L13" s="119">
        <v>147282</v>
      </c>
      <c r="M13" s="16">
        <v>32369616</v>
      </c>
      <c r="N13" s="15">
        <v>1542</v>
      </c>
      <c r="O13" s="17">
        <v>209</v>
      </c>
    </row>
    <row r="14" spans="1:15" ht="21" customHeight="1">
      <c r="A14" s="68" t="s">
        <v>63</v>
      </c>
      <c r="B14" s="15">
        <v>3454</v>
      </c>
      <c r="C14" s="16">
        <v>253107</v>
      </c>
      <c r="D14" s="15">
        <v>158</v>
      </c>
      <c r="E14" s="16">
        <v>12645</v>
      </c>
      <c r="F14" s="15">
        <v>3612</v>
      </c>
      <c r="G14" s="16">
        <v>265752</v>
      </c>
      <c r="H14" s="15">
        <v>82</v>
      </c>
      <c r="I14" s="16">
        <v>5130</v>
      </c>
      <c r="J14" s="15" t="s">
        <v>110</v>
      </c>
      <c r="K14" s="16" t="s">
        <v>110</v>
      </c>
      <c r="L14" s="119">
        <v>3530</v>
      </c>
      <c r="M14" s="16">
        <v>260622</v>
      </c>
      <c r="N14" s="15">
        <v>2532</v>
      </c>
      <c r="O14" s="17">
        <v>19</v>
      </c>
    </row>
    <row r="15" spans="1:15" ht="21" customHeight="1">
      <c r="A15" s="68" t="s">
        <v>54</v>
      </c>
      <c r="B15" s="15">
        <v>119</v>
      </c>
      <c r="C15" s="16">
        <v>15404</v>
      </c>
      <c r="D15" s="15">
        <v>123</v>
      </c>
      <c r="E15" s="16">
        <v>9825</v>
      </c>
      <c r="F15" s="15">
        <v>241</v>
      </c>
      <c r="G15" s="16">
        <v>25229</v>
      </c>
      <c r="H15" s="15">
        <v>36</v>
      </c>
      <c r="I15" s="16">
        <v>2907</v>
      </c>
      <c r="J15" s="15" t="s">
        <v>110</v>
      </c>
      <c r="K15" s="16" t="s">
        <v>110</v>
      </c>
      <c r="L15" s="119">
        <v>205</v>
      </c>
      <c r="M15" s="16">
        <v>22321</v>
      </c>
      <c r="N15" s="15">
        <v>29</v>
      </c>
      <c r="O15" s="17">
        <v>1</v>
      </c>
    </row>
    <row r="16" spans="1:15" ht="21" customHeight="1">
      <c r="A16" s="68" t="s">
        <v>55</v>
      </c>
      <c r="B16" s="15" t="s">
        <v>109</v>
      </c>
      <c r="C16" s="16" t="s">
        <v>109</v>
      </c>
      <c r="D16" s="15" t="s">
        <v>109</v>
      </c>
      <c r="E16" s="16" t="s">
        <v>109</v>
      </c>
      <c r="F16" s="15" t="s">
        <v>109</v>
      </c>
      <c r="G16" s="16" t="s">
        <v>109</v>
      </c>
      <c r="H16" s="15" t="s">
        <v>109</v>
      </c>
      <c r="I16" s="16" t="s">
        <v>109</v>
      </c>
      <c r="J16" s="15" t="s">
        <v>110</v>
      </c>
      <c r="K16" s="16" t="s">
        <v>110</v>
      </c>
      <c r="L16" s="119">
        <v>17</v>
      </c>
      <c r="M16" s="16">
        <v>8702</v>
      </c>
      <c r="N16" s="15" t="s">
        <v>109</v>
      </c>
      <c r="O16" s="17" t="s">
        <v>109</v>
      </c>
    </row>
    <row r="17" spans="1:15" ht="21" customHeight="1">
      <c r="A17" s="68" t="s">
        <v>56</v>
      </c>
      <c r="B17" s="15">
        <v>52</v>
      </c>
      <c r="C17" s="16">
        <v>21510</v>
      </c>
      <c r="D17" s="15" t="s">
        <v>110</v>
      </c>
      <c r="E17" s="16" t="s">
        <v>110</v>
      </c>
      <c r="F17" s="15">
        <v>52</v>
      </c>
      <c r="G17" s="16">
        <v>21510</v>
      </c>
      <c r="H17" s="15">
        <v>1</v>
      </c>
      <c r="I17" s="16">
        <v>352</v>
      </c>
      <c r="J17" s="15" t="s">
        <v>110</v>
      </c>
      <c r="K17" s="16" t="s">
        <v>110</v>
      </c>
      <c r="L17" s="119">
        <v>51</v>
      </c>
      <c r="M17" s="16">
        <v>21158</v>
      </c>
      <c r="N17" s="15">
        <v>1</v>
      </c>
      <c r="O17" s="17">
        <v>16</v>
      </c>
    </row>
    <row r="18" spans="1:15" s="3" customFormat="1" ht="21" customHeight="1">
      <c r="A18" s="68" t="s">
        <v>57</v>
      </c>
      <c r="B18" s="15" t="s">
        <v>109</v>
      </c>
      <c r="C18" s="16" t="s">
        <v>109</v>
      </c>
      <c r="D18" s="15" t="s">
        <v>109</v>
      </c>
      <c r="E18" s="16" t="s">
        <v>109</v>
      </c>
      <c r="F18" s="15" t="s">
        <v>109</v>
      </c>
      <c r="G18" s="16" t="s">
        <v>109</v>
      </c>
      <c r="H18" s="15" t="s">
        <v>109</v>
      </c>
      <c r="I18" s="16" t="s">
        <v>109</v>
      </c>
      <c r="J18" s="15" t="s">
        <v>110</v>
      </c>
      <c r="K18" s="16" t="s">
        <v>110</v>
      </c>
      <c r="L18" s="119" t="s">
        <v>109</v>
      </c>
      <c r="M18" s="16" t="s">
        <v>109</v>
      </c>
      <c r="N18" s="15" t="s">
        <v>109</v>
      </c>
      <c r="O18" s="17" t="s">
        <v>109</v>
      </c>
    </row>
    <row r="19" spans="1:15" ht="21" customHeight="1">
      <c r="A19" s="68" t="s">
        <v>58</v>
      </c>
      <c r="B19" s="15">
        <v>70418</v>
      </c>
      <c r="C19" s="16">
        <v>9448963</v>
      </c>
      <c r="D19" s="178"/>
      <c r="E19" s="179"/>
      <c r="F19" s="15">
        <v>70418</v>
      </c>
      <c r="G19" s="16">
        <v>9448963</v>
      </c>
      <c r="H19" s="15">
        <v>1726</v>
      </c>
      <c r="I19" s="16">
        <v>231385</v>
      </c>
      <c r="J19" s="15" t="s">
        <v>110</v>
      </c>
      <c r="K19" s="16" t="s">
        <v>110</v>
      </c>
      <c r="L19" s="119">
        <v>68692</v>
      </c>
      <c r="M19" s="16">
        <v>9217579</v>
      </c>
      <c r="N19" s="15">
        <v>705</v>
      </c>
      <c r="O19" s="17" t="s">
        <v>110</v>
      </c>
    </row>
    <row r="20" spans="1:15" ht="21" customHeight="1">
      <c r="A20" s="68" t="s">
        <v>59</v>
      </c>
      <c r="B20" s="15">
        <v>8080</v>
      </c>
      <c r="C20" s="16">
        <v>559238</v>
      </c>
      <c r="D20" s="15">
        <v>45476</v>
      </c>
      <c r="E20" s="16">
        <v>3638097</v>
      </c>
      <c r="F20" s="15">
        <v>53556</v>
      </c>
      <c r="G20" s="16">
        <v>4197335</v>
      </c>
      <c r="H20" s="15">
        <v>973</v>
      </c>
      <c r="I20" s="16">
        <v>74775</v>
      </c>
      <c r="J20" s="15" t="s">
        <v>110</v>
      </c>
      <c r="K20" s="16" t="s">
        <v>110</v>
      </c>
      <c r="L20" s="119">
        <v>52584</v>
      </c>
      <c r="M20" s="16">
        <v>4122560</v>
      </c>
      <c r="N20" s="15">
        <v>468</v>
      </c>
      <c r="O20" s="17" t="s">
        <v>110</v>
      </c>
    </row>
    <row r="21" spans="1:15" s="3" customFormat="1" ht="21" customHeight="1">
      <c r="A21" s="68" t="s">
        <v>60</v>
      </c>
      <c r="B21" s="15">
        <v>87</v>
      </c>
      <c r="C21" s="16">
        <v>17014</v>
      </c>
      <c r="D21" s="15" t="s">
        <v>110</v>
      </c>
      <c r="E21" s="16" t="s">
        <v>110</v>
      </c>
      <c r="F21" s="15">
        <v>87</v>
      </c>
      <c r="G21" s="16">
        <v>17014</v>
      </c>
      <c r="H21" s="15">
        <v>65</v>
      </c>
      <c r="I21" s="16">
        <v>6862</v>
      </c>
      <c r="J21" s="15" t="s">
        <v>110</v>
      </c>
      <c r="K21" s="16" t="s">
        <v>110</v>
      </c>
      <c r="L21" s="119">
        <v>21</v>
      </c>
      <c r="M21" s="16">
        <v>10151</v>
      </c>
      <c r="N21" s="15">
        <v>17</v>
      </c>
      <c r="O21" s="17">
        <v>5</v>
      </c>
    </row>
    <row r="22" spans="1:15" ht="21" customHeight="1">
      <c r="A22" s="68" t="s">
        <v>64</v>
      </c>
      <c r="B22" s="15">
        <v>1335</v>
      </c>
      <c r="C22" s="16">
        <v>131819</v>
      </c>
      <c r="D22" s="15">
        <v>15951</v>
      </c>
      <c r="E22" s="16">
        <v>1276051</v>
      </c>
      <c r="F22" s="15">
        <v>17286</v>
      </c>
      <c r="G22" s="16">
        <v>1407870</v>
      </c>
      <c r="H22" s="15">
        <v>3769</v>
      </c>
      <c r="I22" s="16">
        <v>301754</v>
      </c>
      <c r="J22" s="15" t="s">
        <v>110</v>
      </c>
      <c r="K22" s="16" t="s">
        <v>110</v>
      </c>
      <c r="L22" s="119">
        <v>13517</v>
      </c>
      <c r="M22" s="16">
        <v>1106116</v>
      </c>
      <c r="N22" s="15">
        <v>112</v>
      </c>
      <c r="O22" s="17">
        <v>2</v>
      </c>
    </row>
    <row r="23" spans="1:15" s="3" customFormat="1" ht="21" customHeight="1" thickBot="1">
      <c r="A23" s="108" t="s">
        <v>85</v>
      </c>
      <c r="B23" s="157" t="s">
        <v>114</v>
      </c>
      <c r="C23" s="158" t="s">
        <v>114</v>
      </c>
      <c r="D23" s="157" t="s">
        <v>114</v>
      </c>
      <c r="E23" s="158" t="s">
        <v>114</v>
      </c>
      <c r="F23" s="157" t="s">
        <v>114</v>
      </c>
      <c r="G23" s="158" t="s">
        <v>114</v>
      </c>
      <c r="H23" s="157" t="s">
        <v>114</v>
      </c>
      <c r="I23" s="158" t="s">
        <v>114</v>
      </c>
      <c r="J23" s="157" t="s">
        <v>110</v>
      </c>
      <c r="K23" s="158" t="s">
        <v>110</v>
      </c>
      <c r="L23" s="159" t="s">
        <v>109</v>
      </c>
      <c r="M23" s="158" t="s">
        <v>109</v>
      </c>
      <c r="N23" s="157" t="s">
        <v>114</v>
      </c>
      <c r="O23" s="160" t="s">
        <v>114</v>
      </c>
    </row>
    <row r="24" spans="1:15" s="3" customFormat="1" ht="21" customHeight="1" thickBot="1" thickTop="1">
      <c r="A24" s="107" t="s">
        <v>65</v>
      </c>
      <c r="B24" s="12">
        <v>264805</v>
      </c>
      <c r="C24" s="13">
        <v>48898569</v>
      </c>
      <c r="D24" s="12">
        <v>61711</v>
      </c>
      <c r="E24" s="13">
        <v>4936832</v>
      </c>
      <c r="F24" s="12">
        <v>326515</v>
      </c>
      <c r="G24" s="13">
        <v>53835401</v>
      </c>
      <c r="H24" s="12">
        <v>8886</v>
      </c>
      <c r="I24" s="13">
        <v>1104861</v>
      </c>
      <c r="J24" s="12" t="s">
        <v>110</v>
      </c>
      <c r="K24" s="13" t="s">
        <v>110</v>
      </c>
      <c r="L24" s="120">
        <v>317629</v>
      </c>
      <c r="M24" s="13">
        <v>52730540</v>
      </c>
      <c r="N24" s="12">
        <v>13728</v>
      </c>
      <c r="O24" s="14">
        <v>485</v>
      </c>
    </row>
    <row r="25" spans="1:15" ht="12.75" customHeight="1">
      <c r="A25" s="1" t="s">
        <v>69</v>
      </c>
      <c r="B25" s="5"/>
      <c r="C25" s="5"/>
      <c r="D25" s="5"/>
      <c r="E25" s="5"/>
      <c r="F25" s="5"/>
      <c r="G25" s="5"/>
      <c r="H25" s="5"/>
      <c r="I25" s="5"/>
      <c r="J25" s="5"/>
      <c r="K25" s="5"/>
      <c r="L25" s="5"/>
      <c r="M25" s="5"/>
      <c r="N25" s="5"/>
      <c r="O25" s="5"/>
    </row>
    <row r="26" spans="1:8" ht="12.75" customHeight="1">
      <c r="A26" s="1" t="s">
        <v>92</v>
      </c>
      <c r="B26" s="6"/>
      <c r="C26" s="6"/>
      <c r="D26" s="6"/>
      <c r="E26" s="6"/>
      <c r="F26" s="6"/>
      <c r="G26" s="6"/>
      <c r="H26" s="4"/>
    </row>
    <row r="27" spans="1:15" ht="12.75" customHeight="1">
      <c r="A27" s="1" t="s">
        <v>111</v>
      </c>
      <c r="B27" s="7"/>
      <c r="C27" s="7"/>
      <c r="D27" s="7"/>
      <c r="E27" s="7"/>
      <c r="F27" s="7"/>
      <c r="G27" s="7"/>
      <c r="H27" s="7"/>
      <c r="I27" s="7"/>
      <c r="J27" s="7"/>
      <c r="K27" s="7"/>
      <c r="L27" s="7"/>
      <c r="M27" s="7"/>
      <c r="N27" s="7"/>
      <c r="O27" s="7"/>
    </row>
    <row r="28" spans="1:15" ht="12.75" customHeight="1">
      <c r="A28" s="1" t="s">
        <v>90</v>
      </c>
      <c r="B28" s="7"/>
      <c r="C28" s="7"/>
      <c r="D28" s="7"/>
      <c r="E28" s="7"/>
      <c r="F28" s="7"/>
      <c r="G28" s="7"/>
      <c r="H28" s="7"/>
      <c r="I28" s="7"/>
      <c r="J28" s="7"/>
      <c r="K28" s="7"/>
      <c r="L28" s="7"/>
      <c r="M28" s="7"/>
      <c r="N28" s="7"/>
      <c r="O28" s="7"/>
    </row>
    <row r="29" ht="11.25">
      <c r="A29" s="1" t="s">
        <v>91</v>
      </c>
    </row>
    <row r="31" spans="2:15" ht="11.25">
      <c r="B31" s="156"/>
      <c r="C31" s="156"/>
      <c r="D31" s="156"/>
      <c r="E31" s="156"/>
      <c r="F31" s="156"/>
      <c r="G31" s="156"/>
      <c r="H31" s="156"/>
      <c r="I31" s="156"/>
      <c r="J31" s="156"/>
      <c r="K31" s="156"/>
      <c r="L31" s="156"/>
      <c r="M31" s="156"/>
      <c r="N31" s="156"/>
      <c r="O31" s="156"/>
    </row>
    <row r="32" ht="11.25">
      <c r="B32" s="156"/>
    </row>
    <row r="39" ht="11.25">
      <c r="H39" s="4"/>
    </row>
    <row r="40" ht="11.25">
      <c r="H40" s="4"/>
    </row>
    <row r="41" ht="11.25">
      <c r="H41" s="4"/>
    </row>
    <row r="42" ht="11.25">
      <c r="H42" s="4"/>
    </row>
    <row r="43" ht="11.25">
      <c r="H43" s="4"/>
    </row>
    <row r="44" ht="11.25">
      <c r="H44" s="4"/>
    </row>
    <row r="45" ht="11.25">
      <c r="H45" s="4"/>
    </row>
    <row r="46" ht="11.25">
      <c r="H46" s="4"/>
    </row>
    <row r="47" ht="11.25">
      <c r="H47" s="4"/>
    </row>
    <row r="48" ht="11.25">
      <c r="H48" s="4"/>
    </row>
    <row r="49" ht="11.25">
      <c r="H49" s="4"/>
    </row>
    <row r="50" ht="11.25">
      <c r="H50" s="4"/>
    </row>
    <row r="51" ht="11.25">
      <c r="H51" s="4"/>
    </row>
    <row r="52" ht="11.25">
      <c r="H52" s="4"/>
    </row>
    <row r="53" ht="11.25">
      <c r="H53" s="4"/>
    </row>
    <row r="54" ht="11.25">
      <c r="H54" s="4"/>
    </row>
    <row r="55" ht="11.25">
      <c r="H55" s="4"/>
    </row>
    <row r="56" ht="11.25">
      <c r="H56" s="4"/>
    </row>
    <row r="67" spans="8:12" ht="11.25">
      <c r="H67" s="2"/>
      <c r="I67" s="2"/>
      <c r="J67" s="2"/>
      <c r="K67" s="2"/>
      <c r="L67" s="2"/>
    </row>
    <row r="68" spans="8:12" ht="11.25">
      <c r="H68" s="2"/>
      <c r="I68" s="2"/>
      <c r="J68" s="2"/>
      <c r="K68" s="2"/>
      <c r="L68" s="2"/>
    </row>
    <row r="69" spans="8:12" ht="11.25">
      <c r="H69" s="2"/>
      <c r="I69" s="2"/>
      <c r="J69" s="2"/>
      <c r="K69" s="2"/>
      <c r="L69" s="2"/>
    </row>
    <row r="70" spans="8:12" ht="11.25">
      <c r="H70" s="2"/>
      <c r="I70" s="2"/>
      <c r="J70" s="2"/>
      <c r="K70" s="2"/>
      <c r="L70" s="2"/>
    </row>
    <row r="71" spans="8:12" ht="11.25">
      <c r="H71" s="2"/>
      <c r="I71" s="2"/>
      <c r="J71" s="2"/>
      <c r="K71" s="2"/>
      <c r="L71" s="2"/>
    </row>
  </sheetData>
  <sheetProtection/>
  <mergeCells count="17">
    <mergeCell ref="D19:E19"/>
    <mergeCell ref="D13:E13"/>
    <mergeCell ref="A1:O1"/>
    <mergeCell ref="A2:G2"/>
    <mergeCell ref="F4:G5"/>
    <mergeCell ref="H4:I4"/>
    <mergeCell ref="H5:I5"/>
    <mergeCell ref="B4:C5"/>
    <mergeCell ref="D4:E5"/>
    <mergeCell ref="N4:N6"/>
    <mergeCell ref="O4:O6"/>
    <mergeCell ref="L3:M5"/>
    <mergeCell ref="A3:A6"/>
    <mergeCell ref="N3:O3"/>
    <mergeCell ref="J4:K5"/>
    <mergeCell ref="H3:K3"/>
    <mergeCell ref="B3:G3"/>
  </mergeCells>
  <printOptions/>
  <pageMargins left="0.7874015748031497" right="0.7874015748031497" top="0.984251968503937" bottom="0.984251968503937" header="0.5118110236220472" footer="0.5118110236220472"/>
  <pageSetup fitToHeight="1" fitToWidth="1" horizontalDpi="600" verticalDpi="600" orientation="landscape" paperSize="9" scale="83" r:id="rId2"/>
  <headerFooter alignWithMargins="0">
    <oddFooter>&amp;R&amp;9札幌国税局
酒税１
（H18）&amp;11
</oddFooter>
  </headerFooter>
  <drawing r:id="rId1"/>
</worksheet>
</file>

<file path=xl/worksheets/sheet2.xml><?xml version="1.0" encoding="utf-8"?>
<worksheet xmlns="http://schemas.openxmlformats.org/spreadsheetml/2006/main" xmlns:r="http://schemas.openxmlformats.org/officeDocument/2006/relationships">
  <dimension ref="A1:N24"/>
  <sheetViews>
    <sheetView showGridLines="0" zoomScale="90" zoomScaleNormal="90" zoomScalePageLayoutView="0" workbookViewId="0" topLeftCell="A1">
      <selection activeCell="D22" sqref="D22"/>
    </sheetView>
  </sheetViews>
  <sheetFormatPr defaultColWidth="12.625" defaultRowHeight="13.5"/>
  <cols>
    <col min="1" max="1" width="10.625" style="8" customWidth="1"/>
    <col min="2" max="2" width="9.50390625" style="8" bestFit="1" customWidth="1"/>
    <col min="3" max="3" width="10.375" style="8" bestFit="1" customWidth="1"/>
    <col min="4" max="4" width="9.50390625" style="8" bestFit="1" customWidth="1"/>
    <col min="5" max="5" width="10.375" style="8" bestFit="1" customWidth="1"/>
    <col min="6" max="6" width="9.50390625" style="8" bestFit="1" customWidth="1"/>
    <col min="7" max="7" width="10.375" style="8" bestFit="1" customWidth="1"/>
    <col min="8" max="8" width="9.50390625" style="8" bestFit="1" customWidth="1"/>
    <col min="9" max="9" width="10.375" style="8" bestFit="1" customWidth="1"/>
    <col min="10" max="10" width="9.50390625" style="8" bestFit="1" customWidth="1"/>
    <col min="11" max="11" width="10.375" style="8" bestFit="1" customWidth="1"/>
    <col min="12" max="12" width="9.625" style="8" bestFit="1" customWidth="1"/>
    <col min="13" max="13" width="10.375" style="8" bestFit="1" customWidth="1"/>
    <col min="14" max="16" width="10.625" style="8" customWidth="1"/>
    <col min="17" max="16384" width="12.625" style="8" customWidth="1"/>
  </cols>
  <sheetData>
    <row r="1" ht="16.5" customHeight="1" thickBot="1">
      <c r="A1" s="8" t="s">
        <v>31</v>
      </c>
    </row>
    <row r="2" spans="1:13" ht="21" customHeight="1">
      <c r="A2" s="193" t="s">
        <v>17</v>
      </c>
      <c r="B2" s="191" t="s">
        <v>18</v>
      </c>
      <c r="C2" s="192"/>
      <c r="D2" s="191" t="s">
        <v>6</v>
      </c>
      <c r="E2" s="192"/>
      <c r="F2" s="191" t="s">
        <v>19</v>
      </c>
      <c r="G2" s="192"/>
      <c r="H2" s="191" t="s">
        <v>22</v>
      </c>
      <c r="I2" s="192"/>
      <c r="J2" s="191" t="s">
        <v>23</v>
      </c>
      <c r="K2" s="192"/>
      <c r="L2" s="191" t="s">
        <v>0</v>
      </c>
      <c r="M2" s="195"/>
    </row>
    <row r="3" spans="1:13" ht="21" customHeight="1">
      <c r="A3" s="194"/>
      <c r="B3" s="22" t="s">
        <v>20</v>
      </c>
      <c r="C3" s="23" t="s">
        <v>21</v>
      </c>
      <c r="D3" s="22" t="s">
        <v>20</v>
      </c>
      <c r="E3" s="11" t="s">
        <v>21</v>
      </c>
      <c r="F3" s="22" t="s">
        <v>20</v>
      </c>
      <c r="G3" s="23" t="s">
        <v>21</v>
      </c>
      <c r="H3" s="22" t="s">
        <v>20</v>
      </c>
      <c r="I3" s="23" t="s">
        <v>21</v>
      </c>
      <c r="J3" s="22" t="s">
        <v>20</v>
      </c>
      <c r="K3" s="23" t="s">
        <v>21</v>
      </c>
      <c r="L3" s="22" t="s">
        <v>20</v>
      </c>
      <c r="M3" s="24" t="s">
        <v>21</v>
      </c>
    </row>
    <row r="4" spans="1:13" s="18" customFormat="1" ht="14.25" customHeight="1">
      <c r="A4" s="59"/>
      <c r="B4" s="58" t="s">
        <v>11</v>
      </c>
      <c r="C4" s="61" t="s">
        <v>4</v>
      </c>
      <c r="D4" s="58" t="s">
        <v>11</v>
      </c>
      <c r="E4" s="61" t="s">
        <v>4</v>
      </c>
      <c r="F4" s="58" t="s">
        <v>11</v>
      </c>
      <c r="G4" s="61" t="s">
        <v>4</v>
      </c>
      <c r="H4" s="58" t="s">
        <v>11</v>
      </c>
      <c r="I4" s="61" t="s">
        <v>4</v>
      </c>
      <c r="J4" s="58" t="s">
        <v>11</v>
      </c>
      <c r="K4" s="61" t="s">
        <v>4</v>
      </c>
      <c r="L4" s="58" t="s">
        <v>11</v>
      </c>
      <c r="M4" s="60" t="s">
        <v>4</v>
      </c>
    </row>
    <row r="5" spans="1:13" ht="30" customHeight="1">
      <c r="A5" s="54" t="s">
        <v>70</v>
      </c>
      <c r="B5" s="55">
        <v>10547</v>
      </c>
      <c r="C5" s="56">
        <v>1385789</v>
      </c>
      <c r="D5" s="55">
        <v>1827</v>
      </c>
      <c r="E5" s="56">
        <v>120482</v>
      </c>
      <c r="F5" s="55">
        <v>35738</v>
      </c>
      <c r="G5" s="56">
        <v>7232375</v>
      </c>
      <c r="H5" s="55">
        <v>191976</v>
      </c>
      <c r="I5" s="56">
        <v>42618578</v>
      </c>
      <c r="J5" s="55">
        <v>155744</v>
      </c>
      <c r="K5" s="56">
        <v>17378366</v>
      </c>
      <c r="L5" s="55">
        <v>395832</v>
      </c>
      <c r="M5" s="57">
        <v>68735589</v>
      </c>
    </row>
    <row r="6" spans="1:13" ht="30" customHeight="1">
      <c r="A6" s="52" t="s">
        <v>71</v>
      </c>
      <c r="B6" s="46">
        <v>9519</v>
      </c>
      <c r="C6" s="47">
        <v>1245549</v>
      </c>
      <c r="D6" s="46">
        <v>1578</v>
      </c>
      <c r="E6" s="47">
        <v>117600</v>
      </c>
      <c r="F6" s="46">
        <v>26594</v>
      </c>
      <c r="G6" s="47">
        <v>5355035</v>
      </c>
      <c r="H6" s="46">
        <v>174898</v>
      </c>
      <c r="I6" s="47">
        <v>38777099</v>
      </c>
      <c r="J6" s="46">
        <v>152462</v>
      </c>
      <c r="K6" s="47">
        <v>20334578</v>
      </c>
      <c r="L6" s="46">
        <v>365050</v>
      </c>
      <c r="M6" s="48">
        <v>65829860</v>
      </c>
    </row>
    <row r="7" spans="1:13" ht="30" customHeight="1">
      <c r="A7" s="52" t="s">
        <v>72</v>
      </c>
      <c r="B7" s="46">
        <v>7893</v>
      </c>
      <c r="C7" s="47">
        <v>1027718</v>
      </c>
      <c r="D7" s="46">
        <v>1694</v>
      </c>
      <c r="E7" s="47">
        <v>128217</v>
      </c>
      <c r="F7" s="46">
        <v>27169</v>
      </c>
      <c r="G7" s="47">
        <v>5488431</v>
      </c>
      <c r="H7" s="46">
        <v>169027</v>
      </c>
      <c r="I7" s="47">
        <v>37469980</v>
      </c>
      <c r="J7" s="46">
        <v>158260</v>
      </c>
      <c r="K7" s="47">
        <v>19974227</v>
      </c>
      <c r="L7" s="46">
        <v>364044</v>
      </c>
      <c r="M7" s="48">
        <v>64088572</v>
      </c>
    </row>
    <row r="8" spans="1:13" ht="30" customHeight="1">
      <c r="A8" s="52" t="s">
        <v>73</v>
      </c>
      <c r="B8" s="46">
        <v>7522</v>
      </c>
      <c r="C8" s="47">
        <v>981153</v>
      </c>
      <c r="D8" s="46">
        <v>1782</v>
      </c>
      <c r="E8" s="47">
        <v>132237</v>
      </c>
      <c r="F8" s="46">
        <v>27513</v>
      </c>
      <c r="G8" s="47">
        <v>5572749</v>
      </c>
      <c r="H8" s="46">
        <v>163033</v>
      </c>
      <c r="I8" s="47">
        <v>36142032</v>
      </c>
      <c r="J8" s="46">
        <v>170092</v>
      </c>
      <c r="K8" s="47">
        <v>18365186</v>
      </c>
      <c r="L8" s="46">
        <v>369942</v>
      </c>
      <c r="M8" s="48">
        <v>61193356</v>
      </c>
    </row>
    <row r="9" spans="1:13" ht="30" customHeight="1" thickBot="1">
      <c r="A9" s="53" t="s">
        <v>74</v>
      </c>
      <c r="B9" s="49">
        <v>6884</v>
      </c>
      <c r="C9" s="50">
        <v>792745</v>
      </c>
      <c r="D9" s="49">
        <v>1430</v>
      </c>
      <c r="E9" s="50">
        <v>134175</v>
      </c>
      <c r="F9" s="49">
        <v>22872</v>
      </c>
      <c r="G9" s="50">
        <v>4653182</v>
      </c>
      <c r="H9" s="49">
        <v>147282</v>
      </c>
      <c r="I9" s="50">
        <v>32369616</v>
      </c>
      <c r="J9" s="49">
        <v>139161</v>
      </c>
      <c r="K9" s="50">
        <v>14780823</v>
      </c>
      <c r="L9" s="49">
        <v>317629</v>
      </c>
      <c r="M9" s="51">
        <v>52730540</v>
      </c>
    </row>
    <row r="10" spans="1:13" ht="13.5" customHeight="1">
      <c r="A10" s="112" t="s">
        <v>83</v>
      </c>
      <c r="B10" s="190" t="s">
        <v>84</v>
      </c>
      <c r="C10" s="190"/>
      <c r="D10" s="190"/>
      <c r="E10" s="190"/>
      <c r="F10" s="190"/>
      <c r="G10" s="190"/>
      <c r="H10" s="190"/>
      <c r="I10" s="190"/>
      <c r="J10" s="190"/>
      <c r="K10" s="190"/>
      <c r="L10" s="190"/>
      <c r="M10" s="190"/>
    </row>
    <row r="11" spans="1:12" ht="13.5">
      <c r="A11"/>
      <c r="B11" s="113"/>
      <c r="C11" s="113"/>
      <c r="D11" s="113"/>
      <c r="E11" s="113"/>
      <c r="F11" s="113"/>
      <c r="G11" s="113"/>
      <c r="H11" s="113"/>
      <c r="I11" s="113"/>
      <c r="J11" s="113"/>
      <c r="K11" s="113"/>
      <c r="L11" s="113"/>
    </row>
    <row r="12" spans="1:12" ht="13.5">
      <c r="A12"/>
      <c r="B12"/>
      <c r="C12"/>
      <c r="D12"/>
      <c r="E12"/>
      <c r="F12"/>
      <c r="G12"/>
      <c r="H12"/>
      <c r="I12"/>
      <c r="J12"/>
      <c r="K12"/>
      <c r="L12"/>
    </row>
    <row r="13" spans="1:14" ht="13.5">
      <c r="A13"/>
      <c r="B13"/>
      <c r="C13"/>
      <c r="D13"/>
      <c r="E13"/>
      <c r="F13"/>
      <c r="G13"/>
      <c r="H13"/>
      <c r="I13"/>
      <c r="J13"/>
      <c r="K13"/>
      <c r="L13"/>
      <c r="M13" s="1"/>
      <c r="N13" s="1"/>
    </row>
    <row r="14" spans="1:14" ht="13.5">
      <c r="A14"/>
      <c r="B14"/>
      <c r="C14"/>
      <c r="D14"/>
      <c r="E14"/>
      <c r="F14"/>
      <c r="G14"/>
      <c r="H14"/>
      <c r="I14"/>
      <c r="J14"/>
      <c r="K14"/>
      <c r="L14"/>
      <c r="M14" s="1"/>
      <c r="N14" s="1"/>
    </row>
    <row r="15" spans="1:13" ht="13.5">
      <c r="A15"/>
      <c r="B15"/>
      <c r="C15"/>
      <c r="D15"/>
      <c r="E15"/>
      <c r="F15"/>
      <c r="G15"/>
      <c r="H15"/>
      <c r="I15"/>
      <c r="J15"/>
      <c r="K15"/>
      <c r="L15"/>
      <c r="M15" s="2"/>
    </row>
    <row r="16" spans="1:13" ht="13.5">
      <c r="A16"/>
      <c r="B16"/>
      <c r="C16"/>
      <c r="D16"/>
      <c r="E16"/>
      <c r="F16"/>
      <c r="G16"/>
      <c r="H16"/>
      <c r="I16"/>
      <c r="J16"/>
      <c r="K16"/>
      <c r="L16"/>
      <c r="M16" s="2"/>
    </row>
    <row r="17" spans="1:13" ht="13.5">
      <c r="A17"/>
      <c r="B17"/>
      <c r="C17"/>
      <c r="D17"/>
      <c r="E17"/>
      <c r="F17"/>
      <c r="G17"/>
      <c r="H17"/>
      <c r="I17"/>
      <c r="J17"/>
      <c r="K17"/>
      <c r="L17"/>
      <c r="M17" s="2"/>
    </row>
    <row r="18" spans="1:13" ht="13.5">
      <c r="A18"/>
      <c r="B18"/>
      <c r="C18"/>
      <c r="D18"/>
      <c r="E18"/>
      <c r="F18"/>
      <c r="G18"/>
      <c r="H18"/>
      <c r="I18"/>
      <c r="J18"/>
      <c r="K18"/>
      <c r="L18"/>
      <c r="M18" s="2"/>
    </row>
    <row r="19" spans="1:13" ht="13.5">
      <c r="A19"/>
      <c r="B19"/>
      <c r="C19"/>
      <c r="D19"/>
      <c r="E19"/>
      <c r="F19"/>
      <c r="G19"/>
      <c r="H19"/>
      <c r="I19"/>
      <c r="J19"/>
      <c r="K19"/>
      <c r="L19"/>
      <c r="M19" s="2"/>
    </row>
    <row r="20" spans="1:12" ht="13.5">
      <c r="A20"/>
      <c r="B20"/>
      <c r="C20"/>
      <c r="D20"/>
      <c r="E20"/>
      <c r="F20"/>
      <c r="G20"/>
      <c r="H20"/>
      <c r="I20"/>
      <c r="J20"/>
      <c r="K20"/>
      <c r="L20"/>
    </row>
    <row r="21" spans="1:12" ht="13.5">
      <c r="A21"/>
      <c r="B21"/>
      <c r="C21"/>
      <c r="D21"/>
      <c r="E21"/>
      <c r="F21"/>
      <c r="G21"/>
      <c r="H21"/>
      <c r="I21"/>
      <c r="J21"/>
      <c r="K21"/>
      <c r="L21"/>
    </row>
    <row r="22" spans="1:12" ht="13.5">
      <c r="A22"/>
      <c r="B22"/>
      <c r="C22"/>
      <c r="D22"/>
      <c r="E22"/>
      <c r="F22"/>
      <c r="G22"/>
      <c r="H22"/>
      <c r="I22"/>
      <c r="J22"/>
      <c r="K22"/>
      <c r="L22"/>
    </row>
    <row r="23" spans="1:12" ht="13.5">
      <c r="A23"/>
      <c r="B23"/>
      <c r="C23"/>
      <c r="D23"/>
      <c r="E23"/>
      <c r="F23"/>
      <c r="G23"/>
      <c r="H23"/>
      <c r="I23"/>
      <c r="J23"/>
      <c r="K23"/>
      <c r="L23"/>
    </row>
    <row r="24" spans="2:5" ht="11.25">
      <c r="B24" s="31"/>
      <c r="C24" s="32"/>
      <c r="D24" s="32"/>
      <c r="E24" s="31"/>
    </row>
  </sheetData>
  <sheetProtection/>
  <mergeCells count="8">
    <mergeCell ref="B10:M10"/>
    <mergeCell ref="H2:I2"/>
    <mergeCell ref="J2:K2"/>
    <mergeCell ref="A2:A3"/>
    <mergeCell ref="L2:M2"/>
    <mergeCell ref="B2:C2"/>
    <mergeCell ref="D2:E2"/>
    <mergeCell ref="F2:G2"/>
  </mergeCells>
  <printOptions/>
  <pageMargins left="0.75" right="0.75" top="1" bottom="1" header="0.512" footer="0.512"/>
  <pageSetup horizontalDpi="1200" verticalDpi="1200" orientation="landscape" paperSize="9" r:id="rId1"/>
  <headerFooter alignWithMargins="0">
    <oddFooter>&amp;R&amp;9札幌国税局
酒税１
（H18）</oddFooter>
  </headerFooter>
</worksheet>
</file>

<file path=xl/worksheets/sheet3.xml><?xml version="1.0" encoding="utf-8"?>
<worksheet xmlns="http://schemas.openxmlformats.org/spreadsheetml/2006/main" xmlns:r="http://schemas.openxmlformats.org/officeDocument/2006/relationships">
  <dimension ref="A1:U20"/>
  <sheetViews>
    <sheetView showGridLines="0" zoomScale="90" zoomScaleNormal="90" zoomScaleSheetLayoutView="100" zoomScalePageLayoutView="0" workbookViewId="0" topLeftCell="A1">
      <selection activeCell="F26" sqref="F26"/>
    </sheetView>
  </sheetViews>
  <sheetFormatPr defaultColWidth="5.875" defaultRowHeight="13.5"/>
  <cols>
    <col min="1" max="1" width="9.875" style="1" customWidth="1"/>
    <col min="2" max="2" width="9.375" style="1" customWidth="1"/>
    <col min="3" max="3" width="11.75390625" style="1" bestFit="1" customWidth="1"/>
    <col min="4" max="4" width="9.375" style="1" customWidth="1"/>
    <col min="5" max="5" width="10.375" style="1" bestFit="1" customWidth="1"/>
    <col min="6" max="6" width="9.375" style="1" customWidth="1"/>
    <col min="7" max="7" width="11.75390625" style="1" bestFit="1" customWidth="1"/>
    <col min="8" max="8" width="9.375" style="9" customWidth="1"/>
    <col min="9" max="9" width="10.625" style="9" bestFit="1" customWidth="1"/>
    <col min="10" max="10" width="9.375" style="1" customWidth="1"/>
    <col min="11" max="11" width="11.75390625" style="1" bestFit="1" customWidth="1"/>
    <col min="12" max="12" width="9.375" style="1" customWidth="1"/>
    <col min="13" max="13" width="11.375" style="1" bestFit="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32</v>
      </c>
    </row>
    <row r="2" spans="1:14" ht="25.5" customHeight="1">
      <c r="A2" s="198" t="s">
        <v>33</v>
      </c>
      <c r="B2" s="200" t="s">
        <v>5</v>
      </c>
      <c r="C2" s="201"/>
      <c r="D2" s="200" t="s">
        <v>6</v>
      </c>
      <c r="E2" s="202"/>
      <c r="F2" s="203" t="s">
        <v>49</v>
      </c>
      <c r="G2" s="204"/>
      <c r="H2" s="203" t="s">
        <v>50</v>
      </c>
      <c r="I2" s="204"/>
      <c r="J2" s="203" t="s">
        <v>51</v>
      </c>
      <c r="K2" s="204"/>
      <c r="L2" s="202" t="s">
        <v>52</v>
      </c>
      <c r="M2" s="201"/>
      <c r="N2" s="196" t="s">
        <v>33</v>
      </c>
    </row>
    <row r="3" spans="1:14" ht="13.5" customHeight="1">
      <c r="A3" s="199"/>
      <c r="B3" s="25" t="s">
        <v>24</v>
      </c>
      <c r="C3" s="26" t="s">
        <v>25</v>
      </c>
      <c r="D3" s="25" t="s">
        <v>24</v>
      </c>
      <c r="E3" s="100" t="s">
        <v>25</v>
      </c>
      <c r="F3" s="25" t="s">
        <v>24</v>
      </c>
      <c r="G3" s="26" t="s">
        <v>25</v>
      </c>
      <c r="H3" s="27" t="s">
        <v>24</v>
      </c>
      <c r="I3" s="106" t="s">
        <v>25</v>
      </c>
      <c r="J3" s="25" t="s">
        <v>24</v>
      </c>
      <c r="K3" s="26" t="s">
        <v>25</v>
      </c>
      <c r="L3" s="105" t="s">
        <v>24</v>
      </c>
      <c r="M3" s="26" t="s">
        <v>25</v>
      </c>
      <c r="N3" s="197"/>
    </row>
    <row r="4" spans="1:14" s="21" customFormat="1" ht="13.5" customHeight="1">
      <c r="A4" s="64"/>
      <c r="B4" s="58" t="s">
        <v>11</v>
      </c>
      <c r="C4" s="61" t="s">
        <v>4</v>
      </c>
      <c r="D4" s="58" t="s">
        <v>11</v>
      </c>
      <c r="E4" s="101" t="s">
        <v>4</v>
      </c>
      <c r="F4" s="58" t="s">
        <v>11</v>
      </c>
      <c r="G4" s="61" t="s">
        <v>4</v>
      </c>
      <c r="H4" s="58" t="s">
        <v>11</v>
      </c>
      <c r="I4" s="61" t="s">
        <v>4</v>
      </c>
      <c r="J4" s="58" t="s">
        <v>11</v>
      </c>
      <c r="K4" s="61" t="s">
        <v>4</v>
      </c>
      <c r="L4" s="103" t="s">
        <v>11</v>
      </c>
      <c r="M4" s="61" t="s">
        <v>4</v>
      </c>
      <c r="N4" s="62"/>
    </row>
    <row r="5" spans="1:14" s="8" customFormat="1" ht="21" customHeight="1" thickBot="1">
      <c r="A5" s="141" t="s">
        <v>108</v>
      </c>
      <c r="B5" s="142">
        <v>6884</v>
      </c>
      <c r="C5" s="143">
        <v>792745</v>
      </c>
      <c r="D5" s="142">
        <v>1430</v>
      </c>
      <c r="E5" s="144">
        <v>134175</v>
      </c>
      <c r="F5" s="142">
        <v>22023</v>
      </c>
      <c r="G5" s="143">
        <v>4488291</v>
      </c>
      <c r="H5" s="142">
        <v>849</v>
      </c>
      <c r="I5" s="143">
        <v>164891</v>
      </c>
      <c r="J5" s="142">
        <v>543</v>
      </c>
      <c r="K5" s="143">
        <v>10877</v>
      </c>
      <c r="L5" s="145">
        <v>147282</v>
      </c>
      <c r="M5" s="143">
        <v>32369616</v>
      </c>
      <c r="N5" s="146" t="str">
        <f>IF(A5="","",A5)</f>
        <v>北海道</v>
      </c>
    </row>
    <row r="6" spans="1:14" s="20" customFormat="1" ht="21" customHeight="1" thickBot="1" thickTop="1">
      <c r="A6" s="66" t="s">
        <v>26</v>
      </c>
      <c r="B6" s="29">
        <v>6884</v>
      </c>
      <c r="C6" s="30">
        <v>792745</v>
      </c>
      <c r="D6" s="29">
        <v>1430</v>
      </c>
      <c r="E6" s="102">
        <v>134175</v>
      </c>
      <c r="F6" s="29">
        <v>22023</v>
      </c>
      <c r="G6" s="30">
        <v>4488291</v>
      </c>
      <c r="H6" s="29">
        <v>849</v>
      </c>
      <c r="I6" s="30">
        <v>164891</v>
      </c>
      <c r="J6" s="29">
        <v>543</v>
      </c>
      <c r="K6" s="30">
        <v>10877</v>
      </c>
      <c r="L6" s="104">
        <v>147282</v>
      </c>
      <c r="M6" s="30">
        <v>32369616</v>
      </c>
      <c r="N6" s="19" t="s">
        <v>26</v>
      </c>
    </row>
    <row r="7" spans="2:21" ht="12" thickBot="1">
      <c r="B7" s="2"/>
      <c r="C7" s="2"/>
      <c r="D7" s="2"/>
      <c r="E7" s="2"/>
      <c r="F7" s="2"/>
      <c r="G7" s="2"/>
      <c r="H7" s="10"/>
      <c r="I7" s="10"/>
      <c r="J7" s="2"/>
      <c r="K7" s="2"/>
      <c r="L7" s="2"/>
      <c r="M7" s="2"/>
      <c r="N7" s="2"/>
      <c r="O7" s="2"/>
      <c r="P7" s="2"/>
      <c r="Q7" s="2"/>
      <c r="R7" s="2"/>
      <c r="S7" s="2"/>
      <c r="T7" s="2"/>
      <c r="U7" s="2"/>
    </row>
    <row r="8" spans="1:14" ht="26.25" customHeight="1">
      <c r="A8" s="198" t="s">
        <v>33</v>
      </c>
      <c r="B8" s="200" t="s">
        <v>53</v>
      </c>
      <c r="C8" s="201"/>
      <c r="D8" s="203" t="s">
        <v>54</v>
      </c>
      <c r="E8" s="204"/>
      <c r="F8" s="203" t="s">
        <v>55</v>
      </c>
      <c r="G8" s="204"/>
      <c r="H8" s="203" t="s">
        <v>56</v>
      </c>
      <c r="I8" s="204"/>
      <c r="J8" s="203" t="s">
        <v>57</v>
      </c>
      <c r="K8" s="210"/>
      <c r="L8" s="203" t="s">
        <v>58</v>
      </c>
      <c r="M8" s="204"/>
      <c r="N8" s="196" t="s">
        <v>33</v>
      </c>
    </row>
    <row r="9" spans="1:14" ht="13.5" customHeight="1">
      <c r="A9" s="199"/>
      <c r="B9" s="25" t="s">
        <v>24</v>
      </c>
      <c r="C9" s="26" t="s">
        <v>25</v>
      </c>
      <c r="D9" s="25" t="s">
        <v>24</v>
      </c>
      <c r="E9" s="26" t="s">
        <v>25</v>
      </c>
      <c r="F9" s="25" t="s">
        <v>24</v>
      </c>
      <c r="G9" s="26" t="s">
        <v>25</v>
      </c>
      <c r="H9" s="25" t="s">
        <v>24</v>
      </c>
      <c r="I9" s="26" t="s">
        <v>25</v>
      </c>
      <c r="J9" s="25" t="s">
        <v>24</v>
      </c>
      <c r="K9" s="26" t="s">
        <v>25</v>
      </c>
      <c r="L9" s="25" t="s">
        <v>24</v>
      </c>
      <c r="M9" s="26" t="s">
        <v>25</v>
      </c>
      <c r="N9" s="205"/>
    </row>
    <row r="10" spans="1:14" s="21" customFormat="1" ht="13.5" customHeight="1">
      <c r="A10" s="64"/>
      <c r="B10" s="58" t="s">
        <v>11</v>
      </c>
      <c r="C10" s="61" t="s">
        <v>4</v>
      </c>
      <c r="D10" s="58" t="s">
        <v>11</v>
      </c>
      <c r="E10" s="61" t="s">
        <v>4</v>
      </c>
      <c r="F10" s="58" t="s">
        <v>11</v>
      </c>
      <c r="G10" s="61" t="s">
        <v>4</v>
      </c>
      <c r="H10" s="58" t="s">
        <v>11</v>
      </c>
      <c r="I10" s="61" t="s">
        <v>4</v>
      </c>
      <c r="J10" s="58" t="s">
        <v>11</v>
      </c>
      <c r="K10" s="61" t="s">
        <v>4</v>
      </c>
      <c r="L10" s="58" t="s">
        <v>11</v>
      </c>
      <c r="M10" s="61" t="s">
        <v>4</v>
      </c>
      <c r="N10" s="62"/>
    </row>
    <row r="11" spans="1:14" s="8" customFormat="1" ht="21" customHeight="1" thickBot="1">
      <c r="A11" s="141" t="str">
        <f>IF(A5="","",A5)</f>
        <v>北海道</v>
      </c>
      <c r="B11" s="142">
        <v>3530</v>
      </c>
      <c r="C11" s="143">
        <v>260622</v>
      </c>
      <c r="D11" s="142">
        <v>205</v>
      </c>
      <c r="E11" s="143">
        <v>22321</v>
      </c>
      <c r="F11" s="142">
        <v>17</v>
      </c>
      <c r="G11" s="143">
        <v>8702</v>
      </c>
      <c r="H11" s="142">
        <v>51</v>
      </c>
      <c r="I11" s="143">
        <v>21158</v>
      </c>
      <c r="J11" s="142" t="s">
        <v>109</v>
      </c>
      <c r="K11" s="143" t="s">
        <v>109</v>
      </c>
      <c r="L11" s="142">
        <v>68692</v>
      </c>
      <c r="M11" s="143">
        <v>9217579</v>
      </c>
      <c r="N11" s="146" t="str">
        <f>IF(A11="","",A11)</f>
        <v>北海道</v>
      </c>
    </row>
    <row r="12" spans="1:14" s="20" customFormat="1" ht="21" customHeight="1" thickBot="1" thickTop="1">
      <c r="A12" s="66" t="s">
        <v>26</v>
      </c>
      <c r="B12" s="29">
        <v>3530</v>
      </c>
      <c r="C12" s="30">
        <v>260622</v>
      </c>
      <c r="D12" s="29">
        <v>205</v>
      </c>
      <c r="E12" s="30">
        <v>22321</v>
      </c>
      <c r="F12" s="29">
        <v>17</v>
      </c>
      <c r="G12" s="30">
        <v>8702</v>
      </c>
      <c r="H12" s="29">
        <v>51</v>
      </c>
      <c r="I12" s="30">
        <v>21158</v>
      </c>
      <c r="J12" s="29" t="s">
        <v>109</v>
      </c>
      <c r="K12" s="30" t="s">
        <v>109</v>
      </c>
      <c r="L12" s="29">
        <v>68692</v>
      </c>
      <c r="M12" s="30">
        <v>9217579</v>
      </c>
      <c r="N12" s="19" t="s">
        <v>26</v>
      </c>
    </row>
    <row r="13" ht="12" thickBot="1"/>
    <row r="14" spans="1:12" ht="25.5" customHeight="1">
      <c r="A14" s="198" t="s">
        <v>33</v>
      </c>
      <c r="B14" s="206" t="s">
        <v>59</v>
      </c>
      <c r="C14" s="207"/>
      <c r="D14" s="206" t="s">
        <v>60</v>
      </c>
      <c r="E14" s="207"/>
      <c r="F14" s="203" t="s">
        <v>61</v>
      </c>
      <c r="G14" s="204"/>
      <c r="H14" s="203" t="s">
        <v>85</v>
      </c>
      <c r="I14" s="204"/>
      <c r="J14" s="208" t="s">
        <v>62</v>
      </c>
      <c r="K14" s="209"/>
      <c r="L14" s="196" t="s">
        <v>33</v>
      </c>
    </row>
    <row r="15" spans="1:12" ht="13.5" customHeight="1">
      <c r="A15" s="199"/>
      <c r="B15" s="25" t="s">
        <v>24</v>
      </c>
      <c r="C15" s="28" t="s">
        <v>25</v>
      </c>
      <c r="D15" s="25" t="s">
        <v>34</v>
      </c>
      <c r="E15" s="26" t="s">
        <v>25</v>
      </c>
      <c r="F15" s="25" t="s">
        <v>24</v>
      </c>
      <c r="G15" s="26" t="s">
        <v>25</v>
      </c>
      <c r="H15" s="25" t="s">
        <v>24</v>
      </c>
      <c r="I15" s="26" t="s">
        <v>25</v>
      </c>
      <c r="J15" s="25" t="s">
        <v>24</v>
      </c>
      <c r="K15" s="26" t="s">
        <v>25</v>
      </c>
      <c r="L15" s="205"/>
    </row>
    <row r="16" spans="1:12" ht="13.5" customHeight="1">
      <c r="A16" s="64"/>
      <c r="B16" s="58" t="s">
        <v>11</v>
      </c>
      <c r="C16" s="63" t="s">
        <v>4</v>
      </c>
      <c r="D16" s="58" t="s">
        <v>11</v>
      </c>
      <c r="E16" s="61" t="s">
        <v>4</v>
      </c>
      <c r="F16" s="58" t="s">
        <v>11</v>
      </c>
      <c r="G16" s="61" t="s">
        <v>4</v>
      </c>
      <c r="H16" s="58" t="s">
        <v>11</v>
      </c>
      <c r="I16" s="61" t="s">
        <v>4</v>
      </c>
      <c r="J16" s="58" t="s">
        <v>11</v>
      </c>
      <c r="K16" s="61" t="s">
        <v>4</v>
      </c>
      <c r="L16" s="62"/>
    </row>
    <row r="17" spans="1:12" ht="21" customHeight="1" thickBot="1">
      <c r="A17" s="141" t="str">
        <f>IF(A11="","",A11)</f>
        <v>北海道</v>
      </c>
      <c r="B17" s="142">
        <v>52584</v>
      </c>
      <c r="C17" s="147">
        <v>4122560</v>
      </c>
      <c r="D17" s="142">
        <v>21</v>
      </c>
      <c r="E17" s="143">
        <v>10151</v>
      </c>
      <c r="F17" s="142">
        <v>13517</v>
      </c>
      <c r="G17" s="143">
        <v>1106116</v>
      </c>
      <c r="H17" s="142" t="s">
        <v>109</v>
      </c>
      <c r="I17" s="143" t="s">
        <v>109</v>
      </c>
      <c r="J17" s="142">
        <v>317629</v>
      </c>
      <c r="K17" s="143">
        <v>52730540</v>
      </c>
      <c r="L17" s="146" t="str">
        <f>IF(A17="","",A17)</f>
        <v>北海道</v>
      </c>
    </row>
    <row r="18" spans="1:12" ht="21" customHeight="1" thickBot="1" thickTop="1">
      <c r="A18" s="66" t="s">
        <v>26</v>
      </c>
      <c r="B18" s="29">
        <v>52584</v>
      </c>
      <c r="C18" s="65">
        <v>4122560</v>
      </c>
      <c r="D18" s="29">
        <v>21</v>
      </c>
      <c r="E18" s="30">
        <v>10151</v>
      </c>
      <c r="F18" s="29">
        <v>13517</v>
      </c>
      <c r="G18" s="30">
        <v>1106116</v>
      </c>
      <c r="H18" s="29" t="s">
        <v>109</v>
      </c>
      <c r="I18" s="30" t="s">
        <v>109</v>
      </c>
      <c r="J18" s="29">
        <v>317629</v>
      </c>
      <c r="K18" s="30">
        <v>52730540</v>
      </c>
      <c r="L18" s="19" t="s">
        <v>26</v>
      </c>
    </row>
    <row r="19" spans="2:6" ht="11.25">
      <c r="B19" s="31"/>
      <c r="C19" s="31"/>
      <c r="D19" s="31"/>
      <c r="E19" s="31"/>
      <c r="F19" s="31"/>
    </row>
    <row r="20" spans="2:6" ht="11.25">
      <c r="B20" s="31"/>
      <c r="C20" s="31"/>
      <c r="D20" s="31"/>
      <c r="E20" s="31"/>
      <c r="F20" s="31"/>
    </row>
  </sheetData>
  <sheetProtection/>
  <mergeCells count="23">
    <mergeCell ref="L8:M8"/>
    <mergeCell ref="J8:K8"/>
    <mergeCell ref="B8:C8"/>
    <mergeCell ref="F2:G2"/>
    <mergeCell ref="J2:K2"/>
    <mergeCell ref="H2:I2"/>
    <mergeCell ref="L14:L15"/>
    <mergeCell ref="A14:A15"/>
    <mergeCell ref="B14:C14"/>
    <mergeCell ref="D14:E14"/>
    <mergeCell ref="J14:K14"/>
    <mergeCell ref="H14:I14"/>
    <mergeCell ref="F14:G14"/>
    <mergeCell ref="N2:N3"/>
    <mergeCell ref="A2:A3"/>
    <mergeCell ref="A8:A9"/>
    <mergeCell ref="B2:C2"/>
    <mergeCell ref="D2:E2"/>
    <mergeCell ref="D8:E8"/>
    <mergeCell ref="H8:I8"/>
    <mergeCell ref="F8:G8"/>
    <mergeCell ref="L2:M2"/>
    <mergeCell ref="N8:N9"/>
  </mergeCells>
  <printOptions/>
  <pageMargins left="0.7874015748031497" right="0.7874015748031497" top="0.984251968503937" bottom="0.984251968503937" header="0.5118110236220472" footer="0.5118110236220472"/>
  <pageSetup horizontalDpi="600" verticalDpi="600" orientation="landscape" paperSize="9" scale="77" r:id="rId1"/>
  <headerFooter alignWithMargins="0">
    <oddFooter>&amp;R&amp;9札幌国税局
酒税１
（H18）
</oddFooter>
  </headerFooter>
  <rowBreaks count="1" manualBreakCount="1">
    <brk id="18" max="21" man="1"/>
  </rowBreaks>
  <colBreaks count="1" manualBreakCount="1">
    <brk id="16" max="46" man="1"/>
  </colBreaks>
</worksheet>
</file>

<file path=xl/worksheets/sheet4.xml><?xml version="1.0" encoding="utf-8"?>
<worksheet xmlns="http://schemas.openxmlformats.org/spreadsheetml/2006/main" xmlns:r="http://schemas.openxmlformats.org/officeDocument/2006/relationships">
  <sheetPr>
    <pageSetUpPr fitToPage="1"/>
  </sheetPr>
  <dimension ref="A1:G27"/>
  <sheetViews>
    <sheetView showGridLines="0" zoomScale="90" zoomScaleNormal="90" zoomScalePageLayoutView="0" workbookViewId="0" topLeftCell="A1">
      <selection activeCell="H14" sqref="H14"/>
    </sheetView>
  </sheetViews>
  <sheetFormatPr defaultColWidth="10.625" defaultRowHeight="13.5"/>
  <cols>
    <col min="1" max="1" width="19.00390625" style="8" customWidth="1"/>
    <col min="2" max="5" width="10.625" style="8" customWidth="1"/>
    <col min="6" max="6" width="9.75390625" style="8" bestFit="1" customWidth="1"/>
    <col min="7" max="7" width="11.00390625" style="8" customWidth="1"/>
    <col min="8" max="16384" width="10.625" style="8" customWidth="1"/>
  </cols>
  <sheetData>
    <row r="1" spans="1:7" ht="15">
      <c r="A1" s="211" t="s">
        <v>35</v>
      </c>
      <c r="B1" s="211"/>
      <c r="C1" s="211"/>
      <c r="D1" s="211"/>
      <c r="E1" s="211"/>
      <c r="F1" s="211"/>
      <c r="G1" s="211"/>
    </row>
    <row r="2" ht="12" customHeight="1" thickBot="1">
      <c r="A2" s="8" t="s">
        <v>36</v>
      </c>
    </row>
    <row r="3" spans="1:7" ht="13.5" customHeight="1">
      <c r="A3" s="168" t="s">
        <v>37</v>
      </c>
      <c r="B3" s="212" t="s">
        <v>38</v>
      </c>
      <c r="C3" s="212"/>
      <c r="D3" s="212"/>
      <c r="E3" s="212"/>
      <c r="F3" s="212"/>
      <c r="G3" s="213" t="s">
        <v>75</v>
      </c>
    </row>
    <row r="4" spans="1:7" ht="11.25" customHeight="1">
      <c r="A4" s="169"/>
      <c r="B4" s="215" t="s">
        <v>39</v>
      </c>
      <c r="C4" s="215" t="s">
        <v>40</v>
      </c>
      <c r="D4" s="217" t="s">
        <v>68</v>
      </c>
      <c r="E4" s="215" t="s">
        <v>41</v>
      </c>
      <c r="F4" s="215" t="s">
        <v>42</v>
      </c>
      <c r="G4" s="214"/>
    </row>
    <row r="5" spans="1:7" ht="49.5" customHeight="1">
      <c r="A5" s="169"/>
      <c r="B5" s="216"/>
      <c r="C5" s="216"/>
      <c r="D5" s="218"/>
      <c r="E5" s="216"/>
      <c r="F5" s="215"/>
      <c r="G5" s="214"/>
    </row>
    <row r="6" spans="1:7" ht="13.5" customHeight="1">
      <c r="A6" s="70"/>
      <c r="B6" s="72" t="s">
        <v>47</v>
      </c>
      <c r="C6" s="73" t="s">
        <v>11</v>
      </c>
      <c r="D6" s="73" t="s">
        <v>11</v>
      </c>
      <c r="E6" s="73" t="s">
        <v>11</v>
      </c>
      <c r="F6" s="74" t="s">
        <v>11</v>
      </c>
      <c r="G6" s="75" t="s">
        <v>11</v>
      </c>
    </row>
    <row r="7" spans="1:7" ht="18" customHeight="1">
      <c r="A7" s="219" t="s">
        <v>5</v>
      </c>
      <c r="B7" s="76">
        <v>5569</v>
      </c>
      <c r="C7" s="77"/>
      <c r="D7" s="77"/>
      <c r="E7" s="77"/>
      <c r="F7" s="78">
        <v>5569</v>
      </c>
      <c r="G7" s="79">
        <v>6762</v>
      </c>
    </row>
    <row r="8" spans="1:7" ht="28.5" customHeight="1">
      <c r="A8" s="220"/>
      <c r="B8" s="80">
        <v>5632</v>
      </c>
      <c r="C8" s="80" t="s">
        <v>110</v>
      </c>
      <c r="D8" s="116"/>
      <c r="E8" s="80">
        <v>91</v>
      </c>
      <c r="F8" s="81">
        <v>5541</v>
      </c>
      <c r="G8" s="82">
        <v>20231</v>
      </c>
    </row>
    <row r="9" spans="1:7" ht="18" customHeight="1">
      <c r="A9" s="221" t="s">
        <v>6</v>
      </c>
      <c r="B9" s="83" t="s">
        <v>113</v>
      </c>
      <c r="C9" s="84"/>
      <c r="D9" s="84"/>
      <c r="E9" s="84"/>
      <c r="F9" s="85">
        <v>47</v>
      </c>
      <c r="G9" s="86" t="s">
        <v>112</v>
      </c>
    </row>
    <row r="10" spans="1:7" ht="28.5" customHeight="1">
      <c r="A10" s="222"/>
      <c r="B10" s="80" t="s">
        <v>109</v>
      </c>
      <c r="C10" s="80" t="s">
        <v>109</v>
      </c>
      <c r="D10" s="116"/>
      <c r="E10" s="80" t="s">
        <v>109</v>
      </c>
      <c r="F10" s="81">
        <v>73</v>
      </c>
      <c r="G10" s="82" t="s">
        <v>109</v>
      </c>
    </row>
    <row r="11" spans="1:7" ht="28.5" customHeight="1">
      <c r="A11" s="109" t="s">
        <v>49</v>
      </c>
      <c r="B11" s="87">
        <v>24389</v>
      </c>
      <c r="C11" s="87" t="s">
        <v>110</v>
      </c>
      <c r="D11" s="87">
        <v>820</v>
      </c>
      <c r="E11" s="87">
        <v>169</v>
      </c>
      <c r="F11" s="88">
        <v>25043</v>
      </c>
      <c r="G11" s="89">
        <v>2356</v>
      </c>
    </row>
    <row r="12" spans="1:7" ht="28.5" customHeight="1">
      <c r="A12" s="109" t="s">
        <v>50</v>
      </c>
      <c r="B12" s="87">
        <v>867</v>
      </c>
      <c r="C12" s="87" t="s">
        <v>110</v>
      </c>
      <c r="D12" s="87">
        <v>608</v>
      </c>
      <c r="E12" s="87">
        <v>857</v>
      </c>
      <c r="F12" s="88">
        <v>617</v>
      </c>
      <c r="G12" s="89">
        <v>1185</v>
      </c>
    </row>
    <row r="13" spans="1:7" ht="28.5" customHeight="1">
      <c r="A13" s="68" t="s">
        <v>7</v>
      </c>
      <c r="B13" s="87" t="s">
        <v>109</v>
      </c>
      <c r="C13" s="87" t="s">
        <v>109</v>
      </c>
      <c r="D13" s="115"/>
      <c r="E13" s="87" t="s">
        <v>109</v>
      </c>
      <c r="F13" s="88">
        <v>23</v>
      </c>
      <c r="G13" s="89" t="s">
        <v>109</v>
      </c>
    </row>
    <row r="14" spans="1:7" ht="28.5" customHeight="1">
      <c r="A14" s="68" t="s">
        <v>8</v>
      </c>
      <c r="B14" s="87">
        <v>138787</v>
      </c>
      <c r="C14" s="87" t="s">
        <v>110</v>
      </c>
      <c r="D14" s="115"/>
      <c r="E14" s="87">
        <v>575</v>
      </c>
      <c r="F14" s="88">
        <v>138212</v>
      </c>
      <c r="G14" s="89">
        <v>2936</v>
      </c>
    </row>
    <row r="15" spans="1:7" ht="28.5" customHeight="1">
      <c r="A15" s="109" t="s">
        <v>63</v>
      </c>
      <c r="B15" s="87">
        <v>3301</v>
      </c>
      <c r="C15" s="87" t="s">
        <v>110</v>
      </c>
      <c r="D15" s="115"/>
      <c r="E15" s="87">
        <v>284</v>
      </c>
      <c r="F15" s="88">
        <v>3017</v>
      </c>
      <c r="G15" s="89">
        <v>5197</v>
      </c>
    </row>
    <row r="16" spans="1:7" ht="28.5" customHeight="1">
      <c r="A16" s="109" t="s">
        <v>54</v>
      </c>
      <c r="B16" s="87">
        <v>211</v>
      </c>
      <c r="C16" s="87">
        <v>11</v>
      </c>
      <c r="D16" s="115"/>
      <c r="E16" s="87">
        <v>24</v>
      </c>
      <c r="F16" s="88">
        <v>197</v>
      </c>
      <c r="G16" s="89">
        <v>304</v>
      </c>
    </row>
    <row r="17" spans="1:7" ht="28.5" customHeight="1">
      <c r="A17" s="109" t="s">
        <v>66</v>
      </c>
      <c r="B17" s="87" t="s">
        <v>109</v>
      </c>
      <c r="C17" s="87" t="s">
        <v>109</v>
      </c>
      <c r="D17" s="115"/>
      <c r="E17" s="87" t="s">
        <v>109</v>
      </c>
      <c r="F17" s="88">
        <v>691</v>
      </c>
      <c r="G17" s="89" t="s">
        <v>109</v>
      </c>
    </row>
    <row r="18" spans="1:7" ht="28.5" customHeight="1">
      <c r="A18" s="109" t="s">
        <v>43</v>
      </c>
      <c r="B18" s="87">
        <v>2</v>
      </c>
      <c r="C18" s="87" t="s">
        <v>110</v>
      </c>
      <c r="D18" s="115"/>
      <c r="E18" s="87" t="s">
        <v>110</v>
      </c>
      <c r="F18" s="88">
        <v>2</v>
      </c>
      <c r="G18" s="89">
        <v>27</v>
      </c>
    </row>
    <row r="19" spans="1:7" ht="28.5" customHeight="1">
      <c r="A19" s="109" t="s">
        <v>58</v>
      </c>
      <c r="B19" s="87">
        <v>55265</v>
      </c>
      <c r="C19" s="87" t="s">
        <v>110</v>
      </c>
      <c r="D19" s="115"/>
      <c r="E19" s="87">
        <v>217</v>
      </c>
      <c r="F19" s="88">
        <v>55047</v>
      </c>
      <c r="G19" s="89">
        <v>1611</v>
      </c>
    </row>
    <row r="20" spans="1:7" ht="28.5" customHeight="1">
      <c r="A20" s="109" t="s">
        <v>59</v>
      </c>
      <c r="B20" s="87">
        <v>44448</v>
      </c>
      <c r="C20" s="87" t="s">
        <v>110</v>
      </c>
      <c r="D20" s="115"/>
      <c r="E20" s="87">
        <v>150</v>
      </c>
      <c r="F20" s="88">
        <v>44298</v>
      </c>
      <c r="G20" s="89">
        <v>1041</v>
      </c>
    </row>
    <row r="21" spans="1:7" ht="28.5" customHeight="1">
      <c r="A21" s="114" t="s">
        <v>89</v>
      </c>
      <c r="B21" s="87">
        <v>1986</v>
      </c>
      <c r="C21" s="87" t="s">
        <v>110</v>
      </c>
      <c r="D21" s="115"/>
      <c r="E21" s="87" t="s">
        <v>110</v>
      </c>
      <c r="F21" s="88">
        <v>1986</v>
      </c>
      <c r="G21" s="89">
        <v>1182</v>
      </c>
    </row>
    <row r="22" spans="1:7" ht="28.5" customHeight="1">
      <c r="A22" s="68" t="s">
        <v>64</v>
      </c>
      <c r="B22" s="87">
        <v>2639</v>
      </c>
      <c r="C22" s="87" t="s">
        <v>110</v>
      </c>
      <c r="D22" s="115"/>
      <c r="E22" s="87">
        <v>172</v>
      </c>
      <c r="F22" s="88">
        <v>2467</v>
      </c>
      <c r="G22" s="89">
        <v>939</v>
      </c>
    </row>
    <row r="23" spans="1:7" s="20" customFormat="1" ht="28.5" customHeight="1" thickBot="1">
      <c r="A23" s="110" t="s">
        <v>86</v>
      </c>
      <c r="B23" s="152">
        <v>21</v>
      </c>
      <c r="C23" s="152" t="s">
        <v>110</v>
      </c>
      <c r="D23" s="153"/>
      <c r="E23" s="152" t="s">
        <v>110</v>
      </c>
      <c r="F23" s="154">
        <v>21</v>
      </c>
      <c r="G23" s="155">
        <v>10</v>
      </c>
    </row>
    <row r="24" spans="1:7" s="20" customFormat="1" ht="28.5" customHeight="1" thickBot="1" thickTop="1">
      <c r="A24" s="69" t="s">
        <v>115</v>
      </c>
      <c r="B24" s="90">
        <v>278333</v>
      </c>
      <c r="C24" s="90">
        <v>11</v>
      </c>
      <c r="D24" s="90">
        <v>1429</v>
      </c>
      <c r="E24" s="90">
        <v>2540</v>
      </c>
      <c r="F24" s="91">
        <v>277233</v>
      </c>
      <c r="G24" s="92">
        <v>37271</v>
      </c>
    </row>
    <row r="25" ht="11.25">
      <c r="A25" s="1" t="s">
        <v>76</v>
      </c>
    </row>
    <row r="26" ht="11.25">
      <c r="A26" s="1" t="s">
        <v>44</v>
      </c>
    </row>
    <row r="27" ht="11.25">
      <c r="A27" s="1" t="s">
        <v>45</v>
      </c>
    </row>
  </sheetData>
  <sheetProtection/>
  <mergeCells count="11">
    <mergeCell ref="A7:A8"/>
    <mergeCell ref="A9:A10"/>
    <mergeCell ref="A3:A5"/>
    <mergeCell ref="A1:G1"/>
    <mergeCell ref="B3:F3"/>
    <mergeCell ref="G3:G5"/>
    <mergeCell ref="B4:B5"/>
    <mergeCell ref="C4:C5"/>
    <mergeCell ref="D4:D5"/>
    <mergeCell ref="E4:E5"/>
    <mergeCell ref="F4:F5"/>
  </mergeCells>
  <printOptions/>
  <pageMargins left="0.75" right="0.75" top="1" bottom="1" header="0.512" footer="0.512"/>
  <pageSetup fitToHeight="1" fitToWidth="1" horizontalDpi="1200" verticalDpi="1200" orientation="portrait" paperSize="9" r:id="rId2"/>
  <headerFooter alignWithMargins="0">
    <oddFooter>&amp;R&amp;9札幌国税局
酒税１
(H18）</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R24"/>
  <sheetViews>
    <sheetView showGridLines="0" zoomScale="90" zoomScaleNormal="90" zoomScalePageLayoutView="0" workbookViewId="0" topLeftCell="B1">
      <selection activeCell="G21" sqref="G21"/>
    </sheetView>
  </sheetViews>
  <sheetFormatPr defaultColWidth="10.625" defaultRowHeight="13.5"/>
  <cols>
    <col min="1" max="2" width="6.25390625" style="8" customWidth="1"/>
    <col min="3" max="15" width="11.125" style="8" customWidth="1"/>
    <col min="16" max="16384" width="10.625" style="8" customWidth="1"/>
  </cols>
  <sheetData>
    <row r="1" ht="12" thickBot="1">
      <c r="A1" s="8" t="s">
        <v>46</v>
      </c>
    </row>
    <row r="2" spans="1:15" ht="24" customHeight="1">
      <c r="A2" s="168" t="s">
        <v>105</v>
      </c>
      <c r="B2" s="163"/>
      <c r="C2" s="228" t="s">
        <v>48</v>
      </c>
      <c r="D2" s="226" t="s">
        <v>6</v>
      </c>
      <c r="E2" s="203" t="s">
        <v>19</v>
      </c>
      <c r="F2" s="204"/>
      <c r="G2" s="226" t="s">
        <v>7</v>
      </c>
      <c r="H2" s="226" t="s">
        <v>8</v>
      </c>
      <c r="I2" s="203" t="s">
        <v>95</v>
      </c>
      <c r="J2" s="204"/>
      <c r="K2" s="228" t="s">
        <v>96</v>
      </c>
      <c r="L2" s="228" t="s">
        <v>97</v>
      </c>
      <c r="M2" s="228" t="s">
        <v>98</v>
      </c>
      <c r="N2" s="228" t="s">
        <v>99</v>
      </c>
      <c r="O2" s="236" t="s">
        <v>103</v>
      </c>
    </row>
    <row r="3" spans="1:15" ht="18" customHeight="1">
      <c r="A3" s="169"/>
      <c r="B3" s="165"/>
      <c r="C3" s="229"/>
      <c r="D3" s="227"/>
      <c r="E3" s="22" t="s">
        <v>100</v>
      </c>
      <c r="F3" s="23" t="s">
        <v>101</v>
      </c>
      <c r="G3" s="227"/>
      <c r="H3" s="227"/>
      <c r="I3" s="22" t="s">
        <v>104</v>
      </c>
      <c r="J3" s="23" t="s">
        <v>102</v>
      </c>
      <c r="K3" s="229"/>
      <c r="L3" s="229"/>
      <c r="M3" s="229"/>
      <c r="N3" s="229"/>
      <c r="O3" s="237"/>
    </row>
    <row r="4" spans="1:15" ht="11.25">
      <c r="A4" s="70"/>
      <c r="B4" s="71"/>
      <c r="C4" s="72" t="s">
        <v>11</v>
      </c>
      <c r="D4" s="74" t="s">
        <v>11</v>
      </c>
      <c r="E4" s="58" t="s">
        <v>11</v>
      </c>
      <c r="F4" s="124" t="s">
        <v>11</v>
      </c>
      <c r="G4" s="72" t="s">
        <v>11</v>
      </c>
      <c r="H4" s="72" t="s">
        <v>11</v>
      </c>
      <c r="I4" s="58" t="s">
        <v>11</v>
      </c>
      <c r="J4" s="124" t="s">
        <v>11</v>
      </c>
      <c r="K4" s="72" t="s">
        <v>11</v>
      </c>
      <c r="L4" s="72" t="s">
        <v>11</v>
      </c>
      <c r="M4" s="72" t="s">
        <v>11</v>
      </c>
      <c r="N4" s="74" t="s">
        <v>11</v>
      </c>
      <c r="O4" s="75" t="s">
        <v>11</v>
      </c>
    </row>
    <row r="5" spans="1:15" ht="30" customHeight="1">
      <c r="A5" s="232" t="s">
        <v>77</v>
      </c>
      <c r="B5" s="233"/>
      <c r="C5" s="93">
        <v>8483</v>
      </c>
      <c r="D5" s="93">
        <v>219</v>
      </c>
      <c r="E5" s="125">
        <v>31905</v>
      </c>
      <c r="F5" s="126">
        <v>692</v>
      </c>
      <c r="G5" s="93" t="s">
        <v>109</v>
      </c>
      <c r="H5" s="93">
        <v>180755</v>
      </c>
      <c r="I5" s="125">
        <v>4787</v>
      </c>
      <c r="J5" s="126">
        <v>111</v>
      </c>
      <c r="K5" s="93" t="s">
        <v>109</v>
      </c>
      <c r="L5" s="148">
        <v>-2</v>
      </c>
      <c r="M5" s="148">
        <v>19</v>
      </c>
      <c r="N5" s="127">
        <v>102854</v>
      </c>
      <c r="O5" s="94">
        <v>329864</v>
      </c>
    </row>
    <row r="6" spans="1:15" ht="30" customHeight="1">
      <c r="A6" s="234" t="s">
        <v>78</v>
      </c>
      <c r="B6" s="235"/>
      <c r="C6" s="95">
        <v>7536</v>
      </c>
      <c r="D6" s="95" t="s">
        <v>109</v>
      </c>
      <c r="E6" s="128">
        <v>27814</v>
      </c>
      <c r="F6" s="129">
        <v>643</v>
      </c>
      <c r="G6" s="95" t="s">
        <v>109</v>
      </c>
      <c r="H6" s="95">
        <v>152563</v>
      </c>
      <c r="I6" s="128">
        <v>5717</v>
      </c>
      <c r="J6" s="129">
        <v>76</v>
      </c>
      <c r="K6" s="95" t="s">
        <v>109</v>
      </c>
      <c r="L6" s="149">
        <v>-4</v>
      </c>
      <c r="M6" s="149">
        <v>12</v>
      </c>
      <c r="N6" s="130">
        <v>99321</v>
      </c>
      <c r="O6" s="96">
        <v>293940</v>
      </c>
    </row>
    <row r="7" spans="1:15" ht="30" customHeight="1">
      <c r="A7" s="234" t="s">
        <v>79</v>
      </c>
      <c r="B7" s="235"/>
      <c r="C7" s="95">
        <v>5216</v>
      </c>
      <c r="D7" s="95">
        <v>209</v>
      </c>
      <c r="E7" s="128">
        <v>30625</v>
      </c>
      <c r="F7" s="129">
        <v>770</v>
      </c>
      <c r="G7" s="95">
        <v>19</v>
      </c>
      <c r="H7" s="95">
        <v>150905</v>
      </c>
      <c r="I7" s="128">
        <v>5610</v>
      </c>
      <c r="J7" s="129">
        <v>68</v>
      </c>
      <c r="K7" s="95">
        <v>11</v>
      </c>
      <c r="L7" s="149">
        <v>-2</v>
      </c>
      <c r="M7" s="149">
        <v>-68</v>
      </c>
      <c r="N7" s="130">
        <v>106197</v>
      </c>
      <c r="O7" s="96">
        <v>299560</v>
      </c>
    </row>
    <row r="8" spans="1:15" ht="30" customHeight="1" thickBot="1">
      <c r="A8" s="230" t="s">
        <v>80</v>
      </c>
      <c r="B8" s="231"/>
      <c r="C8" s="97">
        <v>5614</v>
      </c>
      <c r="D8" s="97">
        <v>226</v>
      </c>
      <c r="E8" s="131">
        <v>30790</v>
      </c>
      <c r="F8" s="132">
        <v>808</v>
      </c>
      <c r="G8" s="97">
        <v>5</v>
      </c>
      <c r="H8" s="97">
        <v>144267</v>
      </c>
      <c r="I8" s="131">
        <v>5871</v>
      </c>
      <c r="J8" s="132">
        <v>43</v>
      </c>
      <c r="K8" s="97">
        <v>13</v>
      </c>
      <c r="L8" s="150">
        <v>-7</v>
      </c>
      <c r="M8" s="150">
        <v>12</v>
      </c>
      <c r="N8" s="133">
        <v>89109</v>
      </c>
      <c r="O8" s="98">
        <v>276751</v>
      </c>
    </row>
    <row r="9" ht="12" thickBot="1"/>
    <row r="10" spans="1:16" ht="35.25" customHeight="1">
      <c r="A10" s="223" t="s">
        <v>105</v>
      </c>
      <c r="B10" s="192"/>
      <c r="C10" s="122" t="s">
        <v>48</v>
      </c>
      <c r="D10" s="121" t="s">
        <v>6</v>
      </c>
      <c r="E10" s="123" t="s">
        <v>106</v>
      </c>
      <c r="F10" s="123" t="s">
        <v>107</v>
      </c>
      <c r="G10" s="121" t="s">
        <v>7</v>
      </c>
      <c r="H10" s="137" t="s">
        <v>8</v>
      </c>
      <c r="I10" s="134" t="s">
        <v>88</v>
      </c>
      <c r="J10" s="134" t="s">
        <v>87</v>
      </c>
      <c r="K10" s="135" t="s">
        <v>58</v>
      </c>
      <c r="L10" s="123" t="s">
        <v>67</v>
      </c>
      <c r="M10" s="123" t="s">
        <v>89</v>
      </c>
      <c r="N10" s="121" t="s">
        <v>82</v>
      </c>
      <c r="O10" s="121" t="s">
        <v>86</v>
      </c>
      <c r="P10" s="136" t="s">
        <v>62</v>
      </c>
    </row>
    <row r="11" spans="1:16" ht="11.25">
      <c r="A11" s="70"/>
      <c r="B11" s="71"/>
      <c r="C11" s="72" t="s">
        <v>11</v>
      </c>
      <c r="D11" s="74" t="s">
        <v>11</v>
      </c>
      <c r="E11" s="72" t="s">
        <v>11</v>
      </c>
      <c r="F11" s="72" t="s">
        <v>11</v>
      </c>
      <c r="G11" s="72" t="s">
        <v>11</v>
      </c>
      <c r="H11" s="72" t="s">
        <v>11</v>
      </c>
      <c r="I11" s="111" t="s">
        <v>11</v>
      </c>
      <c r="J11" s="111" t="s">
        <v>11</v>
      </c>
      <c r="K11" s="72" t="s">
        <v>11</v>
      </c>
      <c r="L11" s="72" t="s">
        <v>11</v>
      </c>
      <c r="M11" s="72" t="s">
        <v>11</v>
      </c>
      <c r="N11" s="111" t="s">
        <v>11</v>
      </c>
      <c r="O11" s="111" t="s">
        <v>11</v>
      </c>
      <c r="P11" s="75" t="s">
        <v>11</v>
      </c>
    </row>
    <row r="12" spans="1:18" ht="30" customHeight="1" thickBot="1">
      <c r="A12" s="224" t="s">
        <v>81</v>
      </c>
      <c r="B12" s="225"/>
      <c r="C12" s="138">
        <v>5541</v>
      </c>
      <c r="D12" s="138">
        <v>73</v>
      </c>
      <c r="E12" s="138">
        <v>25043</v>
      </c>
      <c r="F12" s="138">
        <v>617</v>
      </c>
      <c r="G12" s="138">
        <v>23</v>
      </c>
      <c r="H12" s="138">
        <v>138212</v>
      </c>
      <c r="I12" s="139">
        <v>3214</v>
      </c>
      <c r="J12" s="138">
        <v>693</v>
      </c>
      <c r="K12" s="138">
        <v>55047</v>
      </c>
      <c r="L12" s="138">
        <v>44298</v>
      </c>
      <c r="M12" s="138">
        <v>1986</v>
      </c>
      <c r="N12" s="138">
        <v>2467</v>
      </c>
      <c r="O12" s="138">
        <v>21</v>
      </c>
      <c r="P12" s="140">
        <v>277233</v>
      </c>
      <c r="R12" s="151"/>
    </row>
    <row r="14" ht="13.5" customHeight="1"/>
    <row r="15" ht="13.5" customHeight="1"/>
    <row r="17" ht="21" customHeight="1"/>
    <row r="18" ht="21" customHeight="1"/>
    <row r="19" ht="21" customHeight="1"/>
    <row r="20" ht="21" customHeight="1"/>
    <row r="21" ht="21" customHeight="1"/>
    <row r="22" ht="11.25">
      <c r="H22" s="99"/>
    </row>
    <row r="23" spans="8:10" ht="11.25">
      <c r="H23" s="99"/>
      <c r="J23" s="32"/>
    </row>
    <row r="24" ht="11.25">
      <c r="H24" s="99"/>
    </row>
  </sheetData>
  <sheetProtection/>
  <mergeCells count="18">
    <mergeCell ref="A7:B7"/>
    <mergeCell ref="O2:O3"/>
    <mergeCell ref="I2:J2"/>
    <mergeCell ref="K2:K3"/>
    <mergeCell ref="L2:L3"/>
    <mergeCell ref="M2:M3"/>
    <mergeCell ref="A2:B3"/>
    <mergeCell ref="N2:N3"/>
    <mergeCell ref="A10:B10"/>
    <mergeCell ref="A12:B12"/>
    <mergeCell ref="G2:G3"/>
    <mergeCell ref="H2:H3"/>
    <mergeCell ref="C2:C3"/>
    <mergeCell ref="D2:D3"/>
    <mergeCell ref="E2:F2"/>
    <mergeCell ref="A8:B8"/>
    <mergeCell ref="A5:B5"/>
    <mergeCell ref="A6:B6"/>
  </mergeCells>
  <printOptions/>
  <pageMargins left="0.75" right="0.75" top="1" bottom="1" header="0.512" footer="0.512"/>
  <pageSetup fitToHeight="1" fitToWidth="1" horizontalDpi="1200" verticalDpi="1200" orientation="landscape" paperSize="9" scale="79" r:id="rId2"/>
  <headerFooter alignWithMargins="0">
    <oddFooter>&amp;R&amp;9札幌国税局
酒税１
（H18）</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酒税８－１，２</dc:title>
  <dc:subject/>
  <dc:creator>国税庁</dc:creator>
  <cp:keywords/>
  <dc:description/>
  <cp:lastModifiedBy>国税庁</cp:lastModifiedBy>
  <cp:lastPrinted>2008-06-30T12:26:59Z</cp:lastPrinted>
  <dcterms:created xsi:type="dcterms:W3CDTF">2003-07-09T01:05:10Z</dcterms:created>
  <dcterms:modified xsi:type="dcterms:W3CDTF">2008-07-08T02:45:12Z</dcterms:modified>
  <cp:category/>
  <cp:version/>
  <cp:contentType/>
  <cp:contentStatus/>
</cp:coreProperties>
</file>