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02" activeTab="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報酬・料金等所得の課税状況'!$B$1:$F$20</definedName>
  </definedNames>
  <calcPr fullCalcOnLoad="1"/>
</workbook>
</file>

<file path=xl/sharedStrings.xml><?xml version="1.0" encoding="utf-8"?>
<sst xmlns="http://schemas.openxmlformats.org/spreadsheetml/2006/main" count="416" uniqueCount="170">
  <si>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</si>
  <si>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</si>
  <si>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</si>
  <si>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</si>
  <si>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</si>
  <si>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</si>
  <si>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</si>
  <si>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</si>
  <si>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</si>
  <si>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</si>
  <si>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</si>
  <si>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</si>
  <si>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</si>
  <si>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</si>
  <si>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</si>
  <si>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</si>
  <si>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</si>
  <si>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</si>
  <si>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</si>
  <si>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</si>
  <si>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</si>
  <si>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</si>
  <si>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</si>
  <si>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</si>
  <si>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</si>
  <si>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</si>
  <si>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</si>
  <si>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</si>
  <si>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</si>
  <si>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</si>
  <si>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</si>
  <si>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</si>
  <si>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</si>
  <si>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</si>
  <si>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</si>
  <si>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</si>
  <si>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</si>
  <si>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</si>
  <si>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</si>
  <si>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</si>
  <si>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</si>
  <si>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</si>
  <si>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</si>
  <si>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</si>
  <si>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</si>
  <si>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</si>
  <si>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</si>
  <si>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</si>
  <si>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</si>
  <si>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</si>
  <si>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</si>
  <si>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</si>
  <si>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</si>
  <si>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</si>
  <si>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</si>
  <si>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</si>
  <si>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</si>
  <si>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</si>
  <si>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</si>
  <si>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</si>
  <si>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</si>
  <si>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</si>
  <si>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</si>
  <si>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</si>
  <si>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</si>
  <si>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</si>
  <si>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</si>
  <si>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</si>
  <si>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</si>
  <si>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</si>
  <si>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</si>
  <si>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</si>
  <si>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</si>
  <si>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</si>
  <si>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</si>
  <si>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</si>
  <si>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</si>
  <si>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</si>
  <si>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</si>
  <si>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</si>
  <si>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</si>
  <si>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</si>
  <si>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</si>
  <si>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</si>
  <si>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</si>
  <si>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</si>
  <si>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</si>
  <si>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</si>
  <si>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</si>
  <si>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</si>
  <si>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</si>
  <si>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</si>
  <si>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</si>
  <si>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</si>
  <si>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</si>
  <si>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</si>
  <si>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</si>
  <si>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</si>
  <si>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</si>
  <si>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</si>
  <si>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</si>
  <si>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</si>
  <si>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</si>
  <si>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</si>
  <si>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</si>
  <si>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</si>
  <si>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</si>
  <si>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</si>
  <si>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</si>
  <si>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</si>
  <si>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</si>
  <si>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</si>
  <si>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</si>
  <si>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</si>
  <si>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</si>
  <si>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</si>
  <si>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</si>
  <si>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</si>
  <si>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</si>
  <si>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</si>
  <si>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</si>
  <si>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</si>
  <si>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</si>
  <si>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</si>
  <si>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</si>
  <si>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</si>
  <si>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</si>
  <si>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平成14年分</t>
  </si>
  <si>
    <t>平成15年分</t>
  </si>
  <si>
    <t>平成16年分</t>
  </si>
  <si>
    <t>源泉徴収選択口座内保管
上場株式等の譲渡所得等</t>
  </si>
  <si>
    <t>法　第204条　該当</t>
  </si>
  <si>
    <t>源泉徴収税額</t>
  </si>
  <si>
    <t>支払金額</t>
  </si>
  <si>
    <t>俸給・給料・賞与</t>
  </si>
  <si>
    <t>３－３　所得種類別課税状況</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</si>
  <si>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</si>
  <si>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</si>
  <si>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</si>
  <si>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</si>
  <si>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</si>
  <si>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</si>
  <si>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</si>
  <si>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</si>
  <si>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</si>
  <si>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</si>
  <si>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</si>
  <si>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</si>
  <si>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t>
  </si>
  <si>
    <t>-</t>
  </si>
  <si>
    <t>-</t>
  </si>
  <si>
    <t xml:space="preserve">- </t>
  </si>
  <si>
    <t>計</t>
  </si>
  <si>
    <t>源泉分離課税適用分</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</si>
  <si>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</si>
  <si>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</si>
  <si>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 xml:space="preserve"> </t>
  </si>
  <si>
    <t>　調査対象等：平成18年２月から平成19年１月までに利子等の支払者から提出された「利子等の所得税徴収高計算書」等に基づいて作成した。</t>
  </si>
  <si>
    <t>平成17年分</t>
  </si>
  <si>
    <t>平成18年分</t>
  </si>
  <si>
    <t>調査対象等：平成18年２月から平成19年１月までに上場株式等の譲渡の対価の支払者から提出された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</si>
  <si>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</si>
  <si>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</si>
  <si>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調査対象等：平成19年４月30日までに非居住者等の給与等の支払者から提出された「法定調書合計表（非居住者等に支払われる給与等の支払調書）」及び</t>
  </si>
  <si>
    <t>　　　　　　平成18年２月から平成19年１月までに提出された「非居住者・外国法人の所得についての所得税徴収高計算書」等に基づいて作成した。</t>
  </si>
  <si>
    <t>障害者等非課税・
財形貯蓄非課税分
支払金額</t>
  </si>
  <si>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</si>
  <si>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</si>
  <si>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</si>
  <si>
    <t>調査対象等：配当等の支払者から平成19年４月30日までに提出された「法定調書合計表（配当等の支払調書）」及び平成18年２月から平成19年１月までに
　　　　　　提出された「配当等の所得税徴収高計算書」等に基づいて作成した。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</si>
</sst>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2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color indexed="63"/>
      </top>
      <bottom style="medium"/>
      <diagonal style="hair"/>
    </border>
    <border>
      <left>
        <color indexed="63"/>
      </left>
      <right>
        <color indexed="63"/>
      </right>
      <top style="medium"/>
      <bottom>
        <color indexed="63"/>
      </bottom>
    </border>
    <border>
      <left style="thin"/>
      <right>
        <color indexed="63"/>
      </right>
      <top style="medium"/>
      <bottom style="thin"/>
    </border>
    <border>
      <left style="thin"/>
      <right style="thin"/>
      <top style="medium"/>
      <bottom>
        <color indexed="63"/>
      </bottom>
    </border>
    <border>
      <left style="thin"/>
      <right style="thin"/>
      <top style="thin"/>
      <bottom style="hair"/>
    </border>
    <border>
      <left style="thin"/>
      <right style="medium"/>
      <top style="medium"/>
      <bottom style="thin"/>
    </border>
    <border>
      <left style="thin"/>
      <right style="medium"/>
      <top style="thin"/>
      <bottom style="thin"/>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thin">
        <color indexed="55"/>
      </left>
      <right style="thin"/>
      <top style="thin">
        <color indexed="55"/>
      </top>
      <bottom style="double"/>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3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21" borderId="14" xfId="0" applyFont="1" applyFill="1" applyBorder="1" applyAlignment="1">
      <alignment horizontal="right" vertical="center"/>
    </xf>
    <xf numFmtId="3" fontId="4" fillId="21"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3" fontId="4" fillId="21" borderId="17" xfId="0" applyNumberFormat="1" applyFont="1" applyFill="1" applyBorder="1" applyAlignment="1">
      <alignment horizontal="right" vertical="center"/>
    </xf>
    <xf numFmtId="3" fontId="2" fillId="21" borderId="12" xfId="0" applyNumberFormat="1" applyFont="1" applyFill="1" applyBorder="1" applyAlignment="1">
      <alignment horizontal="right" vertical="center"/>
    </xf>
    <xf numFmtId="3" fontId="2" fillId="21" borderId="18" xfId="0" applyNumberFormat="1" applyFont="1" applyFill="1" applyBorder="1" applyAlignment="1">
      <alignment horizontal="right" vertical="center"/>
    </xf>
    <xf numFmtId="3" fontId="2" fillId="21" borderId="19" xfId="0" applyNumberFormat="1" applyFont="1" applyFill="1" applyBorder="1" applyAlignment="1">
      <alignment horizontal="right" vertical="center"/>
    </xf>
    <xf numFmtId="3" fontId="2" fillId="21" borderId="20" xfId="0" applyNumberFormat="1" applyFont="1" applyFill="1" applyBorder="1" applyAlignment="1">
      <alignment horizontal="right" vertical="center"/>
    </xf>
    <xf numFmtId="3" fontId="2" fillId="22" borderId="19" xfId="0" applyNumberFormat="1" applyFont="1" applyFill="1" applyBorder="1" applyAlignment="1">
      <alignment horizontal="right" vertical="center"/>
    </xf>
    <xf numFmtId="3" fontId="2" fillId="21" borderId="21" xfId="0" applyNumberFormat="1" applyFont="1" applyFill="1" applyBorder="1" applyAlignment="1">
      <alignment horizontal="right" vertical="center"/>
    </xf>
    <xf numFmtId="3" fontId="2" fillId="21" borderId="22" xfId="0" applyNumberFormat="1" applyFont="1" applyFill="1" applyBorder="1" applyAlignment="1">
      <alignment horizontal="right" vertical="center"/>
    </xf>
    <xf numFmtId="3" fontId="2" fillId="21"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3" fontId="2" fillId="21" borderId="26" xfId="0" applyNumberFormat="1" applyFont="1" applyFill="1" applyBorder="1" applyAlignment="1">
      <alignment horizontal="right" vertical="center"/>
    </xf>
    <xf numFmtId="0" fontId="2" fillId="21" borderId="27" xfId="0" applyFont="1" applyFill="1" applyBorder="1" applyAlignment="1">
      <alignment horizontal="right" vertical="center"/>
    </xf>
    <xf numFmtId="0" fontId="2" fillId="0" borderId="28" xfId="0" applyFont="1" applyBorder="1" applyAlignment="1">
      <alignment horizontal="left" vertical="center" wrapText="1"/>
    </xf>
    <xf numFmtId="3" fontId="2" fillId="21" borderId="29" xfId="0" applyNumberFormat="1" applyFont="1" applyFill="1" applyBorder="1" applyAlignment="1">
      <alignment horizontal="right" vertical="center"/>
    </xf>
    <xf numFmtId="0" fontId="2" fillId="21" borderId="30" xfId="0" applyFont="1" applyFill="1" applyBorder="1" applyAlignment="1">
      <alignment horizontal="right" vertical="center"/>
    </xf>
    <xf numFmtId="3" fontId="4" fillId="21"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0" xfId="0" applyFont="1" applyAlignment="1">
      <alignment horizontal="left"/>
    </xf>
    <xf numFmtId="0" fontId="2" fillId="0" borderId="36" xfId="0" applyFont="1" applyBorder="1" applyAlignment="1">
      <alignment horizontal="center" vertical="center" wrapText="1"/>
    </xf>
    <xf numFmtId="3" fontId="4" fillId="21" borderId="37" xfId="0" applyNumberFormat="1" applyFont="1" applyFill="1" applyBorder="1" applyAlignment="1">
      <alignment horizontal="right" vertical="center"/>
    </xf>
    <xf numFmtId="3" fontId="4" fillId="21" borderId="38" xfId="0" applyNumberFormat="1" applyFont="1" applyFill="1" applyBorder="1" applyAlignment="1">
      <alignment horizontal="right" vertical="center"/>
    </xf>
    <xf numFmtId="3" fontId="4" fillId="21" borderId="11" xfId="0" applyNumberFormat="1" applyFont="1" applyFill="1" applyBorder="1" applyAlignment="1">
      <alignment horizontal="right" vertical="center"/>
    </xf>
    <xf numFmtId="0" fontId="4" fillId="0" borderId="39" xfId="0" applyFont="1" applyBorder="1" applyAlignment="1">
      <alignment horizontal="center" vertical="center" wrapText="1"/>
    </xf>
    <xf numFmtId="3" fontId="4" fillId="21" borderId="39" xfId="0" applyNumberFormat="1" applyFont="1" applyFill="1" applyBorder="1" applyAlignment="1">
      <alignment horizontal="right" vertical="center"/>
    </xf>
    <xf numFmtId="3" fontId="4" fillId="21" borderId="40" xfId="0" applyNumberFormat="1" applyFont="1" applyFill="1" applyBorder="1" applyAlignment="1">
      <alignment horizontal="right" vertical="center"/>
    </xf>
    <xf numFmtId="3" fontId="2" fillId="21" borderId="41" xfId="0" applyNumberFormat="1" applyFont="1" applyFill="1" applyBorder="1" applyAlignment="1">
      <alignment horizontal="right" vertical="center"/>
    </xf>
    <xf numFmtId="3" fontId="2" fillId="21" borderId="42" xfId="0" applyNumberFormat="1" applyFont="1" applyFill="1" applyBorder="1" applyAlignment="1">
      <alignment horizontal="right" vertical="center"/>
    </xf>
    <xf numFmtId="0" fontId="2" fillId="0" borderId="18" xfId="0" applyFont="1" applyBorder="1" applyAlignment="1">
      <alignment horizontal="left" vertical="center" wrapText="1"/>
    </xf>
    <xf numFmtId="3" fontId="2" fillId="21" borderId="43" xfId="0" applyNumberFormat="1" applyFont="1" applyFill="1" applyBorder="1" applyAlignment="1">
      <alignment horizontal="right" vertical="center"/>
    </xf>
    <xf numFmtId="3" fontId="2" fillId="21" borderId="44" xfId="0" applyNumberFormat="1" applyFont="1" applyFill="1" applyBorder="1" applyAlignment="1">
      <alignment horizontal="right" vertical="center"/>
    </xf>
    <xf numFmtId="0" fontId="2" fillId="0" borderId="19" xfId="0" applyFont="1" applyBorder="1" applyAlignment="1">
      <alignment horizontal="left" vertical="center" wrapText="1"/>
    </xf>
    <xf numFmtId="3" fontId="4" fillId="21" borderId="43" xfId="0" applyNumberFormat="1" applyFont="1" applyFill="1" applyBorder="1" applyAlignment="1">
      <alignment horizontal="right" vertical="center"/>
    </xf>
    <xf numFmtId="3" fontId="2" fillId="21" borderId="45" xfId="0" applyNumberFormat="1" applyFont="1" applyFill="1" applyBorder="1" applyAlignment="1">
      <alignment horizontal="right" vertical="center"/>
    </xf>
    <xf numFmtId="3" fontId="2" fillId="21" borderId="46" xfId="0" applyNumberFormat="1" applyFont="1" applyFill="1" applyBorder="1" applyAlignment="1">
      <alignment horizontal="right" vertical="center"/>
    </xf>
    <xf numFmtId="0" fontId="2" fillId="0" borderId="47" xfId="0" applyFont="1" applyBorder="1" applyAlignment="1">
      <alignment horizontal="left" vertical="center" wrapText="1"/>
    </xf>
    <xf numFmtId="0" fontId="2" fillId="0" borderId="48" xfId="0" applyFont="1" applyBorder="1" applyAlignment="1">
      <alignment horizontal="center" vertical="center"/>
    </xf>
    <xf numFmtId="0" fontId="2" fillId="0" borderId="48" xfId="0" applyFont="1" applyBorder="1" applyAlignment="1">
      <alignment horizontal="center" vertical="center" wrapText="1"/>
    </xf>
    <xf numFmtId="3" fontId="2" fillId="21" borderId="47" xfId="0" applyNumberFormat="1" applyFont="1" applyFill="1" applyBorder="1" applyAlignment="1">
      <alignment horizontal="right" vertical="center"/>
    </xf>
    <xf numFmtId="0" fontId="2" fillId="0" borderId="49" xfId="0" applyFont="1" applyBorder="1" applyAlignment="1">
      <alignment horizontal="center" vertical="center"/>
    </xf>
    <xf numFmtId="3" fontId="2" fillId="21" borderId="50" xfId="0" applyNumberFormat="1" applyFont="1" applyFill="1" applyBorder="1" applyAlignment="1">
      <alignment horizontal="right" vertical="center"/>
    </xf>
    <xf numFmtId="3" fontId="4" fillId="21" borderId="50" xfId="0" applyNumberFormat="1" applyFont="1" applyFill="1" applyBorder="1" applyAlignment="1">
      <alignment horizontal="right" vertical="center"/>
    </xf>
    <xf numFmtId="3" fontId="2" fillId="21" borderId="51" xfId="0" applyNumberFormat="1" applyFont="1" applyFill="1" applyBorder="1" applyAlignment="1">
      <alignment horizontal="right" vertical="center"/>
    </xf>
    <xf numFmtId="3" fontId="4" fillId="21" borderId="52" xfId="0" applyNumberFormat="1" applyFont="1" applyFill="1" applyBorder="1" applyAlignment="1">
      <alignment horizontal="right" vertical="center"/>
    </xf>
    <xf numFmtId="3" fontId="4" fillId="21" borderId="18" xfId="0" applyNumberFormat="1" applyFont="1" applyFill="1" applyBorder="1" applyAlignment="1">
      <alignment horizontal="right" vertical="center"/>
    </xf>
    <xf numFmtId="0" fontId="2" fillId="0" borderId="53" xfId="0" applyFont="1" applyBorder="1" applyAlignment="1">
      <alignment horizontal="center" vertical="center" wrapText="1"/>
    </xf>
    <xf numFmtId="3" fontId="2" fillId="21" borderId="52" xfId="0" applyNumberFormat="1" applyFont="1" applyFill="1" applyBorder="1" applyAlignment="1">
      <alignment horizontal="right" vertical="center"/>
    </xf>
    <xf numFmtId="0" fontId="2" fillId="0" borderId="54" xfId="0" applyFont="1" applyBorder="1" applyAlignment="1">
      <alignment horizontal="center" vertical="center" wrapText="1"/>
    </xf>
    <xf numFmtId="3" fontId="2" fillId="21" borderId="55" xfId="0" applyNumberFormat="1" applyFont="1" applyFill="1" applyBorder="1" applyAlignment="1">
      <alignment horizontal="right" vertical="center"/>
    </xf>
    <xf numFmtId="3" fontId="2" fillId="21" borderId="56" xfId="0" applyNumberFormat="1" applyFont="1" applyFill="1" applyBorder="1" applyAlignment="1">
      <alignment horizontal="right" vertical="center"/>
    </xf>
    <xf numFmtId="3" fontId="4" fillId="21" borderId="56" xfId="0" applyNumberFormat="1" applyFont="1" applyFill="1" applyBorder="1" applyAlignment="1">
      <alignment horizontal="right" vertical="center"/>
    </xf>
    <xf numFmtId="0" fontId="2" fillId="0" borderId="48" xfId="0" applyFont="1" applyBorder="1" applyAlignment="1">
      <alignment horizontal="distributed" vertical="center"/>
    </xf>
    <xf numFmtId="0" fontId="2" fillId="0" borderId="48" xfId="0" applyFont="1" applyBorder="1" applyAlignment="1">
      <alignment horizontal="distributed"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distributed" vertical="center" wrapText="1"/>
    </xf>
    <xf numFmtId="0" fontId="2" fillId="0" borderId="58" xfId="0" applyFont="1" applyBorder="1" applyAlignment="1">
      <alignment horizontal="center" vertical="center" wrapText="1"/>
    </xf>
    <xf numFmtId="3" fontId="2" fillId="21" borderId="59" xfId="0" applyNumberFormat="1" applyFont="1" applyFill="1" applyBorder="1" applyAlignment="1">
      <alignment horizontal="right" vertical="center"/>
    </xf>
    <xf numFmtId="3" fontId="2" fillId="21" borderId="60" xfId="0" applyNumberFormat="1" applyFont="1" applyFill="1" applyBorder="1" applyAlignment="1">
      <alignment horizontal="right" vertical="center"/>
    </xf>
    <xf numFmtId="3" fontId="2" fillId="21" borderId="61" xfId="0" applyNumberFormat="1" applyFont="1" applyFill="1" applyBorder="1" applyAlignment="1">
      <alignment horizontal="right" vertical="center"/>
    </xf>
    <xf numFmtId="3" fontId="2" fillId="21" borderId="62" xfId="0" applyNumberFormat="1" applyFont="1" applyFill="1" applyBorder="1" applyAlignment="1">
      <alignment horizontal="right" vertical="center"/>
    </xf>
    <xf numFmtId="3" fontId="4" fillId="21" borderId="63" xfId="0" applyNumberFormat="1" applyFont="1" applyFill="1" applyBorder="1" applyAlignment="1">
      <alignment horizontal="right" vertical="center"/>
    </xf>
    <xf numFmtId="3" fontId="4" fillId="21" borderId="64" xfId="0" applyNumberFormat="1" applyFont="1" applyFill="1" applyBorder="1" applyAlignment="1">
      <alignment horizontal="right" vertical="center"/>
    </xf>
    <xf numFmtId="0" fontId="2" fillId="0" borderId="58" xfId="0" applyFont="1" applyBorder="1" applyAlignment="1">
      <alignment horizontal="distributed"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3" fontId="2" fillId="21" borderId="66" xfId="0" applyNumberFormat="1" applyFont="1" applyFill="1" applyBorder="1" applyAlignment="1">
      <alignment horizontal="right" vertical="center"/>
    </xf>
    <xf numFmtId="3" fontId="2" fillId="21" borderId="67" xfId="0" applyNumberFormat="1" applyFont="1" applyFill="1" applyBorder="1" applyAlignment="1">
      <alignment horizontal="right" vertical="center"/>
    </xf>
    <xf numFmtId="3" fontId="4" fillId="21" borderId="68" xfId="0" applyNumberFormat="1" applyFont="1" applyFill="1" applyBorder="1" applyAlignment="1">
      <alignment horizontal="right" vertical="center"/>
    </xf>
    <xf numFmtId="0" fontId="2" fillId="0" borderId="65" xfId="0" applyFont="1" applyBorder="1" applyAlignment="1">
      <alignment horizontal="center" vertical="center"/>
    </xf>
    <xf numFmtId="3" fontId="2" fillId="21" borderId="69" xfId="0" applyNumberFormat="1" applyFont="1" applyFill="1" applyBorder="1" applyAlignment="1">
      <alignment horizontal="right" vertical="center"/>
    </xf>
    <xf numFmtId="0" fontId="2" fillId="21" borderId="70" xfId="0" applyFont="1" applyFill="1" applyBorder="1" applyAlignment="1">
      <alignment horizontal="right" vertical="center"/>
    </xf>
    <xf numFmtId="3" fontId="4" fillId="21" borderId="71" xfId="0" applyNumberFormat="1" applyFont="1" applyFill="1" applyBorder="1" applyAlignment="1">
      <alignment horizontal="right" vertical="center"/>
    </xf>
    <xf numFmtId="0" fontId="2" fillId="0" borderId="48" xfId="0" applyFont="1" applyBorder="1" applyAlignment="1">
      <alignment horizontal="distributed" vertical="center" indent="1"/>
    </xf>
    <xf numFmtId="0" fontId="2" fillId="0" borderId="37" xfId="0" applyFont="1" applyBorder="1" applyAlignment="1">
      <alignment horizontal="distributed" vertical="center"/>
    </xf>
    <xf numFmtId="0" fontId="2" fillId="0" borderId="16" xfId="0" applyFont="1" applyBorder="1" applyAlignment="1">
      <alignment horizontal="distributed" vertical="center"/>
    </xf>
    <xf numFmtId="0" fontId="4" fillId="0" borderId="16" xfId="0" applyFont="1" applyBorder="1" applyAlignment="1">
      <alignment horizontal="distributed" vertical="center"/>
    </xf>
    <xf numFmtId="0" fontId="2" fillId="0" borderId="54" xfId="0" applyFont="1" applyBorder="1" applyAlignment="1">
      <alignment horizontal="center" vertical="center"/>
    </xf>
    <xf numFmtId="3" fontId="2" fillId="21" borderId="72" xfId="0" applyNumberFormat="1" applyFont="1" applyFill="1" applyBorder="1" applyAlignment="1">
      <alignment horizontal="right" vertical="center"/>
    </xf>
    <xf numFmtId="3" fontId="2" fillId="21" borderId="73" xfId="0" applyNumberFormat="1" applyFont="1" applyFill="1" applyBorder="1" applyAlignment="1">
      <alignment horizontal="right" vertical="center"/>
    </xf>
    <xf numFmtId="0" fontId="2" fillId="0" borderId="74" xfId="0" applyFont="1" applyBorder="1" applyAlignment="1">
      <alignment horizontal="center" vertical="center"/>
    </xf>
    <xf numFmtId="3" fontId="2" fillId="21" borderId="75" xfId="0" applyNumberFormat="1" applyFont="1" applyFill="1" applyBorder="1" applyAlignment="1">
      <alignment horizontal="right" vertical="center"/>
    </xf>
    <xf numFmtId="3" fontId="2" fillId="21" borderId="76" xfId="0" applyNumberFormat="1" applyFont="1" applyFill="1" applyBorder="1" applyAlignment="1">
      <alignment horizontal="right" vertical="center"/>
    </xf>
    <xf numFmtId="3" fontId="2" fillId="21" borderId="77" xfId="0" applyNumberFormat="1" applyFont="1" applyFill="1" applyBorder="1" applyAlignment="1">
      <alignment horizontal="righ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5" fillId="0" borderId="81" xfId="0" applyFont="1" applyBorder="1" applyAlignment="1">
      <alignment horizontal="right" vertical="center"/>
    </xf>
    <xf numFmtId="0" fontId="5" fillId="0" borderId="82" xfId="0" applyFont="1" applyBorder="1" applyAlignment="1">
      <alignment horizontal="right" vertical="center"/>
    </xf>
    <xf numFmtId="0" fontId="5" fillId="21" borderId="57" xfId="0" applyFont="1" applyFill="1" applyBorder="1" applyAlignment="1">
      <alignment horizontal="right" vertical="center"/>
    </xf>
    <xf numFmtId="0" fontId="5" fillId="21" borderId="58" xfId="0" applyFont="1" applyFill="1" applyBorder="1" applyAlignment="1">
      <alignment horizontal="right" vertical="center"/>
    </xf>
    <xf numFmtId="0" fontId="5" fillId="21" borderId="65" xfId="0" applyFont="1" applyFill="1" applyBorder="1" applyAlignment="1">
      <alignment horizontal="right" vertical="center"/>
    </xf>
    <xf numFmtId="0" fontId="5" fillId="21" borderId="48" xfId="0" applyFont="1" applyFill="1" applyBorder="1" applyAlignment="1">
      <alignment horizontal="right" vertical="center"/>
    </xf>
    <xf numFmtId="0" fontId="5" fillId="21" borderId="36" xfId="0" applyFont="1" applyFill="1" applyBorder="1" applyAlignment="1">
      <alignment horizontal="right" vertical="center"/>
    </xf>
    <xf numFmtId="0" fontId="5" fillId="0" borderId="83" xfId="0" applyFont="1" applyFill="1" applyBorder="1" applyAlignment="1">
      <alignment horizontal="right" vertical="center"/>
    </xf>
    <xf numFmtId="0" fontId="5" fillId="0" borderId="83" xfId="0" applyFont="1" applyFill="1" applyBorder="1" applyAlignment="1">
      <alignment horizontal="left" vertical="center"/>
    </xf>
    <xf numFmtId="0" fontId="5" fillId="0" borderId="81" xfId="0" applyFont="1" applyFill="1" applyBorder="1" applyAlignment="1">
      <alignment horizontal="right" vertical="center"/>
    </xf>
    <xf numFmtId="0" fontId="5" fillId="0" borderId="83" xfId="0" applyFont="1" applyFill="1" applyBorder="1" applyAlignment="1">
      <alignment horizontal="center" vertical="center"/>
    </xf>
    <xf numFmtId="0" fontId="5" fillId="21" borderId="54" xfId="0" applyFont="1" applyFill="1" applyBorder="1" applyAlignment="1">
      <alignment horizontal="right"/>
    </xf>
    <xf numFmtId="0" fontId="5" fillId="21" borderId="25" xfId="0" applyFont="1" applyFill="1" applyBorder="1" applyAlignment="1">
      <alignment horizontal="right"/>
    </xf>
    <xf numFmtId="0" fontId="5" fillId="21" borderId="53" xfId="0" applyFont="1" applyFill="1" applyBorder="1" applyAlignment="1">
      <alignment horizontal="right"/>
    </xf>
    <xf numFmtId="0" fontId="5" fillId="0" borderId="81" xfId="0" applyFont="1" applyFill="1" applyBorder="1" applyAlignment="1">
      <alignment horizontal="center" vertical="center"/>
    </xf>
    <xf numFmtId="0" fontId="5" fillId="0" borderId="83" xfId="0" applyFont="1" applyBorder="1" applyAlignment="1">
      <alignment horizontal="center" vertical="center"/>
    </xf>
    <xf numFmtId="0" fontId="5" fillId="21" borderId="54" xfId="0" applyFont="1" applyFill="1" applyBorder="1" applyAlignment="1">
      <alignment horizontal="right" vertical="center"/>
    </xf>
    <xf numFmtId="0" fontId="5" fillId="21" borderId="74" xfId="0" applyFont="1" applyFill="1" applyBorder="1" applyAlignment="1">
      <alignment horizontal="right" vertical="center"/>
    </xf>
    <xf numFmtId="0" fontId="5" fillId="0" borderId="81" xfId="0" applyFont="1" applyBorder="1" applyAlignment="1">
      <alignment horizontal="center" vertical="center"/>
    </xf>
    <xf numFmtId="0" fontId="5" fillId="21" borderId="82" xfId="0" applyFont="1" applyFill="1" applyBorder="1" applyAlignment="1">
      <alignment horizontal="right" vertical="center"/>
    </xf>
    <xf numFmtId="0" fontId="5" fillId="21" borderId="53" xfId="0" applyFont="1" applyFill="1" applyBorder="1" applyAlignment="1">
      <alignment horizontal="right" vertical="center"/>
    </xf>
    <xf numFmtId="0" fontId="5" fillId="0" borderId="58" xfId="0" applyFont="1" applyBorder="1" applyAlignment="1">
      <alignment horizontal="center" vertical="center"/>
    </xf>
    <xf numFmtId="0" fontId="2" fillId="0" borderId="83" xfId="0" applyFont="1" applyBorder="1" applyAlignment="1">
      <alignment horizontal="center" vertical="center"/>
    </xf>
    <xf numFmtId="0" fontId="5" fillId="0" borderId="81" xfId="0" applyFont="1" applyBorder="1" applyAlignment="1">
      <alignment horizontal="center" vertical="center" wrapText="1"/>
    </xf>
    <xf numFmtId="0" fontId="5" fillId="0" borderId="48" xfId="0" applyFont="1" applyBorder="1" applyAlignment="1">
      <alignment horizontal="right" vertical="center" wrapText="1"/>
    </xf>
    <xf numFmtId="0" fontId="5" fillId="22" borderId="48" xfId="0" applyFont="1" applyFill="1" applyBorder="1" applyAlignment="1">
      <alignment horizontal="right" vertical="center"/>
    </xf>
    <xf numFmtId="0" fontId="5" fillId="22" borderId="49" xfId="0" applyFont="1" applyFill="1" applyBorder="1" applyAlignment="1">
      <alignment horizontal="right" vertical="center"/>
    </xf>
    <xf numFmtId="0" fontId="5" fillId="21" borderId="49" xfId="0" applyFont="1" applyFill="1" applyBorder="1" applyAlignment="1">
      <alignment horizontal="right" vertical="center"/>
    </xf>
    <xf numFmtId="0" fontId="5" fillId="21" borderId="25" xfId="0" applyFont="1" applyFill="1" applyBorder="1" applyAlignment="1">
      <alignment horizontal="right"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5" xfId="0" applyFont="1" applyBorder="1" applyAlignment="1">
      <alignment horizontal="distributed" vertical="center" wrapText="1"/>
    </xf>
    <xf numFmtId="0" fontId="2" fillId="0" borderId="86" xfId="0" applyFont="1" applyBorder="1" applyAlignment="1">
      <alignment horizontal="distributed" vertical="center"/>
    </xf>
    <xf numFmtId="0" fontId="2" fillId="0" borderId="79" xfId="0" applyFont="1" applyBorder="1" applyAlignment="1">
      <alignment horizontal="left" vertical="center" wrapText="1"/>
    </xf>
    <xf numFmtId="0" fontId="4" fillId="0" borderId="87" xfId="0" applyFont="1" applyBorder="1" applyAlignment="1">
      <alignment horizontal="center" vertical="center"/>
    </xf>
    <xf numFmtId="3" fontId="2" fillId="21" borderId="39" xfId="0" applyNumberFormat="1" applyFont="1" applyFill="1" applyBorder="1" applyAlignment="1">
      <alignment horizontal="right" vertical="center" indent="1"/>
    </xf>
    <xf numFmtId="3" fontId="2" fillId="21" borderId="40" xfId="0" applyNumberFormat="1" applyFont="1" applyFill="1" applyBorder="1" applyAlignment="1">
      <alignment horizontal="right" vertical="center" indent="1"/>
    </xf>
    <xf numFmtId="0" fontId="2" fillId="0" borderId="19" xfId="0" applyFont="1" applyFill="1" applyBorder="1" applyAlignment="1">
      <alignment horizontal="left" vertical="center" wrapText="1"/>
    </xf>
    <xf numFmtId="0" fontId="2" fillId="0" borderId="88" xfId="0" applyFont="1" applyFill="1" applyBorder="1" applyAlignment="1">
      <alignment horizontal="right" vertical="center"/>
    </xf>
    <xf numFmtId="0" fontId="2" fillId="0" borderId="89" xfId="0" applyFont="1" applyFill="1" applyBorder="1" applyAlignment="1">
      <alignment horizontal="right" vertical="center"/>
    </xf>
    <xf numFmtId="0" fontId="2" fillId="0" borderId="90" xfId="0" applyFont="1" applyFill="1" applyBorder="1" applyAlignment="1">
      <alignment horizontal="right" vertical="center"/>
    </xf>
    <xf numFmtId="0" fontId="2" fillId="0" borderId="48" xfId="0" applyFont="1" applyBorder="1" applyAlignment="1">
      <alignment horizontal="left" vertical="center" wrapText="1" indent="2"/>
    </xf>
    <xf numFmtId="0" fontId="2" fillId="0" borderId="91" xfId="0" applyFont="1" applyBorder="1" applyAlignment="1">
      <alignment horizontal="distributed" vertical="center"/>
    </xf>
    <xf numFmtId="3" fontId="2" fillId="21" borderId="92" xfId="0" applyNumberFormat="1" applyFont="1" applyFill="1" applyBorder="1" applyAlignment="1">
      <alignment horizontal="right" vertical="center"/>
    </xf>
    <xf numFmtId="3" fontId="2" fillId="21" borderId="91" xfId="0" applyNumberFormat="1" applyFont="1" applyFill="1" applyBorder="1" applyAlignment="1">
      <alignment horizontal="right" vertical="center"/>
    </xf>
    <xf numFmtId="3" fontId="2" fillId="21" borderId="93" xfId="0" applyNumberFormat="1" applyFont="1" applyFill="1" applyBorder="1" applyAlignment="1">
      <alignment horizontal="right" vertical="center"/>
    </xf>
    <xf numFmtId="0" fontId="2" fillId="0" borderId="94" xfId="0" applyFont="1" applyBorder="1" applyAlignment="1">
      <alignment horizontal="distributed" vertical="center"/>
    </xf>
    <xf numFmtId="3" fontId="2" fillId="21" borderId="95" xfId="0" applyNumberFormat="1" applyFont="1" applyFill="1" applyBorder="1" applyAlignment="1">
      <alignment horizontal="right" vertical="center"/>
    </xf>
    <xf numFmtId="3" fontId="2" fillId="21" borderId="94" xfId="0" applyNumberFormat="1" applyFont="1" applyFill="1" applyBorder="1" applyAlignment="1">
      <alignment horizontal="right" vertical="center"/>
    </xf>
    <xf numFmtId="3" fontId="2" fillId="21" borderId="96" xfId="0" applyNumberFormat="1" applyFont="1" applyFill="1" applyBorder="1" applyAlignment="1">
      <alignment horizontal="right" vertical="center"/>
    </xf>
    <xf numFmtId="0" fontId="2" fillId="0" borderId="97" xfId="0" applyFont="1" applyBorder="1" applyAlignment="1">
      <alignment horizontal="distributed" vertical="center"/>
    </xf>
    <xf numFmtId="3" fontId="2" fillId="21" borderId="98" xfId="0" applyNumberFormat="1" applyFont="1" applyFill="1" applyBorder="1" applyAlignment="1">
      <alignment horizontal="right" vertical="center"/>
    </xf>
    <xf numFmtId="3" fontId="2" fillId="21" borderId="97" xfId="0" applyNumberFormat="1" applyFont="1" applyFill="1" applyBorder="1" applyAlignment="1">
      <alignment horizontal="right" vertical="center"/>
    </xf>
    <xf numFmtId="3" fontId="2" fillId="21" borderId="99" xfId="0" applyNumberFormat="1" applyFont="1" applyFill="1" applyBorder="1" applyAlignment="1">
      <alignment horizontal="right" vertical="center"/>
    </xf>
    <xf numFmtId="3" fontId="2" fillId="21" borderId="100" xfId="0" applyNumberFormat="1" applyFont="1" applyFill="1" applyBorder="1" applyAlignment="1">
      <alignment horizontal="right" vertical="center"/>
    </xf>
    <xf numFmtId="3" fontId="2" fillId="21" borderId="101" xfId="0" applyNumberFormat="1" applyFont="1" applyFill="1" applyBorder="1" applyAlignment="1">
      <alignment horizontal="right" vertical="center"/>
    </xf>
    <xf numFmtId="3" fontId="2" fillId="21" borderId="102" xfId="0" applyNumberFormat="1" applyFont="1" applyFill="1" applyBorder="1" applyAlignment="1">
      <alignment horizontal="right" vertical="center"/>
    </xf>
    <xf numFmtId="3" fontId="4" fillId="21" borderId="103" xfId="0" applyNumberFormat="1" applyFont="1" applyFill="1" applyBorder="1" applyAlignment="1">
      <alignment horizontal="right" vertical="center"/>
    </xf>
    <xf numFmtId="3" fontId="4" fillId="21" borderId="104" xfId="0" applyNumberFormat="1" applyFont="1" applyFill="1" applyBorder="1" applyAlignment="1">
      <alignment horizontal="right" vertical="center"/>
    </xf>
    <xf numFmtId="3" fontId="4" fillId="21" borderId="105" xfId="0" applyNumberFormat="1" applyFont="1" applyFill="1" applyBorder="1" applyAlignment="1">
      <alignment horizontal="right" vertical="center"/>
    </xf>
    <xf numFmtId="3" fontId="2" fillId="21" borderId="106" xfId="0" applyNumberFormat="1" applyFont="1" applyFill="1" applyBorder="1" applyAlignment="1">
      <alignment horizontal="right"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81" xfId="0" applyFont="1" applyBorder="1" applyAlignment="1">
      <alignment horizontal="center" vertical="center"/>
    </xf>
    <xf numFmtId="3" fontId="2" fillId="21" borderId="107" xfId="0" applyNumberFormat="1" applyFont="1" applyFill="1" applyBorder="1" applyAlignment="1">
      <alignment horizontal="right" vertical="center"/>
    </xf>
    <xf numFmtId="3" fontId="2" fillId="21" borderId="108" xfId="0" applyNumberFormat="1" applyFont="1" applyFill="1" applyBorder="1" applyAlignment="1">
      <alignment horizontal="right" vertical="center"/>
    </xf>
    <xf numFmtId="3" fontId="2" fillId="21" borderId="109" xfId="0" applyNumberFormat="1" applyFont="1" applyFill="1" applyBorder="1" applyAlignment="1">
      <alignment horizontal="right" vertical="center"/>
    </xf>
    <xf numFmtId="3" fontId="2" fillId="22" borderId="18" xfId="0" applyNumberFormat="1" applyFont="1" applyFill="1" applyBorder="1" applyAlignment="1">
      <alignment horizontal="right" vertical="center"/>
    </xf>
    <xf numFmtId="3" fontId="2" fillId="22" borderId="110" xfId="0" applyNumberFormat="1" applyFont="1" applyFill="1" applyBorder="1" applyAlignment="1">
      <alignment horizontal="right" vertical="center"/>
    </xf>
    <xf numFmtId="3" fontId="2" fillId="22" borderId="111" xfId="0" applyNumberFormat="1" applyFont="1" applyFill="1" applyBorder="1" applyAlignment="1">
      <alignment horizontal="right" vertical="center"/>
    </xf>
    <xf numFmtId="3" fontId="2" fillId="22" borderId="47" xfId="0" applyNumberFormat="1" applyFont="1" applyFill="1" applyBorder="1" applyAlignment="1">
      <alignment horizontal="right" vertical="center"/>
    </xf>
    <xf numFmtId="3" fontId="2" fillId="22" borderId="112" xfId="0" applyNumberFormat="1" applyFont="1" applyFill="1" applyBorder="1" applyAlignment="1">
      <alignment horizontal="right" vertical="center"/>
    </xf>
    <xf numFmtId="3" fontId="2" fillId="21" borderId="113" xfId="0" applyNumberFormat="1" applyFont="1" applyFill="1" applyBorder="1" applyAlignment="1">
      <alignment horizontal="right" vertical="center"/>
    </xf>
    <xf numFmtId="3" fontId="4" fillId="22" borderId="39" xfId="0" applyNumberFormat="1" applyFont="1" applyFill="1" applyBorder="1" applyAlignment="1">
      <alignment horizontal="right" vertical="center"/>
    </xf>
    <xf numFmtId="3" fontId="4" fillId="22" borderId="114" xfId="0" applyNumberFormat="1" applyFont="1" applyFill="1" applyBorder="1" applyAlignment="1">
      <alignment horizontal="right" vertical="center"/>
    </xf>
    <xf numFmtId="3" fontId="2" fillId="21" borderId="115" xfId="0" applyNumberFormat="1" applyFont="1" applyFill="1" applyBorder="1" applyAlignment="1">
      <alignment horizontal="right" vertical="center"/>
    </xf>
    <xf numFmtId="3" fontId="2" fillId="21" borderId="116" xfId="0" applyNumberFormat="1" applyFont="1" applyFill="1" applyBorder="1" applyAlignment="1">
      <alignment horizontal="right" vertical="center"/>
    </xf>
    <xf numFmtId="3" fontId="2" fillId="21" borderId="117" xfId="0" applyNumberFormat="1" applyFont="1" applyFill="1" applyBorder="1" applyAlignment="1">
      <alignment horizontal="right" vertical="center"/>
    </xf>
    <xf numFmtId="3" fontId="4" fillId="21" borderId="61" xfId="0" applyNumberFormat="1" applyFont="1" applyFill="1" applyBorder="1" applyAlignment="1">
      <alignment horizontal="right" vertical="center"/>
    </xf>
    <xf numFmtId="3" fontId="2" fillId="21" borderId="118" xfId="0" applyNumberFormat="1" applyFont="1" applyFill="1" applyBorder="1" applyAlignment="1">
      <alignment horizontal="right" vertical="center"/>
    </xf>
    <xf numFmtId="3" fontId="2" fillId="21" borderId="30" xfId="0" applyNumberFormat="1" applyFont="1" applyFill="1" applyBorder="1" applyAlignment="1">
      <alignment horizontal="right" vertical="center"/>
    </xf>
    <xf numFmtId="3" fontId="2" fillId="21" borderId="14" xfId="0" applyNumberFormat="1" applyFont="1" applyFill="1" applyBorder="1" applyAlignment="1">
      <alignment horizontal="right" vertical="center"/>
    </xf>
    <xf numFmtId="3" fontId="2" fillId="21" borderId="27" xfId="0" applyNumberFormat="1" applyFont="1" applyFill="1" applyBorder="1" applyAlignment="1">
      <alignment horizontal="right" vertical="center"/>
    </xf>
    <xf numFmtId="3" fontId="2" fillId="21" borderId="70" xfId="0" applyNumberFormat="1" applyFont="1" applyFill="1" applyBorder="1" applyAlignment="1">
      <alignment horizontal="right" vertical="center"/>
    </xf>
    <xf numFmtId="3" fontId="2" fillId="21" borderId="119" xfId="0" applyNumberFormat="1" applyFont="1" applyFill="1" applyBorder="1" applyAlignment="1">
      <alignment horizontal="right" vertical="center"/>
    </xf>
    <xf numFmtId="0" fontId="2" fillId="0" borderId="120" xfId="0" applyFont="1" applyBorder="1" applyAlignment="1">
      <alignment horizontal="distributed" vertical="center" wrapText="1"/>
    </xf>
    <xf numFmtId="3" fontId="2" fillId="21" borderId="121" xfId="0" applyNumberFormat="1" applyFont="1" applyFill="1" applyBorder="1" applyAlignment="1">
      <alignment horizontal="right" vertical="center" wrapText="1"/>
    </xf>
    <xf numFmtId="3" fontId="2" fillId="21" borderId="122" xfId="0" applyNumberFormat="1" applyFont="1" applyFill="1" applyBorder="1" applyAlignment="1">
      <alignment horizontal="right" vertical="center" wrapText="1"/>
    </xf>
    <xf numFmtId="3" fontId="2" fillId="21" borderId="123" xfId="0" applyNumberFormat="1" applyFont="1" applyFill="1" applyBorder="1" applyAlignment="1">
      <alignment horizontal="right" vertical="center" wrapText="1"/>
    </xf>
    <xf numFmtId="0" fontId="2" fillId="0" borderId="124" xfId="0" applyFont="1" applyBorder="1" applyAlignment="1">
      <alignment horizontal="distributed" vertical="center"/>
    </xf>
    <xf numFmtId="3" fontId="2" fillId="21" borderId="125" xfId="0" applyNumberFormat="1" applyFont="1" applyFill="1" applyBorder="1" applyAlignment="1">
      <alignment horizontal="right" vertical="center"/>
    </xf>
    <xf numFmtId="3" fontId="2" fillId="21" borderId="126" xfId="0" applyNumberFormat="1" applyFont="1" applyFill="1" applyBorder="1" applyAlignment="1">
      <alignment horizontal="right" vertical="center"/>
    </xf>
    <xf numFmtId="3" fontId="2" fillId="21" borderId="127" xfId="0" applyNumberFormat="1" applyFont="1" applyFill="1" applyBorder="1" applyAlignment="1">
      <alignment horizontal="right" vertical="center"/>
    </xf>
    <xf numFmtId="0" fontId="2" fillId="0" borderId="124" xfId="0" applyFont="1" applyBorder="1" applyAlignment="1">
      <alignment horizontal="distributed" vertical="center" wrapText="1"/>
    </xf>
    <xf numFmtId="3" fontId="2" fillId="21" borderId="125" xfId="0" applyNumberFormat="1" applyFont="1" applyFill="1" applyBorder="1" applyAlignment="1">
      <alignment horizontal="right" vertical="center" wrapText="1"/>
    </xf>
    <xf numFmtId="3" fontId="2" fillId="21" borderId="126" xfId="0" applyNumberFormat="1" applyFont="1" applyFill="1" applyBorder="1" applyAlignment="1">
      <alignment horizontal="right" vertical="center" wrapText="1"/>
    </xf>
    <xf numFmtId="3" fontId="2" fillId="21" borderId="127" xfId="0" applyNumberFormat="1" applyFont="1" applyFill="1" applyBorder="1" applyAlignment="1">
      <alignment horizontal="right" vertical="center" wrapText="1"/>
    </xf>
    <xf numFmtId="0" fontId="4" fillId="0" borderId="128" xfId="0" applyFont="1" applyBorder="1" applyAlignment="1">
      <alignment horizontal="center" vertical="center"/>
    </xf>
    <xf numFmtId="3" fontId="4" fillId="21" borderId="129" xfId="0" applyNumberFormat="1" applyFont="1" applyFill="1" applyBorder="1" applyAlignment="1">
      <alignment horizontal="right" vertical="center"/>
    </xf>
    <xf numFmtId="3" fontId="4" fillId="21" borderId="130" xfId="0" applyNumberFormat="1" applyFont="1" applyFill="1" applyBorder="1" applyAlignment="1">
      <alignment horizontal="right" vertical="center"/>
    </xf>
    <xf numFmtId="3" fontId="4" fillId="21" borderId="131" xfId="0" applyNumberFormat="1" applyFont="1" applyFill="1" applyBorder="1" applyAlignment="1">
      <alignment horizontal="right" vertical="center"/>
    </xf>
    <xf numFmtId="0" fontId="5" fillId="0" borderId="132" xfId="0" applyFont="1" applyFill="1" applyBorder="1" applyAlignment="1">
      <alignment horizontal="center" vertical="center"/>
    </xf>
    <xf numFmtId="0" fontId="5" fillId="21" borderId="57" xfId="0" applyFont="1" applyFill="1" applyBorder="1" applyAlignment="1">
      <alignment horizontal="right"/>
    </xf>
    <xf numFmtId="0" fontId="4" fillId="0" borderId="133" xfId="0" applyFont="1" applyBorder="1" applyAlignment="1">
      <alignment horizontal="distributed" vertical="center" indent="3"/>
    </xf>
    <xf numFmtId="0" fontId="2" fillId="0" borderId="0" xfId="0" applyFont="1" applyAlignment="1">
      <alignment vertical="top"/>
    </xf>
    <xf numFmtId="3" fontId="2" fillId="0" borderId="0" xfId="0" applyNumberFormat="1" applyFont="1" applyAlignment="1">
      <alignment vertical="top"/>
    </xf>
    <xf numFmtId="3" fontId="2" fillId="0" borderId="0" xfId="0" applyNumberFormat="1" applyFont="1" applyAlignment="1">
      <alignment vertical="center"/>
    </xf>
    <xf numFmtId="0" fontId="2" fillId="0" borderId="0" xfId="0" applyFont="1" applyAlignment="1">
      <alignment vertical="center"/>
    </xf>
    <xf numFmtId="0" fontId="5" fillId="0" borderId="48" xfId="0" applyFont="1" applyFill="1" applyBorder="1" applyAlignment="1">
      <alignment horizontal="right" vertical="center"/>
    </xf>
    <xf numFmtId="3" fontId="2" fillId="0" borderId="134" xfId="0" applyNumberFormat="1" applyFont="1" applyFill="1" applyBorder="1" applyAlignment="1">
      <alignment horizontal="right" vertical="center"/>
    </xf>
    <xf numFmtId="3" fontId="2" fillId="0" borderId="135" xfId="0" applyNumberFormat="1" applyFont="1" applyFill="1" applyBorder="1" applyAlignment="1">
      <alignment horizontal="right" vertical="center"/>
    </xf>
    <xf numFmtId="3" fontId="2" fillId="0" borderId="136" xfId="0" applyNumberFormat="1" applyFont="1" applyFill="1" applyBorder="1" applyAlignment="1">
      <alignment horizontal="right" vertical="center"/>
    </xf>
    <xf numFmtId="0" fontId="2" fillId="0" borderId="137" xfId="0" applyFont="1" applyBorder="1" applyAlignment="1">
      <alignment horizontal="left" vertical="top" wrapText="1"/>
    </xf>
    <xf numFmtId="0" fontId="2" fillId="0" borderId="137" xfId="0" applyFont="1" applyBorder="1" applyAlignment="1">
      <alignment horizontal="left" vertical="top"/>
    </xf>
    <xf numFmtId="0" fontId="2" fillId="0" borderId="0" xfId="0" applyFont="1" applyBorder="1" applyAlignment="1">
      <alignment horizontal="left" vertical="top"/>
    </xf>
    <xf numFmtId="0" fontId="2" fillId="0" borderId="138" xfId="0" applyFont="1" applyBorder="1" applyAlignment="1">
      <alignment horizontal="distributed" vertical="center" indent="3"/>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0" xfId="0" applyFont="1" applyAlignment="1">
      <alignment horizontal="left" vertical="top" wrapText="1"/>
    </xf>
    <xf numFmtId="0" fontId="2" fillId="0" borderId="48" xfId="0" applyFont="1" applyBorder="1" applyAlignment="1">
      <alignment horizontal="center" vertical="center"/>
    </xf>
    <xf numFmtId="0" fontId="2" fillId="0" borderId="27"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horizontal="center"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86"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85" xfId="0" applyFont="1" applyBorder="1" applyAlignment="1">
      <alignment horizontal="distributed" vertical="center" wrapText="1"/>
    </xf>
    <xf numFmtId="0" fontId="2" fillId="0" borderId="150" xfId="0" applyFont="1" applyBorder="1" applyAlignment="1">
      <alignment horizontal="distributed" vertical="center" wrapText="1"/>
    </xf>
    <xf numFmtId="0" fontId="2" fillId="0" borderId="85"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4" fillId="0" borderId="154" xfId="0" applyFont="1" applyBorder="1" applyAlignment="1">
      <alignment horizontal="distributed" vertical="center"/>
    </xf>
    <xf numFmtId="0" fontId="4" fillId="0" borderId="155" xfId="0" applyFont="1" applyBorder="1" applyAlignment="1">
      <alignment horizontal="distributed" vertical="center"/>
    </xf>
    <xf numFmtId="0" fontId="2" fillId="0" borderId="86" xfId="0" applyFont="1" applyBorder="1" applyAlignment="1">
      <alignment horizontal="distributed" vertical="center"/>
    </xf>
    <xf numFmtId="0" fontId="2" fillId="0" borderId="149" xfId="0" applyFont="1" applyBorder="1" applyAlignment="1">
      <alignment horizontal="distributed" vertical="center"/>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2" fillId="0" borderId="84"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distributed" vertical="center" indent="3"/>
    </xf>
    <xf numFmtId="0" fontId="2" fillId="0" borderId="162" xfId="0" applyFont="1" applyBorder="1" applyAlignment="1">
      <alignment horizontal="left" vertical="center" wrapText="1"/>
    </xf>
    <xf numFmtId="0" fontId="2" fillId="0" borderId="163" xfId="0" applyFont="1" applyBorder="1" applyAlignment="1">
      <alignment horizontal="center" vertical="center"/>
    </xf>
    <xf numFmtId="0" fontId="2" fillId="0" borderId="81" xfId="0" applyFont="1" applyBorder="1" applyAlignment="1">
      <alignment horizontal="center" vertical="center"/>
    </xf>
    <xf numFmtId="0" fontId="2" fillId="0" borderId="138" xfId="0" applyFont="1" applyBorder="1" applyAlignment="1">
      <alignment horizontal="center" vertical="center"/>
    </xf>
    <xf numFmtId="0" fontId="2" fillId="0" borderId="164" xfId="0" applyFont="1" applyBorder="1" applyAlignment="1">
      <alignment horizontal="center" vertical="center"/>
    </xf>
    <xf numFmtId="0" fontId="2" fillId="0" borderId="138" xfId="0" applyFont="1" applyBorder="1" applyAlignment="1">
      <alignment horizontal="distributed" vertical="center" indent="1"/>
    </xf>
    <xf numFmtId="0" fontId="2" fillId="0" borderId="164" xfId="0" applyFont="1" applyBorder="1" applyAlignment="1">
      <alignment horizontal="distributed" vertical="center" indent="1"/>
    </xf>
    <xf numFmtId="0" fontId="2" fillId="0" borderId="2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2" xfId="0" applyFont="1" applyBorder="1" applyAlignment="1">
      <alignment horizontal="center" vertical="center"/>
    </xf>
    <xf numFmtId="0" fontId="2" fillId="0" borderId="13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8" xfId="0" applyFont="1" applyBorder="1" applyAlignment="1">
      <alignment horizontal="distributed" vertical="center"/>
    </xf>
    <xf numFmtId="0" fontId="2" fillId="0" borderId="137" xfId="0" applyFont="1" applyBorder="1" applyAlignment="1">
      <alignment horizontal="center" vertical="center"/>
    </xf>
    <xf numFmtId="0" fontId="2" fillId="0" borderId="0" xfId="0" applyFont="1" applyBorder="1" applyAlignment="1">
      <alignment horizontal="center" vertical="center"/>
    </xf>
    <xf numFmtId="0" fontId="2" fillId="0" borderId="138" xfId="0" applyFont="1" applyBorder="1" applyAlignment="1">
      <alignment horizontal="distributed" vertical="center" indent="2"/>
    </xf>
    <xf numFmtId="0" fontId="2" fillId="0" borderId="164" xfId="0" applyFont="1" applyBorder="1" applyAlignment="1">
      <alignment horizontal="distributed" vertical="center" indent="2"/>
    </xf>
    <xf numFmtId="0" fontId="2" fillId="0" borderId="161" xfId="0" applyFont="1" applyBorder="1" applyAlignment="1">
      <alignment horizontal="distributed" vertical="center" indent="2"/>
    </xf>
    <xf numFmtId="0" fontId="2" fillId="0" borderId="16" xfId="0" applyFont="1" applyBorder="1" applyAlignment="1">
      <alignment horizontal="distributed" vertical="center"/>
    </xf>
    <xf numFmtId="0" fontId="2" fillId="0" borderId="169" xfId="0" applyFont="1" applyBorder="1" applyAlignment="1">
      <alignment horizontal="distributed" vertical="center"/>
    </xf>
    <xf numFmtId="0" fontId="2" fillId="0" borderId="116" xfId="0" applyFont="1" applyBorder="1" applyAlignment="1">
      <alignment horizontal="distributed" vertical="center"/>
    </xf>
    <xf numFmtId="0" fontId="2" fillId="0" borderId="10"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38" xfId="0" applyFont="1" applyBorder="1" applyAlignment="1">
      <alignment horizontal="distributed" vertical="center" indent="5"/>
    </xf>
    <xf numFmtId="0" fontId="2" fillId="0" borderId="172" xfId="0" applyFont="1" applyBorder="1" applyAlignment="1">
      <alignment horizontal="distributed" vertical="center" indent="5"/>
    </xf>
    <xf numFmtId="0" fontId="2" fillId="0" borderId="161" xfId="0" applyFont="1" applyBorder="1" applyAlignment="1">
      <alignment horizontal="distributed" vertical="center" indent="5"/>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3"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textRotation="255"/>
    </xf>
    <xf numFmtId="0" fontId="2" fillId="0" borderId="178" xfId="0" applyFont="1" applyBorder="1" applyAlignment="1">
      <alignment horizontal="center" vertical="center" textRotation="255"/>
    </xf>
    <xf numFmtId="0" fontId="2" fillId="0" borderId="179" xfId="0" applyFont="1" applyBorder="1" applyAlignment="1">
      <alignment horizontal="center" vertical="center" textRotation="255"/>
    </xf>
    <xf numFmtId="0" fontId="4" fillId="0" borderId="78" xfId="0" applyFont="1" applyBorder="1" applyAlignment="1">
      <alignment horizontal="distributed" vertical="center"/>
    </xf>
    <xf numFmtId="0" fontId="4" fillId="0" borderId="41"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59"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24" xfId="0" applyFont="1" applyBorder="1" applyAlignment="1">
      <alignment horizontal="left" vertical="center" wrapText="1"/>
    </xf>
    <xf numFmtId="0" fontId="2" fillId="0" borderId="141" xfId="0" applyFont="1" applyBorder="1" applyAlignment="1">
      <alignment horizontal="left"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84" xfId="0" applyFont="1" applyBorder="1" applyAlignment="1">
      <alignment horizontal="center" vertical="center"/>
    </xf>
    <xf numFmtId="0" fontId="2" fillId="0" borderId="12" xfId="0" applyFont="1" applyBorder="1" applyAlignment="1">
      <alignment horizontal="center" vertical="center"/>
    </xf>
    <xf numFmtId="0" fontId="2" fillId="0" borderId="18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showGridLines="0" tabSelected="1" zoomScale="90" zoomScaleNormal="90" zoomScalePageLayoutView="0" workbookViewId="0" topLeftCell="A1">
      <selection activeCell="C6" sqref="C6"/>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242" t="s">
        <v>135</v>
      </c>
      <c r="B1" s="242"/>
      <c r="C1" s="242"/>
      <c r="D1" s="242"/>
      <c r="E1" s="242"/>
      <c r="F1" s="242"/>
      <c r="G1" s="242"/>
      <c r="H1" s="242"/>
    </row>
    <row r="2" spans="1:8" ht="13.5" customHeight="1" thickBot="1">
      <c r="A2" s="4" t="s">
        <v>97</v>
      </c>
      <c r="B2" s="4"/>
      <c r="C2" s="4"/>
      <c r="D2" s="4"/>
      <c r="E2" s="4"/>
      <c r="F2" s="4"/>
      <c r="G2" s="4"/>
      <c r="H2" s="4"/>
    </row>
    <row r="3" spans="1:8" s="3" customFormat="1" ht="21.75" customHeight="1">
      <c r="A3" s="248" t="s">
        <v>36</v>
      </c>
      <c r="B3" s="249"/>
      <c r="C3" s="245" t="s">
        <v>33</v>
      </c>
      <c r="D3" s="247"/>
      <c r="E3" s="245" t="s">
        <v>34</v>
      </c>
      <c r="F3" s="247"/>
      <c r="G3" s="245" t="s">
        <v>35</v>
      </c>
      <c r="H3" s="246"/>
    </row>
    <row r="4" spans="1:8" s="3" customFormat="1" ht="48" customHeight="1">
      <c r="A4" s="250"/>
      <c r="B4" s="251"/>
      <c r="C4" s="86" t="s">
        <v>133</v>
      </c>
      <c r="D4" s="87" t="s">
        <v>31</v>
      </c>
      <c r="E4" s="86" t="s">
        <v>165</v>
      </c>
      <c r="F4" s="94" t="s">
        <v>138</v>
      </c>
      <c r="G4" s="95" t="s">
        <v>37</v>
      </c>
      <c r="H4" s="96" t="s">
        <v>31</v>
      </c>
    </row>
    <row r="5" spans="1:8" s="2" customFormat="1" ht="13.5" customHeight="1">
      <c r="A5" s="118"/>
      <c r="B5" s="119"/>
      <c r="C5" s="120" t="s">
        <v>2</v>
      </c>
      <c r="D5" s="121" t="s">
        <v>2</v>
      </c>
      <c r="E5" s="120" t="s">
        <v>2</v>
      </c>
      <c r="F5" s="121" t="s">
        <v>2</v>
      </c>
      <c r="G5" s="120" t="s">
        <v>2</v>
      </c>
      <c r="H5" s="122" t="s">
        <v>2</v>
      </c>
    </row>
    <row r="6" spans="1:8" ht="27" customHeight="1">
      <c r="A6" s="252" t="s">
        <v>28</v>
      </c>
      <c r="B6" s="253"/>
      <c r="C6" s="88">
        <v>2316026</v>
      </c>
      <c r="D6" s="89">
        <v>347404</v>
      </c>
      <c r="E6" s="88">
        <v>49871563</v>
      </c>
      <c r="F6" s="89">
        <v>231</v>
      </c>
      <c r="G6" s="88">
        <v>52187820</v>
      </c>
      <c r="H6" s="97">
        <v>347404</v>
      </c>
    </row>
    <row r="7" spans="1:8" ht="27" customHeight="1">
      <c r="A7" s="254" t="s">
        <v>29</v>
      </c>
      <c r="B7" s="255"/>
      <c r="C7" s="90">
        <v>547493</v>
      </c>
      <c r="D7" s="91">
        <v>82124</v>
      </c>
      <c r="E7" s="90">
        <v>45407</v>
      </c>
      <c r="F7" s="91">
        <v>10747065</v>
      </c>
      <c r="G7" s="90">
        <v>11339965</v>
      </c>
      <c r="H7" s="98">
        <v>82124</v>
      </c>
    </row>
    <row r="8" spans="1:8" ht="27" customHeight="1">
      <c r="A8" s="258" t="s">
        <v>30</v>
      </c>
      <c r="B8" s="160" t="s">
        <v>4</v>
      </c>
      <c r="C8" s="161">
        <v>38966140</v>
      </c>
      <c r="D8" s="162">
        <v>5844921</v>
      </c>
      <c r="E8" s="161">
        <v>6662302</v>
      </c>
      <c r="F8" s="162">
        <v>112851</v>
      </c>
      <c r="G8" s="161">
        <v>45741293</v>
      </c>
      <c r="H8" s="163">
        <v>5844921</v>
      </c>
    </row>
    <row r="9" spans="1:8" ht="27" customHeight="1">
      <c r="A9" s="259"/>
      <c r="B9" s="164" t="s">
        <v>5</v>
      </c>
      <c r="C9" s="165">
        <v>7324353</v>
      </c>
      <c r="D9" s="166">
        <v>1098653</v>
      </c>
      <c r="E9" s="165">
        <v>255579</v>
      </c>
      <c r="F9" s="166">
        <v>2930373</v>
      </c>
      <c r="G9" s="165">
        <v>10510305</v>
      </c>
      <c r="H9" s="167">
        <v>1098653</v>
      </c>
    </row>
    <row r="10" spans="1:8" ht="27" customHeight="1">
      <c r="A10" s="259"/>
      <c r="B10" s="164" t="s">
        <v>6</v>
      </c>
      <c r="C10" s="165">
        <v>6065820</v>
      </c>
      <c r="D10" s="166">
        <v>909873</v>
      </c>
      <c r="E10" s="165">
        <v>814163</v>
      </c>
      <c r="F10" s="166">
        <v>5986679</v>
      </c>
      <c r="G10" s="165">
        <v>12866662</v>
      </c>
      <c r="H10" s="167">
        <v>909873</v>
      </c>
    </row>
    <row r="11" spans="1:8" ht="27" customHeight="1">
      <c r="A11" s="260"/>
      <c r="B11" s="168" t="s">
        <v>7</v>
      </c>
      <c r="C11" s="169">
        <v>3302680</v>
      </c>
      <c r="D11" s="170">
        <v>495402</v>
      </c>
      <c r="E11" s="169">
        <v>17712</v>
      </c>
      <c r="F11" s="170" t="s">
        <v>148</v>
      </c>
      <c r="G11" s="169">
        <v>3320392</v>
      </c>
      <c r="H11" s="171">
        <v>495402</v>
      </c>
    </row>
    <row r="12" spans="1:8" ht="27" customHeight="1">
      <c r="A12" s="256" t="s">
        <v>8</v>
      </c>
      <c r="B12" s="257"/>
      <c r="C12" s="90">
        <v>167840</v>
      </c>
      <c r="D12" s="91">
        <v>25176</v>
      </c>
      <c r="E12" s="90">
        <v>13964</v>
      </c>
      <c r="F12" s="91">
        <v>6997</v>
      </c>
      <c r="G12" s="90">
        <v>188801</v>
      </c>
      <c r="H12" s="98">
        <v>25176</v>
      </c>
    </row>
    <row r="13" spans="1:8" ht="27" customHeight="1">
      <c r="A13" s="243" t="s">
        <v>9</v>
      </c>
      <c r="B13" s="244"/>
      <c r="C13" s="172">
        <v>214633</v>
      </c>
      <c r="D13" s="173">
        <v>32195</v>
      </c>
      <c r="E13" s="172" t="s">
        <v>149</v>
      </c>
      <c r="F13" s="173">
        <v>1</v>
      </c>
      <c r="G13" s="172">
        <v>214634</v>
      </c>
      <c r="H13" s="174">
        <v>32195</v>
      </c>
    </row>
    <row r="14" spans="1:8" s="5" customFormat="1" ht="27" customHeight="1">
      <c r="A14" s="265" t="s">
        <v>10</v>
      </c>
      <c r="B14" s="266"/>
      <c r="C14" s="175">
        <v>58904985</v>
      </c>
      <c r="D14" s="176">
        <v>8835748</v>
      </c>
      <c r="E14" s="175">
        <v>57680690</v>
      </c>
      <c r="F14" s="176">
        <v>19784197</v>
      </c>
      <c r="G14" s="175">
        <v>136369872</v>
      </c>
      <c r="H14" s="177">
        <v>8835748</v>
      </c>
    </row>
    <row r="15" spans="1:8" ht="27" customHeight="1">
      <c r="A15" s="263" t="s">
        <v>11</v>
      </c>
      <c r="B15" s="264"/>
      <c r="C15" s="88">
        <v>618773</v>
      </c>
      <c r="D15" s="89">
        <v>92816</v>
      </c>
      <c r="E15" s="88" t="s">
        <v>148</v>
      </c>
      <c r="F15" s="89">
        <v>12437</v>
      </c>
      <c r="G15" s="88">
        <v>631210</v>
      </c>
      <c r="H15" s="97">
        <v>92816</v>
      </c>
    </row>
    <row r="16" spans="1:8" ht="27" customHeight="1">
      <c r="A16" s="254" t="s">
        <v>94</v>
      </c>
      <c r="B16" s="257"/>
      <c r="C16" s="90">
        <v>8237</v>
      </c>
      <c r="D16" s="91" t="s">
        <v>149</v>
      </c>
      <c r="E16" s="90" t="s">
        <v>149</v>
      </c>
      <c r="F16" s="91" t="s">
        <v>148</v>
      </c>
      <c r="G16" s="90">
        <v>8237</v>
      </c>
      <c r="H16" s="98" t="s">
        <v>149</v>
      </c>
    </row>
    <row r="17" spans="1:8" ht="27" customHeight="1" thickBot="1">
      <c r="A17" s="267" t="s">
        <v>12</v>
      </c>
      <c r="B17" s="268"/>
      <c r="C17" s="182" t="s">
        <v>149</v>
      </c>
      <c r="D17" s="183" t="s">
        <v>149</v>
      </c>
      <c r="E17" s="182" t="s">
        <v>148</v>
      </c>
      <c r="F17" s="183" t="s">
        <v>148</v>
      </c>
      <c r="G17" s="182" t="s">
        <v>149</v>
      </c>
      <c r="H17" s="184" t="s">
        <v>149</v>
      </c>
    </row>
    <row r="18" spans="1:8" s="5" customFormat="1" ht="27" customHeight="1" thickBot="1" thickTop="1">
      <c r="A18" s="261" t="s">
        <v>13</v>
      </c>
      <c r="B18" s="262"/>
      <c r="C18" s="92">
        <v>59531995</v>
      </c>
      <c r="D18" s="93">
        <v>8927166</v>
      </c>
      <c r="E18" s="92">
        <v>57680690</v>
      </c>
      <c r="F18" s="93">
        <v>19796634</v>
      </c>
      <c r="G18" s="92">
        <v>137009319</v>
      </c>
      <c r="H18" s="99">
        <v>8927166</v>
      </c>
    </row>
    <row r="19" spans="1:8" ht="13.5" customHeight="1">
      <c r="A19" s="4" t="s">
        <v>157</v>
      </c>
      <c r="B19" s="4"/>
      <c r="C19" s="4"/>
      <c r="D19" s="4"/>
      <c r="E19" s="4"/>
      <c r="F19" s="4"/>
      <c r="G19" s="4"/>
      <c r="H19" s="4"/>
    </row>
  </sheetData>
  <sheetProtection/>
  <mergeCells count="15">
    <mergeCell ref="A18:B18"/>
    <mergeCell ref="A15:B15"/>
    <mergeCell ref="A16:B16"/>
    <mergeCell ref="A14:B14"/>
    <mergeCell ref="A17:B17"/>
    <mergeCell ref="A1:H1"/>
    <mergeCell ref="A13:B13"/>
    <mergeCell ref="G3:H3"/>
    <mergeCell ref="E3:F3"/>
    <mergeCell ref="C3:D3"/>
    <mergeCell ref="A3:B4"/>
    <mergeCell ref="A6:B6"/>
    <mergeCell ref="A7:B7"/>
    <mergeCell ref="A12:B12"/>
    <mergeCell ref="A8:A1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view="pageBreakPreview" zoomScale="90" zoomScaleNormal="85" zoomScaleSheetLayoutView="90" zoomScalePageLayoutView="0" workbookViewId="0" topLeftCell="A1">
      <selection activeCell="C26" sqref="C26"/>
    </sheetView>
  </sheetViews>
  <sheetFormatPr defaultColWidth="5.87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124</v>
      </c>
      <c r="B1" s="4"/>
      <c r="C1" s="4"/>
      <c r="D1" s="4"/>
      <c r="E1" s="4"/>
      <c r="F1" s="4"/>
      <c r="G1" s="20"/>
      <c r="H1" s="4"/>
      <c r="I1" s="4"/>
      <c r="J1" s="4"/>
      <c r="K1" s="4"/>
    </row>
    <row r="2" spans="1:11" s="3" customFormat="1" ht="17.25" customHeight="1">
      <c r="A2" s="316" t="s">
        <v>85</v>
      </c>
      <c r="B2" s="234" t="s">
        <v>69</v>
      </c>
      <c r="C2" s="279" t="s">
        <v>48</v>
      </c>
      <c r="D2" s="279"/>
      <c r="E2" s="279"/>
      <c r="F2" s="284" t="s">
        <v>86</v>
      </c>
      <c r="G2" s="318" t="s">
        <v>70</v>
      </c>
      <c r="H2" s="318"/>
      <c r="I2" s="318"/>
      <c r="J2" s="319"/>
      <c r="K2" s="21"/>
    </row>
    <row r="3" spans="1:11" s="3" customFormat="1" ht="24.75" customHeight="1">
      <c r="A3" s="317"/>
      <c r="B3" s="238"/>
      <c r="C3" s="70" t="s">
        <v>71</v>
      </c>
      <c r="D3" s="68" t="s">
        <v>92</v>
      </c>
      <c r="E3" s="68" t="s">
        <v>87</v>
      </c>
      <c r="F3" s="285"/>
      <c r="G3" s="68" t="s">
        <v>72</v>
      </c>
      <c r="H3" s="67" t="s">
        <v>69</v>
      </c>
      <c r="I3" s="67" t="s">
        <v>48</v>
      </c>
      <c r="J3" s="50" t="s">
        <v>132</v>
      </c>
      <c r="K3" s="21"/>
    </row>
    <row r="4" spans="1:11" s="2" customFormat="1" ht="11.25">
      <c r="A4" s="141"/>
      <c r="B4" s="143" t="s">
        <v>15</v>
      </c>
      <c r="C4" s="145" t="s">
        <v>2</v>
      </c>
      <c r="D4" s="123" t="s">
        <v>2</v>
      </c>
      <c r="E4" s="123" t="s">
        <v>2</v>
      </c>
      <c r="F4" s="146" t="s">
        <v>2</v>
      </c>
      <c r="G4" s="142"/>
      <c r="H4" s="144" t="s">
        <v>15</v>
      </c>
      <c r="I4" s="123" t="s">
        <v>2</v>
      </c>
      <c r="J4" s="124" t="s">
        <v>2</v>
      </c>
      <c r="K4" s="22"/>
    </row>
    <row r="5" spans="1:11" ht="30" customHeight="1">
      <c r="A5" s="150" t="s">
        <v>73</v>
      </c>
      <c r="B5" s="185" t="s">
        <v>151</v>
      </c>
      <c r="C5" s="57">
        <v>19495</v>
      </c>
      <c r="D5" s="58" t="s">
        <v>151</v>
      </c>
      <c r="E5" s="30">
        <v>19495</v>
      </c>
      <c r="F5" s="58">
        <v>2585</v>
      </c>
      <c r="G5" s="59" t="s">
        <v>74</v>
      </c>
      <c r="H5" s="186" t="s">
        <v>151</v>
      </c>
      <c r="I5" s="30" t="s">
        <v>151</v>
      </c>
      <c r="J5" s="34" t="s">
        <v>151</v>
      </c>
      <c r="K5" s="4"/>
    </row>
    <row r="6" spans="1:11" ht="48" customHeight="1">
      <c r="A6" s="151" t="s">
        <v>168</v>
      </c>
      <c r="B6" s="33" t="s">
        <v>151</v>
      </c>
      <c r="C6" s="60">
        <v>1839941</v>
      </c>
      <c r="D6" s="61" t="s">
        <v>151</v>
      </c>
      <c r="E6" s="31">
        <v>1839941</v>
      </c>
      <c r="F6" s="61">
        <v>168067</v>
      </c>
      <c r="G6" s="62" t="s">
        <v>142</v>
      </c>
      <c r="H6" s="187" t="s">
        <v>151</v>
      </c>
      <c r="I6" s="31" t="s">
        <v>151</v>
      </c>
      <c r="J6" s="35" t="s">
        <v>151</v>
      </c>
      <c r="K6" s="4"/>
    </row>
    <row r="7" spans="1:11" ht="30" customHeight="1">
      <c r="A7" s="148" t="s">
        <v>75</v>
      </c>
      <c r="B7" s="33" t="s">
        <v>151</v>
      </c>
      <c r="C7" s="60" t="s">
        <v>149</v>
      </c>
      <c r="D7" s="61" t="s">
        <v>151</v>
      </c>
      <c r="E7" s="31" t="s">
        <v>149</v>
      </c>
      <c r="F7" s="61" t="s">
        <v>149</v>
      </c>
      <c r="G7" s="155"/>
      <c r="H7" s="156"/>
      <c r="I7" s="157"/>
      <c r="J7" s="158"/>
      <c r="K7" s="4"/>
    </row>
    <row r="8" spans="1:10" ht="30" customHeight="1">
      <c r="A8" s="148" t="s">
        <v>76</v>
      </c>
      <c r="B8" s="33">
        <v>695</v>
      </c>
      <c r="C8" s="60">
        <v>869698</v>
      </c>
      <c r="D8" s="61">
        <v>744507</v>
      </c>
      <c r="E8" s="31">
        <v>1614205</v>
      </c>
      <c r="F8" s="61">
        <v>120506</v>
      </c>
      <c r="G8" s="62" t="s">
        <v>88</v>
      </c>
      <c r="H8" s="187" t="s">
        <v>151</v>
      </c>
      <c r="I8" s="31" t="s">
        <v>151</v>
      </c>
      <c r="J8" s="35" t="s">
        <v>151</v>
      </c>
    </row>
    <row r="9" spans="1:10" ht="30" customHeight="1">
      <c r="A9" s="148" t="s">
        <v>18</v>
      </c>
      <c r="B9" s="33" t="s">
        <v>151</v>
      </c>
      <c r="C9" s="60" t="s">
        <v>149</v>
      </c>
      <c r="D9" s="61" t="s">
        <v>151</v>
      </c>
      <c r="E9" s="31" t="s">
        <v>151</v>
      </c>
      <c r="F9" s="61" t="s">
        <v>151</v>
      </c>
      <c r="G9" s="62" t="s">
        <v>77</v>
      </c>
      <c r="H9" s="187" t="s">
        <v>151</v>
      </c>
      <c r="I9" s="31" t="s">
        <v>151</v>
      </c>
      <c r="J9" s="35" t="s">
        <v>151</v>
      </c>
    </row>
    <row r="10" spans="1:10" ht="30" customHeight="1">
      <c r="A10" s="148" t="s">
        <v>78</v>
      </c>
      <c r="B10" s="33">
        <v>975</v>
      </c>
      <c r="C10" s="60">
        <v>1447081</v>
      </c>
      <c r="D10" s="61">
        <v>3533</v>
      </c>
      <c r="E10" s="31">
        <v>1450614</v>
      </c>
      <c r="F10" s="61">
        <v>275184</v>
      </c>
      <c r="G10" s="62" t="s">
        <v>77</v>
      </c>
      <c r="H10" s="187" t="s">
        <v>151</v>
      </c>
      <c r="I10" s="31" t="s">
        <v>151</v>
      </c>
      <c r="J10" s="35" t="s">
        <v>151</v>
      </c>
    </row>
    <row r="11" spans="1:10" ht="30" customHeight="1">
      <c r="A11" s="149" t="s">
        <v>139</v>
      </c>
      <c r="B11" s="33">
        <v>64</v>
      </c>
      <c r="C11" s="60">
        <v>182069</v>
      </c>
      <c r="D11" s="61">
        <v>1289853</v>
      </c>
      <c r="E11" s="31">
        <v>1471922</v>
      </c>
      <c r="F11" s="61">
        <v>18205</v>
      </c>
      <c r="G11" s="62" t="s">
        <v>77</v>
      </c>
      <c r="H11" s="187">
        <v>7</v>
      </c>
      <c r="I11" s="31">
        <v>170910</v>
      </c>
      <c r="J11" s="35">
        <v>17091</v>
      </c>
    </row>
    <row r="12" spans="1:10" ht="30" customHeight="1">
      <c r="A12" s="149" t="s">
        <v>89</v>
      </c>
      <c r="B12" s="33">
        <v>19</v>
      </c>
      <c r="C12" s="60">
        <v>24434</v>
      </c>
      <c r="D12" s="61" t="s">
        <v>151</v>
      </c>
      <c r="E12" s="31">
        <v>24434</v>
      </c>
      <c r="F12" s="61">
        <v>2523</v>
      </c>
      <c r="G12" s="62" t="s">
        <v>77</v>
      </c>
      <c r="H12" s="187" t="s">
        <v>151</v>
      </c>
      <c r="I12" s="31" t="s">
        <v>151</v>
      </c>
      <c r="J12" s="35" t="s">
        <v>151</v>
      </c>
    </row>
    <row r="13" spans="1:10" ht="30" customHeight="1">
      <c r="A13" s="148" t="s">
        <v>79</v>
      </c>
      <c r="B13" s="33" t="s">
        <v>149</v>
      </c>
      <c r="C13" s="60">
        <v>50111</v>
      </c>
      <c r="D13" s="61" t="s">
        <v>151</v>
      </c>
      <c r="E13" s="31">
        <v>50111</v>
      </c>
      <c r="F13" s="61">
        <v>10060</v>
      </c>
      <c r="G13" s="62" t="s">
        <v>74</v>
      </c>
      <c r="H13" s="187" t="s">
        <v>151</v>
      </c>
      <c r="I13" s="31" t="s">
        <v>151</v>
      </c>
      <c r="J13" s="35" t="s">
        <v>151</v>
      </c>
    </row>
    <row r="14" spans="1:10" ht="30" customHeight="1">
      <c r="A14" s="149" t="s">
        <v>140</v>
      </c>
      <c r="B14" s="33">
        <v>131</v>
      </c>
      <c r="C14" s="60">
        <v>78284</v>
      </c>
      <c r="D14" s="61" t="s">
        <v>151</v>
      </c>
      <c r="E14" s="31">
        <v>78284</v>
      </c>
      <c r="F14" s="61">
        <v>13687</v>
      </c>
      <c r="G14" s="62" t="s">
        <v>77</v>
      </c>
      <c r="H14" s="187" t="s">
        <v>151</v>
      </c>
      <c r="I14" s="31" t="s">
        <v>151</v>
      </c>
      <c r="J14" s="35" t="s">
        <v>151</v>
      </c>
    </row>
    <row r="15" spans="1:10" ht="30" customHeight="1">
      <c r="A15" s="148" t="s">
        <v>80</v>
      </c>
      <c r="B15" s="33" t="s">
        <v>151</v>
      </c>
      <c r="C15" s="60" t="s">
        <v>151</v>
      </c>
      <c r="D15" s="61" t="s">
        <v>151</v>
      </c>
      <c r="E15" s="31" t="s">
        <v>151</v>
      </c>
      <c r="F15" s="61" t="s">
        <v>151</v>
      </c>
      <c r="G15" s="62" t="s">
        <v>77</v>
      </c>
      <c r="H15" s="187" t="s">
        <v>151</v>
      </c>
      <c r="I15" s="31" t="s">
        <v>151</v>
      </c>
      <c r="J15" s="35" t="s">
        <v>151</v>
      </c>
    </row>
    <row r="16" spans="1:10" ht="30" customHeight="1">
      <c r="A16" s="148" t="s">
        <v>81</v>
      </c>
      <c r="B16" s="33">
        <v>18</v>
      </c>
      <c r="C16" s="60">
        <v>35324</v>
      </c>
      <c r="D16" s="61" t="s">
        <v>151</v>
      </c>
      <c r="E16" s="31">
        <v>35324</v>
      </c>
      <c r="F16" s="61">
        <v>35952</v>
      </c>
      <c r="G16" s="155"/>
      <c r="H16" s="156"/>
      <c r="I16" s="157"/>
      <c r="J16" s="158"/>
    </row>
    <row r="17" spans="1:10" ht="30" customHeight="1">
      <c r="A17" s="148" t="s">
        <v>82</v>
      </c>
      <c r="B17" s="33">
        <v>9</v>
      </c>
      <c r="C17" s="60">
        <v>7732</v>
      </c>
      <c r="D17" s="61" t="s">
        <v>151</v>
      </c>
      <c r="E17" s="31">
        <v>7732</v>
      </c>
      <c r="F17" s="61">
        <v>4266</v>
      </c>
      <c r="G17" s="62" t="s">
        <v>77</v>
      </c>
      <c r="H17" s="187" t="s">
        <v>151</v>
      </c>
      <c r="I17" s="31" t="s">
        <v>151</v>
      </c>
      <c r="J17" s="35" t="s">
        <v>151</v>
      </c>
    </row>
    <row r="18" spans="1:10" ht="30" customHeight="1">
      <c r="A18" s="148" t="s">
        <v>83</v>
      </c>
      <c r="B18" s="33" t="s">
        <v>151</v>
      </c>
      <c r="C18" s="60" t="s">
        <v>151</v>
      </c>
      <c r="D18" s="61" t="s">
        <v>151</v>
      </c>
      <c r="E18" s="31" t="s">
        <v>151</v>
      </c>
      <c r="F18" s="61" t="s">
        <v>151</v>
      </c>
      <c r="G18" s="155"/>
      <c r="H18" s="156"/>
      <c r="I18" s="157"/>
      <c r="J18" s="158"/>
    </row>
    <row r="19" spans="1:10" ht="30" customHeight="1" thickBot="1">
      <c r="A19" s="147" t="s">
        <v>84</v>
      </c>
      <c r="B19" s="188">
        <v>49</v>
      </c>
      <c r="C19" s="64">
        <v>18716</v>
      </c>
      <c r="D19" s="65" t="s">
        <v>151</v>
      </c>
      <c r="E19" s="69">
        <v>18716</v>
      </c>
      <c r="F19" s="65">
        <v>3743</v>
      </c>
      <c r="G19" s="66" t="s">
        <v>77</v>
      </c>
      <c r="H19" s="189" t="s">
        <v>151</v>
      </c>
      <c r="I19" s="69" t="s">
        <v>151</v>
      </c>
      <c r="J19" s="190" t="s">
        <v>151</v>
      </c>
    </row>
    <row r="20" spans="1:11" s="5" customFormat="1" ht="30" customHeight="1" thickBot="1" thickTop="1">
      <c r="A20" s="152" t="s">
        <v>90</v>
      </c>
      <c r="B20" s="191" t="s">
        <v>151</v>
      </c>
      <c r="C20" s="52">
        <v>4572885</v>
      </c>
      <c r="D20" s="53">
        <v>2037893</v>
      </c>
      <c r="E20" s="55">
        <v>6610778</v>
      </c>
      <c r="F20" s="53">
        <v>654778</v>
      </c>
      <c r="G20" s="54" t="s">
        <v>152</v>
      </c>
      <c r="H20" s="192">
        <v>7</v>
      </c>
      <c r="I20" s="55">
        <v>170910</v>
      </c>
      <c r="J20" s="56">
        <v>17091</v>
      </c>
      <c r="K20" s="23"/>
    </row>
    <row r="21" spans="1:11" ht="11.25">
      <c r="A21" s="4" t="s">
        <v>163</v>
      </c>
      <c r="B21" s="4"/>
      <c r="C21" s="4"/>
      <c r="D21" s="4"/>
      <c r="E21" s="4"/>
      <c r="F21" s="4"/>
      <c r="G21" s="4"/>
      <c r="H21" s="4"/>
      <c r="I21" s="4"/>
      <c r="J21" s="4"/>
      <c r="K21" s="4"/>
    </row>
    <row r="22" spans="1:11" ht="11.25">
      <c r="A22" s="4" t="s">
        <v>164</v>
      </c>
      <c r="B22" s="4"/>
      <c r="C22" s="4"/>
      <c r="D22" s="4"/>
      <c r="E22" s="4"/>
      <c r="F22" s="4"/>
      <c r="G22" s="4"/>
      <c r="H22" s="4"/>
      <c r="I22" s="4"/>
      <c r="J22" s="4"/>
      <c r="K22" s="4"/>
    </row>
    <row r="23" spans="1:11" ht="11.25">
      <c r="A23" s="4" t="s">
        <v>91</v>
      </c>
      <c r="B23" s="4"/>
      <c r="C23" s="4"/>
      <c r="D23" s="4"/>
      <c r="E23" s="4"/>
      <c r="F23" s="4"/>
      <c r="G23" s="4"/>
      <c r="H23" s="4"/>
      <c r="I23" s="4"/>
      <c r="J23" s="4"/>
      <c r="K23" s="4"/>
    </row>
    <row r="24" ht="11.25">
      <c r="K24" s="4"/>
    </row>
    <row r="25" ht="11.25">
      <c r="K25" s="4"/>
    </row>
  </sheetData>
  <sheetProtection/>
  <mergeCells count="5">
    <mergeCell ref="A2:A3"/>
    <mergeCell ref="G2:J2"/>
    <mergeCell ref="C2:E2"/>
    <mergeCell ref="F2:F3"/>
    <mergeCell ref="B2:B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&amp;R&amp;9札幌国税局
源泉所得税２
（H18）</oddFooter>
  </headerFooter>
  <colBreaks count="1" manualBreakCount="1">
    <brk id="6" max="22" man="1"/>
  </colBreaks>
</worksheet>
</file>

<file path=xl/worksheets/sheet11.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B9" sqref="B9"/>
    </sheetView>
  </sheetViews>
  <sheetFormatPr defaultColWidth="5.87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125</v>
      </c>
      <c r="B1" s="4"/>
      <c r="C1" s="4"/>
      <c r="D1" s="4"/>
    </row>
    <row r="2" spans="1:4" ht="18" customHeight="1">
      <c r="A2" s="269" t="s">
        <v>107</v>
      </c>
      <c r="B2" s="279" t="s">
        <v>99</v>
      </c>
      <c r="C2" s="279"/>
      <c r="D2" s="280" t="s">
        <v>49</v>
      </c>
    </row>
    <row r="3" spans="1:4" ht="24" customHeight="1">
      <c r="A3" s="270"/>
      <c r="B3" s="67" t="s">
        <v>116</v>
      </c>
      <c r="C3" s="159" t="s">
        <v>141</v>
      </c>
      <c r="D3" s="281"/>
    </row>
    <row r="4" spans="1:4" ht="15" customHeight="1">
      <c r="A4" s="133"/>
      <c r="B4" s="123" t="s">
        <v>2</v>
      </c>
      <c r="C4" s="123" t="s">
        <v>2</v>
      </c>
      <c r="D4" s="124" t="s">
        <v>2</v>
      </c>
    </row>
    <row r="5" spans="1:4" ht="27" customHeight="1">
      <c r="A5" s="45" t="s">
        <v>127</v>
      </c>
      <c r="B5" s="30">
        <v>4867382</v>
      </c>
      <c r="C5" s="30">
        <v>339516</v>
      </c>
      <c r="D5" s="34">
        <v>636775</v>
      </c>
    </row>
    <row r="6" spans="1:4" ht="27" customHeight="1">
      <c r="A6" s="46" t="s">
        <v>128</v>
      </c>
      <c r="B6" s="31">
        <v>5715514</v>
      </c>
      <c r="C6" s="31">
        <v>319080</v>
      </c>
      <c r="D6" s="35">
        <v>729012</v>
      </c>
    </row>
    <row r="7" spans="1:4" ht="27" customHeight="1">
      <c r="A7" s="46" t="s">
        <v>129</v>
      </c>
      <c r="B7" s="31">
        <v>4951244</v>
      </c>
      <c r="C7" s="31">
        <v>871613</v>
      </c>
      <c r="D7" s="35">
        <v>645861</v>
      </c>
    </row>
    <row r="8" spans="1:4" ht="27" customHeight="1">
      <c r="A8" s="46" t="s">
        <v>158</v>
      </c>
      <c r="B8" s="31">
        <v>4263283</v>
      </c>
      <c r="C8" s="31">
        <v>1138075</v>
      </c>
      <c r="D8" s="35">
        <v>426321</v>
      </c>
    </row>
    <row r="9" spans="1:4" ht="27" customHeight="1" thickBot="1">
      <c r="A9" s="47" t="s">
        <v>159</v>
      </c>
      <c r="B9" s="32">
        <v>6610778</v>
      </c>
      <c r="C9" s="32">
        <v>2037893</v>
      </c>
      <c r="D9" s="36">
        <v>654778</v>
      </c>
    </row>
  </sheetData>
  <sheetProtection/>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&amp;R&amp;9札幌国税局
源泉所得税2
（H18）</oddFooter>
  </headerFooter>
</worksheet>
</file>

<file path=xl/worksheets/sheet12.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76" t="s">
        <v>43</v>
      </c>
      <c r="B2" s="279"/>
      <c r="C2" s="279" t="s">
        <v>14</v>
      </c>
      <c r="D2" s="279"/>
      <c r="E2" s="279"/>
      <c r="F2" s="279"/>
      <c r="G2" s="279"/>
      <c r="H2" s="279"/>
      <c r="I2" s="279" t="s">
        <v>39</v>
      </c>
      <c r="J2" s="279"/>
      <c r="K2" s="279"/>
      <c r="L2" s="279"/>
      <c r="M2" s="279"/>
      <c r="N2" s="279"/>
      <c r="O2" s="279" t="s">
        <v>0</v>
      </c>
      <c r="P2" s="279"/>
      <c r="Q2" s="279"/>
      <c r="R2" s="279"/>
      <c r="S2" s="279"/>
      <c r="T2" s="279"/>
      <c r="U2" s="275"/>
    </row>
    <row r="3" spans="1:21" s="3" customFormat="1" ht="11.25">
      <c r="A3" s="325"/>
      <c r="B3" s="326"/>
      <c r="C3" s="18"/>
      <c r="D3" s="18"/>
      <c r="E3" s="251" t="s">
        <v>45</v>
      </c>
      <c r="F3" s="320"/>
      <c r="G3" s="251" t="s">
        <v>27</v>
      </c>
      <c r="H3" s="320"/>
      <c r="I3" s="251" t="s">
        <v>44</v>
      </c>
      <c r="J3" s="320"/>
      <c r="K3" s="251" t="s">
        <v>45</v>
      </c>
      <c r="L3" s="320"/>
      <c r="M3" s="251" t="s">
        <v>27</v>
      </c>
      <c r="N3" s="320"/>
      <c r="O3" s="251" t="s">
        <v>44</v>
      </c>
      <c r="P3" s="320"/>
      <c r="Q3" s="251" t="s">
        <v>25</v>
      </c>
      <c r="R3" s="320"/>
      <c r="S3" s="251" t="s">
        <v>27</v>
      </c>
      <c r="T3" s="320"/>
      <c r="U3" s="19"/>
    </row>
    <row r="4" spans="1:21" s="3" customFormat="1" ht="11.25">
      <c r="A4" s="303"/>
      <c r="B4" s="327"/>
      <c r="C4" s="327" t="s">
        <v>44</v>
      </c>
      <c r="D4" s="327"/>
      <c r="E4" s="321"/>
      <c r="F4" s="322"/>
      <c r="G4" s="321"/>
      <c r="H4" s="322"/>
      <c r="I4" s="321"/>
      <c r="J4" s="322"/>
      <c r="K4" s="321"/>
      <c r="L4" s="322"/>
      <c r="M4" s="321"/>
      <c r="N4" s="322"/>
      <c r="O4" s="321"/>
      <c r="P4" s="322"/>
      <c r="Q4" s="321"/>
      <c r="R4" s="322"/>
      <c r="S4" s="321"/>
      <c r="T4" s="322"/>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3" t="s">
        <v>18</v>
      </c>
      <c r="B9" s="323"/>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24" t="s">
        <v>19</v>
      </c>
      <c r="B10" s="324"/>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sheetProtection/>
  <mergeCells count="15">
    <mergeCell ref="A9:B9"/>
    <mergeCell ref="A10:B10"/>
    <mergeCell ref="A2:B4"/>
    <mergeCell ref="C2:H2"/>
    <mergeCell ref="C4:D4"/>
    <mergeCell ref="G3:H4"/>
    <mergeCell ref="E3:F4"/>
    <mergeCell ref="O2:U2"/>
    <mergeCell ref="S3:T4"/>
    <mergeCell ref="Q3:R4"/>
    <mergeCell ref="O3:P4"/>
    <mergeCell ref="I2:N2"/>
    <mergeCell ref="M3:N4"/>
    <mergeCell ref="K3:L4"/>
    <mergeCell ref="I3:J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showGridLines="0" zoomScalePageLayoutView="0" workbookViewId="0" topLeftCell="A1">
      <selection activeCell="B6" sqref="B6"/>
    </sheetView>
  </sheetViews>
  <sheetFormatPr defaultColWidth="5.875" defaultRowHeight="13.5"/>
  <cols>
    <col min="1" max="1" width="13.50390625" style="1" customWidth="1"/>
    <col min="2" max="2" width="15.625" style="1" customWidth="1"/>
    <col min="3" max="3" width="17.00390625" style="1" customWidth="1"/>
    <col min="4" max="6" width="15.625" style="1" customWidth="1"/>
    <col min="7" max="7" width="5.875" style="1" customWidth="1"/>
    <col min="8" max="8" width="3.25390625" style="222" customWidth="1"/>
    <col min="9" max="16384" width="5.875" style="1" customWidth="1"/>
  </cols>
  <sheetData>
    <row r="1" spans="1:6" ht="12" thickBot="1">
      <c r="A1" s="4" t="s">
        <v>119</v>
      </c>
      <c r="B1" s="4"/>
      <c r="C1" s="4"/>
      <c r="D1" s="4"/>
      <c r="E1" s="4"/>
      <c r="F1" s="4"/>
    </row>
    <row r="2" spans="1:6" ht="18" customHeight="1">
      <c r="A2" s="269" t="s">
        <v>98</v>
      </c>
      <c r="B2" s="234" t="s">
        <v>99</v>
      </c>
      <c r="C2" s="234"/>
      <c r="D2" s="234"/>
      <c r="E2" s="234"/>
      <c r="F2" s="239" t="s">
        <v>49</v>
      </c>
    </row>
    <row r="3" spans="1:6" ht="18" customHeight="1">
      <c r="A3" s="270"/>
      <c r="B3" s="237" t="s">
        <v>100</v>
      </c>
      <c r="C3" s="235" t="s">
        <v>101</v>
      </c>
      <c r="D3" s="235"/>
      <c r="E3" s="237" t="s">
        <v>102</v>
      </c>
      <c r="F3" s="240"/>
    </row>
    <row r="4" spans="1:6" ht="18" customHeight="1">
      <c r="A4" s="270"/>
      <c r="B4" s="238"/>
      <c r="C4" s="179" t="s">
        <v>166</v>
      </c>
      <c r="D4" s="180" t="s">
        <v>103</v>
      </c>
      <c r="E4" s="238"/>
      <c r="F4" s="241"/>
    </row>
    <row r="5" spans="1:8" s="2" customFormat="1" ht="11.25">
      <c r="A5" s="125"/>
      <c r="B5" s="123" t="s">
        <v>2</v>
      </c>
      <c r="C5" s="120" t="s">
        <v>2</v>
      </c>
      <c r="D5" s="121" t="s">
        <v>2</v>
      </c>
      <c r="E5" s="123" t="s">
        <v>2</v>
      </c>
      <c r="F5" s="124" t="s">
        <v>2</v>
      </c>
      <c r="H5" s="222"/>
    </row>
    <row r="6" spans="1:8" ht="30" customHeight="1">
      <c r="A6" s="45" t="s">
        <v>127</v>
      </c>
      <c r="B6" s="30">
        <v>274800263</v>
      </c>
      <c r="C6" s="88">
        <v>138168364</v>
      </c>
      <c r="D6" s="89">
        <v>29551149</v>
      </c>
      <c r="E6" s="30">
        <v>442519776</v>
      </c>
      <c r="F6" s="34">
        <v>41016960</v>
      </c>
      <c r="H6" s="223"/>
    </row>
    <row r="7" spans="1:6" ht="30" customHeight="1">
      <c r="A7" s="46" t="s">
        <v>128</v>
      </c>
      <c r="B7" s="31">
        <v>171193112</v>
      </c>
      <c r="C7" s="90">
        <v>107690242</v>
      </c>
      <c r="D7" s="91">
        <v>21897058</v>
      </c>
      <c r="E7" s="31">
        <v>300780412</v>
      </c>
      <c r="F7" s="35">
        <v>25693903</v>
      </c>
    </row>
    <row r="8" spans="1:6" ht="30" customHeight="1">
      <c r="A8" s="46" t="s">
        <v>129</v>
      </c>
      <c r="B8" s="31">
        <v>153881475</v>
      </c>
      <c r="C8" s="90">
        <v>121655692</v>
      </c>
      <c r="D8" s="91">
        <v>18618387</v>
      </c>
      <c r="E8" s="31">
        <v>294155554</v>
      </c>
      <c r="F8" s="35">
        <v>23082901</v>
      </c>
    </row>
    <row r="9" spans="1:6" ht="30" customHeight="1">
      <c r="A9" s="46" t="s">
        <v>158</v>
      </c>
      <c r="B9" s="31">
        <v>106765475</v>
      </c>
      <c r="C9" s="90">
        <v>81260634</v>
      </c>
      <c r="D9" s="91">
        <v>18441900</v>
      </c>
      <c r="E9" s="31">
        <v>206468009</v>
      </c>
      <c r="F9" s="35">
        <v>16011856</v>
      </c>
    </row>
    <row r="10" spans="1:8" ht="30" customHeight="1" thickBot="1">
      <c r="A10" s="47" t="s">
        <v>159</v>
      </c>
      <c r="B10" s="32">
        <v>59531995</v>
      </c>
      <c r="C10" s="178">
        <v>57680690</v>
      </c>
      <c r="D10" s="110">
        <v>19796634</v>
      </c>
      <c r="E10" s="32">
        <v>137009319</v>
      </c>
      <c r="F10" s="36">
        <v>8927166</v>
      </c>
      <c r="H10" s="223"/>
    </row>
  </sheetData>
  <sheetProtection/>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showGridLines="0" zoomScale="90" zoomScaleNormal="90" zoomScalePageLayoutView="0" workbookViewId="0" topLeftCell="A1">
      <selection activeCell="B16" sqref="B16"/>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96</v>
      </c>
      <c r="B1" s="4"/>
      <c r="C1" s="4"/>
      <c r="D1" s="4"/>
      <c r="E1" s="4"/>
      <c r="F1" s="4"/>
      <c r="G1" s="4"/>
      <c r="H1" s="4"/>
    </row>
    <row r="2" spans="1:8" ht="27" customHeight="1">
      <c r="A2" s="273" t="s">
        <v>36</v>
      </c>
      <c r="B2" s="275" t="s">
        <v>46</v>
      </c>
      <c r="C2" s="276"/>
      <c r="D2" s="37" t="s">
        <v>47</v>
      </c>
      <c r="E2" s="277" t="s">
        <v>146</v>
      </c>
      <c r="F2" s="278"/>
      <c r="G2" s="233" t="s">
        <v>126</v>
      </c>
      <c r="H2" s="271"/>
    </row>
    <row r="3" spans="1:8" ht="15.75" customHeight="1">
      <c r="A3" s="274"/>
      <c r="B3" s="84" t="s">
        <v>48</v>
      </c>
      <c r="C3" s="85" t="s">
        <v>49</v>
      </c>
      <c r="D3" s="67" t="s">
        <v>48</v>
      </c>
      <c r="E3" s="84" t="s">
        <v>48</v>
      </c>
      <c r="F3" s="85" t="s">
        <v>49</v>
      </c>
      <c r="G3" s="84" t="s">
        <v>48</v>
      </c>
      <c r="H3" s="100" t="s">
        <v>49</v>
      </c>
    </row>
    <row r="4" spans="1:8" ht="13.5" customHeight="1">
      <c r="A4" s="126"/>
      <c r="B4" s="120" t="s">
        <v>2</v>
      </c>
      <c r="C4" s="121" t="s">
        <v>2</v>
      </c>
      <c r="D4" s="123" t="s">
        <v>2</v>
      </c>
      <c r="E4" s="120" t="s">
        <v>2</v>
      </c>
      <c r="F4" s="121" t="s">
        <v>2</v>
      </c>
      <c r="G4" s="120" t="s">
        <v>2</v>
      </c>
      <c r="H4" s="122" t="s">
        <v>2</v>
      </c>
    </row>
    <row r="5" spans="1:8" ht="36" customHeight="1">
      <c r="A5" s="41" t="s">
        <v>95</v>
      </c>
      <c r="B5" s="42">
        <v>89271635</v>
      </c>
      <c r="C5" s="39">
        <v>15728846</v>
      </c>
      <c r="D5" s="29">
        <v>4227009</v>
      </c>
      <c r="E5" s="42">
        <v>12387043</v>
      </c>
      <c r="F5" s="39">
        <v>906735</v>
      </c>
      <c r="G5" s="42">
        <v>105885687</v>
      </c>
      <c r="H5" s="101">
        <v>16635581</v>
      </c>
    </row>
    <row r="6" spans="1:8" ht="13.5" customHeight="1">
      <c r="A6" s="272" t="s">
        <v>167</v>
      </c>
      <c r="B6" s="43"/>
      <c r="C6" s="25"/>
      <c r="D6" s="40"/>
      <c r="E6" s="43"/>
      <c r="F6" s="25"/>
      <c r="G6" s="43"/>
      <c r="H6" s="102"/>
    </row>
    <row r="7" spans="1:8" ht="13.5" customHeight="1">
      <c r="A7" s="272"/>
      <c r="B7" s="198" t="s">
        <v>149</v>
      </c>
      <c r="C7" s="199" t="s">
        <v>149</v>
      </c>
      <c r="D7" s="200" t="s">
        <v>149</v>
      </c>
      <c r="E7" s="198">
        <v>170754</v>
      </c>
      <c r="F7" s="199">
        <v>11532</v>
      </c>
      <c r="G7" s="198">
        <v>170754</v>
      </c>
      <c r="H7" s="201">
        <v>11532</v>
      </c>
    </row>
    <row r="8" spans="1:8" ht="13.5" customHeight="1">
      <c r="A8" s="272"/>
      <c r="B8" s="43"/>
      <c r="C8" s="25"/>
      <c r="D8" s="40"/>
      <c r="E8" s="43"/>
      <c r="F8" s="25"/>
      <c r="G8" s="43"/>
      <c r="H8" s="102"/>
    </row>
    <row r="9" spans="1:8" s="5" customFormat="1" ht="34.5" customHeight="1" thickBot="1">
      <c r="A9" s="221" t="s">
        <v>145</v>
      </c>
      <c r="B9" s="44">
        <v>89271635</v>
      </c>
      <c r="C9" s="26">
        <v>15728846</v>
      </c>
      <c r="D9" s="28">
        <v>4227009</v>
      </c>
      <c r="E9" s="44">
        <v>12557797</v>
      </c>
      <c r="F9" s="26">
        <v>918267</v>
      </c>
      <c r="G9" s="44">
        <v>106056441</v>
      </c>
      <c r="H9" s="103">
        <v>16629473</v>
      </c>
    </row>
    <row r="10" spans="1:8" ht="15" customHeight="1">
      <c r="A10" s="230" t="s">
        <v>169</v>
      </c>
      <c r="B10" s="231"/>
      <c r="C10" s="231"/>
      <c r="D10" s="231"/>
      <c r="E10" s="231"/>
      <c r="F10" s="231"/>
      <c r="G10" s="231"/>
      <c r="H10" s="231"/>
    </row>
    <row r="11" spans="1:8" ht="15" customHeight="1">
      <c r="A11" s="232"/>
      <c r="B11" s="232"/>
      <c r="C11" s="232"/>
      <c r="D11" s="232"/>
      <c r="E11" s="232"/>
      <c r="F11" s="232"/>
      <c r="G11" s="232"/>
      <c r="H11" s="232"/>
    </row>
    <row r="12" spans="2:8" ht="15" customHeight="1">
      <c r="B12" s="236"/>
      <c r="C12" s="236"/>
      <c r="D12" s="236"/>
      <c r="E12" s="236"/>
      <c r="F12" s="236"/>
      <c r="G12" s="236"/>
      <c r="H12" s="236"/>
    </row>
    <row r="13" spans="2:8" ht="15" customHeight="1">
      <c r="B13" s="236"/>
      <c r="C13" s="236"/>
      <c r="D13" s="236"/>
      <c r="E13" s="236"/>
      <c r="F13" s="236"/>
      <c r="G13" s="236"/>
      <c r="H13" s="236"/>
    </row>
  </sheetData>
  <sheetProtection/>
  <mergeCells count="7">
    <mergeCell ref="B12:H13"/>
    <mergeCell ref="A10:H11"/>
    <mergeCell ref="G2:H2"/>
    <mergeCell ref="A6:A8"/>
    <mergeCell ref="A2:A3"/>
    <mergeCell ref="B2:C2"/>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0"/>
  <sheetViews>
    <sheetView showGridLines="0" zoomScalePageLayoutView="0" workbookViewId="0" topLeftCell="A1">
      <selection activeCell="B5" sqref="B5"/>
    </sheetView>
  </sheetViews>
  <sheetFormatPr defaultColWidth="5.875" defaultRowHeight="13.5"/>
  <cols>
    <col min="1" max="1" width="12.625" style="1" customWidth="1"/>
    <col min="2" max="7" width="15.625" style="1" customWidth="1"/>
    <col min="8" max="16384" width="5.875" style="1" customWidth="1"/>
  </cols>
  <sheetData>
    <row r="1" spans="1:7" ht="12" thickBot="1">
      <c r="A1" s="4" t="s">
        <v>118</v>
      </c>
      <c r="B1" s="4"/>
      <c r="C1" s="4"/>
      <c r="D1" s="4"/>
      <c r="E1" s="4"/>
      <c r="F1" s="4"/>
      <c r="G1" s="4"/>
    </row>
    <row r="2" spans="1:7" ht="18.75" customHeight="1">
      <c r="A2" s="282" t="s">
        <v>107</v>
      </c>
      <c r="B2" s="279" t="s">
        <v>109</v>
      </c>
      <c r="C2" s="279"/>
      <c r="D2" s="279"/>
      <c r="E2" s="279"/>
      <c r="F2" s="279"/>
      <c r="G2" s="280" t="s">
        <v>49</v>
      </c>
    </row>
    <row r="3" spans="1:7" ht="20.25" customHeight="1">
      <c r="A3" s="283"/>
      <c r="B3" s="82" t="s">
        <v>104</v>
      </c>
      <c r="C3" s="82" t="s">
        <v>105</v>
      </c>
      <c r="D3" s="83" t="s">
        <v>153</v>
      </c>
      <c r="E3" s="83" t="s">
        <v>147</v>
      </c>
      <c r="F3" s="104" t="s">
        <v>106</v>
      </c>
      <c r="G3" s="281"/>
    </row>
    <row r="4" spans="1:7" s="2" customFormat="1" ht="11.25">
      <c r="A4" s="127"/>
      <c r="B4" s="123" t="s">
        <v>2</v>
      </c>
      <c r="C4" s="123" t="s">
        <v>2</v>
      </c>
      <c r="D4" s="123" t="s">
        <v>2</v>
      </c>
      <c r="E4" s="226" t="s">
        <v>2</v>
      </c>
      <c r="F4" s="123" t="s">
        <v>2</v>
      </c>
      <c r="G4" s="124" t="s">
        <v>2</v>
      </c>
    </row>
    <row r="5" spans="1:7" ht="30" customHeight="1">
      <c r="A5" s="115" t="s">
        <v>127</v>
      </c>
      <c r="B5" s="30">
        <v>76939140</v>
      </c>
      <c r="C5" s="30">
        <v>2663612</v>
      </c>
      <c r="D5" s="30">
        <v>639281</v>
      </c>
      <c r="E5" s="227"/>
      <c r="F5" s="30">
        <v>80242033</v>
      </c>
      <c r="G5" s="34">
        <v>15608522</v>
      </c>
    </row>
    <row r="6" spans="1:7" ht="30" customHeight="1">
      <c r="A6" s="116" t="s">
        <v>128</v>
      </c>
      <c r="B6" s="31">
        <v>70553783</v>
      </c>
      <c r="C6" s="31">
        <v>3566787</v>
      </c>
      <c r="D6" s="31">
        <v>536506</v>
      </c>
      <c r="E6" s="228"/>
      <c r="F6" s="31">
        <v>74657076</v>
      </c>
      <c r="G6" s="35">
        <v>12166933</v>
      </c>
    </row>
    <row r="7" spans="1:7" ht="30" customHeight="1">
      <c r="A7" s="116" t="s">
        <v>129</v>
      </c>
      <c r="B7" s="31">
        <v>77212687</v>
      </c>
      <c r="C7" s="31">
        <v>3489856</v>
      </c>
      <c r="D7" s="31" t="s">
        <v>148</v>
      </c>
      <c r="E7" s="228"/>
      <c r="F7" s="31">
        <v>80702543</v>
      </c>
      <c r="G7" s="35">
        <v>12411077</v>
      </c>
    </row>
    <row r="8" spans="1:7" ht="30" customHeight="1">
      <c r="A8" s="116" t="s">
        <v>158</v>
      </c>
      <c r="B8" s="31">
        <v>83253475</v>
      </c>
      <c r="C8" s="31">
        <v>3767507</v>
      </c>
      <c r="D8" s="228"/>
      <c r="E8" s="31">
        <v>10650542</v>
      </c>
      <c r="F8" s="31">
        <v>97671524</v>
      </c>
      <c r="G8" s="35">
        <v>15922478</v>
      </c>
    </row>
    <row r="9" spans="1:7" ht="30" customHeight="1" thickBot="1">
      <c r="A9" s="117" t="s">
        <v>159</v>
      </c>
      <c r="B9" s="32">
        <v>89271635</v>
      </c>
      <c r="C9" s="32">
        <v>4227009</v>
      </c>
      <c r="D9" s="229"/>
      <c r="E9" s="32">
        <v>12557797</v>
      </c>
      <c r="F9" s="32">
        <v>106056441</v>
      </c>
      <c r="G9" s="36">
        <v>16629473</v>
      </c>
    </row>
    <row r="10" spans="1:7" ht="11.25">
      <c r="A10" s="4"/>
      <c r="B10" s="4"/>
      <c r="C10" s="4"/>
      <c r="D10" s="4"/>
      <c r="E10" s="4"/>
      <c r="F10" s="4"/>
      <c r="G10" s="4"/>
    </row>
  </sheetData>
  <sheetProtection/>
  <mergeCells count="3">
    <mergeCell ref="B2:F2"/>
    <mergeCell ref="G2:G3"/>
    <mergeCell ref="A2:A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zoomScalePageLayoutView="0" workbookViewId="0" topLeftCell="A1">
      <selection activeCell="B5" sqref="B5"/>
    </sheetView>
  </sheetViews>
  <sheetFormatPr defaultColWidth="5.875" defaultRowHeight="13.5"/>
  <cols>
    <col min="1" max="1" width="27.125" style="1" customWidth="1"/>
    <col min="2" max="3" width="25.625" style="1" customWidth="1"/>
    <col min="4" max="16384" width="5.875" style="1" customWidth="1"/>
  </cols>
  <sheetData>
    <row r="1" ht="12" thickBot="1">
      <c r="A1" s="1" t="s">
        <v>117</v>
      </c>
    </row>
    <row r="2" spans="1:3" ht="11.25">
      <c r="A2" s="269" t="s">
        <v>50</v>
      </c>
      <c r="B2" s="284" t="s">
        <v>51</v>
      </c>
      <c r="C2" s="286" t="s">
        <v>52</v>
      </c>
    </row>
    <row r="3" spans="1:3" ht="12.75" customHeight="1">
      <c r="A3" s="270"/>
      <c r="B3" s="285"/>
      <c r="C3" s="287"/>
    </row>
    <row r="4" spans="1:3" s="2" customFormat="1" ht="11.25">
      <c r="A4" s="128"/>
      <c r="B4" s="123" t="s">
        <v>2</v>
      </c>
      <c r="C4" s="124" t="s">
        <v>2</v>
      </c>
    </row>
    <row r="5" spans="1:3" ht="40.5" customHeight="1" thickBot="1">
      <c r="A5" s="48" t="s">
        <v>130</v>
      </c>
      <c r="B5" s="153">
        <v>38259661</v>
      </c>
      <c r="C5" s="154">
        <v>2679160</v>
      </c>
    </row>
    <row r="6" spans="1:3" ht="11.25">
      <c r="A6" s="4" t="s">
        <v>160</v>
      </c>
      <c r="B6" s="4"/>
      <c r="C6" s="4"/>
    </row>
    <row r="7" ht="11.25">
      <c r="A7" s="1" t="s">
        <v>53</v>
      </c>
    </row>
    <row r="8" ht="11.25">
      <c r="A8" s="1" t="s">
        <v>54</v>
      </c>
    </row>
  </sheetData>
  <sheetProtection/>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PageLayoutView="0" workbookViewId="0" topLeftCell="B1">
      <selection activeCell="C5" sqref="C5"/>
    </sheetView>
  </sheetViews>
  <sheetFormatPr defaultColWidth="5.875" defaultRowHeight="13.5"/>
  <cols>
    <col min="1" max="1" width="9.75390625" style="1" customWidth="1"/>
    <col min="2" max="2" width="20.625" style="1" customWidth="1"/>
    <col min="3" max="8" width="15.50390625" style="1" customWidth="1"/>
    <col min="9" max="16384" width="5.875" style="1" customWidth="1"/>
  </cols>
  <sheetData>
    <row r="1" spans="1:8" ht="13.5" customHeight="1" thickBot="1">
      <c r="A1" s="4" t="s">
        <v>120</v>
      </c>
      <c r="B1" s="4"/>
      <c r="C1" s="4"/>
      <c r="D1" s="4"/>
      <c r="E1" s="4"/>
      <c r="F1" s="4"/>
      <c r="G1" s="4"/>
      <c r="H1" s="4"/>
    </row>
    <row r="2" spans="1:8" s="3" customFormat="1" ht="18" customHeight="1">
      <c r="A2" s="282" t="s">
        <v>36</v>
      </c>
      <c r="B2" s="289"/>
      <c r="C2" s="291" t="s">
        <v>143</v>
      </c>
      <c r="D2" s="292"/>
      <c r="E2" s="291" t="s">
        <v>144</v>
      </c>
      <c r="F2" s="292"/>
      <c r="G2" s="291" t="s">
        <v>126</v>
      </c>
      <c r="H2" s="293"/>
    </row>
    <row r="3" spans="1:8" s="3" customFormat="1" ht="21.75" customHeight="1">
      <c r="A3" s="283"/>
      <c r="B3" s="290"/>
      <c r="C3" s="95" t="s">
        <v>37</v>
      </c>
      <c r="D3" s="38" t="s">
        <v>31</v>
      </c>
      <c r="E3" s="78" t="s">
        <v>37</v>
      </c>
      <c r="F3" s="38" t="s">
        <v>31</v>
      </c>
      <c r="G3" s="78" t="s">
        <v>42</v>
      </c>
      <c r="H3" s="76" t="s">
        <v>26</v>
      </c>
    </row>
    <row r="4" spans="1:8" s="49" customFormat="1" ht="14.25" customHeight="1">
      <c r="A4" s="132"/>
      <c r="B4" s="219"/>
      <c r="C4" s="220" t="s">
        <v>2</v>
      </c>
      <c r="D4" s="130" t="s">
        <v>2</v>
      </c>
      <c r="E4" s="129" t="s">
        <v>2</v>
      </c>
      <c r="F4" s="130" t="s">
        <v>2</v>
      </c>
      <c r="G4" s="129" t="s">
        <v>2</v>
      </c>
      <c r="H4" s="131" t="s">
        <v>2</v>
      </c>
    </row>
    <row r="5" spans="1:8" ht="30" customHeight="1">
      <c r="A5" s="288" t="s">
        <v>40</v>
      </c>
      <c r="B5" s="105" t="s">
        <v>16</v>
      </c>
      <c r="C5" s="88">
        <v>1858859669</v>
      </c>
      <c r="D5" s="57">
        <v>76241597</v>
      </c>
      <c r="E5" s="79">
        <v>4241207521</v>
      </c>
      <c r="F5" s="57">
        <v>242911276</v>
      </c>
      <c r="G5" s="79">
        <v>6100067190</v>
      </c>
      <c r="H5" s="77">
        <v>319152873</v>
      </c>
    </row>
    <row r="6" spans="1:8" ht="30" customHeight="1">
      <c r="A6" s="288"/>
      <c r="B6" s="106" t="s">
        <v>17</v>
      </c>
      <c r="C6" s="90">
        <v>3191669</v>
      </c>
      <c r="D6" s="60">
        <v>121764</v>
      </c>
      <c r="E6" s="80">
        <v>117481375</v>
      </c>
      <c r="F6" s="60">
        <v>2478663</v>
      </c>
      <c r="G6" s="80">
        <v>120673044</v>
      </c>
      <c r="H6" s="71">
        <v>2600427</v>
      </c>
    </row>
    <row r="7" spans="1:8" s="5" customFormat="1" ht="30" customHeight="1">
      <c r="A7" s="263"/>
      <c r="B7" s="107" t="s">
        <v>13</v>
      </c>
      <c r="C7" s="196">
        <v>1862051338</v>
      </c>
      <c r="D7" s="63">
        <v>76363361</v>
      </c>
      <c r="E7" s="81">
        <v>4358688896</v>
      </c>
      <c r="F7" s="63">
        <v>245389939</v>
      </c>
      <c r="G7" s="81">
        <v>6220740234</v>
      </c>
      <c r="H7" s="72">
        <v>321753301</v>
      </c>
    </row>
    <row r="8" spans="1:8" ht="30" customHeight="1">
      <c r="A8" s="256" t="s">
        <v>18</v>
      </c>
      <c r="B8" s="294"/>
      <c r="C8" s="90">
        <v>199148700</v>
      </c>
      <c r="D8" s="60">
        <v>3311387</v>
      </c>
      <c r="E8" s="80">
        <v>111140118</v>
      </c>
      <c r="F8" s="60">
        <v>3965972</v>
      </c>
      <c r="G8" s="80">
        <v>310288818</v>
      </c>
      <c r="H8" s="71">
        <v>7277359</v>
      </c>
    </row>
    <row r="9" spans="1:8" ht="30" customHeight="1" thickBot="1">
      <c r="A9" s="295" t="s">
        <v>19</v>
      </c>
      <c r="B9" s="296"/>
      <c r="C9" s="178" t="s">
        <v>149</v>
      </c>
      <c r="D9" s="197" t="s">
        <v>149</v>
      </c>
      <c r="E9" s="109" t="s">
        <v>149</v>
      </c>
      <c r="F9" s="197">
        <v>2252</v>
      </c>
      <c r="G9" s="109" t="s">
        <v>149</v>
      </c>
      <c r="H9" s="195">
        <v>2252</v>
      </c>
    </row>
    <row r="10" spans="1:8" ht="13.5" customHeight="1">
      <c r="A10" s="225" t="s">
        <v>136</v>
      </c>
      <c r="B10" s="230" t="s">
        <v>161</v>
      </c>
      <c r="C10" s="230"/>
      <c r="D10" s="230"/>
      <c r="E10" s="230"/>
      <c r="F10" s="230"/>
      <c r="G10" s="230"/>
      <c r="H10" s="230"/>
    </row>
    <row r="11" spans="1:8" ht="13.5" customHeight="1">
      <c r="A11" s="4"/>
      <c r="B11" s="236"/>
      <c r="C11" s="236"/>
      <c r="D11" s="236"/>
      <c r="E11" s="236"/>
      <c r="F11" s="236"/>
      <c r="G11" s="236"/>
      <c r="H11" s="236"/>
    </row>
    <row r="12" spans="1:8" ht="21" customHeight="1">
      <c r="A12" s="1" t="s">
        <v>137</v>
      </c>
      <c r="B12" s="236" t="s">
        <v>154</v>
      </c>
      <c r="C12" s="236"/>
      <c r="D12" s="236"/>
      <c r="E12" s="236"/>
      <c r="F12" s="236"/>
      <c r="G12" s="236"/>
      <c r="H12" s="236"/>
    </row>
    <row r="13" spans="1:8" ht="21" customHeight="1">
      <c r="A13" s="4"/>
      <c r="B13" s="236"/>
      <c r="C13" s="236"/>
      <c r="D13" s="236"/>
      <c r="E13" s="236"/>
      <c r="F13" s="236"/>
      <c r="G13" s="236"/>
      <c r="H13" s="236"/>
    </row>
    <row r="14" spans="2:8" ht="13.5" customHeight="1">
      <c r="B14" s="236" t="s">
        <v>155</v>
      </c>
      <c r="C14" s="236"/>
      <c r="D14" s="236"/>
      <c r="E14" s="236"/>
      <c r="F14" s="236"/>
      <c r="G14" s="236"/>
      <c r="H14" s="236"/>
    </row>
    <row r="15" spans="1:8" ht="13.5" customHeight="1">
      <c r="A15" s="4"/>
      <c r="B15" s="236"/>
      <c r="C15" s="236"/>
      <c r="D15" s="236"/>
      <c r="E15" s="236"/>
      <c r="F15" s="236"/>
      <c r="G15" s="236"/>
      <c r="H15" s="236"/>
    </row>
  </sheetData>
  <sheetProtection/>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showGridLines="0" zoomScalePageLayoutView="0" workbookViewId="0" topLeftCell="A1">
      <selection activeCell="B6" sqref="B6"/>
    </sheetView>
  </sheetViews>
  <sheetFormatPr defaultColWidth="5.875" defaultRowHeight="13.5"/>
  <cols>
    <col min="1" max="1" width="12.625" style="1" customWidth="1"/>
    <col min="2" max="7" width="14.375" style="1" customWidth="1"/>
    <col min="8" max="8" width="6.375" style="1" customWidth="1"/>
    <col min="9" max="16384" width="5.875" style="1" customWidth="1"/>
  </cols>
  <sheetData>
    <row r="1" spans="1:5" ht="18" customHeight="1" thickBot="1">
      <c r="A1" s="4" t="s">
        <v>121</v>
      </c>
      <c r="B1" s="4"/>
      <c r="C1" s="4"/>
      <c r="D1" s="4"/>
      <c r="E1" s="4"/>
    </row>
    <row r="2" spans="1:7" ht="18" customHeight="1">
      <c r="A2" s="269" t="s">
        <v>107</v>
      </c>
      <c r="B2" s="300" t="s">
        <v>134</v>
      </c>
      <c r="C2" s="301"/>
      <c r="D2" s="301"/>
      <c r="E2" s="301"/>
      <c r="F2" s="301"/>
      <c r="G2" s="302"/>
    </row>
    <row r="3" spans="1:7" ht="18" customHeight="1">
      <c r="A3" s="270"/>
      <c r="B3" s="297" t="s">
        <v>110</v>
      </c>
      <c r="C3" s="303"/>
      <c r="D3" s="297" t="s">
        <v>111</v>
      </c>
      <c r="E3" s="298"/>
      <c r="F3" s="297" t="s">
        <v>113</v>
      </c>
      <c r="G3" s="299"/>
    </row>
    <row r="4" spans="1:7" ht="18" customHeight="1">
      <c r="A4" s="270"/>
      <c r="B4" s="108" t="s">
        <v>48</v>
      </c>
      <c r="C4" s="85" t="s">
        <v>49</v>
      </c>
      <c r="D4" s="108" t="s">
        <v>48</v>
      </c>
      <c r="E4" s="111" t="s">
        <v>49</v>
      </c>
      <c r="F4" s="84" t="s">
        <v>114</v>
      </c>
      <c r="G4" s="100" t="s">
        <v>49</v>
      </c>
    </row>
    <row r="5" spans="1:7" ht="11.25">
      <c r="A5" s="133"/>
      <c r="B5" s="134" t="s">
        <v>2</v>
      </c>
      <c r="C5" s="121" t="s">
        <v>2</v>
      </c>
      <c r="D5" s="134" t="s">
        <v>2</v>
      </c>
      <c r="E5" s="135" t="s">
        <v>2</v>
      </c>
      <c r="F5" s="120" t="s">
        <v>2</v>
      </c>
      <c r="G5" s="122" t="s">
        <v>2</v>
      </c>
    </row>
    <row r="6" spans="1:9" ht="30" customHeight="1">
      <c r="A6" s="45" t="s">
        <v>127</v>
      </c>
      <c r="B6" s="79">
        <v>1888520628</v>
      </c>
      <c r="C6" s="89">
        <v>85505856</v>
      </c>
      <c r="D6" s="79">
        <v>6126278800</v>
      </c>
      <c r="E6" s="112">
        <v>230540821</v>
      </c>
      <c r="F6" s="88">
        <v>8014799427</v>
      </c>
      <c r="G6" s="97">
        <v>316046677</v>
      </c>
      <c r="H6" s="224"/>
      <c r="I6" s="224"/>
    </row>
    <row r="7" spans="1:9" ht="30" customHeight="1">
      <c r="A7" s="46" t="s">
        <v>128</v>
      </c>
      <c r="B7" s="80">
        <v>1742411641</v>
      </c>
      <c r="C7" s="91">
        <v>77651148</v>
      </c>
      <c r="D7" s="80">
        <v>4338373704</v>
      </c>
      <c r="E7" s="113">
        <v>221833455</v>
      </c>
      <c r="F7" s="90">
        <v>6080785345</v>
      </c>
      <c r="G7" s="98">
        <v>299484603</v>
      </c>
      <c r="H7" s="224"/>
      <c r="I7" s="224"/>
    </row>
    <row r="8" spans="1:9" ht="30" customHeight="1">
      <c r="A8" s="46" t="s">
        <v>129</v>
      </c>
      <c r="B8" s="80">
        <v>1816953122</v>
      </c>
      <c r="C8" s="91">
        <v>79828491</v>
      </c>
      <c r="D8" s="80">
        <v>4043613073</v>
      </c>
      <c r="E8" s="113">
        <v>219629042</v>
      </c>
      <c r="F8" s="90">
        <v>5860566195</v>
      </c>
      <c r="G8" s="98">
        <v>299457533</v>
      </c>
      <c r="H8" s="224"/>
      <c r="I8" s="224"/>
    </row>
    <row r="9" spans="1:9" ht="30" customHeight="1">
      <c r="A9" s="46" t="s">
        <v>158</v>
      </c>
      <c r="B9" s="80">
        <v>1781147142</v>
      </c>
      <c r="C9" s="91">
        <v>75824222</v>
      </c>
      <c r="D9" s="80">
        <v>4128444834</v>
      </c>
      <c r="E9" s="113">
        <v>226132247</v>
      </c>
      <c r="F9" s="90">
        <v>5909591976</v>
      </c>
      <c r="G9" s="98">
        <v>301956470</v>
      </c>
      <c r="H9" s="224"/>
      <c r="I9" s="224"/>
    </row>
    <row r="10" spans="1:9" ht="30" customHeight="1" thickBot="1">
      <c r="A10" s="47" t="s">
        <v>159</v>
      </c>
      <c r="B10" s="109">
        <v>1862051338</v>
      </c>
      <c r="C10" s="110">
        <v>76363361</v>
      </c>
      <c r="D10" s="109">
        <v>4358688896</v>
      </c>
      <c r="E10" s="114">
        <v>245389939</v>
      </c>
      <c r="F10" s="178">
        <v>6220740234</v>
      </c>
      <c r="G10" s="202">
        <v>321753301</v>
      </c>
      <c r="H10" s="224"/>
      <c r="I10" s="224"/>
    </row>
    <row r="11" spans="1:5" ht="11.25">
      <c r="A11" s="4"/>
      <c r="B11" s="4"/>
      <c r="C11" s="4"/>
      <c r="D11" s="4"/>
      <c r="E11" s="4"/>
    </row>
    <row r="12" spans="1:5" ht="12" thickBot="1">
      <c r="A12" s="4"/>
      <c r="B12" s="4"/>
      <c r="C12" s="4"/>
      <c r="D12" s="4"/>
      <c r="E12" s="4"/>
    </row>
    <row r="13" spans="1:8" ht="15" customHeight="1">
      <c r="A13" s="282" t="s">
        <v>107</v>
      </c>
      <c r="B13" s="304" t="s">
        <v>112</v>
      </c>
      <c r="C13" s="305"/>
      <c r="F13" s="4"/>
      <c r="G13" s="4"/>
      <c r="H13" s="4"/>
    </row>
    <row r="14" spans="1:3" ht="15" customHeight="1">
      <c r="A14" s="283"/>
      <c r="B14" s="306"/>
      <c r="C14" s="307"/>
    </row>
    <row r="15" spans="1:3" ht="15" customHeight="1">
      <c r="A15" s="283"/>
      <c r="B15" s="84" t="s">
        <v>48</v>
      </c>
      <c r="C15" s="100" t="s">
        <v>49</v>
      </c>
    </row>
    <row r="16" spans="1:3" ht="11.25">
      <c r="A16" s="181"/>
      <c r="B16" s="120" t="s">
        <v>2</v>
      </c>
      <c r="C16" s="122" t="s">
        <v>2</v>
      </c>
    </row>
    <row r="17" spans="1:3" ht="30" customHeight="1">
      <c r="A17" s="115" t="str">
        <f>A6</f>
        <v>平成14年分</v>
      </c>
      <c r="B17" s="88">
        <v>397342864</v>
      </c>
      <c r="C17" s="97">
        <v>8932197</v>
      </c>
    </row>
    <row r="18" spans="1:3" ht="30" customHeight="1">
      <c r="A18" s="116" t="str">
        <f>A7</f>
        <v>平成15年分</v>
      </c>
      <c r="B18" s="90">
        <v>329072607</v>
      </c>
      <c r="C18" s="98">
        <v>8261407</v>
      </c>
    </row>
    <row r="19" spans="1:3" ht="30" customHeight="1">
      <c r="A19" s="116" t="str">
        <f>A8</f>
        <v>平成16年分</v>
      </c>
      <c r="B19" s="90">
        <v>313333693</v>
      </c>
      <c r="C19" s="98">
        <v>7624023</v>
      </c>
    </row>
    <row r="20" spans="1:3" ht="30" customHeight="1">
      <c r="A20" s="116" t="str">
        <f>A9</f>
        <v>平成17年分</v>
      </c>
      <c r="B20" s="90">
        <v>261821672</v>
      </c>
      <c r="C20" s="98">
        <v>6872888</v>
      </c>
    </row>
    <row r="21" spans="1:3" ht="30" customHeight="1" thickBot="1">
      <c r="A21" s="117" t="str">
        <f>A10</f>
        <v>平成18年分</v>
      </c>
      <c r="B21" s="178">
        <v>310288818</v>
      </c>
      <c r="C21" s="202">
        <v>7277359</v>
      </c>
    </row>
  </sheetData>
  <sheetProtection/>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90" zoomScaleNormal="90" zoomScaleSheetLayoutView="100" zoomScalePageLayoutView="0" workbookViewId="0" topLeftCell="A1">
      <selection activeCell="D5" sqref="D5"/>
    </sheetView>
  </sheetViews>
  <sheetFormatPr defaultColWidth="5.875" defaultRowHeight="13.5"/>
  <cols>
    <col min="1" max="1" width="4.625" style="1" customWidth="1"/>
    <col min="2" max="2" width="1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122</v>
      </c>
      <c r="C1" s="4"/>
      <c r="D1" s="4"/>
      <c r="E1" s="4"/>
      <c r="F1" s="4"/>
    </row>
    <row r="2" spans="1:6" ht="13.5" customHeight="1">
      <c r="A2" s="1" t="s">
        <v>156</v>
      </c>
      <c r="B2" s="282" t="s">
        <v>59</v>
      </c>
      <c r="C2" s="314"/>
      <c r="D2" s="234" t="s">
        <v>60</v>
      </c>
      <c r="E2" s="234" t="s">
        <v>61</v>
      </c>
      <c r="F2" s="280" t="s">
        <v>49</v>
      </c>
    </row>
    <row r="3" spans="2:6" ht="13.5" customHeight="1">
      <c r="B3" s="283"/>
      <c r="C3" s="315"/>
      <c r="D3" s="238"/>
      <c r="E3" s="238"/>
      <c r="F3" s="281"/>
    </row>
    <row r="4" spans="2:6" ht="13.5" customHeight="1">
      <c r="B4" s="136"/>
      <c r="C4" s="139"/>
      <c r="D4" s="137" t="s">
        <v>15</v>
      </c>
      <c r="E4" s="123" t="s">
        <v>2</v>
      </c>
      <c r="F4" s="138" t="s">
        <v>2</v>
      </c>
    </row>
    <row r="5" spans="2:6" ht="27" customHeight="1">
      <c r="B5" s="308" t="s">
        <v>131</v>
      </c>
      <c r="C5" s="203" t="s">
        <v>62</v>
      </c>
      <c r="D5" s="204">
        <v>176348</v>
      </c>
      <c r="E5" s="205">
        <v>13857177</v>
      </c>
      <c r="F5" s="206">
        <v>1440217</v>
      </c>
    </row>
    <row r="6" spans="2:6" ht="27" customHeight="1">
      <c r="B6" s="309"/>
      <c r="C6" s="207" t="s">
        <v>55</v>
      </c>
      <c r="D6" s="208">
        <v>123565</v>
      </c>
      <c r="E6" s="209">
        <v>50606057</v>
      </c>
      <c r="F6" s="210">
        <v>5296534</v>
      </c>
    </row>
    <row r="7" spans="2:6" ht="27" customHeight="1">
      <c r="B7" s="309"/>
      <c r="C7" s="207" t="s">
        <v>56</v>
      </c>
      <c r="D7" s="208">
        <v>3932</v>
      </c>
      <c r="E7" s="209">
        <v>67106643</v>
      </c>
      <c r="F7" s="210">
        <v>5872984</v>
      </c>
    </row>
    <row r="8" spans="2:6" ht="27" customHeight="1">
      <c r="B8" s="309"/>
      <c r="C8" s="211" t="s">
        <v>63</v>
      </c>
      <c r="D8" s="212">
        <v>33671</v>
      </c>
      <c r="E8" s="213">
        <v>28974798</v>
      </c>
      <c r="F8" s="214">
        <v>2425526</v>
      </c>
    </row>
    <row r="9" spans="2:6" ht="27" customHeight="1">
      <c r="B9" s="309"/>
      <c r="C9" s="211" t="s">
        <v>64</v>
      </c>
      <c r="D9" s="212">
        <v>4920</v>
      </c>
      <c r="E9" s="213">
        <v>1902112</v>
      </c>
      <c r="F9" s="214">
        <v>197189</v>
      </c>
    </row>
    <row r="10" spans="2:6" ht="27" customHeight="1">
      <c r="B10" s="309"/>
      <c r="C10" s="211" t="s">
        <v>65</v>
      </c>
      <c r="D10" s="212">
        <v>15937</v>
      </c>
      <c r="E10" s="213">
        <v>21053165</v>
      </c>
      <c r="F10" s="214">
        <v>1248405</v>
      </c>
    </row>
    <row r="11" spans="2:6" ht="27" customHeight="1">
      <c r="B11" s="309"/>
      <c r="C11" s="207" t="s">
        <v>57</v>
      </c>
      <c r="D11" s="208">
        <v>2377</v>
      </c>
      <c r="E11" s="209">
        <v>2323601</v>
      </c>
      <c r="F11" s="210">
        <v>49036</v>
      </c>
    </row>
    <row r="12" spans="2:6" s="5" customFormat="1" ht="27" customHeight="1">
      <c r="B12" s="310"/>
      <c r="C12" s="215" t="s">
        <v>58</v>
      </c>
      <c r="D12" s="216">
        <v>360750</v>
      </c>
      <c r="E12" s="217">
        <v>185823553</v>
      </c>
      <c r="F12" s="218">
        <v>16529891</v>
      </c>
    </row>
    <row r="13" spans="2:6" ht="27" customHeight="1">
      <c r="B13" s="256" t="s">
        <v>66</v>
      </c>
      <c r="C13" s="257"/>
      <c r="D13" s="27">
        <v>47955</v>
      </c>
      <c r="E13" s="31">
        <v>78009303</v>
      </c>
      <c r="F13" s="71">
        <v>1970585</v>
      </c>
    </row>
    <row r="14" spans="2:6" ht="27" customHeight="1">
      <c r="B14" s="256" t="s">
        <v>67</v>
      </c>
      <c r="C14" s="257"/>
      <c r="D14" s="27">
        <v>52384</v>
      </c>
      <c r="E14" s="31">
        <v>24174116</v>
      </c>
      <c r="F14" s="71">
        <v>95716</v>
      </c>
    </row>
    <row r="15" spans="2:6" ht="27" customHeight="1" thickBot="1">
      <c r="B15" s="267" t="s">
        <v>68</v>
      </c>
      <c r="C15" s="268"/>
      <c r="D15" s="193">
        <v>40</v>
      </c>
      <c r="E15" s="69">
        <v>70461</v>
      </c>
      <c r="F15" s="73">
        <v>4174</v>
      </c>
    </row>
    <row r="16" spans="2:6" s="5" customFormat="1" ht="27" customHeight="1" thickTop="1">
      <c r="B16" s="311" t="s">
        <v>13</v>
      </c>
      <c r="C16" s="312"/>
      <c r="D16" s="51">
        <v>461129</v>
      </c>
      <c r="E16" s="75">
        <v>288077433</v>
      </c>
      <c r="F16" s="74">
        <v>18600365</v>
      </c>
    </row>
    <row r="17" spans="2:6" ht="27" customHeight="1" thickBot="1">
      <c r="B17" s="295" t="s">
        <v>19</v>
      </c>
      <c r="C17" s="313"/>
      <c r="D17" s="194" t="s">
        <v>150</v>
      </c>
      <c r="E17" s="32" t="s">
        <v>150</v>
      </c>
      <c r="F17" s="195" t="s">
        <v>150</v>
      </c>
    </row>
    <row r="18" spans="1:6" ht="21" customHeight="1">
      <c r="A18" s="2"/>
      <c r="B18" s="2" t="s">
        <v>136</v>
      </c>
      <c r="C18" s="230" t="s">
        <v>162</v>
      </c>
      <c r="D18" s="230"/>
      <c r="E18" s="230"/>
      <c r="F18" s="230"/>
    </row>
    <row r="19" spans="2:6" ht="21" customHeight="1">
      <c r="B19" s="4"/>
      <c r="C19" s="236"/>
      <c r="D19" s="236"/>
      <c r="E19" s="236"/>
      <c r="F19" s="236"/>
    </row>
    <row r="20" spans="2:6" ht="13.5" customHeight="1">
      <c r="B20" s="4" t="s">
        <v>93</v>
      </c>
      <c r="C20" s="4"/>
      <c r="D20" s="4"/>
      <c r="E20" s="4"/>
      <c r="F20" s="4"/>
    </row>
  </sheetData>
  <sheetProtection/>
  <mergeCells count="11">
    <mergeCell ref="F2:F3"/>
    <mergeCell ref="E2:E3"/>
    <mergeCell ref="D2:D3"/>
    <mergeCell ref="B17:C17"/>
    <mergeCell ref="B2:C3"/>
    <mergeCell ref="B15:C15"/>
    <mergeCell ref="B14:C14"/>
    <mergeCell ref="B5:B12"/>
    <mergeCell ref="B16:C16"/>
    <mergeCell ref="B13:C13"/>
    <mergeCell ref="C18:F1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9"/>
  <sheetViews>
    <sheetView showGridLines="0" zoomScalePageLayoutView="0" workbookViewId="0" topLeftCell="A1">
      <selection activeCell="B9" sqref="B9"/>
    </sheetView>
  </sheetViews>
  <sheetFormatPr defaultColWidth="5.875" defaultRowHeight="13.5"/>
  <cols>
    <col min="1" max="4" width="16.625" style="1" customWidth="1"/>
    <col min="5" max="16384" width="5.875" style="1" customWidth="1"/>
  </cols>
  <sheetData>
    <row r="1" spans="1:4" ht="12" thickBot="1">
      <c r="A1" s="4" t="s">
        <v>123</v>
      </c>
      <c r="B1" s="4"/>
      <c r="C1" s="4"/>
      <c r="D1" s="4"/>
    </row>
    <row r="2" spans="1:4" ht="11.25">
      <c r="A2" s="269" t="s">
        <v>107</v>
      </c>
      <c r="B2" s="234" t="s">
        <v>108</v>
      </c>
      <c r="C2" s="234" t="s">
        <v>115</v>
      </c>
      <c r="D2" s="280" t="s">
        <v>49</v>
      </c>
    </row>
    <row r="3" spans="1:4" ht="11.25">
      <c r="A3" s="270"/>
      <c r="B3" s="238"/>
      <c r="C3" s="238"/>
      <c r="D3" s="281"/>
    </row>
    <row r="4" spans="1:4" ht="11.25">
      <c r="A4" s="140"/>
      <c r="B4" s="123" t="s">
        <v>15</v>
      </c>
      <c r="C4" s="123" t="s">
        <v>2</v>
      </c>
      <c r="D4" s="124" t="s">
        <v>2</v>
      </c>
    </row>
    <row r="5" spans="1:4" ht="30" customHeight="1">
      <c r="A5" s="45" t="s">
        <v>127</v>
      </c>
      <c r="B5" s="30">
        <v>415395</v>
      </c>
      <c r="C5" s="30">
        <v>358549239</v>
      </c>
      <c r="D5" s="34">
        <v>21834120</v>
      </c>
    </row>
    <row r="6" spans="1:4" ht="30" customHeight="1">
      <c r="A6" s="46" t="s">
        <v>128</v>
      </c>
      <c r="B6" s="31">
        <v>477874</v>
      </c>
      <c r="C6" s="31">
        <v>332353107</v>
      </c>
      <c r="D6" s="35">
        <v>18618087</v>
      </c>
    </row>
    <row r="7" spans="1:4" ht="30" customHeight="1">
      <c r="A7" s="46" t="s">
        <v>129</v>
      </c>
      <c r="B7" s="31">
        <v>520667</v>
      </c>
      <c r="C7" s="31">
        <v>348204425</v>
      </c>
      <c r="D7" s="35">
        <v>18111323</v>
      </c>
    </row>
    <row r="8" spans="1:4" ht="30" customHeight="1">
      <c r="A8" s="46" t="s">
        <v>158</v>
      </c>
      <c r="B8" s="31">
        <v>438596</v>
      </c>
      <c r="C8" s="31">
        <v>296927277</v>
      </c>
      <c r="D8" s="35">
        <v>18993284</v>
      </c>
    </row>
    <row r="9" spans="1:4" ht="30" customHeight="1" thickBot="1">
      <c r="A9" s="47" t="s">
        <v>159</v>
      </c>
      <c r="B9" s="32">
        <v>461129</v>
      </c>
      <c r="C9" s="32">
        <v>288077433</v>
      </c>
      <c r="D9" s="36">
        <v>18600365</v>
      </c>
    </row>
  </sheetData>
  <sheetProtection/>
  <mergeCells count="4">
    <mergeCell ref="B2:B3"/>
    <mergeCell ref="C2:C3"/>
    <mergeCell ref="D2:D3"/>
    <mergeCell ref="A2:A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&amp;R&amp;9札幌国税局
源泉所得税２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源泉所得税３－３</dc:title>
  <dc:subject/>
  <dc:creator>国税庁</dc:creator>
  <cp:keywords/>
  <dc:description/>
  <cp:lastModifiedBy>国税庁</cp:lastModifiedBy>
  <cp:lastPrinted>2008-06-30T11:49:46Z</cp:lastPrinted>
  <dcterms:created xsi:type="dcterms:W3CDTF">2003-07-09T01:05:10Z</dcterms:created>
  <dcterms:modified xsi:type="dcterms:W3CDTF">2008-07-08T02:44:04Z</dcterms:modified>
  <cp:category/>
  <cp:version/>
  <cp:contentType/>
  <cp:contentStatus/>
</cp:coreProperties>
</file>