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tabRatio="770" activeTab="0"/>
  </bookViews>
  <sheets>
    <sheet name="3(1)酒類販売（消費）数量" sheetId="1" r:id="rId1"/>
    <sheet name="3(2)販売（消費）数量の累年比較" sheetId="2" r:id="rId2"/>
    <sheet name="3(3)税務署別販売（消費）数量" sheetId="3" r:id="rId3"/>
    <sheet name="4(1)製造免許場数" sheetId="4" r:id="rId4"/>
    <sheet name="4(2)みなし製造場数" sheetId="5" r:id="rId5"/>
    <sheet name="4(3)販売業免許場数" sheetId="6" r:id="rId6"/>
    <sheet name="4(4)税務署別免許場数 " sheetId="7" r:id="rId7"/>
  </sheets>
  <definedNames>
    <definedName name="_xlnm.Print_Area" localSheetId="0">'3(1)酒類販売（消費）数量'!$A$1:$K$26</definedName>
    <definedName name="_xlnm.Print_Area" localSheetId="1">'3(2)販売（消費）数量の累年比較'!$A$1:$H$30</definedName>
    <definedName name="_xlnm.Print_Area" localSheetId="2">'3(3)税務署別販売（消費）数量'!$A$1:$R$37</definedName>
    <definedName name="_xlnm.Print_Area" localSheetId="3">'4(1)製造免許場数'!$A$1:$X$47</definedName>
    <definedName name="_xlnm.Print_Area" localSheetId="4">'4(2)みなし製造場数'!$A$1:$P$23</definedName>
    <definedName name="_xlnm.Print_Area" localSheetId="5">'4(3)販売業免許場数'!$A$1:$I$36</definedName>
    <definedName name="_xlnm.Print_Area" localSheetId="6">'4(4)税務署別免許場数 '!$A$1:$AN$39</definedName>
    <definedName name="_xlnm.Print_Titles" localSheetId="2">'3(3)税務署別販売（消費）数量'!$1:$3</definedName>
    <definedName name="_xlnm.Print_Titles" localSheetId="6">'4(4)税務署別免許場数 '!$1:$5</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<sst xmlns="http://schemas.openxmlformats.org/spreadsheetml/2006/main" count="1585" uniqueCount="254">
  <si>
    <t>販売業者の販売数量</t>
  </si>
  <si>
    <t>小売業者</t>
  </si>
  <si>
    <t>販売業者</t>
  </si>
  <si>
    <t>清酒</t>
  </si>
  <si>
    <t>合成清酒</t>
  </si>
  <si>
    <t>甲類</t>
  </si>
  <si>
    <t>しょうちゅう</t>
  </si>
  <si>
    <t>計</t>
  </si>
  <si>
    <t>みりん</t>
  </si>
  <si>
    <t>ビール</t>
  </si>
  <si>
    <t>果実酒</t>
  </si>
  <si>
    <t>ウイスキー</t>
  </si>
  <si>
    <t>スピリッツ類</t>
  </si>
  <si>
    <t>リキュール類</t>
  </si>
  <si>
    <t>発泡酒</t>
  </si>
  <si>
    <t>その他の雑酒</t>
  </si>
  <si>
    <t>合　　　　　計</t>
  </si>
  <si>
    <t>㎘</t>
  </si>
  <si>
    <t>区　　　　　分</t>
  </si>
  <si>
    <t>酒　類　製　造　者　の　移　出　数　量</t>
  </si>
  <si>
    <t>製造場
（課税）</t>
  </si>
  <si>
    <t>製造場の
支 店 等</t>
  </si>
  <si>
    <t>しょうちゅう</t>
  </si>
  <si>
    <t>乙類</t>
  </si>
  <si>
    <t>果 実 酒 類</t>
  </si>
  <si>
    <t>甘味果実酒</t>
  </si>
  <si>
    <t>ウイスキー類</t>
  </si>
  <si>
    <t>ブランデー</t>
  </si>
  <si>
    <t>雑　　　　酒</t>
  </si>
  <si>
    <t>粉末酒</t>
  </si>
  <si>
    <t>卸売業者</t>
  </si>
  <si>
    <t>年　　　　　度</t>
  </si>
  <si>
    <t>清　　酒</t>
  </si>
  <si>
    <t>合　　計</t>
  </si>
  <si>
    <t>清　　酒</t>
  </si>
  <si>
    <t>果　実　酒</t>
  </si>
  <si>
    <t>甘味果実酒</t>
  </si>
  <si>
    <t>ブランデー</t>
  </si>
  <si>
    <t>内　発泡酒</t>
  </si>
  <si>
    <t>税務署名</t>
  </si>
  <si>
    <t>合 成 清 酒</t>
  </si>
  <si>
    <t>し　ょ　う　ち　ゅ　う</t>
  </si>
  <si>
    <t>み　り　ん</t>
  </si>
  <si>
    <t>ビ　ー　ル</t>
  </si>
  <si>
    <t>果　実　酒　類</t>
  </si>
  <si>
    <t>ウ イ ス キ ー 類</t>
  </si>
  <si>
    <t>雑酒</t>
  </si>
  <si>
    <t>合　　　計</t>
  </si>
  <si>
    <t>甲　　　類</t>
  </si>
  <si>
    <t>乙　　　類</t>
  </si>
  <si>
    <t>８－３　販売（消費）数量</t>
  </si>
  <si>
    <t>(1)　酒類販売（消費）数量</t>
  </si>
  <si>
    <t>平成13年度</t>
  </si>
  <si>
    <t>平成14年度</t>
  </si>
  <si>
    <t>平成15年度</t>
  </si>
  <si>
    <t>平成16年度</t>
  </si>
  <si>
    <t>　（注）　この表は、「(1)　酒類販売（消費）数量」の「消費者に対する販売数量計」欄を税務署別に示したものである。</t>
  </si>
  <si>
    <t>　調査期間：平成17年４月１日から平成18年３月31日</t>
  </si>
  <si>
    <t>平成17年度</t>
  </si>
  <si>
    <t>（注）　この表は「(1)　酒類販売（消費）数量」の「消費者に対する販売数量計」欄を累年比較したものである。</t>
  </si>
  <si>
    <t>消費者
①</t>
  </si>
  <si>
    <t>消費者
②</t>
  </si>
  <si>
    <t>消費者に対する販売数量計
①＋②</t>
  </si>
  <si>
    <t>(2)　酒類販売（消費）数量の累年比較</t>
  </si>
  <si>
    <t>(3)　税務署別酒類販売（消費）数量</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</si>
  <si>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</si>
  <si>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</si>
  <si>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</si>
  <si>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</si>
  <si>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</si>
  <si>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</si>
  <si>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</si>
  <si>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</si>
  <si>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</si>
  <si>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</si>
  <si>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</si>
  <si>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</si>
  <si>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</si>
  <si>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</si>
  <si>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</si>
  <si>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</si>
  <si>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</si>
  <si>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</si>
  <si>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</si>
  <si>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</si>
  <si>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</si>
  <si>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</si>
  <si>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</si>
  <si>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</si>
  <si>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</si>
  <si>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</si>
  <si>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</si>
  <si>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</si>
  <si>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</si>
  <si>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</si>
  <si>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t>平成18年３月31日現在
販売業者の手持数量</t>
  </si>
  <si>
    <t>-</t>
  </si>
  <si>
    <t>その他</t>
  </si>
  <si>
    <t>税務署名</t>
  </si>
  <si>
    <t>合　計</t>
  </si>
  <si>
    <t>合計　</t>
  </si>
  <si>
    <t>X</t>
  </si>
  <si>
    <t>８－４　免許場数</t>
  </si>
  <si>
    <t>(1)　製造免許場数</t>
  </si>
  <si>
    <t>休造</t>
  </si>
  <si>
    <t>合　計(A)</t>
  </si>
  <si>
    <t>場</t>
  </si>
  <si>
    <t>場</t>
  </si>
  <si>
    <t>者</t>
  </si>
  <si>
    <t>者</t>
  </si>
  <si>
    <t>-</t>
  </si>
  <si>
    <t>X</t>
  </si>
  <si>
    <t>内</t>
  </si>
  <si>
    <t>乙類</t>
  </si>
  <si>
    <t>ウイスキー類</t>
  </si>
  <si>
    <t>スピリッツ</t>
  </si>
  <si>
    <t>原料用アルコール</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</si>
  <si>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
　　　　　　　の欄にのみ１場として掲げた。</t>
  </si>
  <si>
    <t>　　　　　　２　「各酒類を通じたもの」行には、１製造場ごとに、当該製造場における合計数量に基づいて区分し１場として掲げた。</t>
  </si>
  <si>
    <t>酒類の種類</t>
  </si>
  <si>
    <t>びん詰のためのもの</t>
  </si>
  <si>
    <t>その他のもの</t>
  </si>
  <si>
    <t>自 己 の
製造した
酒 類 の
びん詰場</t>
  </si>
  <si>
    <t>連続式蒸留機の設備を有する製造場数</t>
  </si>
  <si>
    <t>基　　数</t>
  </si>
  <si>
    <t>基</t>
  </si>
  <si>
    <t>清　　　　酒</t>
  </si>
  <si>
    <t>酒母及びもろみの製造場数</t>
  </si>
  <si>
    <t>区　　分</t>
  </si>
  <si>
    <t>うち休造場数</t>
  </si>
  <si>
    <t>果実酒類</t>
  </si>
  <si>
    <t>雑　　　　酒</t>
  </si>
  <si>
    <t>合　　　　計</t>
  </si>
  <si>
    <t>うち実蔵置場数</t>
  </si>
  <si>
    <t>調査対象等：</t>
  </si>
  <si>
    <t>用語の説明：</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</si>
  <si>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</si>
  <si>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</si>
  <si>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</si>
  <si>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</si>
  <si>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</si>
  <si>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</si>
  <si>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</si>
  <si>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</si>
  <si>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</si>
  <si>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その他の酒類</t>
  </si>
  <si>
    <t>合計</t>
  </si>
  <si>
    <t>う　ち
合計の</t>
  </si>
  <si>
    <t>小売業者の共同購入機関</t>
  </si>
  <si>
    <t>卸売業者の共同購入機関</t>
  </si>
  <si>
    <t>製造者の共同販売機関</t>
  </si>
  <si>
    <t>の条件が付されているもの
販売方法に小売に限る旨</t>
  </si>
  <si>
    <t>一般のもの</t>
  </si>
  <si>
    <t>特殊のもの</t>
  </si>
  <si>
    <t>期限付</t>
  </si>
  <si>
    <t>計</t>
  </si>
  <si>
    <t>期限付</t>
  </si>
  <si>
    <t>みりんだけのもの</t>
  </si>
  <si>
    <t>薬用酒だけのもの</t>
  </si>
  <si>
    <t>合　　　　　　　　　　計</t>
  </si>
  <si>
    <t>媒介業</t>
  </si>
  <si>
    <t>代理業</t>
  </si>
  <si>
    <t>用語の説明：</t>
  </si>
  <si>
    <t>（注）</t>
  </si>
  <si>
    <t>　「販売業者数」欄には、支店、出張所等の販売場を有するものについては、本店の所在地についてだけ一人として掲げた。
また、免許条件が２以上の種類（全酒類を除く。）にまたがっている場合には年度内における販売数量の多いものの欄にのみ一人として掲げた。</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</si>
  <si>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</si>
  <si>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</si>
  <si>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</si>
  <si>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</si>
  <si>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</si>
  <si>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</si>
  <si>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</si>
  <si>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</si>
  <si>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</si>
  <si>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</si>
  <si>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</si>
  <si>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</si>
  <si>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</si>
  <si>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</si>
  <si>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</si>
  <si>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</si>
  <si>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</si>
  <si>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</si>
  <si>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</si>
  <si>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</si>
  <si>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</si>
  <si>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t>
  </si>
  <si>
    <t>内</t>
  </si>
  <si>
    <t>果 実 酒 類</t>
  </si>
  <si>
    <t>X</t>
  </si>
  <si>
    <t>雑　　　　酒</t>
  </si>
  <si>
    <t>粉末酒</t>
  </si>
  <si>
    <t>合　　　　　　　　　　計</t>
  </si>
  <si>
    <t>じたもの
各酒類を通</t>
  </si>
  <si>
    <t>平成13年度</t>
  </si>
  <si>
    <t>平成14年度</t>
  </si>
  <si>
    <t>平成15年度</t>
  </si>
  <si>
    <t>平成16年度</t>
  </si>
  <si>
    <t>平成17年度</t>
  </si>
  <si>
    <t>　調査対象等：平成18年３月31日現在において、酒税法第７条の規定に基づく酒類の製造免許を有する製造場について、平成17年度内における製造数量別に示した。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</si>
  <si>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</si>
  <si>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</si>
  <si>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</si>
  <si>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</si>
  <si>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</si>
  <si>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う　ち
実蔵置
場　数</t>
  </si>
  <si>
    <t>共同の
び　ん
詰　場</t>
  </si>
  <si>
    <t>設　置
許　可
を受け
たもの</t>
  </si>
  <si>
    <t>設　置
許可を
受けな
いもの</t>
  </si>
  <si>
    <t>製　造　場　数</t>
  </si>
  <si>
    <t>-</t>
  </si>
  <si>
    <t>しょう
ちゅう</t>
  </si>
  <si>
    <t>甲　類</t>
  </si>
  <si>
    <t>製造場数</t>
  </si>
  <si>
    <t>乙　類</t>
  </si>
  <si>
    <t>酒　　　母</t>
  </si>
  <si>
    <t>も　ろ　み</t>
  </si>
  <si>
    <t>酒税法第28条第６項の規定により製造場とみなされた蔵置場を示した。</t>
  </si>
  <si>
    <t>調査時点：</t>
  </si>
  <si>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</si>
  <si>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(3)　販売業免許場数</t>
  </si>
  <si>
    <t>区　　　　　　　　　　分</t>
  </si>
  <si>
    <t>前年度末
販売場数</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</si>
  <si>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</si>
  <si>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</si>
  <si>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</si>
  <si>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</si>
  <si>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</si>
  <si>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その他の酒類</t>
  </si>
  <si>
    <t>調査時点：平成18年３月31日</t>
  </si>
  <si>
    <r>
      <t>１　</t>
    </r>
    <r>
      <rPr>
        <sz val="9"/>
        <rFont val="ＭＳ ゴシック"/>
        <family val="3"/>
      </rPr>
      <t>媒介業</t>
    </r>
    <r>
      <rPr>
        <sz val="9"/>
        <rFont val="ＭＳ 明朝"/>
        <family val="1"/>
      </rPr>
      <t>とは、他人間の酒類の販売取引を継続的に媒介することをいう。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</si>
  <si>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とは、製造者又は販売業者の酒類の販売に関する取引を継続的に代理することをいう。なお、１、２とも営利を目的とするかどうかは問わない。</t>
    </r>
  </si>
  <si>
    <t>(4)　税務署別免許場数</t>
  </si>
  <si>
    <t>税務署名</t>
  </si>
  <si>
    <t>製　　　　　　　　造　　　　　　　　免　　　　　　　　許　　　　　　　　場　　　　　　　　数</t>
  </si>
  <si>
    <t>販　売　業　免　許　場　数</t>
  </si>
  <si>
    <t>み　り　ん</t>
  </si>
  <si>
    <t>ビ　ー　ル</t>
  </si>
  <si>
    <t>雑　　　　　　　　　　　　酒</t>
  </si>
  <si>
    <t>合　　　　計</t>
  </si>
  <si>
    <t>酒 類 卸 売 業</t>
  </si>
  <si>
    <t>酒 類 小 売 業</t>
  </si>
  <si>
    <t>甲　　　類</t>
  </si>
  <si>
    <t>乙　　　類</t>
  </si>
  <si>
    <t>果　実　酒</t>
  </si>
  <si>
    <t>原料用
アルコール</t>
  </si>
  <si>
    <t>発　泡　酒</t>
  </si>
  <si>
    <t>粉　末　酒</t>
  </si>
  <si>
    <t>免許
場数</t>
  </si>
  <si>
    <t>製造
場数</t>
  </si>
  <si>
    <t>販売場数</t>
  </si>
  <si>
    <t>販　売
業者数</t>
  </si>
  <si>
    <t>（注）　「(1)製造免許場数」及び「(3)販売業免許場数」の（注）に同じ。</t>
  </si>
  <si>
    <t xml:space="preserve">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</si>
</sst>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31">
    <border>
      <left/>
      <right/>
      <top/>
      <bottom/>
      <diagonal/>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hair"/>
      <right style="thin"/>
      <top style="thin"/>
      <bottom style="hair">
        <color indexed="55"/>
      </bottom>
    </border>
    <border>
      <left style="thin"/>
      <right style="hair"/>
      <top style="thin"/>
      <bottom style="hair">
        <color indexed="55"/>
      </bottom>
    </border>
    <border>
      <left style="hair"/>
      <right style="hair"/>
      <top style="thin"/>
      <bottom style="hair">
        <color indexed="55"/>
      </bottom>
    </border>
    <border>
      <left style="thin"/>
      <right style="thin"/>
      <top style="thin"/>
      <bottom style="hair">
        <color indexed="55"/>
      </bottom>
    </border>
    <border>
      <left style="thin">
        <color indexed="55"/>
      </left>
      <right style="medium"/>
      <top style="thin"/>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thin"/>
      <right style="thin"/>
      <top style="hair">
        <color indexed="55"/>
      </top>
      <bottom style="hair">
        <color indexed="55"/>
      </bottom>
    </border>
    <border>
      <left style="thin">
        <color indexed="55"/>
      </left>
      <right style="medium"/>
      <top style="hair">
        <color indexed="55"/>
      </top>
      <bottom style="hair">
        <color indexed="55"/>
      </bottom>
    </border>
    <border>
      <left style="hair"/>
      <right style="thin"/>
      <top style="hair">
        <color indexed="55"/>
      </top>
      <bottom style="thin"/>
    </border>
    <border>
      <left style="thin"/>
      <right style="hair"/>
      <top style="hair">
        <color indexed="55"/>
      </top>
      <bottom style="thin"/>
    </border>
    <border>
      <left style="hair"/>
      <right style="hair"/>
      <top style="hair">
        <color indexed="55"/>
      </top>
      <bottom style="thin"/>
    </border>
    <border>
      <left style="thin"/>
      <right style="thin"/>
      <top style="hair">
        <color indexed="55"/>
      </top>
      <bottom style="thin"/>
    </border>
    <border>
      <left style="thin">
        <color indexed="55"/>
      </left>
      <right style="medium"/>
      <top style="hair">
        <color indexed="55"/>
      </top>
      <bottom style="thin"/>
    </border>
    <border>
      <left style="hair"/>
      <right style="thin"/>
      <top style="hair">
        <color indexed="55"/>
      </top>
      <bottom style="double"/>
    </border>
    <border>
      <left style="thin"/>
      <right style="hair"/>
      <top style="hair">
        <color indexed="55"/>
      </top>
      <bottom style="double"/>
    </border>
    <border>
      <left style="hair"/>
      <right style="hair"/>
      <top style="hair">
        <color indexed="55"/>
      </top>
      <bottom style="double"/>
    </border>
    <border>
      <left style="thin"/>
      <right style="thin"/>
      <top style="hair">
        <color indexed="55"/>
      </top>
      <bottom style="double"/>
    </border>
    <border>
      <left style="thin">
        <color indexed="55"/>
      </left>
      <right style="medium"/>
      <top style="hair">
        <color indexed="55"/>
      </top>
      <bottom style="double"/>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hair">
        <color indexed="55"/>
      </botto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style="medium"/>
      <top>
        <color indexed="63"/>
      </top>
      <bottom style="hair">
        <color indexed="55"/>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double"/>
    </border>
    <border>
      <left style="thin"/>
      <right>
        <color indexed="63"/>
      </right>
      <top style="hair">
        <color indexed="55"/>
      </top>
      <bottom style="double"/>
    </border>
    <border>
      <left style="thin"/>
      <right style="medium"/>
      <top style="hair">
        <color indexed="55"/>
      </top>
      <bottom style="double"/>
    </border>
    <border>
      <left style="hair"/>
      <right>
        <color indexed="63"/>
      </right>
      <top>
        <color indexed="63"/>
      </top>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thin"/>
      <bottom style="hair">
        <color indexed="55"/>
      </bottom>
    </border>
    <border>
      <left>
        <color indexed="63"/>
      </left>
      <right style="thin"/>
      <top style="thin"/>
      <bottom style="hair">
        <color indexed="55"/>
      </bottom>
    </border>
    <border>
      <left style="thin"/>
      <right>
        <color indexed="63"/>
      </right>
      <top style="thin"/>
      <bottom style="hair">
        <color indexed="55"/>
      </bottom>
    </border>
    <border>
      <left>
        <color indexed="63"/>
      </left>
      <right style="thin">
        <color indexed="55"/>
      </right>
      <top style="thin"/>
      <bottom style="hair">
        <color indexed="55"/>
      </bottom>
    </border>
    <border>
      <left>
        <color indexed="63"/>
      </left>
      <right style="medium"/>
      <top style="thin"/>
      <bottom style="hair">
        <color indexed="55"/>
      </bottom>
    </border>
    <border>
      <left style="dotted">
        <color indexed="55"/>
      </left>
      <right style="thin"/>
      <top style="hair">
        <color indexed="55"/>
      </top>
      <bottom style="thin"/>
    </border>
    <border>
      <left>
        <color indexed="63"/>
      </left>
      <right style="thin"/>
      <top style="hair">
        <color indexed="55"/>
      </top>
      <bottom style="thin"/>
    </border>
    <border>
      <left style="thin"/>
      <right>
        <color indexed="63"/>
      </right>
      <top style="hair">
        <color indexed="55"/>
      </top>
      <bottom style="thin"/>
    </border>
    <border>
      <left>
        <color indexed="63"/>
      </left>
      <right style="thin">
        <color indexed="55"/>
      </right>
      <top style="hair">
        <color indexed="55"/>
      </top>
      <bottom style="thin"/>
    </border>
    <border>
      <left>
        <color indexed="63"/>
      </left>
      <right style="medium"/>
      <top style="hair">
        <color indexed="55"/>
      </top>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dotted">
        <color indexed="55"/>
      </left>
      <right style="thin"/>
      <top style="hair">
        <color indexed="55"/>
      </top>
      <bottom style="double"/>
    </border>
    <border>
      <left>
        <color indexed="63"/>
      </left>
      <right style="thin"/>
      <top style="hair">
        <color indexed="55"/>
      </top>
      <bottom style="double"/>
    </border>
    <border>
      <left>
        <color indexed="63"/>
      </left>
      <right style="thin">
        <color indexed="55"/>
      </right>
      <top style="hair">
        <color indexed="55"/>
      </top>
      <bottom style="double"/>
    </border>
    <border>
      <left>
        <color indexed="63"/>
      </left>
      <right style="medium"/>
      <top style="hair">
        <color indexed="55"/>
      </top>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diagonalUp="1">
      <left style="thin"/>
      <right style="thin"/>
      <top style="medium"/>
      <bottom style="hair">
        <color indexed="55"/>
      </bottom>
      <diagonal style="hair"/>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hair"/>
    </border>
    <border>
      <left style="hair"/>
      <right style="thin"/>
      <top style="hair">
        <color indexed="55"/>
      </top>
      <bottom style="medium"/>
    </border>
    <border diagonalUp="1">
      <left style="thin"/>
      <right style="thin"/>
      <top style="hair">
        <color indexed="55"/>
      </top>
      <bottom style="medium"/>
      <diagonal style="hair"/>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medium"/>
      <top style="thin"/>
      <bottom style="hair">
        <color indexed="55"/>
      </bottom>
    </border>
    <border>
      <left style="thin"/>
      <right style="medium"/>
      <top style="hair">
        <color indexed="55"/>
      </top>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medium"/>
      <top style="hair">
        <color indexed="55"/>
      </top>
      <bottom style="hair">
        <color indexed="55"/>
      </bottom>
    </border>
    <border diagonalUp="1">
      <left style="thin"/>
      <right style="hair"/>
      <top style="double"/>
      <bottom style="hair">
        <color indexed="55"/>
      </bottom>
      <diagonal style="hair"/>
    </border>
    <border diagonalUp="1">
      <left style="hair"/>
      <right style="thin"/>
      <top style="double"/>
      <bottom style="hair">
        <color indexed="55"/>
      </bottom>
      <diagonal style="hair"/>
    </border>
    <border>
      <left>
        <color indexed="63"/>
      </left>
      <right style="thin"/>
      <top>
        <color indexed="63"/>
      </top>
      <bottom style="hair">
        <color indexed="55"/>
      </bottom>
    </border>
    <border>
      <left style="dotted">
        <color indexed="55"/>
      </left>
      <right style="thin"/>
      <top>
        <color indexed="63"/>
      </top>
      <bottom style="hair">
        <color indexed="55"/>
      </bottom>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thin"/>
      <diagonal style="hair"/>
    </border>
    <border diagonalUp="1">
      <left style="hair"/>
      <right style="thin"/>
      <top style="hair">
        <color indexed="55"/>
      </top>
      <bottom style="thin"/>
      <diagonal style="hair"/>
    </border>
    <border diagonalUp="1">
      <left style="thin"/>
      <right style="hair"/>
      <top style="thin"/>
      <bottom style="hair">
        <color indexed="55"/>
      </bottom>
      <diagonal style="hair"/>
    </border>
    <border diagonalUp="1">
      <left style="hair"/>
      <right style="thin"/>
      <top style="thin"/>
      <bottom style="hair">
        <color indexed="55"/>
      </bottom>
      <diagonal style="hair"/>
    </border>
    <border>
      <left style="hair">
        <color indexed="63"/>
      </left>
      <right style="thin"/>
      <top style="hair">
        <color indexed="55"/>
      </top>
      <bottom style="hair">
        <color indexed="55"/>
      </bottom>
    </border>
    <border>
      <left style="hair">
        <color indexed="63"/>
      </left>
      <right style="thin"/>
      <top>
        <color indexed="63"/>
      </top>
      <bottom style="thin"/>
    </border>
    <border diagonalUp="1">
      <left style="thin"/>
      <right style="hair"/>
      <top>
        <color indexed="63"/>
      </top>
      <bottom style="thin"/>
      <diagonal style="hair"/>
    </border>
    <border diagonalUp="1">
      <left style="hair"/>
      <right style="thin"/>
      <top>
        <color indexed="63"/>
      </top>
      <bottom style="thin"/>
      <diagonal style="hair"/>
    </border>
    <border>
      <left style="thin"/>
      <right style="thin"/>
      <top>
        <color indexed="63"/>
      </top>
      <bottom style="double"/>
    </border>
    <border diagonalUp="1">
      <left style="thin"/>
      <right style="hair"/>
      <top>
        <color indexed="63"/>
      </top>
      <bottom style="double"/>
      <diagonal style="hair"/>
    </border>
    <border diagonalUp="1">
      <left style="hair"/>
      <right style="thin"/>
      <top>
        <color indexed="63"/>
      </top>
      <bottom style="double"/>
      <diagonal style="hair"/>
    </border>
    <border>
      <left>
        <color indexed="63"/>
      </left>
      <right style="thin"/>
      <top>
        <color indexed="63"/>
      </top>
      <bottom style="double"/>
    </border>
    <border>
      <left style="dotted">
        <color indexed="55"/>
      </left>
      <right style="thin"/>
      <top>
        <color indexed="63"/>
      </top>
      <bottom style="double"/>
    </border>
    <border>
      <left style="thin"/>
      <right style="medium"/>
      <top>
        <color indexed="63"/>
      </top>
      <bottom style="double"/>
    </border>
    <border diagonalUp="1">
      <left style="thin"/>
      <right style="hair"/>
      <top>
        <color indexed="63"/>
      </top>
      <bottom style="medium"/>
      <diagonal style="hair"/>
    </border>
    <border diagonalUp="1">
      <left style="hair"/>
      <right style="thin"/>
      <top>
        <color indexed="63"/>
      </top>
      <bottom style="medium"/>
      <diagonal style="hair"/>
    </border>
    <border>
      <left>
        <color indexed="63"/>
      </left>
      <right style="thin"/>
      <top>
        <color indexed="63"/>
      </top>
      <bottom style="medium"/>
    </border>
    <border>
      <left style="dotted">
        <color indexed="55"/>
      </left>
      <right style="thin"/>
      <top>
        <color indexed="63"/>
      </top>
      <bottom style="medium"/>
    </border>
    <border>
      <left>
        <color indexed="63"/>
      </left>
      <right>
        <color indexed="63"/>
      </right>
      <top style="thin"/>
      <bottom>
        <color indexed="63"/>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color indexed="63"/>
      </left>
      <right style="dotted">
        <color indexed="55"/>
      </right>
      <top style="hair">
        <color indexed="55"/>
      </top>
      <bottom style="double"/>
    </border>
    <border>
      <left>
        <color indexed="63"/>
      </left>
      <right style="dotted">
        <color indexed="55"/>
      </right>
      <top>
        <color indexed="63"/>
      </top>
      <bottom style="medium"/>
    </border>
    <border>
      <left style="medium"/>
      <right>
        <color indexed="63"/>
      </right>
      <top style="hair">
        <color indexed="55"/>
      </top>
      <bottom style="hair">
        <color indexed="55"/>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thin"/>
    </border>
    <border>
      <left style="thin"/>
      <right style="thin"/>
      <top style="medium"/>
      <bottom style="thin"/>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color indexed="63"/>
      </left>
      <right>
        <color indexed="63"/>
      </right>
      <top style="medium"/>
      <bottom style="hair"/>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double"/>
    </border>
    <border>
      <left style="medium"/>
      <right>
        <color indexed="63"/>
      </right>
      <top style="double"/>
      <bottom style="medium"/>
    </border>
    <border>
      <left>
        <color indexed="63"/>
      </left>
      <right style="thin"/>
      <top style="double"/>
      <bottom style="mediu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style="thin"/>
      <right style="medium"/>
      <top style="medium"/>
      <bottom style="thin"/>
    </border>
    <border>
      <left>
        <color indexed="63"/>
      </left>
      <right>
        <color indexed="63"/>
      </right>
      <top style="medium"/>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double"/>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dotted">
        <color indexed="55"/>
      </bottom>
    </border>
    <border>
      <left>
        <color indexed="63"/>
      </left>
      <right>
        <color indexed="63"/>
      </right>
      <top style="double"/>
      <bottom style="dotted">
        <color indexed="55"/>
      </bottom>
    </border>
    <border>
      <left>
        <color indexed="63"/>
      </left>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double"/>
    </border>
    <border>
      <left style="thin"/>
      <right>
        <color indexed="63"/>
      </right>
      <top style="thin"/>
      <bottom style="double"/>
    </border>
    <border>
      <left>
        <color indexed="63"/>
      </left>
      <right style="thin"/>
      <top style="thin"/>
      <bottom style="double"/>
    </border>
    <border>
      <left style="medium"/>
      <right style="thin"/>
      <top>
        <color indexed="63"/>
      </top>
      <bottom style="double"/>
    </border>
    <border>
      <left style="thin"/>
      <right style="hair"/>
      <top>
        <color indexed="63"/>
      </top>
      <bottom style="double"/>
    </border>
    <border>
      <left style="thin"/>
      <right style="hair"/>
      <top style="medium"/>
      <bottom style="thin"/>
    </border>
    <border>
      <left style="hair"/>
      <right style="hair"/>
      <top style="medium"/>
      <bottom style="thin"/>
    </border>
    <border>
      <left style="hair"/>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46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8" fontId="6" fillId="2" borderId="1" xfId="0" applyNumberFormat="1" applyFont="1" applyFill="1" applyBorder="1" applyAlignment="1">
      <alignment horizontal="right" vertical="center"/>
    </xf>
    <xf numFmtId="178" fontId="6" fillId="2" borderId="2" xfId="0" applyNumberFormat="1" applyFont="1" applyFill="1" applyBorder="1" applyAlignment="1">
      <alignment horizontal="right" vertical="center"/>
    </xf>
    <xf numFmtId="178" fontId="6" fillId="2" borderId="3" xfId="0" applyNumberFormat="1" applyFont="1" applyFill="1" applyBorder="1" applyAlignment="1">
      <alignment horizontal="right" vertical="center"/>
    </xf>
    <xf numFmtId="178" fontId="6" fillId="2" borderId="4"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8" fontId="2" fillId="2" borderId="6" xfId="0" applyNumberFormat="1" applyFont="1" applyFill="1" applyBorder="1" applyAlignment="1">
      <alignment horizontal="right" vertical="center"/>
    </xf>
    <xf numFmtId="178" fontId="2" fillId="2" borderId="7" xfId="0" applyNumberFormat="1" applyFont="1" applyFill="1" applyBorder="1" applyAlignment="1">
      <alignment horizontal="right" vertical="center"/>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177" fontId="2" fillId="2" borderId="10" xfId="0" applyNumberFormat="1" applyFont="1" applyFill="1" applyBorder="1" applyAlignment="1">
      <alignment horizontal="right" vertical="center"/>
    </xf>
    <xf numFmtId="0" fontId="6"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178" fontId="6" fillId="2" borderId="14" xfId="0" applyNumberFormat="1" applyFont="1" applyFill="1" applyBorder="1" applyAlignment="1">
      <alignment horizontal="right" vertical="center"/>
    </xf>
    <xf numFmtId="0" fontId="2" fillId="0" borderId="15" xfId="0" applyFont="1" applyBorder="1" applyAlignment="1">
      <alignment horizontal="distributed" vertical="center"/>
    </xf>
    <xf numFmtId="178" fontId="2" fillId="2" borderId="16" xfId="0" applyNumberFormat="1" applyFont="1" applyFill="1" applyBorder="1" applyAlignment="1">
      <alignment horizontal="right" vertical="center"/>
    </xf>
    <xf numFmtId="178" fontId="2" fillId="2" borderId="17" xfId="0" applyNumberFormat="1" applyFont="1" applyFill="1" applyBorder="1" applyAlignment="1">
      <alignment horizontal="right" vertical="center"/>
    </xf>
    <xf numFmtId="178" fontId="2" fillId="2" borderId="15" xfId="0" applyNumberFormat="1" applyFont="1" applyFill="1" applyBorder="1" applyAlignment="1">
      <alignment horizontal="right" vertical="center"/>
    </xf>
    <xf numFmtId="178" fontId="2" fillId="2" borderId="18" xfId="0" applyNumberFormat="1" applyFont="1" applyFill="1" applyBorder="1" applyAlignment="1">
      <alignment horizontal="right" vertical="center"/>
    </xf>
    <xf numFmtId="177" fontId="2" fillId="2" borderId="19" xfId="0" applyNumberFormat="1" applyFont="1" applyFill="1" applyBorder="1" applyAlignment="1">
      <alignment horizontal="right" vertical="center"/>
    </xf>
    <xf numFmtId="0" fontId="2" fillId="0" borderId="20" xfId="0" applyFont="1" applyBorder="1" applyAlignment="1">
      <alignment horizontal="distributed" vertical="center"/>
    </xf>
    <xf numFmtId="178" fontId="2" fillId="2" borderId="21" xfId="0" applyNumberFormat="1" applyFont="1" applyFill="1" applyBorder="1" applyAlignment="1">
      <alignment horizontal="right" vertical="center"/>
    </xf>
    <xf numFmtId="178" fontId="2" fillId="2" borderId="22" xfId="0" applyNumberFormat="1" applyFont="1" applyFill="1" applyBorder="1" applyAlignment="1">
      <alignment horizontal="right" vertical="center"/>
    </xf>
    <xf numFmtId="178" fontId="2" fillId="2" borderId="20" xfId="0" applyNumberFormat="1" applyFont="1" applyFill="1" applyBorder="1" applyAlignment="1">
      <alignment horizontal="right" vertical="center"/>
    </xf>
    <xf numFmtId="178" fontId="2" fillId="2" borderId="23" xfId="0" applyNumberFormat="1" applyFont="1" applyFill="1" applyBorder="1" applyAlignment="1">
      <alignment horizontal="right" vertical="center"/>
    </xf>
    <xf numFmtId="177" fontId="2" fillId="2" borderId="24" xfId="0" applyNumberFormat="1" applyFont="1" applyFill="1" applyBorder="1" applyAlignment="1">
      <alignment horizontal="right" vertical="center"/>
    </xf>
    <xf numFmtId="0" fontId="6" fillId="0" borderId="25" xfId="0" applyFont="1" applyBorder="1" applyAlignment="1">
      <alignment horizontal="distributed" vertical="center"/>
    </xf>
    <xf numFmtId="178" fontId="6" fillId="2" borderId="26" xfId="0" applyNumberFormat="1" applyFont="1" applyFill="1" applyBorder="1" applyAlignment="1">
      <alignment horizontal="right" vertical="center"/>
    </xf>
    <xf numFmtId="178" fontId="6" fillId="2" borderId="27" xfId="0" applyNumberFormat="1" applyFont="1" applyFill="1" applyBorder="1" applyAlignment="1">
      <alignment horizontal="right" vertical="center"/>
    </xf>
    <xf numFmtId="178" fontId="6" fillId="2" borderId="25" xfId="0" applyNumberFormat="1" applyFont="1" applyFill="1" applyBorder="1" applyAlignment="1">
      <alignment horizontal="right" vertical="center"/>
    </xf>
    <xf numFmtId="178" fontId="6" fillId="2" borderId="28" xfId="0" applyNumberFormat="1" applyFont="1" applyFill="1" applyBorder="1" applyAlignment="1">
      <alignment horizontal="right" vertical="center"/>
    </xf>
    <xf numFmtId="177" fontId="6" fillId="2" borderId="29" xfId="0" applyNumberFormat="1" applyFont="1" applyFill="1" applyBorder="1" applyAlignment="1">
      <alignment horizontal="right" vertical="center"/>
    </xf>
    <xf numFmtId="0" fontId="6" fillId="0" borderId="30" xfId="0" applyFont="1" applyBorder="1" applyAlignment="1">
      <alignment horizontal="distributed" vertical="center"/>
    </xf>
    <xf numFmtId="178" fontId="6" fillId="2" borderId="31" xfId="0" applyNumberFormat="1" applyFont="1" applyFill="1" applyBorder="1" applyAlignment="1">
      <alignment horizontal="right" vertical="center"/>
    </xf>
    <xf numFmtId="178" fontId="6" fillId="2" borderId="32" xfId="0" applyNumberFormat="1" applyFont="1" applyFill="1" applyBorder="1" applyAlignment="1">
      <alignment horizontal="right" vertical="center"/>
    </xf>
    <xf numFmtId="178" fontId="6" fillId="2" borderId="30" xfId="0" applyNumberFormat="1" applyFont="1" applyFill="1" applyBorder="1" applyAlignment="1">
      <alignment horizontal="right" vertical="center"/>
    </xf>
    <xf numFmtId="178" fontId="6" fillId="2" borderId="33" xfId="0" applyNumberFormat="1" applyFont="1" applyFill="1" applyBorder="1" applyAlignment="1">
      <alignment horizontal="right" vertical="center"/>
    </xf>
    <xf numFmtId="177" fontId="6"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178" fontId="2" fillId="2" borderId="39" xfId="0" applyNumberFormat="1" applyFont="1" applyFill="1" applyBorder="1" applyAlignment="1">
      <alignment horizontal="right" vertical="center"/>
    </xf>
    <xf numFmtId="178" fontId="2" fillId="2" borderId="40" xfId="0" applyNumberFormat="1" applyFont="1" applyFill="1" applyBorder="1" applyAlignment="1">
      <alignment horizontal="right" vertical="center"/>
    </xf>
    <xf numFmtId="178" fontId="2" fillId="2" borderId="41" xfId="0" applyNumberFormat="1" applyFont="1" applyFill="1" applyBorder="1" applyAlignment="1">
      <alignment horizontal="right" vertical="center"/>
    </xf>
    <xf numFmtId="178" fontId="2" fillId="2" borderId="42" xfId="0" applyNumberFormat="1" applyFont="1" applyFill="1" applyBorder="1" applyAlignment="1">
      <alignment horizontal="right" vertical="center"/>
    </xf>
    <xf numFmtId="178" fontId="2" fillId="2" borderId="43" xfId="0" applyNumberFormat="1" applyFont="1" applyFill="1" applyBorder="1" applyAlignment="1">
      <alignment horizontal="right" vertical="center"/>
    </xf>
    <xf numFmtId="178" fontId="2" fillId="2" borderId="44" xfId="0" applyNumberFormat="1" applyFont="1" applyFill="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46" xfId="0" applyFont="1" applyBorder="1" applyAlignment="1">
      <alignment horizontal="center" vertical="center"/>
    </xf>
    <xf numFmtId="178" fontId="2" fillId="2" borderId="49" xfId="0" applyNumberFormat="1" applyFont="1" applyFill="1" applyBorder="1" applyAlignment="1">
      <alignment horizontal="right" vertical="center"/>
    </xf>
    <xf numFmtId="178" fontId="2" fillId="2" borderId="50" xfId="0" applyNumberFormat="1" applyFont="1" applyFill="1" applyBorder="1" applyAlignment="1">
      <alignment horizontal="right" vertical="center"/>
    </xf>
    <xf numFmtId="178" fontId="2" fillId="2" borderId="51" xfId="0" applyNumberFormat="1" applyFont="1" applyFill="1" applyBorder="1" applyAlignment="1">
      <alignment horizontal="right" vertical="center"/>
    </xf>
    <xf numFmtId="178" fontId="2" fillId="2" borderId="52" xfId="0" applyNumberFormat="1" applyFont="1" applyFill="1" applyBorder="1" applyAlignment="1">
      <alignment horizontal="right" vertical="center"/>
    </xf>
    <xf numFmtId="177" fontId="2" fillId="2" borderId="53" xfId="0" applyNumberFormat="1" applyFont="1" applyFill="1" applyBorder="1" applyAlignment="1">
      <alignment horizontal="right" vertical="center"/>
    </xf>
    <xf numFmtId="0" fontId="7" fillId="2" borderId="54" xfId="0" applyFont="1" applyFill="1" applyBorder="1" applyAlignment="1">
      <alignment horizontal="right"/>
    </xf>
    <xf numFmtId="0" fontId="7" fillId="2" borderId="55" xfId="0" applyFont="1" applyFill="1" applyBorder="1" applyAlignment="1">
      <alignment horizontal="right"/>
    </xf>
    <xf numFmtId="0" fontId="7" fillId="2" borderId="56" xfId="0" applyFont="1" applyFill="1" applyBorder="1" applyAlignment="1">
      <alignment horizontal="right"/>
    </xf>
    <xf numFmtId="0" fontId="7" fillId="2" borderId="57" xfId="0" applyFont="1" applyFill="1" applyBorder="1" applyAlignment="1">
      <alignment horizontal="right"/>
    </xf>
    <xf numFmtId="0" fontId="7" fillId="2" borderId="58" xfId="0" applyFont="1" applyFill="1" applyBorder="1" applyAlignment="1">
      <alignment horizontal="right"/>
    </xf>
    <xf numFmtId="3" fontId="2" fillId="2" borderId="59" xfId="0" applyNumberFormat="1" applyFont="1" applyFill="1" applyBorder="1" applyAlignment="1">
      <alignment horizontal="right" vertical="center"/>
    </xf>
    <xf numFmtId="3" fontId="2" fillId="2" borderId="60" xfId="0" applyNumberFormat="1" applyFont="1" applyFill="1" applyBorder="1" applyAlignment="1">
      <alignment horizontal="right" vertical="center"/>
    </xf>
    <xf numFmtId="0" fontId="7" fillId="2" borderId="61" xfId="0" applyFont="1" applyFill="1" applyBorder="1" applyAlignment="1">
      <alignment horizontal="right"/>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2" borderId="64" xfId="0" applyFont="1" applyFill="1" applyBorder="1" applyAlignment="1">
      <alignment horizontal="right"/>
    </xf>
    <xf numFmtId="0" fontId="7" fillId="3" borderId="62" xfId="0" applyFont="1" applyFill="1" applyBorder="1" applyAlignment="1">
      <alignment horizontal="distributed" vertical="center"/>
    </xf>
    <xf numFmtId="0" fontId="7" fillId="0" borderId="61" xfId="0" applyFont="1" applyFill="1" applyBorder="1" applyAlignment="1">
      <alignment horizontal="center" vertical="center"/>
    </xf>
    <xf numFmtId="0" fontId="6" fillId="0" borderId="65" xfId="0" applyFont="1" applyBorder="1" applyAlignment="1">
      <alignment horizontal="distributed" vertical="center"/>
    </xf>
    <xf numFmtId="0" fontId="2" fillId="4" borderId="66" xfId="0" applyFont="1" applyFill="1" applyBorder="1" applyAlignment="1">
      <alignment horizontal="distributed" vertical="center"/>
    </xf>
    <xf numFmtId="0" fontId="2" fillId="4" borderId="67" xfId="0" applyFont="1" applyFill="1" applyBorder="1" applyAlignment="1">
      <alignment horizontal="distributed" vertical="center"/>
    </xf>
    <xf numFmtId="178" fontId="2" fillId="2" borderId="33" xfId="0" applyNumberFormat="1" applyFont="1" applyFill="1" applyBorder="1" applyAlignment="1">
      <alignment horizontal="right" vertical="center"/>
    </xf>
    <xf numFmtId="178" fontId="2" fillId="2" borderId="31"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178" fontId="2" fillId="2" borderId="30" xfId="0" applyNumberFormat="1" applyFont="1" applyFill="1" applyBorder="1" applyAlignment="1">
      <alignment horizontal="right" vertical="center"/>
    </xf>
    <xf numFmtId="178" fontId="2" fillId="2" borderId="68" xfId="0" applyNumberFormat="1" applyFont="1" applyFill="1" applyBorder="1" applyAlignment="1">
      <alignment horizontal="right" vertical="center"/>
    </xf>
    <xf numFmtId="0" fontId="2" fillId="0" borderId="69" xfId="0" applyFont="1" applyBorder="1" applyAlignment="1">
      <alignment horizontal="center" vertical="center"/>
    </xf>
    <xf numFmtId="3" fontId="2" fillId="0" borderId="0" xfId="0" applyNumberFormat="1" applyFont="1" applyAlignment="1">
      <alignment horizontal="left" vertical="center"/>
    </xf>
    <xf numFmtId="178" fontId="2" fillId="0" borderId="0" xfId="0" applyNumberFormat="1" applyFont="1" applyAlignment="1">
      <alignment horizontal="left" vertical="center"/>
    </xf>
    <xf numFmtId="0" fontId="2" fillId="0" borderId="0" xfId="0" applyFont="1" applyFill="1" applyBorder="1" applyAlignment="1">
      <alignment horizontal="left" vertical="center"/>
    </xf>
    <xf numFmtId="178" fontId="2" fillId="0" borderId="7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6" fillId="0" borderId="70"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2" fillId="0" borderId="0" xfId="0" applyFont="1" applyAlignment="1">
      <alignment vertical="center"/>
    </xf>
    <xf numFmtId="0" fontId="2" fillId="0" borderId="64" xfId="0" applyFont="1" applyBorder="1" applyAlignment="1">
      <alignment horizontal="center" vertical="center"/>
    </xf>
    <xf numFmtId="0" fontId="2" fillId="0" borderId="57" xfId="0" applyFont="1" applyBorder="1" applyAlignment="1">
      <alignment horizontal="center" vertical="center"/>
    </xf>
    <xf numFmtId="0" fontId="2" fillId="0" borderId="64" xfId="0" applyFont="1" applyBorder="1" applyAlignment="1">
      <alignment horizontal="distributed" vertical="center"/>
    </xf>
    <xf numFmtId="0" fontId="2" fillId="0" borderId="64" xfId="0" applyFont="1" applyBorder="1" applyAlignment="1">
      <alignment horizontal="center" vertical="center" wrapTex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2" borderId="57" xfId="0" applyFont="1" applyFill="1" applyBorder="1" applyAlignment="1">
      <alignment horizontal="right" vertical="center"/>
    </xf>
    <xf numFmtId="0" fontId="2" fillId="2" borderId="63" xfId="0" applyFont="1" applyFill="1" applyBorder="1" applyAlignment="1">
      <alignment horizontal="right" vertical="center"/>
    </xf>
    <xf numFmtId="0" fontId="2" fillId="2" borderId="71" xfId="0" applyFont="1" applyFill="1" applyBorder="1" applyAlignment="1">
      <alignment horizontal="right" vertical="center"/>
    </xf>
    <xf numFmtId="179" fontId="2" fillId="2" borderId="52" xfId="0" applyNumberFormat="1" applyFont="1" applyFill="1" applyBorder="1" applyAlignment="1">
      <alignment horizontal="right" vertical="center"/>
    </xf>
    <xf numFmtId="179" fontId="2" fillId="2" borderId="72" xfId="0" applyNumberFormat="1" applyFont="1" applyFill="1" applyBorder="1" applyAlignment="1">
      <alignment horizontal="right" vertical="center"/>
    </xf>
    <xf numFmtId="179" fontId="2" fillId="2" borderId="73" xfId="0" applyNumberFormat="1" applyFont="1" applyFill="1" applyBorder="1" applyAlignment="1">
      <alignment horizontal="right" vertical="center"/>
    </xf>
    <xf numFmtId="0" fontId="7" fillId="2" borderId="74" xfId="0" applyFont="1" applyFill="1" applyBorder="1" applyAlignment="1">
      <alignment horizontal="right" vertical="center"/>
    </xf>
    <xf numFmtId="179" fontId="2" fillId="2" borderId="75" xfId="0" applyNumberFormat="1" applyFont="1" applyFill="1" applyBorder="1" applyAlignment="1">
      <alignment horizontal="right" vertical="center"/>
    </xf>
    <xf numFmtId="179" fontId="2" fillId="2" borderId="76" xfId="0" applyNumberFormat="1" applyFont="1" applyFill="1" applyBorder="1" applyAlignment="1">
      <alignment horizontal="right" vertical="center"/>
    </xf>
    <xf numFmtId="179" fontId="2" fillId="2" borderId="9" xfId="0" applyNumberFormat="1" applyFont="1" applyFill="1" applyBorder="1" applyAlignment="1">
      <alignment horizontal="right" vertical="center"/>
    </xf>
    <xf numFmtId="179" fontId="2" fillId="2" borderId="77" xfId="0" applyNumberFormat="1" applyFont="1" applyFill="1" applyBorder="1" applyAlignment="1">
      <alignment horizontal="right" vertical="center"/>
    </xf>
    <xf numFmtId="179" fontId="2" fillId="2" borderId="78" xfId="0" applyNumberFormat="1" applyFont="1" applyFill="1" applyBorder="1" applyAlignment="1">
      <alignment horizontal="right" vertical="center"/>
    </xf>
    <xf numFmtId="0" fontId="7" fillId="2" borderId="79" xfId="0" applyFont="1" applyFill="1" applyBorder="1" applyAlignment="1">
      <alignment horizontal="right" vertical="center"/>
    </xf>
    <xf numFmtId="179" fontId="2" fillId="2" borderId="80" xfId="0" applyNumberFormat="1" applyFont="1" applyFill="1" applyBorder="1" applyAlignment="1">
      <alignment horizontal="right" vertical="center"/>
    </xf>
    <xf numFmtId="179" fontId="2" fillId="2" borderId="81" xfId="0" applyNumberFormat="1" applyFont="1" applyFill="1" applyBorder="1" applyAlignment="1">
      <alignment horizontal="right" vertical="center"/>
    </xf>
    <xf numFmtId="179" fontId="2" fillId="2" borderId="18" xfId="0" applyNumberFormat="1" applyFont="1" applyFill="1" applyBorder="1" applyAlignment="1">
      <alignment horizontal="right" vertical="center"/>
    </xf>
    <xf numFmtId="179" fontId="2" fillId="2" borderId="82" xfId="0" applyNumberFormat="1" applyFont="1" applyFill="1" applyBorder="1" applyAlignment="1">
      <alignment horizontal="right" vertical="center"/>
    </xf>
    <xf numFmtId="179" fontId="2" fillId="2" borderId="83" xfId="0" applyNumberFormat="1" applyFont="1" applyFill="1" applyBorder="1" applyAlignment="1">
      <alignment horizontal="right" vertical="center"/>
    </xf>
    <xf numFmtId="0" fontId="7" fillId="2" borderId="84" xfId="0" applyFont="1" applyFill="1" applyBorder="1" applyAlignment="1">
      <alignment horizontal="right" vertical="center"/>
    </xf>
    <xf numFmtId="179" fontId="2" fillId="2" borderId="85" xfId="0" applyNumberFormat="1" applyFont="1" applyFill="1" applyBorder="1" applyAlignment="1">
      <alignment horizontal="right" vertical="center"/>
    </xf>
    <xf numFmtId="179" fontId="2" fillId="2" borderId="86" xfId="0" applyNumberFormat="1" applyFont="1" applyFill="1" applyBorder="1" applyAlignment="1">
      <alignment horizontal="right" vertical="center"/>
    </xf>
    <xf numFmtId="0" fontId="2" fillId="0" borderId="25" xfId="0" applyFont="1" applyBorder="1" applyAlignment="1">
      <alignment horizontal="distributed" vertical="center"/>
    </xf>
    <xf numFmtId="179" fontId="2" fillId="2" borderId="28" xfId="0" applyNumberFormat="1" applyFont="1" applyFill="1" applyBorder="1" applyAlignment="1">
      <alignment horizontal="right" vertical="center"/>
    </xf>
    <xf numFmtId="179" fontId="2" fillId="2" borderId="87" xfId="0" applyNumberFormat="1" applyFont="1" applyFill="1" applyBorder="1" applyAlignment="1">
      <alignment horizontal="right" vertical="center"/>
    </xf>
    <xf numFmtId="179" fontId="2" fillId="2" borderId="88" xfId="0" applyNumberFormat="1" applyFont="1" applyFill="1" applyBorder="1" applyAlignment="1">
      <alignment horizontal="right" vertical="center"/>
    </xf>
    <xf numFmtId="0" fontId="7" fillId="2" borderId="89" xfId="0" applyFont="1" applyFill="1" applyBorder="1" applyAlignment="1">
      <alignment horizontal="right" vertical="center"/>
    </xf>
    <xf numFmtId="179" fontId="2" fillId="2" borderId="90" xfId="0" applyNumberFormat="1" applyFont="1" applyFill="1" applyBorder="1" applyAlignment="1">
      <alignment horizontal="right" vertical="center"/>
    </xf>
    <xf numFmtId="179" fontId="2" fillId="2" borderId="91" xfId="0" applyNumberFormat="1" applyFont="1" applyFill="1" applyBorder="1" applyAlignment="1">
      <alignment horizontal="right" vertical="center"/>
    </xf>
    <xf numFmtId="179" fontId="2" fillId="2" borderId="23" xfId="0" applyNumberFormat="1" applyFont="1" applyFill="1" applyBorder="1" applyAlignment="1">
      <alignment horizontal="right" vertical="center"/>
    </xf>
    <xf numFmtId="179" fontId="2" fillId="2" borderId="92" xfId="0" applyNumberFormat="1" applyFont="1" applyFill="1" applyBorder="1" applyAlignment="1">
      <alignment horizontal="right" vertical="center"/>
    </xf>
    <xf numFmtId="179" fontId="2" fillId="2" borderId="93" xfId="0" applyNumberFormat="1" applyFont="1" applyFill="1" applyBorder="1" applyAlignment="1">
      <alignment horizontal="right" vertical="center"/>
    </xf>
    <xf numFmtId="0" fontId="7" fillId="2" borderId="44" xfId="0" applyFont="1" applyFill="1" applyBorder="1" applyAlignment="1">
      <alignment horizontal="right" vertical="center"/>
    </xf>
    <xf numFmtId="179" fontId="2" fillId="2" borderId="94" xfId="0" applyNumberFormat="1" applyFont="1" applyFill="1" applyBorder="1" applyAlignment="1">
      <alignment horizontal="right" vertical="center"/>
    </xf>
    <xf numFmtId="179" fontId="2" fillId="2" borderId="95" xfId="0" applyNumberFormat="1" applyFont="1" applyFill="1" applyBorder="1" applyAlignment="1">
      <alignment horizontal="right" vertical="center"/>
    </xf>
    <xf numFmtId="0" fontId="2" fillId="0" borderId="30" xfId="0" applyFont="1" applyBorder="1" applyAlignment="1">
      <alignment horizontal="distributed" vertical="center"/>
    </xf>
    <xf numFmtId="179" fontId="2" fillId="2" borderId="33" xfId="0" applyNumberFormat="1" applyFont="1" applyFill="1" applyBorder="1" applyAlignment="1">
      <alignment horizontal="right" vertical="center"/>
    </xf>
    <xf numFmtId="179" fontId="2" fillId="2" borderId="96" xfId="0" applyNumberFormat="1" applyFont="1" applyFill="1" applyBorder="1" applyAlignment="1">
      <alignment horizontal="right" vertical="center"/>
    </xf>
    <xf numFmtId="179" fontId="2" fillId="2" borderId="97" xfId="0" applyNumberFormat="1" applyFont="1" applyFill="1" applyBorder="1" applyAlignment="1">
      <alignment horizontal="right" vertical="center"/>
    </xf>
    <xf numFmtId="0" fontId="7" fillId="2" borderId="68" xfId="0" applyFont="1" applyFill="1" applyBorder="1" applyAlignment="1">
      <alignment horizontal="right" vertical="center"/>
    </xf>
    <xf numFmtId="179" fontId="2" fillId="2" borderId="98" xfId="0" applyNumberFormat="1" applyFont="1" applyFill="1" applyBorder="1" applyAlignment="1">
      <alignment horizontal="right" vertical="center"/>
    </xf>
    <xf numFmtId="179" fontId="2" fillId="2" borderId="99" xfId="0" applyNumberFormat="1" applyFont="1" applyFill="1" applyBorder="1" applyAlignment="1">
      <alignment horizontal="right" vertical="center"/>
    </xf>
    <xf numFmtId="179" fontId="6" fillId="2" borderId="100" xfId="0" applyNumberFormat="1" applyFont="1" applyFill="1" applyBorder="1" applyAlignment="1">
      <alignment horizontal="right" vertical="center"/>
    </xf>
    <xf numFmtId="179" fontId="6" fillId="2" borderId="101" xfId="0" applyNumberFormat="1" applyFont="1" applyFill="1" applyBorder="1" applyAlignment="1">
      <alignment horizontal="right" vertical="center"/>
    </xf>
    <xf numFmtId="179" fontId="6" fillId="2" borderId="102" xfId="0" applyNumberFormat="1" applyFont="1" applyFill="1" applyBorder="1" applyAlignment="1">
      <alignment horizontal="right" vertical="center"/>
    </xf>
    <xf numFmtId="0" fontId="8" fillId="2" borderId="103" xfId="0" applyFont="1" applyFill="1" applyBorder="1" applyAlignment="1">
      <alignment horizontal="right" vertical="center"/>
    </xf>
    <xf numFmtId="179" fontId="6" fillId="2" borderId="104" xfId="0" applyNumberFormat="1" applyFont="1" applyFill="1" applyBorder="1" applyAlignment="1">
      <alignment horizontal="right" vertical="center"/>
    </xf>
    <xf numFmtId="179" fontId="6" fillId="2" borderId="105" xfId="0" applyNumberFormat="1" applyFont="1" applyFill="1" applyBorder="1" applyAlignment="1">
      <alignment horizontal="right" vertical="center"/>
    </xf>
    <xf numFmtId="0" fontId="2" fillId="0" borderId="106" xfId="0" applyFont="1" applyBorder="1" applyAlignment="1">
      <alignment horizontal="distributed" vertical="center"/>
    </xf>
    <xf numFmtId="179" fontId="2" fillId="0" borderId="107" xfId="0" applyNumberFormat="1" applyFont="1" applyFill="1" applyBorder="1" applyAlignment="1">
      <alignment horizontal="right" vertical="center"/>
    </xf>
    <xf numFmtId="179" fontId="2" fillId="2" borderId="108" xfId="0" applyNumberFormat="1" applyFont="1" applyFill="1" applyBorder="1" applyAlignment="1">
      <alignment horizontal="right" vertical="center"/>
    </xf>
    <xf numFmtId="179" fontId="2" fillId="2" borderId="109" xfId="0" applyNumberFormat="1" applyFont="1" applyFill="1" applyBorder="1" applyAlignment="1">
      <alignment horizontal="right" vertical="center"/>
    </xf>
    <xf numFmtId="179" fontId="2" fillId="2" borderId="110" xfId="0" applyNumberFormat="1" applyFont="1" applyFill="1" applyBorder="1" applyAlignment="1">
      <alignment horizontal="right" vertical="center"/>
    </xf>
    <xf numFmtId="0" fontId="7" fillId="2" borderId="111" xfId="0" applyFont="1" applyFill="1" applyBorder="1" applyAlignment="1">
      <alignment horizontal="right" vertical="center"/>
    </xf>
    <xf numFmtId="179" fontId="2" fillId="2" borderId="112" xfId="0" applyNumberFormat="1" applyFont="1" applyFill="1" applyBorder="1" applyAlignment="1">
      <alignment horizontal="right" vertical="center"/>
    </xf>
    <xf numFmtId="179" fontId="2" fillId="2" borderId="113" xfId="0" applyNumberFormat="1" applyFont="1" applyFill="1" applyBorder="1" applyAlignment="1">
      <alignment horizontal="right" vertical="center"/>
    </xf>
    <xf numFmtId="179" fontId="2" fillId="0" borderId="114" xfId="0" applyNumberFormat="1" applyFont="1" applyFill="1" applyBorder="1" applyAlignment="1">
      <alignment horizontal="right" vertical="center"/>
    </xf>
    <xf numFmtId="0" fontId="2" fillId="0" borderId="115" xfId="0" applyFont="1" applyBorder="1" applyAlignment="1">
      <alignment horizontal="distributed" vertical="center"/>
    </xf>
    <xf numFmtId="179" fontId="2" fillId="0" borderId="116" xfId="0" applyNumberFormat="1" applyFont="1" applyFill="1" applyBorder="1" applyAlignment="1">
      <alignment horizontal="right" vertical="center"/>
    </xf>
    <xf numFmtId="179" fontId="2" fillId="2" borderId="117" xfId="0" applyNumberFormat="1" applyFont="1" applyFill="1" applyBorder="1" applyAlignment="1">
      <alignment horizontal="right" vertical="center"/>
    </xf>
    <xf numFmtId="179" fontId="2" fillId="2" borderId="118" xfId="0" applyNumberFormat="1" applyFont="1" applyFill="1" applyBorder="1" applyAlignment="1">
      <alignment horizontal="right" vertical="center"/>
    </xf>
    <xf numFmtId="179" fontId="2" fillId="2" borderId="119" xfId="0" applyNumberFormat="1" applyFont="1" applyFill="1" applyBorder="1" applyAlignment="1">
      <alignment horizontal="right" vertical="center"/>
    </xf>
    <xf numFmtId="0" fontId="7" fillId="2" borderId="120" xfId="0" applyFont="1" applyFill="1" applyBorder="1" applyAlignment="1">
      <alignment horizontal="right" vertical="center"/>
    </xf>
    <xf numFmtId="179" fontId="2" fillId="2" borderId="121" xfId="0" applyNumberFormat="1" applyFont="1" applyFill="1" applyBorder="1" applyAlignment="1">
      <alignment horizontal="right" vertical="center"/>
    </xf>
    <xf numFmtId="179" fontId="2" fillId="2" borderId="122"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54" xfId="0" applyFont="1" applyBorder="1" applyAlignment="1">
      <alignment horizontal="center" vertical="center" wrapText="1"/>
    </xf>
    <xf numFmtId="0" fontId="2" fillId="0" borderId="56" xfId="0" applyFont="1" applyBorder="1" applyAlignment="1">
      <alignment horizontal="center" vertical="center" wrapText="1"/>
    </xf>
    <xf numFmtId="0" fontId="2" fillId="2" borderId="54" xfId="0" applyFont="1" applyFill="1" applyBorder="1" applyAlignment="1">
      <alignment horizontal="right" vertical="center"/>
    </xf>
    <xf numFmtId="0" fontId="2" fillId="2" borderId="56" xfId="0" applyFont="1" applyFill="1" applyBorder="1" applyAlignment="1">
      <alignment horizontal="right" vertical="center"/>
    </xf>
    <xf numFmtId="0" fontId="2" fillId="2" borderId="58" xfId="0" applyFont="1" applyFill="1" applyBorder="1" applyAlignment="1">
      <alignment horizontal="right" vertical="center"/>
    </xf>
    <xf numFmtId="178" fontId="2" fillId="2" borderId="123" xfId="0" applyNumberFormat="1" applyFont="1" applyFill="1" applyBorder="1" applyAlignment="1">
      <alignment horizontal="right" vertical="center"/>
    </xf>
    <xf numFmtId="178" fontId="2" fillId="2" borderId="124" xfId="0" applyNumberFormat="1" applyFont="1" applyFill="1" applyBorder="1" applyAlignment="1">
      <alignment horizontal="right" vertical="center"/>
    </xf>
    <xf numFmtId="0" fontId="2" fillId="0" borderId="15" xfId="0" applyFont="1" applyBorder="1" applyAlignment="1">
      <alignment horizontal="center" vertical="center"/>
    </xf>
    <xf numFmtId="178" fontId="2" fillId="2" borderId="125" xfId="0" applyNumberFormat="1" applyFont="1" applyFill="1" applyBorder="1" applyAlignment="1">
      <alignment horizontal="right" vertical="center"/>
    </xf>
    <xf numFmtId="0" fontId="2" fillId="0" borderId="25" xfId="0" applyFont="1" applyBorder="1" applyAlignment="1">
      <alignment horizontal="center" vertical="center"/>
    </xf>
    <xf numFmtId="178" fontId="2" fillId="2" borderId="26" xfId="0" applyNumberFormat="1" applyFont="1" applyFill="1" applyBorder="1" applyAlignment="1">
      <alignment horizontal="right" vertical="center"/>
    </xf>
    <xf numFmtId="178" fontId="2" fillId="2" borderId="25" xfId="0" applyNumberFormat="1" applyFont="1" applyFill="1" applyBorder="1" applyAlignment="1">
      <alignment horizontal="right" vertical="center"/>
    </xf>
    <xf numFmtId="178" fontId="2" fillId="2" borderId="28" xfId="0" applyNumberFormat="1" applyFont="1" applyFill="1" applyBorder="1" applyAlignment="1">
      <alignment horizontal="right" vertical="center"/>
    </xf>
    <xf numFmtId="178" fontId="2" fillId="2" borderId="126" xfId="0" applyNumberFormat="1" applyFont="1" applyFill="1" applyBorder="1" applyAlignment="1">
      <alignment horizontal="right" vertical="center"/>
    </xf>
    <xf numFmtId="0" fontId="2" fillId="0" borderId="127" xfId="0" applyFont="1" applyBorder="1" applyAlignment="1">
      <alignment horizontal="left"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178" fontId="2" fillId="2" borderId="130" xfId="0" applyNumberFormat="1" applyFont="1" applyFill="1" applyBorder="1" applyAlignment="1">
      <alignment horizontal="right" vertical="center"/>
    </xf>
    <xf numFmtId="178" fontId="2" fillId="2" borderId="131" xfId="0" applyNumberFormat="1" applyFont="1" applyFill="1" applyBorder="1" applyAlignment="1">
      <alignment horizontal="right" vertical="center"/>
    </xf>
    <xf numFmtId="178" fontId="2" fillId="2" borderId="132" xfId="0" applyNumberFormat="1" applyFont="1" applyFill="1" applyBorder="1" applyAlignment="1">
      <alignment horizontal="right" vertical="center"/>
    </xf>
    <xf numFmtId="178" fontId="2" fillId="2" borderId="133" xfId="0" applyNumberFormat="1" applyFont="1" applyFill="1" applyBorder="1" applyAlignment="1">
      <alignment horizontal="right" vertical="center"/>
    </xf>
    <xf numFmtId="178" fontId="6" fillId="2" borderId="134" xfId="0" applyNumberFormat="1" applyFont="1" applyFill="1" applyBorder="1" applyAlignment="1">
      <alignment horizontal="right" vertical="center"/>
    </xf>
    <xf numFmtId="178" fontId="6" fillId="2" borderId="135" xfId="0" applyNumberFormat="1" applyFont="1" applyFill="1" applyBorder="1" applyAlignment="1">
      <alignment horizontal="right" vertical="center"/>
    </xf>
    <xf numFmtId="178" fontId="6" fillId="2" borderId="136" xfId="0" applyNumberFormat="1" applyFont="1" applyFill="1" applyBorder="1" applyAlignment="1">
      <alignment horizontal="right" vertical="center"/>
    </xf>
    <xf numFmtId="178" fontId="6" fillId="2" borderId="137" xfId="0" applyNumberFormat="1" applyFont="1" applyFill="1" applyBorder="1" applyAlignment="1">
      <alignment horizontal="right" vertical="center"/>
    </xf>
    <xf numFmtId="0" fontId="9" fillId="0" borderId="0" xfId="0" applyFont="1" applyAlignment="1">
      <alignment vertical="center"/>
    </xf>
    <xf numFmtId="178" fontId="2" fillId="2" borderId="1" xfId="0" applyNumberFormat="1" applyFont="1" applyFill="1" applyBorder="1" applyAlignment="1">
      <alignment horizontal="right" vertical="center"/>
    </xf>
    <xf numFmtId="178" fontId="2" fillId="2" borderId="3" xfId="0" applyNumberFormat="1" applyFont="1" applyFill="1" applyBorder="1" applyAlignment="1">
      <alignment horizontal="right" vertical="center"/>
    </xf>
    <xf numFmtId="178" fontId="2" fillId="2" borderId="4" xfId="0" applyNumberFormat="1" applyFont="1" applyFill="1" applyBorder="1" applyAlignment="1">
      <alignment horizontal="right" vertical="center"/>
    </xf>
    <xf numFmtId="178" fontId="2" fillId="2" borderId="11" xfId="0" applyNumberFormat="1" applyFont="1" applyFill="1" applyBorder="1" applyAlignment="1">
      <alignment horizontal="right" vertical="center"/>
    </xf>
    <xf numFmtId="0" fontId="2" fillId="0" borderId="138" xfId="21" applyFont="1" applyFill="1" applyBorder="1" applyAlignment="1">
      <alignment horizontal="distributed" vertical="center"/>
      <protection/>
    </xf>
    <xf numFmtId="178" fontId="2" fillId="0" borderId="138" xfId="21" applyNumberFormat="1" applyFont="1" applyFill="1" applyBorder="1" applyAlignment="1">
      <alignment horizontal="right" vertical="center"/>
      <protection/>
    </xf>
    <xf numFmtId="0" fontId="2" fillId="0" borderId="0" xfId="21" applyFont="1" applyAlignment="1">
      <alignment horizontal="left" vertical="center"/>
      <protection/>
    </xf>
    <xf numFmtId="0" fontId="0" fillId="0" borderId="0" xfId="21" applyAlignment="1">
      <alignment vertical="center"/>
      <protection/>
    </xf>
    <xf numFmtId="0" fontId="2" fillId="0" borderId="0" xfId="21" applyFont="1" applyAlignment="1">
      <alignment horizontal="left" vertical="top"/>
      <protection/>
    </xf>
    <xf numFmtId="0" fontId="2" fillId="0" borderId="0" xfId="21" applyFont="1" applyAlignment="1">
      <alignment horizontal="right" vertical="top"/>
      <protection/>
    </xf>
    <xf numFmtId="0" fontId="10" fillId="0" borderId="0" xfId="21" applyFont="1" applyAlignment="1">
      <alignment vertical="center"/>
      <protection/>
    </xf>
    <xf numFmtId="0" fontId="10" fillId="0" borderId="0" xfId="0" applyFont="1" applyAlignment="1">
      <alignment vertical="center"/>
    </xf>
    <xf numFmtId="0" fontId="10" fillId="0" borderId="0" xfId="0" applyFont="1" applyBorder="1" applyAlignment="1">
      <alignment horizontal="left" vertical="center"/>
    </xf>
    <xf numFmtId="0" fontId="2" fillId="0" borderId="56" xfId="0" applyFont="1" applyBorder="1" applyAlignment="1">
      <alignment horizontal="distributed" vertical="center" wrapText="1"/>
    </xf>
    <xf numFmtId="0" fontId="2" fillId="0" borderId="63" xfId="0" applyFont="1" applyBorder="1" applyAlignment="1">
      <alignment horizontal="center" vertical="center"/>
    </xf>
    <xf numFmtId="0" fontId="2" fillId="0" borderId="62" xfId="0" applyFont="1" applyBorder="1" applyAlignment="1">
      <alignment horizontal="center" vertical="center"/>
    </xf>
    <xf numFmtId="179" fontId="2" fillId="2" borderId="49" xfId="0" applyNumberFormat="1" applyFont="1" applyFill="1" applyBorder="1" applyAlignment="1">
      <alignment horizontal="right" vertical="center"/>
    </xf>
    <xf numFmtId="179" fontId="2" fillId="2" borderId="51" xfId="0" applyNumberFormat="1" applyFont="1" applyFill="1" applyBorder="1" applyAlignment="1">
      <alignment horizontal="right" vertical="center"/>
    </xf>
    <xf numFmtId="179" fontId="2" fillId="2" borderId="123" xfId="0" applyNumberFormat="1" applyFont="1" applyFill="1" applyBorder="1" applyAlignment="1">
      <alignment horizontal="right" vertical="center"/>
    </xf>
    <xf numFmtId="179" fontId="2" fillId="2" borderId="6" xfId="0" applyNumberFormat="1" applyFont="1" applyFill="1" applyBorder="1" applyAlignment="1">
      <alignment horizontal="right" vertical="center"/>
    </xf>
    <xf numFmtId="179" fontId="2" fillId="2" borderId="8" xfId="0" applyNumberFormat="1" applyFont="1" applyFill="1" applyBorder="1" applyAlignment="1">
      <alignment horizontal="right" vertical="center"/>
    </xf>
    <xf numFmtId="179" fontId="2" fillId="2" borderId="124" xfId="0" applyNumberFormat="1" applyFont="1" applyFill="1" applyBorder="1" applyAlignment="1">
      <alignment horizontal="right" vertical="center"/>
    </xf>
    <xf numFmtId="179" fontId="2" fillId="2" borderId="16" xfId="0" applyNumberFormat="1" applyFont="1" applyFill="1" applyBorder="1" applyAlignment="1">
      <alignment horizontal="right" vertical="center"/>
    </xf>
    <xf numFmtId="179" fontId="2" fillId="2" borderId="15" xfId="0" applyNumberFormat="1" applyFont="1" applyFill="1" applyBorder="1" applyAlignment="1">
      <alignment horizontal="right" vertical="center"/>
    </xf>
    <xf numFmtId="179" fontId="2" fillId="2" borderId="125" xfId="0" applyNumberFormat="1" applyFont="1" applyFill="1" applyBorder="1" applyAlignment="1">
      <alignment horizontal="right" vertical="center"/>
    </xf>
    <xf numFmtId="179" fontId="2" fillId="2" borderId="21" xfId="0" applyNumberFormat="1" applyFont="1" applyFill="1" applyBorder="1" applyAlignment="1">
      <alignment horizontal="right" vertical="center"/>
    </xf>
    <xf numFmtId="179" fontId="2" fillId="2" borderId="20" xfId="0" applyNumberFormat="1" applyFont="1" applyFill="1" applyBorder="1" applyAlignment="1">
      <alignment horizontal="right" vertical="center"/>
    </xf>
    <xf numFmtId="179" fontId="2" fillId="2" borderId="139" xfId="0" applyNumberFormat="1" applyFont="1" applyFill="1" applyBorder="1" applyAlignment="1">
      <alignment horizontal="right" vertical="center"/>
    </xf>
    <xf numFmtId="179" fontId="6" fillId="2" borderId="28" xfId="0" applyNumberFormat="1" applyFont="1" applyFill="1" applyBorder="1" applyAlignment="1">
      <alignment horizontal="right" vertical="center"/>
    </xf>
    <xf numFmtId="179" fontId="6" fillId="2" borderId="26" xfId="0" applyNumberFormat="1" applyFont="1" applyFill="1" applyBorder="1" applyAlignment="1">
      <alignment horizontal="right" vertical="center"/>
    </xf>
    <xf numFmtId="179" fontId="6" fillId="2" borderId="25" xfId="0" applyNumberFormat="1" applyFont="1" applyFill="1" applyBorder="1" applyAlignment="1">
      <alignment horizontal="right" vertical="center"/>
    </xf>
    <xf numFmtId="179" fontId="6" fillId="2" borderId="88" xfId="0" applyNumberFormat="1" applyFont="1" applyFill="1" applyBorder="1" applyAlignment="1">
      <alignment horizontal="right" vertical="center"/>
    </xf>
    <xf numFmtId="179" fontId="6" fillId="2" borderId="87" xfId="0" applyNumberFormat="1" applyFont="1" applyFill="1" applyBorder="1" applyAlignment="1">
      <alignment horizontal="right" vertical="center"/>
    </xf>
    <xf numFmtId="179" fontId="6" fillId="2" borderId="126" xfId="0" applyNumberFormat="1" applyFont="1" applyFill="1" applyBorder="1" applyAlignment="1">
      <alignment horizontal="right" vertical="center"/>
    </xf>
    <xf numFmtId="179" fontId="6" fillId="2" borderId="9" xfId="0" applyNumberFormat="1" applyFont="1" applyFill="1" applyBorder="1" applyAlignment="1">
      <alignment horizontal="right" vertical="center"/>
    </xf>
    <xf numFmtId="179" fontId="6" fillId="2" borderId="6" xfId="0" applyNumberFormat="1" applyFont="1" applyFill="1" applyBorder="1" applyAlignment="1">
      <alignment horizontal="right" vertical="center"/>
    </xf>
    <xf numFmtId="179" fontId="6" fillId="2" borderId="8" xfId="0" applyNumberFormat="1" applyFont="1" applyFill="1" applyBorder="1" applyAlignment="1">
      <alignment horizontal="right" vertical="center"/>
    </xf>
    <xf numFmtId="179" fontId="6" fillId="2" borderId="78" xfId="0" applyNumberFormat="1" applyFont="1" applyFill="1" applyBorder="1" applyAlignment="1">
      <alignment horizontal="right" vertical="center"/>
    </xf>
    <xf numFmtId="179" fontId="6" fillId="2" borderId="77" xfId="0" applyNumberFormat="1" applyFont="1" applyFill="1" applyBorder="1" applyAlignment="1">
      <alignment horizontal="right" vertical="center"/>
    </xf>
    <xf numFmtId="179" fontId="6" fillId="2" borderId="124" xfId="0" applyNumberFormat="1" applyFont="1" applyFill="1" applyBorder="1" applyAlignment="1">
      <alignment horizontal="right" vertical="center"/>
    </xf>
    <xf numFmtId="179" fontId="2" fillId="2" borderId="31" xfId="0" applyNumberFormat="1" applyFont="1" applyFill="1" applyBorder="1" applyAlignment="1">
      <alignment horizontal="right" vertical="center"/>
    </xf>
    <xf numFmtId="179" fontId="2" fillId="2" borderId="30" xfId="0" applyNumberFormat="1" applyFont="1" applyFill="1" applyBorder="1" applyAlignment="1">
      <alignment horizontal="right" vertical="center"/>
    </xf>
    <xf numFmtId="179" fontId="2" fillId="2" borderId="69" xfId="0" applyNumberFormat="1" applyFont="1" applyFill="1" applyBorder="1" applyAlignment="1">
      <alignment horizontal="right" vertical="center"/>
    </xf>
    <xf numFmtId="0" fontId="2" fillId="0" borderId="42" xfId="0" applyFont="1" applyBorder="1" applyAlignment="1">
      <alignment horizontal="distributed" vertical="center"/>
    </xf>
    <xf numFmtId="179" fontId="2" fillId="2" borderId="39" xfId="0" applyNumberFormat="1" applyFont="1" applyFill="1" applyBorder="1" applyAlignment="1">
      <alignment horizontal="right" vertical="center"/>
    </xf>
    <xf numFmtId="179" fontId="2" fillId="0" borderId="140" xfId="0" applyNumberFormat="1" applyFont="1" applyFill="1" applyBorder="1" applyAlignment="1">
      <alignment horizontal="right" vertical="center"/>
    </xf>
    <xf numFmtId="179" fontId="2" fillId="0" borderId="141" xfId="0" applyNumberFormat="1" applyFont="1" applyFill="1" applyBorder="1" applyAlignment="1">
      <alignment horizontal="right" vertical="center"/>
    </xf>
    <xf numFmtId="179" fontId="2" fillId="2" borderId="142" xfId="0" applyNumberFormat="1" applyFont="1" applyFill="1" applyBorder="1" applyAlignment="1">
      <alignment horizontal="right" vertical="center"/>
    </xf>
    <xf numFmtId="179" fontId="2" fillId="2" borderId="143" xfId="0" applyNumberFormat="1" applyFont="1" applyFill="1" applyBorder="1" applyAlignment="1">
      <alignment horizontal="right" vertical="center"/>
    </xf>
    <xf numFmtId="179" fontId="2" fillId="2" borderId="45" xfId="0" applyNumberFormat="1" applyFont="1" applyFill="1" applyBorder="1" applyAlignment="1">
      <alignment horizontal="right" vertical="center"/>
    </xf>
    <xf numFmtId="179" fontId="2" fillId="0" borderId="144" xfId="0" applyNumberFormat="1" applyFont="1" applyFill="1" applyBorder="1" applyAlignment="1">
      <alignment horizontal="right" vertical="center"/>
    </xf>
    <xf numFmtId="179" fontId="2" fillId="0" borderId="145" xfId="0" applyNumberFormat="1" applyFont="1" applyFill="1" applyBorder="1" applyAlignment="1">
      <alignment horizontal="right" vertical="center"/>
    </xf>
    <xf numFmtId="179" fontId="6" fillId="0" borderId="146" xfId="0" applyNumberFormat="1" applyFont="1" applyFill="1" applyBorder="1" applyAlignment="1">
      <alignment horizontal="right" vertical="center"/>
    </xf>
    <xf numFmtId="179" fontId="6" fillId="0" borderId="147" xfId="0" applyNumberFormat="1" applyFont="1" applyFill="1" applyBorder="1" applyAlignment="1">
      <alignment horizontal="right" vertical="center"/>
    </xf>
    <xf numFmtId="179" fontId="2" fillId="0" borderId="148" xfId="0" applyNumberFormat="1" applyFont="1" applyFill="1" applyBorder="1" applyAlignment="1">
      <alignment horizontal="right" vertical="center"/>
    </xf>
    <xf numFmtId="179" fontId="2" fillId="0" borderId="149" xfId="0" applyNumberFormat="1" applyFont="1" applyFill="1" applyBorder="1" applyAlignment="1">
      <alignment horizontal="right" vertical="center"/>
    </xf>
    <xf numFmtId="0" fontId="2" fillId="0" borderId="150" xfId="0" applyFont="1" applyBorder="1" applyAlignment="1">
      <alignment horizontal="distributed" vertical="center"/>
    </xf>
    <xf numFmtId="0" fontId="6" fillId="0" borderId="151" xfId="0" applyFont="1" applyBorder="1" applyAlignment="1">
      <alignment horizontal="center" vertical="center"/>
    </xf>
    <xf numFmtId="179" fontId="6" fillId="2" borderId="52" xfId="0" applyNumberFormat="1" applyFont="1" applyFill="1" applyBorder="1" applyAlignment="1">
      <alignment horizontal="right" vertical="center"/>
    </xf>
    <xf numFmtId="179" fontId="6" fillId="0" borderId="152" xfId="0" applyNumberFormat="1" applyFont="1" applyFill="1" applyBorder="1" applyAlignment="1">
      <alignment horizontal="right" vertical="center"/>
    </xf>
    <xf numFmtId="179" fontId="6" fillId="0" borderId="153" xfId="0" applyNumberFormat="1" applyFont="1" applyFill="1" applyBorder="1" applyAlignment="1">
      <alignment horizontal="right" vertical="center"/>
    </xf>
    <xf numFmtId="179" fontId="6" fillId="2" borderId="73" xfId="0" applyNumberFormat="1" applyFont="1" applyFill="1" applyBorder="1" applyAlignment="1">
      <alignment horizontal="right" vertical="center"/>
    </xf>
    <xf numFmtId="179" fontId="6" fillId="2" borderId="72" xfId="0" applyNumberFormat="1" applyFont="1" applyFill="1" applyBorder="1" applyAlignment="1">
      <alignment horizontal="right" vertical="center"/>
    </xf>
    <xf numFmtId="179" fontId="6" fillId="2" borderId="123" xfId="0" applyNumberFormat="1" applyFont="1" applyFill="1" applyBorder="1" applyAlignment="1">
      <alignment horizontal="right" vertical="center"/>
    </xf>
    <xf numFmtId="179" fontId="6" fillId="2" borderId="154" xfId="0" applyNumberFormat="1" applyFont="1" applyFill="1" applyBorder="1" applyAlignment="1">
      <alignment horizontal="right" vertical="center"/>
    </xf>
    <xf numFmtId="179" fontId="6" fillId="0" borderId="155" xfId="0" applyNumberFormat="1" applyFont="1" applyFill="1" applyBorder="1" applyAlignment="1">
      <alignment horizontal="right" vertical="center"/>
    </xf>
    <xf numFmtId="179" fontId="6" fillId="0" borderId="156" xfId="0" applyNumberFormat="1" applyFont="1" applyFill="1" applyBorder="1" applyAlignment="1">
      <alignment horizontal="right" vertical="center"/>
    </xf>
    <xf numFmtId="179" fontId="6" fillId="2" borderId="157" xfId="0" applyNumberFormat="1" applyFont="1" applyFill="1" applyBorder="1" applyAlignment="1">
      <alignment horizontal="right" vertical="center"/>
    </xf>
    <xf numFmtId="179" fontId="6" fillId="2" borderId="158" xfId="0" applyNumberFormat="1" applyFont="1" applyFill="1" applyBorder="1" applyAlignment="1">
      <alignment horizontal="right" vertical="center"/>
    </xf>
    <xf numFmtId="179" fontId="6" fillId="2" borderId="159" xfId="0" applyNumberFormat="1" applyFont="1" applyFill="1" applyBorder="1" applyAlignment="1">
      <alignment horizontal="right" vertical="center"/>
    </xf>
    <xf numFmtId="179" fontId="2" fillId="0" borderId="152" xfId="0" applyNumberFormat="1" applyFont="1" applyFill="1" applyBorder="1" applyAlignment="1">
      <alignment horizontal="right" vertical="center"/>
    </xf>
    <xf numFmtId="179" fontId="2" fillId="0" borderId="153" xfId="0" applyNumberFormat="1" applyFont="1" applyFill="1" applyBorder="1" applyAlignment="1">
      <alignment horizontal="right" vertical="center"/>
    </xf>
    <xf numFmtId="179" fontId="2" fillId="2" borderId="4" xfId="0" applyNumberFormat="1" applyFont="1" applyFill="1" applyBorder="1" applyAlignment="1">
      <alignment horizontal="right" vertical="center"/>
    </xf>
    <xf numFmtId="179" fontId="2" fillId="0" borderId="160" xfId="0" applyNumberFormat="1" applyFont="1" applyFill="1" applyBorder="1" applyAlignment="1">
      <alignment horizontal="right" vertical="center"/>
    </xf>
    <xf numFmtId="179" fontId="2" fillId="0" borderId="161" xfId="0" applyNumberFormat="1" applyFont="1" applyFill="1" applyBorder="1" applyAlignment="1">
      <alignment horizontal="right" vertical="center"/>
    </xf>
    <xf numFmtId="179" fontId="2" fillId="2" borderId="162" xfId="0" applyNumberFormat="1" applyFont="1" applyFill="1" applyBorder="1" applyAlignment="1">
      <alignment horizontal="right" vertical="center"/>
    </xf>
    <xf numFmtId="179" fontId="2" fillId="2" borderId="163" xfId="0" applyNumberFormat="1" applyFont="1" applyFill="1" applyBorder="1" applyAlignment="1">
      <alignment horizontal="right" vertical="center"/>
    </xf>
    <xf numFmtId="179" fontId="2" fillId="2" borderId="11" xfId="0" applyNumberFormat="1" applyFont="1" applyFill="1" applyBorder="1" applyAlignment="1">
      <alignment horizontal="right" vertical="center"/>
    </xf>
    <xf numFmtId="0" fontId="0" fillId="0" borderId="0" xfId="0" applyAlignment="1">
      <alignment vertical="top"/>
    </xf>
    <xf numFmtId="0" fontId="2" fillId="0" borderId="79" xfId="0" applyFont="1" applyBorder="1" applyAlignment="1">
      <alignment horizontal="center" vertical="center"/>
    </xf>
    <xf numFmtId="0" fontId="2" fillId="0" borderId="57" xfId="0" applyFont="1" applyBorder="1" applyAlignment="1">
      <alignment horizontal="center" vertical="center" wrapText="1"/>
    </xf>
    <xf numFmtId="0" fontId="7" fillId="2" borderId="54" xfId="0" applyFont="1" applyFill="1" applyBorder="1" applyAlignment="1">
      <alignment horizontal="right" vertical="top"/>
    </xf>
    <xf numFmtId="0" fontId="7" fillId="2" borderId="56" xfId="0" applyFont="1" applyFill="1" applyBorder="1" applyAlignment="1">
      <alignment horizontal="right" vertical="top"/>
    </xf>
    <xf numFmtId="0" fontId="7" fillId="2" borderId="164" xfId="0" applyFont="1" applyFill="1" applyBorder="1" applyAlignment="1">
      <alignment horizontal="right" vertical="top"/>
    </xf>
    <xf numFmtId="0" fontId="7" fillId="2" borderId="57" xfId="0" applyFont="1" applyFill="1" applyBorder="1" applyAlignment="1">
      <alignment horizontal="right" vertical="top"/>
    </xf>
    <xf numFmtId="0" fontId="7" fillId="0" borderId="61" xfId="0" applyFont="1" applyFill="1" applyBorder="1" applyAlignment="1">
      <alignment horizontal="center" vertical="center" textRotation="255"/>
    </xf>
    <xf numFmtId="179" fontId="2" fillId="2" borderId="40" xfId="0" applyNumberFormat="1" applyFont="1" applyFill="1" applyBorder="1" applyAlignment="1">
      <alignment horizontal="right" vertical="center"/>
    </xf>
    <xf numFmtId="179" fontId="2" fillId="2" borderId="42" xfId="0" applyNumberFormat="1" applyFont="1" applyFill="1" applyBorder="1" applyAlignment="1">
      <alignment horizontal="right" vertical="center"/>
    </xf>
    <xf numFmtId="179" fontId="2" fillId="2" borderId="165" xfId="0" applyNumberFormat="1" applyFont="1" applyFill="1" applyBorder="1" applyAlignment="1">
      <alignment horizontal="right" vertical="center"/>
    </xf>
    <xf numFmtId="179" fontId="2" fillId="2" borderId="166" xfId="0" applyNumberFormat="1" applyFont="1" applyFill="1" applyBorder="1" applyAlignment="1">
      <alignment horizontal="right" vertical="center"/>
    </xf>
    <xf numFmtId="179" fontId="2" fillId="2" borderId="167" xfId="0" applyNumberFormat="1" applyFont="1" applyFill="1" applyBorder="1" applyAlignment="1">
      <alignment horizontal="right" vertical="center"/>
    </xf>
    <xf numFmtId="0" fontId="6" fillId="0" borderId="65" xfId="0" applyFont="1" applyBorder="1" applyAlignment="1">
      <alignment horizontal="center" vertical="center"/>
    </xf>
    <xf numFmtId="179" fontId="6" fillId="2" borderId="1" xfId="0" applyNumberFormat="1" applyFont="1" applyFill="1" applyBorder="1" applyAlignment="1">
      <alignment horizontal="right" vertical="center"/>
    </xf>
    <xf numFmtId="179" fontId="6" fillId="2" borderId="3" xfId="0" applyNumberFormat="1" applyFont="1" applyFill="1" applyBorder="1" applyAlignment="1">
      <alignment horizontal="right" vertical="center"/>
    </xf>
    <xf numFmtId="179" fontId="6" fillId="2" borderId="1" xfId="17" applyNumberFormat="1" applyFont="1" applyFill="1" applyBorder="1" applyAlignment="1">
      <alignment horizontal="right" vertical="center"/>
    </xf>
    <xf numFmtId="179" fontId="6" fillId="2" borderId="168" xfId="0" applyNumberFormat="1" applyFont="1" applyFill="1" applyBorder="1" applyAlignment="1">
      <alignment horizontal="right" vertical="center"/>
    </xf>
    <xf numFmtId="179" fontId="6" fillId="2" borderId="4" xfId="0" applyNumberFormat="1" applyFont="1" applyFill="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4" borderId="169" xfId="0" applyFont="1" applyFill="1" applyBorder="1" applyAlignment="1">
      <alignment horizontal="distributed" vertical="center"/>
    </xf>
    <xf numFmtId="0" fontId="2" fillId="0" borderId="139" xfId="0" applyFont="1" applyBorder="1" applyAlignment="1">
      <alignment horizontal="center"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center" vertical="center"/>
    </xf>
    <xf numFmtId="0" fontId="2" fillId="0" borderId="9" xfId="0" applyFont="1" applyBorder="1" applyAlignment="1">
      <alignment horizontal="center"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38" xfId="0" applyFont="1" applyBorder="1" applyAlignment="1">
      <alignment horizontal="left" vertical="top"/>
    </xf>
    <xf numFmtId="0" fontId="5" fillId="0" borderId="0" xfId="0" applyFont="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02"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2"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3" xfId="0" applyFont="1" applyBorder="1" applyAlignment="1">
      <alignment horizontal="center" vertical="center" wrapText="1"/>
    </xf>
    <xf numFmtId="0" fontId="0" fillId="0" borderId="184" xfId="0" applyBorder="1" applyAlignment="1">
      <alignment/>
    </xf>
    <xf numFmtId="0" fontId="0" fillId="0" borderId="182" xfId="0" applyBorder="1" applyAlignment="1">
      <alignment/>
    </xf>
    <xf numFmtId="0" fontId="7" fillId="0" borderId="62" xfId="0" applyFont="1" applyFill="1" applyBorder="1" applyAlignment="1">
      <alignment horizontal="left" vertical="center"/>
    </xf>
    <xf numFmtId="0" fontId="7" fillId="0" borderId="63" xfId="0" applyFont="1" applyFill="1" applyBorder="1" applyAlignment="1">
      <alignment horizontal="left" vertical="center"/>
    </xf>
    <xf numFmtId="0" fontId="2" fillId="0" borderId="185" xfId="0" applyFont="1" applyBorder="1" applyAlignment="1">
      <alignment horizontal="distributed" vertical="center"/>
    </xf>
    <xf numFmtId="0" fontId="2" fillId="0" borderId="73" xfId="0" applyFont="1" applyBorder="1" applyAlignment="1">
      <alignment horizontal="distributed" vertical="center"/>
    </xf>
    <xf numFmtId="0" fontId="2" fillId="0" borderId="186" xfId="0" applyFont="1" applyBorder="1" applyAlignment="1">
      <alignment horizontal="left" vertical="center"/>
    </xf>
    <xf numFmtId="0" fontId="2" fillId="0" borderId="187" xfId="0" applyFont="1" applyBorder="1" applyAlignment="1">
      <alignment horizontal="left" vertical="center"/>
    </xf>
    <xf numFmtId="0" fontId="2" fillId="0" borderId="188" xfId="0" applyFont="1" applyBorder="1" applyAlignment="1">
      <alignment horizontal="left" vertical="center"/>
    </xf>
    <xf numFmtId="0" fontId="2" fillId="0" borderId="189" xfId="0" applyFont="1" applyBorder="1" applyAlignment="1">
      <alignment horizontal="left" vertical="center"/>
    </xf>
    <xf numFmtId="0" fontId="2" fillId="0" borderId="173" xfId="0" applyFont="1" applyBorder="1" applyAlignment="1">
      <alignment horizontal="distributed" vertical="center"/>
    </xf>
    <xf numFmtId="0" fontId="2" fillId="0" borderId="78" xfId="0" applyFont="1" applyBorder="1" applyAlignment="1">
      <alignment horizontal="distributed" vertical="center"/>
    </xf>
    <xf numFmtId="0" fontId="6" fillId="0" borderId="190" xfId="0" applyFont="1" applyBorder="1" applyAlignment="1">
      <alignment horizontal="distributed" vertical="center"/>
    </xf>
    <xf numFmtId="0" fontId="6"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95" xfId="0" applyFont="1" applyBorder="1" applyAlignment="1">
      <alignment horizontal="center" vertical="center"/>
    </xf>
    <xf numFmtId="0" fontId="2" fillId="0" borderId="124" xfId="0" applyFont="1" applyBorder="1" applyAlignment="1">
      <alignment horizontal="center" vertical="center"/>
    </xf>
    <xf numFmtId="0" fontId="2" fillId="0" borderId="185" xfId="0" applyFont="1" applyBorder="1" applyAlignment="1">
      <alignment horizontal="center" vertical="center"/>
    </xf>
    <xf numFmtId="0" fontId="2" fillId="0" borderId="73" xfId="0" applyFont="1" applyBorder="1" applyAlignment="1">
      <alignment horizontal="center" vertical="center"/>
    </xf>
    <xf numFmtId="0" fontId="2" fillId="2" borderId="64" xfId="0" applyFont="1" applyFill="1" applyBorder="1" applyAlignment="1">
      <alignment horizontal="right" vertical="center"/>
    </xf>
    <xf numFmtId="0" fontId="2" fillId="2" borderId="164" xfId="0" applyFont="1" applyFill="1" applyBorder="1" applyAlignment="1">
      <alignment horizontal="right" vertical="center"/>
    </xf>
    <xf numFmtId="0" fontId="2" fillId="0" borderId="196" xfId="0" applyFont="1" applyBorder="1" applyAlignment="1">
      <alignment horizontal="distributed" vertical="center"/>
    </xf>
    <xf numFmtId="0" fontId="0" fillId="0" borderId="100" xfId="0" applyBorder="1" applyAlignment="1">
      <alignment horizontal="center" vertical="center"/>
    </xf>
    <xf numFmtId="0" fontId="2" fillId="0" borderId="197" xfId="0" applyFont="1" applyBorder="1" applyAlignment="1">
      <alignment horizontal="left" vertical="center"/>
    </xf>
    <xf numFmtId="0" fontId="2" fillId="0" borderId="198" xfId="0" applyFont="1" applyBorder="1" applyAlignment="1">
      <alignment horizontal="left" vertical="center"/>
    </xf>
    <xf numFmtId="0" fontId="2" fillId="0" borderId="199" xfId="0" applyFont="1" applyBorder="1" applyAlignment="1">
      <alignment horizontal="distributed" vertical="center"/>
    </xf>
    <xf numFmtId="0" fontId="2" fillId="0" borderId="200" xfId="0" applyFont="1" applyBorder="1" applyAlignment="1">
      <alignment horizontal="center" vertical="center" wrapText="1"/>
    </xf>
    <xf numFmtId="0" fontId="2" fillId="0" borderId="138" xfId="0" applyFont="1" applyBorder="1" applyAlignment="1">
      <alignment horizontal="center" vertical="center" wrapText="1"/>
    </xf>
    <xf numFmtId="0" fontId="0" fillId="0" borderId="201" xfId="0" applyBorder="1" applyAlignment="1">
      <alignment horizontal="center" vertical="center" wrapText="1"/>
    </xf>
    <xf numFmtId="0" fontId="0" fillId="0" borderId="103" xfId="0" applyBorder="1" applyAlignment="1">
      <alignment horizontal="center" vertical="center" wrapText="1"/>
    </xf>
    <xf numFmtId="0" fontId="0" fillId="0" borderId="0" xfId="0" applyBorder="1" applyAlignment="1">
      <alignment horizontal="center" vertical="center" wrapText="1"/>
    </xf>
    <xf numFmtId="0" fontId="0" fillId="0" borderId="105" xfId="0" applyBorder="1" applyAlignment="1">
      <alignment horizontal="center" vertical="center" wrapText="1"/>
    </xf>
    <xf numFmtId="0" fontId="2" fillId="0" borderId="202" xfId="0" applyFont="1" applyBorder="1" applyAlignment="1">
      <alignment horizontal="center" vertical="center" textRotation="255" wrapText="1"/>
    </xf>
    <xf numFmtId="0" fontId="0" fillId="0" borderId="203" xfId="0" applyBorder="1" applyAlignment="1">
      <alignment horizontal="center" vertical="center" textRotation="255"/>
    </xf>
    <xf numFmtId="0" fontId="0" fillId="0" borderId="204" xfId="0" applyBorder="1" applyAlignment="1">
      <alignment horizontal="center" vertical="center" textRotation="255"/>
    </xf>
    <xf numFmtId="0" fontId="2" fillId="0" borderId="0" xfId="0" applyFont="1" applyAlignment="1">
      <alignment horizontal="left" vertical="top" wrapText="1"/>
    </xf>
    <xf numFmtId="0" fontId="2" fillId="0" borderId="203" xfId="0" applyFont="1" applyBorder="1" applyAlignment="1">
      <alignment horizontal="left" vertical="center"/>
    </xf>
    <xf numFmtId="0" fontId="2" fillId="0" borderId="205" xfId="0" applyFont="1" applyBorder="1" applyAlignment="1">
      <alignment horizontal="left" vertical="center"/>
    </xf>
    <xf numFmtId="0" fontId="6" fillId="0" borderId="180" xfId="0" applyFont="1" applyBorder="1" applyAlignment="1">
      <alignment horizontal="center" vertical="center"/>
    </xf>
    <xf numFmtId="0" fontId="6" fillId="0" borderId="0" xfId="0" applyFont="1" applyBorder="1" applyAlignment="1">
      <alignment horizontal="center" vertical="center"/>
    </xf>
    <xf numFmtId="0" fontId="2" fillId="0" borderId="206" xfId="0" applyFont="1" applyBorder="1" applyAlignment="1">
      <alignment horizontal="distributed"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0" xfId="0" applyFont="1" applyBorder="1" applyAlignment="1">
      <alignment horizontal="center" vertical="center"/>
    </xf>
    <xf numFmtId="0" fontId="2" fillId="0" borderId="138" xfId="0" applyFont="1" applyBorder="1" applyAlignment="1">
      <alignment horizontal="center" vertical="center"/>
    </xf>
    <xf numFmtId="0" fontId="2" fillId="0" borderId="201" xfId="0" applyFont="1" applyBorder="1" applyAlignment="1">
      <alignment horizontal="center" vertical="center"/>
    </xf>
    <xf numFmtId="0" fontId="2" fillId="2" borderId="63" xfId="0" applyFont="1" applyFill="1" applyBorder="1" applyAlignment="1">
      <alignment horizontal="right" vertical="center"/>
    </xf>
    <xf numFmtId="0" fontId="2" fillId="2" borderId="58" xfId="0" applyFont="1" applyFill="1" applyBorder="1" applyAlignment="1">
      <alignment horizontal="right" vertical="center"/>
    </xf>
    <xf numFmtId="0" fontId="2" fillId="0" borderId="64" xfId="0" applyFont="1" applyBorder="1" applyAlignment="1">
      <alignment horizontal="center" vertical="center"/>
    </xf>
    <xf numFmtId="0" fontId="2" fillId="0" borderId="58" xfId="0" applyFont="1" applyBorder="1" applyAlignment="1">
      <alignment horizontal="center" vertical="center"/>
    </xf>
    <xf numFmtId="0" fontId="2" fillId="0" borderId="103" xfId="0" applyFont="1" applyBorder="1" applyAlignment="1">
      <alignment horizontal="center" vertical="center"/>
    </xf>
    <xf numFmtId="0" fontId="2" fillId="2" borderId="74"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3" xfId="0" applyFont="1" applyFill="1" applyBorder="1" applyAlignment="1">
      <alignment horizontal="center" vertical="center"/>
    </xf>
    <xf numFmtId="0" fontId="2" fillId="0" borderId="209" xfId="0" applyFont="1" applyBorder="1" applyAlignment="1">
      <alignment horizontal="center"/>
    </xf>
    <xf numFmtId="0" fontId="2" fillId="2" borderId="210" xfId="0" applyFont="1" applyFill="1" applyBorder="1" applyAlignment="1">
      <alignment horizontal="center" vertical="center"/>
    </xf>
    <xf numFmtId="0" fontId="2" fillId="2" borderId="211" xfId="0" applyFont="1" applyFill="1" applyBorder="1" applyAlignment="1">
      <alignment horizontal="center" vertical="center"/>
    </xf>
    <xf numFmtId="0" fontId="2" fillId="0" borderId="197" xfId="0" applyFont="1" applyBorder="1" applyAlignment="1">
      <alignment horizontal="left" vertical="center" wrapText="1"/>
    </xf>
    <xf numFmtId="0" fontId="2" fillId="0" borderId="198" xfId="0" applyFont="1" applyBorder="1" applyAlignment="1">
      <alignment horizontal="left" vertical="center" wrapText="1"/>
    </xf>
    <xf numFmtId="0" fontId="2" fillId="0" borderId="65" xfId="0" applyFont="1" applyBorder="1" applyAlignment="1">
      <alignment horizontal="distributed" vertical="center"/>
    </xf>
    <xf numFmtId="0" fontId="2" fillId="0" borderId="209"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6" fillId="0" borderId="214" xfId="0" applyFont="1" applyBorder="1" applyAlignment="1">
      <alignment horizontal="distributed" vertical="center"/>
    </xf>
    <xf numFmtId="0" fontId="6" fillId="0" borderId="215" xfId="0" applyFont="1" applyBorder="1" applyAlignment="1">
      <alignment horizontal="distributed" vertical="center"/>
    </xf>
    <xf numFmtId="0" fontId="2" fillId="0" borderId="54" xfId="0" applyFont="1" applyBorder="1" applyAlignment="1">
      <alignment horizontal="center" vertical="center" wrapText="1"/>
    </xf>
    <xf numFmtId="0" fontId="0" fillId="0" borderId="46" xfId="0" applyBorder="1" applyAlignment="1">
      <alignment/>
    </xf>
    <xf numFmtId="0" fontId="2" fillId="0" borderId="56" xfId="0" applyFont="1" applyBorder="1" applyAlignment="1">
      <alignment horizontal="center" vertical="center" wrapText="1"/>
    </xf>
    <xf numFmtId="0" fontId="0" fillId="0" borderId="48" xfId="0" applyBorder="1" applyAlignment="1">
      <alignment/>
    </xf>
    <xf numFmtId="0" fontId="0" fillId="2" borderId="164" xfId="0" applyFill="1" applyBorder="1" applyAlignment="1">
      <alignment/>
    </xf>
    <xf numFmtId="0" fontId="0" fillId="2" borderId="58" xfId="0" applyFill="1" applyBorder="1" applyAlignment="1">
      <alignment/>
    </xf>
    <xf numFmtId="0" fontId="2" fillId="2" borderId="65" xfId="0" applyFont="1" applyFill="1" applyBorder="1" applyAlignment="1">
      <alignment horizontal="center" vertical="center"/>
    </xf>
    <xf numFmtId="0" fontId="2" fillId="2" borderId="16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09" xfId="0" applyFont="1" applyFill="1" applyBorder="1" applyAlignment="1">
      <alignment horizontal="center" vertical="center"/>
    </xf>
    <xf numFmtId="0" fontId="2" fillId="2" borderId="216" xfId="0" applyFont="1" applyFill="1" applyBorder="1" applyAlignment="1">
      <alignment horizontal="center" vertical="center"/>
    </xf>
    <xf numFmtId="0" fontId="2" fillId="2" borderId="62" xfId="0" applyFont="1" applyFill="1" applyBorder="1" applyAlignment="1">
      <alignment horizontal="right" vertical="center"/>
    </xf>
    <xf numFmtId="0" fontId="2" fillId="0" borderId="12" xfId="0" applyFont="1" applyBorder="1" applyAlignment="1">
      <alignment horizontal="center" vertical="center"/>
    </xf>
    <xf numFmtId="0" fontId="2" fillId="0" borderId="100" xfId="0" applyFont="1" applyBorder="1" applyAlignment="1">
      <alignment horizontal="center" vertical="center"/>
    </xf>
    <xf numFmtId="0" fontId="0" fillId="0" borderId="179" xfId="0" applyBorder="1" applyAlignment="1">
      <alignment/>
    </xf>
    <xf numFmtId="0" fontId="2" fillId="0" borderId="200" xfId="0" applyFont="1" applyBorder="1" applyAlignment="1">
      <alignment horizontal="center" vertical="center"/>
    </xf>
    <xf numFmtId="0" fontId="0" fillId="0" borderId="138" xfId="0" applyBorder="1" applyAlignment="1">
      <alignment/>
    </xf>
    <xf numFmtId="0" fontId="0" fillId="0" borderId="201" xfId="0" applyBorder="1" applyAlignment="1">
      <alignment/>
    </xf>
    <xf numFmtId="0" fontId="2" fillId="0" borderId="0" xfId="21" applyFont="1" applyBorder="1" applyAlignment="1">
      <alignment vertical="top"/>
      <protection/>
    </xf>
    <xf numFmtId="58" fontId="2" fillId="0" borderId="0" xfId="21" applyNumberFormat="1" applyFont="1" applyAlignment="1">
      <alignment horizontal="left" vertical="top"/>
      <protection/>
    </xf>
    <xf numFmtId="0" fontId="2" fillId="0" borderId="0" xfId="21" applyFont="1" applyAlignment="1">
      <alignment vertical="top" wrapText="1"/>
      <protection/>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46"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64" xfId="0" applyFont="1" applyBorder="1" applyAlignment="1">
      <alignment horizontal="center" vertical="center" textRotation="255" wrapText="1"/>
    </xf>
    <xf numFmtId="0" fontId="2" fillId="0" borderId="103" xfId="0" applyFont="1" applyBorder="1" applyAlignment="1">
      <alignment horizontal="center" vertical="center" textRotation="255" wrapText="1"/>
    </xf>
    <xf numFmtId="0" fontId="2" fillId="0" borderId="74" xfId="0" applyFont="1" applyBorder="1" applyAlignment="1">
      <alignment horizontal="center" vertical="center" textRotation="255" wrapText="1"/>
    </xf>
    <xf numFmtId="0" fontId="2" fillId="0" borderId="180" xfId="0" applyFont="1" applyBorder="1" applyAlignment="1">
      <alignment horizontal="center" vertical="distributed" textRotation="255" wrapText="1"/>
    </xf>
    <xf numFmtId="0" fontId="2" fillId="0" borderId="223" xfId="0" applyFont="1" applyBorder="1" applyAlignment="1">
      <alignment horizontal="center" vertical="distributed" textRotation="255" wrapText="1"/>
    </xf>
    <xf numFmtId="0" fontId="6" fillId="0" borderId="224" xfId="0" applyFont="1" applyBorder="1" applyAlignment="1">
      <alignment horizontal="center" vertical="center"/>
    </xf>
    <xf numFmtId="0" fontId="6" fillId="0" borderId="225" xfId="0" applyFont="1" applyBorder="1" applyAlignment="1">
      <alignment horizontal="center" vertical="center"/>
    </xf>
    <xf numFmtId="0" fontId="2" fillId="0" borderId="208" xfId="0" applyFont="1" applyBorder="1" applyAlignment="1">
      <alignment horizontal="center" vertical="distributed" textRotation="255" wrapText="1"/>
    </xf>
    <xf numFmtId="0" fontId="2" fillId="0" borderId="226" xfId="0" applyFont="1" applyBorder="1" applyAlignment="1">
      <alignment horizontal="center" vertical="distributed" textRotation="255" wrapText="1"/>
    </xf>
    <xf numFmtId="0" fontId="2" fillId="0" borderId="74" xfId="0" applyFont="1" applyBorder="1" applyAlignment="1">
      <alignment horizontal="distributed" vertical="center"/>
    </xf>
    <xf numFmtId="0" fontId="2" fillId="0" borderId="79" xfId="0" applyFont="1" applyBorder="1" applyAlignment="1">
      <alignment horizontal="distributed" vertical="center"/>
    </xf>
    <xf numFmtId="0" fontId="2" fillId="0" borderId="54" xfId="0" applyFont="1" applyBorder="1" applyAlignment="1">
      <alignment horizontal="center" vertical="center" textRotation="255"/>
    </xf>
    <xf numFmtId="0" fontId="6" fillId="0" borderId="79" xfId="0" applyFont="1" applyBorder="1" applyAlignment="1">
      <alignment horizontal="distributed" vertical="center"/>
    </xf>
    <xf numFmtId="0" fontId="6" fillId="0" borderId="78" xfId="0" applyFont="1" applyBorder="1" applyAlignment="1">
      <alignment horizontal="distributed" vertical="center"/>
    </xf>
    <xf numFmtId="0" fontId="2" fillId="0" borderId="54"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2" fillId="0" borderId="227" xfId="0" applyFont="1" applyBorder="1" applyAlignment="1">
      <alignment horizontal="center" vertical="center" textRotation="255" wrapText="1"/>
    </xf>
    <xf numFmtId="0" fontId="2" fillId="0" borderId="138"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228" xfId="0" applyFont="1" applyBorder="1" applyAlignment="1">
      <alignment horizontal="center" vertical="center"/>
    </xf>
    <xf numFmtId="0" fontId="2" fillId="0" borderId="229" xfId="0" applyFont="1" applyBorder="1" applyAlignment="1">
      <alignment horizontal="center" vertical="center"/>
    </xf>
    <xf numFmtId="0" fontId="2" fillId="0" borderId="230" xfId="0" applyFont="1" applyBorder="1" applyAlignment="1">
      <alignment horizontal="center" vertical="center"/>
    </xf>
    <xf numFmtId="0" fontId="2" fillId="0" borderId="179" xfId="0" applyFont="1" applyBorder="1" applyAlignment="1">
      <alignment horizontal="distributed" vertical="center" wrapText="1"/>
    </xf>
    <xf numFmtId="0" fontId="2" fillId="0" borderId="102" xfId="0" applyFont="1" applyBorder="1" applyAlignment="1">
      <alignment horizontal="distributed" vertical="center" wrapText="1"/>
    </xf>
    <xf numFmtId="0" fontId="2" fillId="0" borderId="170" xfId="0" applyFont="1" applyBorder="1" applyAlignment="1">
      <alignment horizontal="center" vertical="center"/>
    </xf>
    <xf numFmtId="0" fontId="2" fillId="0" borderId="196" xfId="0" applyFont="1" applyBorder="1" applyAlignment="1">
      <alignment horizontal="center" vertical="center"/>
    </xf>
    <xf numFmtId="0" fontId="2" fillId="0" borderId="171" xfId="0" applyFont="1" applyBorder="1" applyAlignment="1">
      <alignment horizontal="center" vertical="center"/>
    </xf>
    <xf numFmtId="0" fontId="2" fillId="0" borderId="9" xfId="0" applyFont="1" applyBorder="1" applyAlignment="1">
      <alignment horizontal="center" vertical="center" wrapText="1"/>
    </xf>
    <xf numFmtId="0" fontId="2" fillId="0" borderId="164" xfId="0" applyFont="1" applyBorder="1" applyAlignment="1">
      <alignment horizontal="center" vertical="center"/>
    </xf>
    <xf numFmtId="0" fontId="2" fillId="0" borderId="63" xfId="0" applyFont="1" applyBorder="1" applyAlignment="1">
      <alignment horizontal="center" vertical="center"/>
    </xf>
    <xf numFmtId="0" fontId="2" fillId="0" borderId="206" xfId="0" applyFont="1" applyBorder="1" applyAlignment="1">
      <alignment horizontal="center" vertical="center"/>
    </xf>
    <xf numFmtId="0" fontId="2" fillId="0" borderId="79" xfId="0" applyFont="1" applyBorder="1" applyAlignment="1">
      <alignment horizontal="center" vertical="center"/>
    </xf>
    <xf numFmtId="0" fontId="0" fillId="0" borderId="199" xfId="0" applyBorder="1" applyAlignment="1">
      <alignment/>
    </xf>
    <xf numFmtId="0" fontId="0" fillId="0" borderId="78" xfId="0" applyBorder="1" applyAlignment="1">
      <alignment/>
    </xf>
    <xf numFmtId="0" fontId="2" fillId="0" borderId="199" xfId="0" applyFont="1" applyBorder="1" applyAlignment="1">
      <alignment horizontal="center" vertical="center"/>
    </xf>
    <xf numFmtId="0" fontId="2" fillId="0" borderId="78" xfId="0" applyFont="1" applyBorder="1" applyAlignment="1">
      <alignment horizontal="center" vertical="center"/>
    </xf>
    <xf numFmtId="0" fontId="2" fillId="0" borderId="13" xfId="0" applyFont="1" applyBorder="1" applyAlignment="1">
      <alignment horizontal="center" vertical="center"/>
    </xf>
    <xf numFmtId="0" fontId="2" fillId="0" borderId="183" xfId="0" applyFont="1" applyBorder="1" applyAlignment="1">
      <alignment horizontal="center" vertical="center"/>
    </xf>
    <xf numFmtId="0" fontId="2" fillId="0" borderId="123" xfId="0" applyFont="1" applyBorder="1" applyAlignment="1">
      <alignment horizontal="center" vertical="center"/>
    </xf>
    <xf numFmtId="0" fontId="2" fillId="0" borderId="178" xfId="0" applyFont="1" applyBorder="1" applyAlignment="1">
      <alignment horizontal="distributed" vertical="center"/>
    </xf>
    <xf numFmtId="0" fontId="2" fillId="0" borderId="180" xfId="0" applyFont="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酒税-4（免許場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showGridLines="0" tabSelected="1" zoomScaleSheetLayoutView="100" workbookViewId="0" topLeftCell="A1">
      <selection activeCell="A1" sqref="A1:K1"/>
    </sheetView>
  </sheetViews>
  <sheetFormatPr defaultColWidth="9.00390625" defaultRowHeight="13.5"/>
  <cols>
    <col min="1" max="2" width="10.625" style="2" customWidth="1"/>
    <col min="3" max="9" width="10.50390625" style="2" customWidth="1"/>
    <col min="10" max="10" width="17.25390625" style="2" bestFit="1" customWidth="1"/>
    <col min="11" max="11" width="10.625" style="2" customWidth="1"/>
    <col min="12" max="13" width="10.625" style="8" customWidth="1"/>
    <col min="14" max="16384" width="10.625" style="2" customWidth="1"/>
  </cols>
  <sheetData>
    <row r="1" spans="1:11" ht="15">
      <c r="A1" s="311" t="s">
        <v>50</v>
      </c>
      <c r="B1" s="311"/>
      <c r="C1" s="311"/>
      <c r="D1" s="311"/>
      <c r="E1" s="311"/>
      <c r="F1" s="311"/>
      <c r="G1" s="311"/>
      <c r="H1" s="311"/>
      <c r="I1" s="311"/>
      <c r="J1" s="311"/>
      <c r="K1" s="311"/>
    </row>
    <row r="2" ht="12" thickBot="1">
      <c r="A2" s="2" t="s">
        <v>51</v>
      </c>
    </row>
    <row r="3" spans="1:11" ht="18" customHeight="1">
      <c r="A3" s="312" t="s">
        <v>18</v>
      </c>
      <c r="B3" s="313"/>
      <c r="C3" s="316" t="s">
        <v>19</v>
      </c>
      <c r="D3" s="322"/>
      <c r="E3" s="322"/>
      <c r="F3" s="322"/>
      <c r="G3" s="323"/>
      <c r="H3" s="316" t="s">
        <v>0</v>
      </c>
      <c r="I3" s="317"/>
      <c r="J3" s="318" t="s">
        <v>95</v>
      </c>
      <c r="K3" s="320" t="s">
        <v>62</v>
      </c>
    </row>
    <row r="4" spans="1:11" ht="22.5" customHeight="1">
      <c r="A4" s="314"/>
      <c r="B4" s="315"/>
      <c r="C4" s="59" t="s">
        <v>20</v>
      </c>
      <c r="D4" s="60" t="s">
        <v>21</v>
      </c>
      <c r="E4" s="61" t="s">
        <v>30</v>
      </c>
      <c r="F4" s="61" t="s">
        <v>1</v>
      </c>
      <c r="G4" s="62" t="s">
        <v>60</v>
      </c>
      <c r="H4" s="63" t="s">
        <v>2</v>
      </c>
      <c r="I4" s="62" t="s">
        <v>61</v>
      </c>
      <c r="J4" s="319"/>
      <c r="K4" s="321"/>
    </row>
    <row r="5" spans="1:12" s="8" customFormat="1" ht="11.25">
      <c r="A5" s="324"/>
      <c r="B5" s="325"/>
      <c r="C5" s="69" t="s">
        <v>17</v>
      </c>
      <c r="D5" s="70" t="s">
        <v>17</v>
      </c>
      <c r="E5" s="70" t="s">
        <v>17</v>
      </c>
      <c r="F5" s="70" t="s">
        <v>17</v>
      </c>
      <c r="G5" s="71" t="s">
        <v>17</v>
      </c>
      <c r="H5" s="69" t="s">
        <v>17</v>
      </c>
      <c r="I5" s="71" t="s">
        <v>17</v>
      </c>
      <c r="J5" s="72" t="s">
        <v>17</v>
      </c>
      <c r="K5" s="73" t="s">
        <v>17</v>
      </c>
      <c r="L5" s="93"/>
    </row>
    <row r="6" spans="1:14" ht="22.5" customHeight="1">
      <c r="A6" s="326" t="s">
        <v>3</v>
      </c>
      <c r="B6" s="327"/>
      <c r="C6" s="64" t="s">
        <v>96</v>
      </c>
      <c r="D6" s="65">
        <v>554</v>
      </c>
      <c r="E6" s="65">
        <v>6244</v>
      </c>
      <c r="F6" s="65">
        <v>138</v>
      </c>
      <c r="G6" s="66">
        <v>587</v>
      </c>
      <c r="H6" s="64">
        <v>45638</v>
      </c>
      <c r="I6" s="66">
        <v>29949</v>
      </c>
      <c r="J6" s="67">
        <v>3809</v>
      </c>
      <c r="K6" s="68">
        <v>30537</v>
      </c>
      <c r="L6" s="94"/>
      <c r="M6" s="95"/>
      <c r="N6" s="92"/>
    </row>
    <row r="7" spans="1:14" ht="22.5" customHeight="1">
      <c r="A7" s="332" t="s">
        <v>4</v>
      </c>
      <c r="B7" s="333"/>
      <c r="C7" s="14" t="s">
        <v>96</v>
      </c>
      <c r="D7" s="15">
        <v>1659</v>
      </c>
      <c r="E7" s="15">
        <v>122</v>
      </c>
      <c r="F7" s="15" t="s">
        <v>96</v>
      </c>
      <c r="G7" s="16">
        <v>0</v>
      </c>
      <c r="H7" s="14">
        <v>6175</v>
      </c>
      <c r="I7" s="16">
        <v>3106</v>
      </c>
      <c r="J7" s="17">
        <v>313</v>
      </c>
      <c r="K7" s="18">
        <v>3106</v>
      </c>
      <c r="L7" s="94"/>
      <c r="M7" s="95"/>
      <c r="N7" s="92"/>
    </row>
    <row r="8" spans="1:14" ht="22.5" customHeight="1">
      <c r="A8" s="328" t="s">
        <v>22</v>
      </c>
      <c r="B8" s="24" t="s">
        <v>5</v>
      </c>
      <c r="C8" s="25" t="s">
        <v>96</v>
      </c>
      <c r="D8" s="26">
        <v>17894</v>
      </c>
      <c r="E8" s="26">
        <v>8700</v>
      </c>
      <c r="F8" s="26">
        <v>5</v>
      </c>
      <c r="G8" s="27">
        <v>244</v>
      </c>
      <c r="H8" s="25">
        <v>91790</v>
      </c>
      <c r="I8" s="27">
        <v>49068</v>
      </c>
      <c r="J8" s="28">
        <v>5816</v>
      </c>
      <c r="K8" s="29">
        <v>49312</v>
      </c>
      <c r="L8" s="94"/>
      <c r="M8" s="95"/>
      <c r="N8" s="92"/>
    </row>
    <row r="9" spans="1:14" ht="22.5" customHeight="1">
      <c r="A9" s="329"/>
      <c r="B9" s="30" t="s">
        <v>23</v>
      </c>
      <c r="C9" s="31">
        <v>1</v>
      </c>
      <c r="D9" s="32">
        <v>111</v>
      </c>
      <c r="E9" s="32">
        <v>509</v>
      </c>
      <c r="F9" s="32">
        <v>16</v>
      </c>
      <c r="G9" s="33">
        <v>28</v>
      </c>
      <c r="H9" s="31">
        <v>6971</v>
      </c>
      <c r="I9" s="33">
        <v>6137</v>
      </c>
      <c r="J9" s="34">
        <v>1320</v>
      </c>
      <c r="K9" s="35">
        <v>6166</v>
      </c>
      <c r="L9" s="94"/>
      <c r="M9" s="95"/>
      <c r="N9" s="92"/>
    </row>
    <row r="10" spans="1:14" s="3" customFormat="1" ht="22.5" customHeight="1">
      <c r="A10" s="330"/>
      <c r="B10" s="36" t="s">
        <v>7</v>
      </c>
      <c r="C10" s="37">
        <v>1</v>
      </c>
      <c r="D10" s="38">
        <v>18005</v>
      </c>
      <c r="E10" s="38">
        <v>9208</v>
      </c>
      <c r="F10" s="38">
        <v>21</v>
      </c>
      <c r="G10" s="39">
        <v>272</v>
      </c>
      <c r="H10" s="37">
        <v>98760</v>
      </c>
      <c r="I10" s="39">
        <v>55206</v>
      </c>
      <c r="J10" s="40">
        <v>7136</v>
      </c>
      <c r="K10" s="41">
        <v>55479</v>
      </c>
      <c r="L10" s="96"/>
      <c r="M10" s="97"/>
      <c r="N10" s="92"/>
    </row>
    <row r="11" spans="1:14" ht="22.5" customHeight="1">
      <c r="A11" s="332" t="s">
        <v>8</v>
      </c>
      <c r="B11" s="333"/>
      <c r="C11" s="14" t="s">
        <v>96</v>
      </c>
      <c r="D11" s="15">
        <v>525</v>
      </c>
      <c r="E11" s="15">
        <v>15</v>
      </c>
      <c r="F11" s="15">
        <v>0</v>
      </c>
      <c r="G11" s="16">
        <v>1</v>
      </c>
      <c r="H11" s="14">
        <v>8174</v>
      </c>
      <c r="I11" s="16">
        <v>3817</v>
      </c>
      <c r="J11" s="17">
        <v>460</v>
      </c>
      <c r="K11" s="18">
        <v>3819</v>
      </c>
      <c r="L11" s="94"/>
      <c r="M11" s="95"/>
      <c r="N11" s="92"/>
    </row>
    <row r="12" spans="1:14" ht="22.5" customHeight="1">
      <c r="A12" s="332" t="s">
        <v>9</v>
      </c>
      <c r="B12" s="333"/>
      <c r="C12" s="14">
        <v>102</v>
      </c>
      <c r="D12" s="15">
        <v>153276</v>
      </c>
      <c r="E12" s="15">
        <v>7583</v>
      </c>
      <c r="F12" s="15">
        <v>426</v>
      </c>
      <c r="G12" s="16">
        <v>1636</v>
      </c>
      <c r="H12" s="14">
        <v>367238</v>
      </c>
      <c r="I12" s="16">
        <v>149373</v>
      </c>
      <c r="J12" s="17">
        <v>7972</v>
      </c>
      <c r="K12" s="18">
        <v>151009</v>
      </c>
      <c r="L12" s="94"/>
      <c r="M12" s="95"/>
      <c r="N12" s="92"/>
    </row>
    <row r="13" spans="1:14" ht="22.5" customHeight="1">
      <c r="A13" s="328" t="s">
        <v>24</v>
      </c>
      <c r="B13" s="24" t="s">
        <v>10</v>
      </c>
      <c r="C13" s="25">
        <v>14</v>
      </c>
      <c r="D13" s="26">
        <v>1153</v>
      </c>
      <c r="E13" s="26">
        <v>2931</v>
      </c>
      <c r="F13" s="26">
        <v>151</v>
      </c>
      <c r="G13" s="27">
        <v>560</v>
      </c>
      <c r="H13" s="25">
        <v>21759</v>
      </c>
      <c r="I13" s="27">
        <v>12017</v>
      </c>
      <c r="J13" s="28">
        <v>4738</v>
      </c>
      <c r="K13" s="29">
        <v>12577</v>
      </c>
      <c r="L13" s="94"/>
      <c r="M13" s="95"/>
      <c r="N13" s="92"/>
    </row>
    <row r="14" spans="1:14" ht="22.5" customHeight="1">
      <c r="A14" s="329"/>
      <c r="B14" s="30" t="s">
        <v>25</v>
      </c>
      <c r="C14" s="31">
        <v>1</v>
      </c>
      <c r="D14" s="32">
        <v>18</v>
      </c>
      <c r="E14" s="32">
        <v>135</v>
      </c>
      <c r="F14" s="32">
        <v>0</v>
      </c>
      <c r="G14" s="33">
        <v>3</v>
      </c>
      <c r="H14" s="31">
        <v>474</v>
      </c>
      <c r="I14" s="33">
        <v>580</v>
      </c>
      <c r="J14" s="34">
        <v>93</v>
      </c>
      <c r="K14" s="35">
        <v>583</v>
      </c>
      <c r="L14" s="94"/>
      <c r="M14" s="95"/>
      <c r="N14" s="92"/>
    </row>
    <row r="15" spans="1:14" s="3" customFormat="1" ht="22.5" customHeight="1">
      <c r="A15" s="330"/>
      <c r="B15" s="36" t="s">
        <v>7</v>
      </c>
      <c r="C15" s="37">
        <v>15</v>
      </c>
      <c r="D15" s="38">
        <v>1170</v>
      </c>
      <c r="E15" s="38">
        <v>3067</v>
      </c>
      <c r="F15" s="38">
        <v>151</v>
      </c>
      <c r="G15" s="39">
        <v>562</v>
      </c>
      <c r="H15" s="37">
        <v>22231</v>
      </c>
      <c r="I15" s="39">
        <v>12594</v>
      </c>
      <c r="J15" s="40">
        <v>4832</v>
      </c>
      <c r="K15" s="41">
        <v>13158</v>
      </c>
      <c r="L15" s="96"/>
      <c r="M15" s="97"/>
      <c r="N15" s="92"/>
    </row>
    <row r="16" spans="1:14" ht="22.5" customHeight="1">
      <c r="A16" s="328" t="s">
        <v>26</v>
      </c>
      <c r="B16" s="24" t="s">
        <v>11</v>
      </c>
      <c r="C16" s="25" t="s">
        <v>101</v>
      </c>
      <c r="D16" s="26" t="s">
        <v>101</v>
      </c>
      <c r="E16" s="26" t="s">
        <v>101</v>
      </c>
      <c r="F16" s="26" t="s">
        <v>101</v>
      </c>
      <c r="G16" s="27" t="s">
        <v>101</v>
      </c>
      <c r="H16" s="25">
        <v>11281</v>
      </c>
      <c r="I16" s="27" t="s">
        <v>101</v>
      </c>
      <c r="J16" s="28">
        <v>1303</v>
      </c>
      <c r="K16" s="29">
        <v>5685</v>
      </c>
      <c r="L16" s="94"/>
      <c r="M16" s="95"/>
      <c r="N16" s="92"/>
    </row>
    <row r="17" spans="1:14" ht="22.5" customHeight="1">
      <c r="A17" s="329"/>
      <c r="B17" s="30" t="s">
        <v>27</v>
      </c>
      <c r="C17" s="31" t="s">
        <v>101</v>
      </c>
      <c r="D17" s="32" t="s">
        <v>101</v>
      </c>
      <c r="E17" s="32" t="s">
        <v>101</v>
      </c>
      <c r="F17" s="32" t="s">
        <v>101</v>
      </c>
      <c r="G17" s="33" t="s">
        <v>101</v>
      </c>
      <c r="H17" s="31">
        <v>704</v>
      </c>
      <c r="I17" s="33" t="s">
        <v>101</v>
      </c>
      <c r="J17" s="34">
        <v>98</v>
      </c>
      <c r="K17" s="35">
        <v>360</v>
      </c>
      <c r="L17" s="94"/>
      <c r="M17" s="95"/>
      <c r="N17" s="92"/>
    </row>
    <row r="18" spans="1:14" s="3" customFormat="1" ht="22.5" customHeight="1">
      <c r="A18" s="330"/>
      <c r="B18" s="36" t="s">
        <v>7</v>
      </c>
      <c r="C18" s="37">
        <v>0</v>
      </c>
      <c r="D18" s="38">
        <v>65</v>
      </c>
      <c r="E18" s="38">
        <v>3357</v>
      </c>
      <c r="F18" s="38">
        <v>0</v>
      </c>
      <c r="G18" s="39">
        <v>33</v>
      </c>
      <c r="H18" s="37">
        <v>11986</v>
      </c>
      <c r="I18" s="39">
        <v>6013</v>
      </c>
      <c r="J18" s="40">
        <v>1402</v>
      </c>
      <c r="K18" s="41">
        <v>6047</v>
      </c>
      <c r="L18" s="96"/>
      <c r="M18" s="97"/>
      <c r="N18" s="92"/>
    </row>
    <row r="19" spans="1:14" ht="22.5" customHeight="1">
      <c r="A19" s="332" t="s">
        <v>12</v>
      </c>
      <c r="B19" s="333"/>
      <c r="C19" s="14">
        <v>0</v>
      </c>
      <c r="D19" s="15">
        <v>31</v>
      </c>
      <c r="E19" s="15">
        <v>2100</v>
      </c>
      <c r="F19" s="15">
        <v>0</v>
      </c>
      <c r="G19" s="16">
        <v>36</v>
      </c>
      <c r="H19" s="14">
        <v>7873</v>
      </c>
      <c r="I19" s="16">
        <v>2338</v>
      </c>
      <c r="J19" s="17">
        <v>422</v>
      </c>
      <c r="K19" s="18">
        <v>2375</v>
      </c>
      <c r="L19" s="94"/>
      <c r="M19" s="95"/>
      <c r="N19" s="92"/>
    </row>
    <row r="20" spans="1:14" ht="22.5" customHeight="1">
      <c r="A20" s="332" t="s">
        <v>13</v>
      </c>
      <c r="B20" s="333"/>
      <c r="C20" s="14" t="s">
        <v>96</v>
      </c>
      <c r="D20" s="15">
        <v>7326</v>
      </c>
      <c r="E20" s="15">
        <v>9056</v>
      </c>
      <c r="F20" s="15">
        <v>4</v>
      </c>
      <c r="G20" s="16">
        <v>167</v>
      </c>
      <c r="H20" s="14">
        <v>61769</v>
      </c>
      <c r="I20" s="16">
        <v>28688</v>
      </c>
      <c r="J20" s="17">
        <v>3564</v>
      </c>
      <c r="K20" s="18">
        <v>28854</v>
      </c>
      <c r="L20" s="94"/>
      <c r="M20" s="95"/>
      <c r="N20" s="92"/>
    </row>
    <row r="21" spans="1:14" ht="22.5" customHeight="1">
      <c r="A21" s="328" t="s">
        <v>28</v>
      </c>
      <c r="B21" s="24" t="s">
        <v>14</v>
      </c>
      <c r="C21" s="25">
        <v>5</v>
      </c>
      <c r="D21" s="26">
        <v>70303</v>
      </c>
      <c r="E21" s="26">
        <v>9446</v>
      </c>
      <c r="F21" s="26">
        <v>16</v>
      </c>
      <c r="G21" s="27">
        <v>191</v>
      </c>
      <c r="H21" s="25">
        <v>199409</v>
      </c>
      <c r="I21" s="27">
        <v>82905</v>
      </c>
      <c r="J21" s="28">
        <v>4972</v>
      </c>
      <c r="K21" s="29">
        <v>83096</v>
      </c>
      <c r="L21" s="94"/>
      <c r="M21" s="95"/>
      <c r="N21" s="92"/>
    </row>
    <row r="22" spans="1:14" ht="22.5" customHeight="1">
      <c r="A22" s="329"/>
      <c r="B22" s="30" t="s">
        <v>29</v>
      </c>
      <c r="C22" s="31" t="s">
        <v>96</v>
      </c>
      <c r="D22" s="32" t="s">
        <v>96</v>
      </c>
      <c r="E22" s="32">
        <v>0</v>
      </c>
      <c r="F22" s="32" t="s">
        <v>96</v>
      </c>
      <c r="G22" s="33" t="s">
        <v>96</v>
      </c>
      <c r="H22" s="31" t="s">
        <v>96</v>
      </c>
      <c r="I22" s="33">
        <v>2</v>
      </c>
      <c r="J22" s="34">
        <v>0</v>
      </c>
      <c r="K22" s="35">
        <v>2</v>
      </c>
      <c r="L22" s="94"/>
      <c r="M22" s="95"/>
      <c r="N22" s="92"/>
    </row>
    <row r="23" spans="1:14" ht="22.5" customHeight="1">
      <c r="A23" s="329"/>
      <c r="B23" s="30" t="s">
        <v>15</v>
      </c>
      <c r="C23" s="31">
        <v>1</v>
      </c>
      <c r="D23" s="32">
        <v>58916</v>
      </c>
      <c r="E23" s="32">
        <v>3369</v>
      </c>
      <c r="F23" s="32" t="s">
        <v>96</v>
      </c>
      <c r="G23" s="33">
        <v>160</v>
      </c>
      <c r="H23" s="31">
        <v>170397</v>
      </c>
      <c r="I23" s="33">
        <v>56606</v>
      </c>
      <c r="J23" s="34">
        <v>2944</v>
      </c>
      <c r="K23" s="35">
        <v>56766</v>
      </c>
      <c r="L23" s="94"/>
      <c r="M23" s="95"/>
      <c r="N23" s="92"/>
    </row>
    <row r="24" spans="1:14" s="3" customFormat="1" ht="22.5" customHeight="1" thickBot="1">
      <c r="A24" s="331"/>
      <c r="B24" s="42" t="s">
        <v>7</v>
      </c>
      <c r="C24" s="43">
        <v>6</v>
      </c>
      <c r="D24" s="44">
        <v>129219</v>
      </c>
      <c r="E24" s="44">
        <v>12815</v>
      </c>
      <c r="F24" s="44">
        <v>16</v>
      </c>
      <c r="G24" s="45">
        <v>351</v>
      </c>
      <c r="H24" s="43">
        <v>369805</v>
      </c>
      <c r="I24" s="45">
        <v>139515</v>
      </c>
      <c r="J24" s="46">
        <v>7915</v>
      </c>
      <c r="K24" s="47">
        <v>139867</v>
      </c>
      <c r="L24" s="96"/>
      <c r="M24" s="97"/>
      <c r="N24" s="92"/>
    </row>
    <row r="25" spans="1:14" s="3" customFormat="1" ht="22.5" customHeight="1" thickBot="1" thickTop="1">
      <c r="A25" s="334" t="s">
        <v>16</v>
      </c>
      <c r="B25" s="335"/>
      <c r="C25" s="9">
        <v>124</v>
      </c>
      <c r="D25" s="10">
        <v>311831</v>
      </c>
      <c r="E25" s="10">
        <v>53568</v>
      </c>
      <c r="F25" s="10">
        <v>755</v>
      </c>
      <c r="G25" s="11">
        <v>3649</v>
      </c>
      <c r="H25" s="9">
        <v>999655</v>
      </c>
      <c r="I25" s="11">
        <v>430603</v>
      </c>
      <c r="J25" s="12">
        <v>37828</v>
      </c>
      <c r="K25" s="13">
        <v>434255</v>
      </c>
      <c r="L25" s="96"/>
      <c r="M25" s="97"/>
      <c r="N25" s="92"/>
    </row>
    <row r="26" spans="1:13" ht="11.25">
      <c r="A26" s="310" t="s">
        <v>57</v>
      </c>
      <c r="B26" s="310"/>
      <c r="C26" s="310"/>
      <c r="D26" s="310"/>
      <c r="E26" s="310"/>
      <c r="F26" s="310"/>
      <c r="G26" s="310"/>
      <c r="H26" s="310"/>
      <c r="I26" s="310"/>
      <c r="J26" s="310"/>
      <c r="K26" s="310"/>
      <c r="L26" s="93"/>
      <c r="M26" s="93"/>
    </row>
  </sheetData>
  <mergeCells count="19">
    <mergeCell ref="A21:A24"/>
    <mergeCell ref="A7:B7"/>
    <mergeCell ref="A25:B25"/>
    <mergeCell ref="A12:B12"/>
    <mergeCell ref="A19:B19"/>
    <mergeCell ref="A20:B20"/>
    <mergeCell ref="A16:A18"/>
    <mergeCell ref="A13:A15"/>
    <mergeCell ref="A11:B11"/>
    <mergeCell ref="A26:K26"/>
    <mergeCell ref="A1:K1"/>
    <mergeCell ref="A3:B4"/>
    <mergeCell ref="H3:I3"/>
    <mergeCell ref="J3:J4"/>
    <mergeCell ref="K3:K4"/>
    <mergeCell ref="C3:G3"/>
    <mergeCell ref="A5:B5"/>
    <mergeCell ref="A6:B6"/>
    <mergeCell ref="A8:A10"/>
  </mergeCells>
  <printOptions/>
  <pageMargins left="0.7874015748031497" right="0.7874015748031497" top="0.984251968503937" bottom="0.984251968503937" header="0.5118110236220472" footer="0.5118110236220472"/>
  <pageSetup fitToHeight="1" fitToWidth="1" horizontalDpi="1200" verticalDpi="1200" orientation="landscape" paperSize="9" scale="93" r:id="rId1"/>
  <headerFooter alignWithMargins="0">
    <oddFooter>&amp;R&amp;10札幌国税局
酒税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4"/>
  <sheetViews>
    <sheetView showGridLines="0" workbookViewId="0" topLeftCell="A1">
      <selection activeCell="C6" sqref="C6"/>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63</v>
      </c>
    </row>
    <row r="2" spans="1:8" ht="18" customHeight="1">
      <c r="A2" s="312" t="s">
        <v>31</v>
      </c>
      <c r="B2" s="313"/>
      <c r="C2" s="20" t="s">
        <v>32</v>
      </c>
      <c r="D2" s="21" t="s">
        <v>4</v>
      </c>
      <c r="E2" s="20" t="s">
        <v>6</v>
      </c>
      <c r="F2" s="21" t="s">
        <v>9</v>
      </c>
      <c r="G2" s="20" t="s">
        <v>97</v>
      </c>
      <c r="H2" s="22" t="s">
        <v>33</v>
      </c>
    </row>
    <row r="3" spans="1:9" ht="15" customHeight="1">
      <c r="A3" s="77"/>
      <c r="B3" s="78"/>
      <c r="C3" s="72" t="s">
        <v>17</v>
      </c>
      <c r="D3" s="72" t="s">
        <v>17</v>
      </c>
      <c r="E3" s="72" t="s">
        <v>17</v>
      </c>
      <c r="F3" s="72" t="s">
        <v>17</v>
      </c>
      <c r="G3" s="72" t="s">
        <v>17</v>
      </c>
      <c r="H3" s="76" t="s">
        <v>17</v>
      </c>
      <c r="I3" s="4"/>
    </row>
    <row r="4" spans="1:8" ht="30" customHeight="1">
      <c r="A4" s="308" t="s">
        <v>52</v>
      </c>
      <c r="B4" s="309"/>
      <c r="C4" s="74">
        <v>35413</v>
      </c>
      <c r="D4" s="74">
        <v>3158</v>
      </c>
      <c r="E4" s="74">
        <v>47565</v>
      </c>
      <c r="F4" s="74">
        <v>199752</v>
      </c>
      <c r="G4" s="74">
        <v>169075</v>
      </c>
      <c r="H4" s="75">
        <v>454964</v>
      </c>
    </row>
    <row r="5" spans="1:9" ht="30" customHeight="1">
      <c r="A5" s="336" t="s">
        <v>53</v>
      </c>
      <c r="B5" s="337"/>
      <c r="C5" s="48">
        <v>34941</v>
      </c>
      <c r="D5" s="48">
        <v>3319</v>
      </c>
      <c r="E5" s="48">
        <v>50648</v>
      </c>
      <c r="F5" s="48">
        <v>184777</v>
      </c>
      <c r="G5" s="48">
        <v>185571</v>
      </c>
      <c r="H5" s="49">
        <v>459263</v>
      </c>
      <c r="I5" s="91"/>
    </row>
    <row r="6" spans="1:8" ht="30" customHeight="1">
      <c r="A6" s="336" t="s">
        <v>54</v>
      </c>
      <c r="B6" s="337"/>
      <c r="C6" s="48">
        <v>32723</v>
      </c>
      <c r="D6" s="48">
        <v>3139</v>
      </c>
      <c r="E6" s="48">
        <v>53660</v>
      </c>
      <c r="F6" s="48">
        <v>168469</v>
      </c>
      <c r="G6" s="48">
        <v>182575</v>
      </c>
      <c r="H6" s="49">
        <v>440563</v>
      </c>
    </row>
    <row r="7" spans="1:8" ht="30" customHeight="1">
      <c r="A7" s="336" t="s">
        <v>55</v>
      </c>
      <c r="B7" s="337"/>
      <c r="C7" s="48">
        <v>29810</v>
      </c>
      <c r="D7" s="48">
        <v>3087</v>
      </c>
      <c r="E7" s="48">
        <v>55514</v>
      </c>
      <c r="F7" s="48">
        <v>161217</v>
      </c>
      <c r="G7" s="48">
        <v>187630</v>
      </c>
      <c r="H7" s="49">
        <v>437257</v>
      </c>
    </row>
    <row r="8" spans="1:8" ht="30" customHeight="1" thickBot="1">
      <c r="A8" s="338" t="s">
        <v>58</v>
      </c>
      <c r="B8" s="307"/>
      <c r="C8" s="50">
        <v>30537</v>
      </c>
      <c r="D8" s="50">
        <v>3106</v>
      </c>
      <c r="E8" s="50">
        <v>55479</v>
      </c>
      <c r="F8" s="50">
        <v>151009</v>
      </c>
      <c r="G8" s="50">
        <v>194120</v>
      </c>
      <c r="H8" s="51">
        <v>434255</v>
      </c>
    </row>
    <row r="9" ht="15" customHeight="1">
      <c r="A9" s="1" t="s">
        <v>59</v>
      </c>
    </row>
    <row r="14" ht="11.25">
      <c r="B14" s="2" t="s">
        <v>253</v>
      </c>
    </row>
  </sheetData>
  <mergeCells count="6">
    <mergeCell ref="A2:B2"/>
    <mergeCell ref="A7:B7"/>
    <mergeCell ref="A8:B8"/>
    <mergeCell ref="A4:B4"/>
    <mergeCell ref="A5:B5"/>
    <mergeCell ref="A6:B6"/>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2"/>
  <headerFooter alignWithMargins="0">
    <oddFooter>&amp;R&amp;10札幌国税局
酒税
（H17)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6"/>
  <sheetViews>
    <sheetView showGridLines="0" view="pageBreakPreview" zoomScale="60" workbookViewId="0" topLeftCell="A1">
      <selection activeCell="C6" sqref="C6"/>
    </sheetView>
  </sheetViews>
  <sheetFormatPr defaultColWidth="9.00390625" defaultRowHeight="13.5"/>
  <cols>
    <col min="1" max="1" width="8.875" style="1" customWidth="1"/>
    <col min="2" max="12" width="9.625" style="6" customWidth="1"/>
    <col min="13" max="14" width="10.625" style="6" bestFit="1" customWidth="1"/>
    <col min="15" max="15" width="7.375" style="6" customWidth="1"/>
    <col min="16" max="16" width="9.125" style="6" bestFit="1" customWidth="1"/>
    <col min="17" max="17" width="11.00390625" style="6" customWidth="1"/>
    <col min="18" max="18" width="9.125" style="7" bestFit="1" customWidth="1"/>
    <col min="19" max="16384" width="5.875" style="1" customWidth="1"/>
  </cols>
  <sheetData>
    <row r="1" s="5" customFormat="1" ht="12" thickBot="1">
      <c r="A1" s="2" t="s">
        <v>64</v>
      </c>
    </row>
    <row r="2" spans="1:18" s="5" customFormat="1" ht="18" customHeight="1">
      <c r="A2" s="303" t="s">
        <v>39</v>
      </c>
      <c r="B2" s="305" t="s">
        <v>34</v>
      </c>
      <c r="C2" s="305" t="s">
        <v>40</v>
      </c>
      <c r="D2" s="305" t="s">
        <v>41</v>
      </c>
      <c r="E2" s="305"/>
      <c r="F2" s="305"/>
      <c r="G2" s="305" t="s">
        <v>42</v>
      </c>
      <c r="H2" s="305" t="s">
        <v>43</v>
      </c>
      <c r="I2" s="305" t="s">
        <v>44</v>
      </c>
      <c r="J2" s="305"/>
      <c r="K2" s="305" t="s">
        <v>45</v>
      </c>
      <c r="L2" s="305"/>
      <c r="M2" s="305" t="s">
        <v>12</v>
      </c>
      <c r="N2" s="305" t="s">
        <v>13</v>
      </c>
      <c r="O2" s="301" t="s">
        <v>46</v>
      </c>
      <c r="P2" s="302"/>
      <c r="Q2" s="305" t="s">
        <v>47</v>
      </c>
      <c r="R2" s="339" t="s">
        <v>98</v>
      </c>
    </row>
    <row r="3" spans="1:18" s="5" customFormat="1" ht="18" customHeight="1">
      <c r="A3" s="304"/>
      <c r="B3" s="306"/>
      <c r="C3" s="306"/>
      <c r="D3" s="296" t="s">
        <v>48</v>
      </c>
      <c r="E3" s="297" t="s">
        <v>49</v>
      </c>
      <c r="F3" s="298" t="s">
        <v>7</v>
      </c>
      <c r="G3" s="306"/>
      <c r="H3" s="306"/>
      <c r="I3" s="296" t="s">
        <v>35</v>
      </c>
      <c r="J3" s="298" t="s">
        <v>36</v>
      </c>
      <c r="K3" s="296" t="s">
        <v>11</v>
      </c>
      <c r="L3" s="298" t="s">
        <v>37</v>
      </c>
      <c r="M3" s="306"/>
      <c r="N3" s="306"/>
      <c r="O3" s="278"/>
      <c r="P3" s="298" t="s">
        <v>38</v>
      </c>
      <c r="Q3" s="306"/>
      <c r="R3" s="340"/>
    </row>
    <row r="4" spans="1:18" s="2" customFormat="1" ht="21" customHeight="1">
      <c r="A4" s="80"/>
      <c r="B4" s="72" t="s">
        <v>17</v>
      </c>
      <c r="C4" s="72" t="s">
        <v>17</v>
      </c>
      <c r="D4" s="69" t="s">
        <v>17</v>
      </c>
      <c r="E4" s="70" t="s">
        <v>17</v>
      </c>
      <c r="F4" s="71" t="s">
        <v>17</v>
      </c>
      <c r="G4" s="72" t="s">
        <v>17</v>
      </c>
      <c r="H4" s="72" t="s">
        <v>17</v>
      </c>
      <c r="I4" s="69" t="s">
        <v>17</v>
      </c>
      <c r="J4" s="71" t="s">
        <v>17</v>
      </c>
      <c r="K4" s="69" t="s">
        <v>17</v>
      </c>
      <c r="L4" s="71" t="s">
        <v>17</v>
      </c>
      <c r="M4" s="72" t="s">
        <v>17</v>
      </c>
      <c r="N4" s="72" t="s">
        <v>17</v>
      </c>
      <c r="O4" s="79" t="s">
        <v>17</v>
      </c>
      <c r="P4" s="71" t="s">
        <v>17</v>
      </c>
      <c r="Q4" s="72" t="s">
        <v>17</v>
      </c>
      <c r="R4" s="81"/>
    </row>
    <row r="5" spans="1:18" s="2" customFormat="1" ht="21" customHeight="1">
      <c r="A5" s="83" t="s">
        <v>65</v>
      </c>
      <c r="B5" s="52">
        <v>1266</v>
      </c>
      <c r="C5" s="52">
        <v>76</v>
      </c>
      <c r="D5" s="53">
        <v>1045</v>
      </c>
      <c r="E5" s="54">
        <v>526</v>
      </c>
      <c r="F5" s="55">
        <v>1571</v>
      </c>
      <c r="G5" s="52">
        <v>132</v>
      </c>
      <c r="H5" s="52">
        <v>12049</v>
      </c>
      <c r="I5" s="53">
        <v>1258</v>
      </c>
      <c r="J5" s="55">
        <v>21</v>
      </c>
      <c r="K5" s="53">
        <v>276</v>
      </c>
      <c r="L5" s="55">
        <v>17</v>
      </c>
      <c r="M5" s="52">
        <v>107</v>
      </c>
      <c r="N5" s="52">
        <v>900</v>
      </c>
      <c r="O5" s="56">
        <v>2371</v>
      </c>
      <c r="P5" s="55">
        <v>2002</v>
      </c>
      <c r="Q5" s="52">
        <v>20045</v>
      </c>
      <c r="R5" s="58" t="str">
        <f>IF(A5="","",A5)</f>
        <v>札幌中</v>
      </c>
    </row>
    <row r="6" spans="1:18" s="2" customFormat="1" ht="21" customHeight="1">
      <c r="A6" s="83" t="s">
        <v>66</v>
      </c>
      <c r="B6" s="34">
        <v>3363</v>
      </c>
      <c r="C6" s="34">
        <v>246</v>
      </c>
      <c r="D6" s="31">
        <v>4639</v>
      </c>
      <c r="E6" s="32">
        <v>599</v>
      </c>
      <c r="F6" s="33">
        <v>5238</v>
      </c>
      <c r="G6" s="34">
        <v>299</v>
      </c>
      <c r="H6" s="34">
        <v>13138</v>
      </c>
      <c r="I6" s="31">
        <v>1262</v>
      </c>
      <c r="J6" s="33">
        <v>287</v>
      </c>
      <c r="K6" s="31">
        <v>578</v>
      </c>
      <c r="L6" s="33">
        <v>36</v>
      </c>
      <c r="M6" s="34">
        <v>310</v>
      </c>
      <c r="N6" s="34">
        <v>3547</v>
      </c>
      <c r="O6" s="57">
        <v>16579</v>
      </c>
      <c r="P6" s="33">
        <v>9653</v>
      </c>
      <c r="Q6" s="34">
        <v>44884</v>
      </c>
      <c r="R6" s="58" t="str">
        <f aca="true" t="shared" si="0" ref="R6:R34">IF(A6="","",A6)</f>
        <v>札幌北</v>
      </c>
    </row>
    <row r="7" spans="1:18" s="2" customFormat="1" ht="21" customHeight="1">
      <c r="A7" s="83" t="s">
        <v>67</v>
      </c>
      <c r="B7" s="34">
        <v>3783</v>
      </c>
      <c r="C7" s="34">
        <v>302</v>
      </c>
      <c r="D7" s="31">
        <v>5529</v>
      </c>
      <c r="E7" s="32">
        <v>1032</v>
      </c>
      <c r="F7" s="33">
        <v>6562</v>
      </c>
      <c r="G7" s="34">
        <v>355</v>
      </c>
      <c r="H7" s="34">
        <v>18371</v>
      </c>
      <c r="I7" s="31">
        <v>1675</v>
      </c>
      <c r="J7" s="33">
        <v>31</v>
      </c>
      <c r="K7" s="31">
        <v>801</v>
      </c>
      <c r="L7" s="33">
        <v>33</v>
      </c>
      <c r="M7" s="34">
        <v>404</v>
      </c>
      <c r="N7" s="34">
        <v>4246</v>
      </c>
      <c r="O7" s="57">
        <v>19350</v>
      </c>
      <c r="P7" s="33">
        <v>11247</v>
      </c>
      <c r="Q7" s="34">
        <v>55913</v>
      </c>
      <c r="R7" s="58" t="str">
        <f t="shared" si="0"/>
        <v>札幌南</v>
      </c>
    </row>
    <row r="8" spans="1:18" s="2" customFormat="1" ht="21" customHeight="1">
      <c r="A8" s="83" t="s">
        <v>68</v>
      </c>
      <c r="B8" s="34">
        <v>2830</v>
      </c>
      <c r="C8" s="34">
        <v>266</v>
      </c>
      <c r="D8" s="31">
        <v>3161</v>
      </c>
      <c r="E8" s="32">
        <v>631</v>
      </c>
      <c r="F8" s="33">
        <v>3792</v>
      </c>
      <c r="G8" s="34">
        <v>365</v>
      </c>
      <c r="H8" s="34">
        <v>10620</v>
      </c>
      <c r="I8" s="31">
        <v>1256</v>
      </c>
      <c r="J8" s="33">
        <v>29</v>
      </c>
      <c r="K8" s="31">
        <v>506</v>
      </c>
      <c r="L8" s="33">
        <v>19</v>
      </c>
      <c r="M8" s="34">
        <v>212</v>
      </c>
      <c r="N8" s="34">
        <v>2584</v>
      </c>
      <c r="O8" s="57">
        <v>12008</v>
      </c>
      <c r="P8" s="33">
        <v>6899</v>
      </c>
      <c r="Q8" s="34">
        <v>34486</v>
      </c>
      <c r="R8" s="58" t="str">
        <f t="shared" si="0"/>
        <v>札幌西</v>
      </c>
    </row>
    <row r="9" spans="1:18" s="2" customFormat="1" ht="21" customHeight="1">
      <c r="A9" s="83" t="s">
        <v>69</v>
      </c>
      <c r="B9" s="34">
        <v>1980</v>
      </c>
      <c r="C9" s="34">
        <v>240</v>
      </c>
      <c r="D9" s="31">
        <v>3165</v>
      </c>
      <c r="E9" s="32">
        <v>405</v>
      </c>
      <c r="F9" s="33">
        <v>3570</v>
      </c>
      <c r="G9" s="34">
        <v>384</v>
      </c>
      <c r="H9" s="34">
        <v>9123</v>
      </c>
      <c r="I9" s="31">
        <v>976</v>
      </c>
      <c r="J9" s="33">
        <v>34</v>
      </c>
      <c r="K9" s="31">
        <v>387</v>
      </c>
      <c r="L9" s="33">
        <v>16</v>
      </c>
      <c r="M9" s="34">
        <v>184</v>
      </c>
      <c r="N9" s="34">
        <v>2131</v>
      </c>
      <c r="O9" s="57">
        <v>10931</v>
      </c>
      <c r="P9" s="33">
        <v>6445</v>
      </c>
      <c r="Q9" s="34">
        <v>29956</v>
      </c>
      <c r="R9" s="58" t="str">
        <f t="shared" si="0"/>
        <v>札幌東</v>
      </c>
    </row>
    <row r="10" spans="1:18" s="2" customFormat="1" ht="21" customHeight="1">
      <c r="A10" s="83" t="s">
        <v>70</v>
      </c>
      <c r="B10" s="34">
        <v>2095</v>
      </c>
      <c r="C10" s="34">
        <v>280</v>
      </c>
      <c r="D10" s="31">
        <v>4000</v>
      </c>
      <c r="E10" s="32">
        <v>452</v>
      </c>
      <c r="F10" s="33">
        <v>4452</v>
      </c>
      <c r="G10" s="34">
        <v>407</v>
      </c>
      <c r="H10" s="34">
        <v>11646</v>
      </c>
      <c r="I10" s="31">
        <v>835</v>
      </c>
      <c r="J10" s="33">
        <v>24</v>
      </c>
      <c r="K10" s="31">
        <v>472</v>
      </c>
      <c r="L10" s="33">
        <v>42</v>
      </c>
      <c r="M10" s="34">
        <v>186</v>
      </c>
      <c r="N10" s="34">
        <v>2255</v>
      </c>
      <c r="O10" s="57">
        <v>9987</v>
      </c>
      <c r="P10" s="33">
        <v>6196</v>
      </c>
      <c r="Q10" s="34">
        <v>32681</v>
      </c>
      <c r="R10" s="58" t="str">
        <f t="shared" si="0"/>
        <v>函　館</v>
      </c>
    </row>
    <row r="11" spans="1:18" s="2" customFormat="1" ht="21" customHeight="1">
      <c r="A11" s="83" t="s">
        <v>71</v>
      </c>
      <c r="B11" s="34">
        <v>1017</v>
      </c>
      <c r="C11" s="34">
        <v>81</v>
      </c>
      <c r="D11" s="31">
        <v>1228</v>
      </c>
      <c r="E11" s="32">
        <v>156</v>
      </c>
      <c r="F11" s="33">
        <v>1384</v>
      </c>
      <c r="G11" s="34">
        <v>112</v>
      </c>
      <c r="H11" s="34">
        <v>4281</v>
      </c>
      <c r="I11" s="31">
        <v>719</v>
      </c>
      <c r="J11" s="33">
        <v>8</v>
      </c>
      <c r="K11" s="31">
        <v>208</v>
      </c>
      <c r="L11" s="33">
        <v>11</v>
      </c>
      <c r="M11" s="34">
        <v>71</v>
      </c>
      <c r="N11" s="34">
        <v>671</v>
      </c>
      <c r="O11" s="57">
        <v>3272</v>
      </c>
      <c r="P11" s="33">
        <v>2007</v>
      </c>
      <c r="Q11" s="34">
        <v>11836</v>
      </c>
      <c r="R11" s="58" t="str">
        <f t="shared" si="0"/>
        <v>小　樽</v>
      </c>
    </row>
    <row r="12" spans="1:18" s="2" customFormat="1" ht="21" customHeight="1">
      <c r="A12" s="83" t="s">
        <v>72</v>
      </c>
      <c r="B12" s="34">
        <v>905</v>
      </c>
      <c r="C12" s="34">
        <v>86</v>
      </c>
      <c r="D12" s="31">
        <v>1392</v>
      </c>
      <c r="E12" s="32">
        <v>134</v>
      </c>
      <c r="F12" s="33">
        <v>1526</v>
      </c>
      <c r="G12" s="34">
        <v>92</v>
      </c>
      <c r="H12" s="34">
        <v>4816</v>
      </c>
      <c r="I12" s="31">
        <v>337</v>
      </c>
      <c r="J12" s="33">
        <v>12</v>
      </c>
      <c r="K12" s="31">
        <v>131</v>
      </c>
      <c r="L12" s="33">
        <v>12</v>
      </c>
      <c r="M12" s="34">
        <v>58</v>
      </c>
      <c r="N12" s="34">
        <v>728</v>
      </c>
      <c r="O12" s="57">
        <v>3546</v>
      </c>
      <c r="P12" s="33">
        <v>2346</v>
      </c>
      <c r="Q12" s="34">
        <v>12250</v>
      </c>
      <c r="R12" s="58" t="str">
        <f t="shared" si="0"/>
        <v>旭川中</v>
      </c>
    </row>
    <row r="13" spans="1:18" s="2" customFormat="1" ht="21" customHeight="1">
      <c r="A13" s="83" t="s">
        <v>73</v>
      </c>
      <c r="B13" s="34">
        <v>1347</v>
      </c>
      <c r="C13" s="34">
        <v>168</v>
      </c>
      <c r="D13" s="31">
        <v>2207</v>
      </c>
      <c r="E13" s="32">
        <v>171</v>
      </c>
      <c r="F13" s="33">
        <v>2378</v>
      </c>
      <c r="G13" s="34">
        <v>210</v>
      </c>
      <c r="H13" s="34">
        <v>4609</v>
      </c>
      <c r="I13" s="31">
        <v>395</v>
      </c>
      <c r="J13" s="33">
        <v>14</v>
      </c>
      <c r="K13" s="31">
        <v>166</v>
      </c>
      <c r="L13" s="33">
        <v>10</v>
      </c>
      <c r="M13" s="34">
        <v>99</v>
      </c>
      <c r="N13" s="34">
        <v>1159</v>
      </c>
      <c r="O13" s="57">
        <v>6306</v>
      </c>
      <c r="P13" s="33">
        <v>3742</v>
      </c>
      <c r="Q13" s="34">
        <v>16860</v>
      </c>
      <c r="R13" s="58" t="str">
        <f t="shared" si="0"/>
        <v>旭川東</v>
      </c>
    </row>
    <row r="14" spans="1:18" s="2" customFormat="1" ht="21" customHeight="1">
      <c r="A14" s="83" t="s">
        <v>74</v>
      </c>
      <c r="B14" s="34">
        <v>1128</v>
      </c>
      <c r="C14" s="34">
        <v>147</v>
      </c>
      <c r="D14" s="31">
        <v>2247</v>
      </c>
      <c r="E14" s="32">
        <v>195</v>
      </c>
      <c r="F14" s="33">
        <v>2442</v>
      </c>
      <c r="G14" s="34">
        <v>158</v>
      </c>
      <c r="H14" s="34">
        <v>5339</v>
      </c>
      <c r="I14" s="31">
        <v>323</v>
      </c>
      <c r="J14" s="33">
        <v>15</v>
      </c>
      <c r="K14" s="31">
        <v>228</v>
      </c>
      <c r="L14" s="33">
        <v>7</v>
      </c>
      <c r="M14" s="34">
        <v>64</v>
      </c>
      <c r="N14" s="34">
        <v>1050</v>
      </c>
      <c r="O14" s="57">
        <v>5117</v>
      </c>
      <c r="P14" s="33">
        <v>3031</v>
      </c>
      <c r="Q14" s="34">
        <v>16018</v>
      </c>
      <c r="R14" s="58" t="str">
        <f t="shared" si="0"/>
        <v>室　蘭</v>
      </c>
    </row>
    <row r="15" spans="1:18" s="2" customFormat="1" ht="21" customHeight="1">
      <c r="A15" s="83" t="s">
        <v>75</v>
      </c>
      <c r="B15" s="34">
        <v>1349</v>
      </c>
      <c r="C15" s="34">
        <v>182</v>
      </c>
      <c r="D15" s="31">
        <v>2678</v>
      </c>
      <c r="E15" s="32">
        <v>229</v>
      </c>
      <c r="F15" s="33">
        <v>2907</v>
      </c>
      <c r="G15" s="34">
        <v>191</v>
      </c>
      <c r="H15" s="34">
        <v>6669</v>
      </c>
      <c r="I15" s="31">
        <v>431</v>
      </c>
      <c r="J15" s="33">
        <v>14</v>
      </c>
      <c r="K15" s="31">
        <v>272</v>
      </c>
      <c r="L15" s="33">
        <v>25</v>
      </c>
      <c r="M15" s="34">
        <v>90</v>
      </c>
      <c r="N15" s="34">
        <v>1340</v>
      </c>
      <c r="O15" s="57">
        <v>6549</v>
      </c>
      <c r="P15" s="33">
        <v>3800</v>
      </c>
      <c r="Q15" s="34">
        <v>20018</v>
      </c>
      <c r="R15" s="58" t="str">
        <f t="shared" si="0"/>
        <v>釧　路</v>
      </c>
    </row>
    <row r="16" spans="1:18" s="2" customFormat="1" ht="21" customHeight="1">
      <c r="A16" s="83" t="s">
        <v>76</v>
      </c>
      <c r="B16" s="34">
        <v>1350</v>
      </c>
      <c r="C16" s="34">
        <v>187</v>
      </c>
      <c r="D16" s="31">
        <v>2646</v>
      </c>
      <c r="E16" s="32">
        <v>331</v>
      </c>
      <c r="F16" s="33">
        <v>2978</v>
      </c>
      <c r="G16" s="34">
        <v>246</v>
      </c>
      <c r="H16" s="34">
        <v>7604</v>
      </c>
      <c r="I16" s="31">
        <v>554</v>
      </c>
      <c r="J16" s="33">
        <v>20</v>
      </c>
      <c r="K16" s="31">
        <v>245</v>
      </c>
      <c r="L16" s="33">
        <v>20</v>
      </c>
      <c r="M16" s="34">
        <v>78</v>
      </c>
      <c r="N16" s="34">
        <v>1396</v>
      </c>
      <c r="O16" s="57">
        <v>7020</v>
      </c>
      <c r="P16" s="33">
        <v>4158</v>
      </c>
      <c r="Q16" s="34">
        <v>21697</v>
      </c>
      <c r="R16" s="58" t="str">
        <f t="shared" si="0"/>
        <v>帯　広</v>
      </c>
    </row>
    <row r="17" spans="1:18" s="2" customFormat="1" ht="21" customHeight="1">
      <c r="A17" s="83" t="s">
        <v>77</v>
      </c>
      <c r="B17" s="34">
        <v>635</v>
      </c>
      <c r="C17" s="34">
        <v>79</v>
      </c>
      <c r="D17" s="31">
        <v>1179</v>
      </c>
      <c r="E17" s="32">
        <v>128</v>
      </c>
      <c r="F17" s="33">
        <v>1307</v>
      </c>
      <c r="G17" s="34">
        <v>100</v>
      </c>
      <c r="H17" s="34">
        <v>3493</v>
      </c>
      <c r="I17" s="31">
        <v>208</v>
      </c>
      <c r="J17" s="33">
        <v>6</v>
      </c>
      <c r="K17" s="31">
        <v>157</v>
      </c>
      <c r="L17" s="33">
        <v>11</v>
      </c>
      <c r="M17" s="34">
        <v>61</v>
      </c>
      <c r="N17" s="34">
        <v>583</v>
      </c>
      <c r="O17" s="57">
        <v>3228</v>
      </c>
      <c r="P17" s="33">
        <v>1882</v>
      </c>
      <c r="Q17" s="34">
        <v>9868</v>
      </c>
      <c r="R17" s="58" t="str">
        <f t="shared" si="0"/>
        <v>北　見</v>
      </c>
    </row>
    <row r="18" spans="1:18" s="2" customFormat="1" ht="21" customHeight="1">
      <c r="A18" s="83" t="s">
        <v>78</v>
      </c>
      <c r="B18" s="34">
        <v>1044</v>
      </c>
      <c r="C18" s="34">
        <v>108</v>
      </c>
      <c r="D18" s="31">
        <v>1701</v>
      </c>
      <c r="E18" s="32">
        <v>152</v>
      </c>
      <c r="F18" s="33">
        <v>1853</v>
      </c>
      <c r="G18" s="34">
        <v>104</v>
      </c>
      <c r="H18" s="34">
        <v>4521</v>
      </c>
      <c r="I18" s="31">
        <v>272</v>
      </c>
      <c r="J18" s="33">
        <v>7</v>
      </c>
      <c r="K18" s="31">
        <v>163</v>
      </c>
      <c r="L18" s="33">
        <v>6</v>
      </c>
      <c r="M18" s="34">
        <v>52</v>
      </c>
      <c r="N18" s="34">
        <v>762</v>
      </c>
      <c r="O18" s="57">
        <v>4464</v>
      </c>
      <c r="P18" s="33">
        <v>2578</v>
      </c>
      <c r="Q18" s="34">
        <v>13356</v>
      </c>
      <c r="R18" s="58" t="str">
        <f t="shared" si="0"/>
        <v>岩見沢</v>
      </c>
    </row>
    <row r="19" spans="1:18" s="2" customFormat="1" ht="21" customHeight="1">
      <c r="A19" s="83" t="s">
        <v>79</v>
      </c>
      <c r="B19" s="34">
        <v>527</v>
      </c>
      <c r="C19" s="34">
        <v>58</v>
      </c>
      <c r="D19" s="31">
        <v>998</v>
      </c>
      <c r="E19" s="32">
        <v>140</v>
      </c>
      <c r="F19" s="33">
        <v>1138</v>
      </c>
      <c r="G19" s="34">
        <v>83</v>
      </c>
      <c r="H19" s="34">
        <v>3206</v>
      </c>
      <c r="I19" s="31">
        <v>171</v>
      </c>
      <c r="J19" s="33">
        <v>5</v>
      </c>
      <c r="K19" s="31">
        <v>81</v>
      </c>
      <c r="L19" s="33">
        <v>12</v>
      </c>
      <c r="M19" s="34">
        <v>33</v>
      </c>
      <c r="N19" s="34">
        <v>455</v>
      </c>
      <c r="O19" s="57">
        <v>2417</v>
      </c>
      <c r="P19" s="33">
        <v>1467</v>
      </c>
      <c r="Q19" s="34">
        <v>8186</v>
      </c>
      <c r="R19" s="58" t="str">
        <f t="shared" si="0"/>
        <v>網　走</v>
      </c>
    </row>
    <row r="20" spans="1:18" s="2" customFormat="1" ht="21" customHeight="1">
      <c r="A20" s="83" t="s">
        <v>80</v>
      </c>
      <c r="B20" s="34">
        <v>377</v>
      </c>
      <c r="C20" s="34">
        <v>29</v>
      </c>
      <c r="D20" s="31">
        <v>499</v>
      </c>
      <c r="E20" s="32">
        <v>41</v>
      </c>
      <c r="F20" s="33">
        <v>540</v>
      </c>
      <c r="G20" s="34">
        <v>23</v>
      </c>
      <c r="H20" s="34">
        <v>1500</v>
      </c>
      <c r="I20" s="31">
        <v>57</v>
      </c>
      <c r="J20" s="33">
        <v>2</v>
      </c>
      <c r="K20" s="31">
        <v>46</v>
      </c>
      <c r="L20" s="33">
        <v>6</v>
      </c>
      <c r="M20" s="34">
        <v>15</v>
      </c>
      <c r="N20" s="34">
        <v>231</v>
      </c>
      <c r="O20" s="57">
        <v>1122</v>
      </c>
      <c r="P20" s="33">
        <v>649</v>
      </c>
      <c r="Q20" s="34">
        <v>3948</v>
      </c>
      <c r="R20" s="58" t="str">
        <f t="shared" si="0"/>
        <v>留　萌</v>
      </c>
    </row>
    <row r="21" spans="1:18" s="2" customFormat="1" ht="21" customHeight="1">
      <c r="A21" s="83" t="s">
        <v>81</v>
      </c>
      <c r="B21" s="34">
        <v>1090</v>
      </c>
      <c r="C21" s="34">
        <v>131</v>
      </c>
      <c r="D21" s="31">
        <v>2420</v>
      </c>
      <c r="E21" s="32">
        <v>252</v>
      </c>
      <c r="F21" s="33">
        <v>2673</v>
      </c>
      <c r="G21" s="34">
        <v>123</v>
      </c>
      <c r="H21" s="34">
        <v>5892</v>
      </c>
      <c r="I21" s="31">
        <v>391</v>
      </c>
      <c r="J21" s="33">
        <v>10</v>
      </c>
      <c r="K21" s="31">
        <v>263</v>
      </c>
      <c r="L21" s="33">
        <v>13</v>
      </c>
      <c r="M21" s="34">
        <v>83</v>
      </c>
      <c r="N21" s="34">
        <v>1207</v>
      </c>
      <c r="O21" s="57">
        <v>6437</v>
      </c>
      <c r="P21" s="33">
        <v>3608</v>
      </c>
      <c r="Q21" s="34">
        <v>18313</v>
      </c>
      <c r="R21" s="58" t="str">
        <f t="shared" si="0"/>
        <v>苫小牧</v>
      </c>
    </row>
    <row r="22" spans="1:18" s="2" customFormat="1" ht="21" customHeight="1">
      <c r="A22" s="83" t="s">
        <v>82</v>
      </c>
      <c r="B22" s="34">
        <v>609</v>
      </c>
      <c r="C22" s="34">
        <v>45</v>
      </c>
      <c r="D22" s="31">
        <v>1044</v>
      </c>
      <c r="E22" s="32">
        <v>97</v>
      </c>
      <c r="F22" s="33">
        <v>1141</v>
      </c>
      <c r="G22" s="34">
        <v>52</v>
      </c>
      <c r="H22" s="34">
        <v>3256</v>
      </c>
      <c r="I22" s="31">
        <v>155</v>
      </c>
      <c r="J22" s="33">
        <v>5</v>
      </c>
      <c r="K22" s="31">
        <v>100</v>
      </c>
      <c r="L22" s="33">
        <v>15</v>
      </c>
      <c r="M22" s="34">
        <v>47</v>
      </c>
      <c r="N22" s="34">
        <v>453</v>
      </c>
      <c r="O22" s="57">
        <v>2076</v>
      </c>
      <c r="P22" s="33">
        <v>1238</v>
      </c>
      <c r="Q22" s="34">
        <v>7955</v>
      </c>
      <c r="R22" s="58" t="str">
        <f t="shared" si="0"/>
        <v>稚　内</v>
      </c>
    </row>
    <row r="23" spans="1:18" s="2" customFormat="1" ht="21" customHeight="1">
      <c r="A23" s="83" t="s">
        <v>83</v>
      </c>
      <c r="B23" s="34">
        <v>345</v>
      </c>
      <c r="C23" s="34">
        <v>39</v>
      </c>
      <c r="D23" s="31">
        <v>810</v>
      </c>
      <c r="E23" s="32">
        <v>42</v>
      </c>
      <c r="F23" s="33">
        <v>852</v>
      </c>
      <c r="G23" s="34">
        <v>43</v>
      </c>
      <c r="H23" s="34">
        <v>2123</v>
      </c>
      <c r="I23" s="31">
        <v>93</v>
      </c>
      <c r="J23" s="33">
        <v>3</v>
      </c>
      <c r="K23" s="31">
        <v>55</v>
      </c>
      <c r="L23" s="33">
        <v>8</v>
      </c>
      <c r="M23" s="34">
        <v>39</v>
      </c>
      <c r="N23" s="34">
        <v>316</v>
      </c>
      <c r="O23" s="57">
        <v>1632</v>
      </c>
      <c r="P23" s="33">
        <v>972</v>
      </c>
      <c r="Q23" s="34">
        <v>5550</v>
      </c>
      <c r="R23" s="58" t="str">
        <f t="shared" si="0"/>
        <v>紋　別</v>
      </c>
    </row>
    <row r="24" spans="1:18" s="2" customFormat="1" ht="21" customHeight="1">
      <c r="A24" s="83" t="s">
        <v>84</v>
      </c>
      <c r="B24" s="34">
        <v>363</v>
      </c>
      <c r="C24" s="34">
        <v>27</v>
      </c>
      <c r="D24" s="31">
        <v>848</v>
      </c>
      <c r="E24" s="32">
        <v>40</v>
      </c>
      <c r="F24" s="33">
        <v>887</v>
      </c>
      <c r="G24" s="34">
        <v>36</v>
      </c>
      <c r="H24" s="34">
        <v>2073</v>
      </c>
      <c r="I24" s="31">
        <v>96</v>
      </c>
      <c r="J24" s="33">
        <v>2</v>
      </c>
      <c r="K24" s="31">
        <v>50</v>
      </c>
      <c r="L24" s="33">
        <v>2</v>
      </c>
      <c r="M24" s="34">
        <v>22</v>
      </c>
      <c r="N24" s="34">
        <v>348</v>
      </c>
      <c r="O24" s="57">
        <v>1744</v>
      </c>
      <c r="P24" s="33">
        <v>1065</v>
      </c>
      <c r="Q24" s="34">
        <v>5650</v>
      </c>
      <c r="R24" s="58" t="str">
        <f t="shared" si="0"/>
        <v>名　寄</v>
      </c>
    </row>
    <row r="25" spans="1:18" s="2" customFormat="1" ht="21" customHeight="1">
      <c r="A25" s="83" t="s">
        <v>85</v>
      </c>
      <c r="B25" s="34">
        <v>500</v>
      </c>
      <c r="C25" s="34">
        <v>41</v>
      </c>
      <c r="D25" s="31">
        <v>695</v>
      </c>
      <c r="E25" s="32">
        <v>70</v>
      </c>
      <c r="F25" s="33">
        <v>765</v>
      </c>
      <c r="G25" s="34">
        <v>52</v>
      </c>
      <c r="H25" s="34">
        <v>2288</v>
      </c>
      <c r="I25" s="31">
        <v>118</v>
      </c>
      <c r="J25" s="33">
        <v>5</v>
      </c>
      <c r="K25" s="31">
        <v>62</v>
      </c>
      <c r="L25" s="33">
        <v>15</v>
      </c>
      <c r="M25" s="34">
        <v>26</v>
      </c>
      <c r="N25" s="34">
        <v>348</v>
      </c>
      <c r="O25" s="57">
        <v>1775</v>
      </c>
      <c r="P25" s="33">
        <v>1058</v>
      </c>
      <c r="Q25" s="34">
        <v>5995</v>
      </c>
      <c r="R25" s="58" t="str">
        <f t="shared" si="0"/>
        <v>根　室</v>
      </c>
    </row>
    <row r="26" spans="1:18" s="2" customFormat="1" ht="21" customHeight="1">
      <c r="A26" s="83" t="s">
        <v>86</v>
      </c>
      <c r="B26" s="34">
        <v>681</v>
      </c>
      <c r="C26" s="34">
        <v>64</v>
      </c>
      <c r="D26" s="31">
        <v>1399</v>
      </c>
      <c r="E26" s="32">
        <v>77</v>
      </c>
      <c r="F26" s="33">
        <v>1476</v>
      </c>
      <c r="G26" s="34">
        <v>76</v>
      </c>
      <c r="H26" s="34">
        <v>3186</v>
      </c>
      <c r="I26" s="31">
        <v>153</v>
      </c>
      <c r="J26" s="33">
        <v>4</v>
      </c>
      <c r="K26" s="31">
        <v>93</v>
      </c>
      <c r="L26" s="33">
        <v>4</v>
      </c>
      <c r="M26" s="34">
        <v>31</v>
      </c>
      <c r="N26" s="34">
        <v>493</v>
      </c>
      <c r="O26" s="57">
        <v>3318</v>
      </c>
      <c r="P26" s="33">
        <v>1839</v>
      </c>
      <c r="Q26" s="34">
        <v>9580</v>
      </c>
      <c r="R26" s="58" t="str">
        <f t="shared" si="0"/>
        <v>滝　川</v>
      </c>
    </row>
    <row r="27" spans="1:18" s="2" customFormat="1" ht="21" customHeight="1">
      <c r="A27" s="83" t="s">
        <v>87</v>
      </c>
      <c r="B27" s="34">
        <v>215</v>
      </c>
      <c r="C27" s="34">
        <v>19</v>
      </c>
      <c r="D27" s="31">
        <v>356</v>
      </c>
      <c r="E27" s="32">
        <v>14</v>
      </c>
      <c r="F27" s="33">
        <v>370</v>
      </c>
      <c r="G27" s="34">
        <v>18</v>
      </c>
      <c r="H27" s="34">
        <v>1156</v>
      </c>
      <c r="I27" s="31">
        <v>43</v>
      </c>
      <c r="J27" s="33">
        <v>1</v>
      </c>
      <c r="K27" s="31">
        <v>23</v>
      </c>
      <c r="L27" s="33">
        <v>1</v>
      </c>
      <c r="M27" s="34">
        <v>11</v>
      </c>
      <c r="N27" s="34">
        <v>133</v>
      </c>
      <c r="O27" s="57">
        <v>753</v>
      </c>
      <c r="P27" s="33">
        <v>407</v>
      </c>
      <c r="Q27" s="34">
        <v>2744</v>
      </c>
      <c r="R27" s="58" t="str">
        <f t="shared" si="0"/>
        <v>深　川</v>
      </c>
    </row>
    <row r="28" spans="1:18" s="2" customFormat="1" ht="21" customHeight="1">
      <c r="A28" s="83" t="s">
        <v>88</v>
      </c>
      <c r="B28" s="34">
        <v>221</v>
      </c>
      <c r="C28" s="34">
        <v>20</v>
      </c>
      <c r="D28" s="31">
        <v>409</v>
      </c>
      <c r="E28" s="32">
        <v>46</v>
      </c>
      <c r="F28" s="33">
        <v>455</v>
      </c>
      <c r="G28" s="34">
        <v>21</v>
      </c>
      <c r="H28" s="34">
        <v>1348</v>
      </c>
      <c r="I28" s="31">
        <v>252</v>
      </c>
      <c r="J28" s="33">
        <v>2</v>
      </c>
      <c r="K28" s="31">
        <v>32</v>
      </c>
      <c r="L28" s="33">
        <v>1</v>
      </c>
      <c r="M28" s="34">
        <v>9</v>
      </c>
      <c r="N28" s="34">
        <v>243</v>
      </c>
      <c r="O28" s="57">
        <v>1295</v>
      </c>
      <c r="P28" s="33">
        <v>793</v>
      </c>
      <c r="Q28" s="34">
        <v>3899</v>
      </c>
      <c r="R28" s="58" t="str">
        <f t="shared" si="0"/>
        <v>富良野</v>
      </c>
    </row>
    <row r="29" spans="1:18" s="2" customFormat="1" ht="21" customHeight="1">
      <c r="A29" s="83" t="s">
        <v>89</v>
      </c>
      <c r="B29" s="34">
        <v>348</v>
      </c>
      <c r="C29" s="34">
        <v>48</v>
      </c>
      <c r="D29" s="31">
        <v>704</v>
      </c>
      <c r="E29" s="32">
        <v>41</v>
      </c>
      <c r="F29" s="33">
        <v>744</v>
      </c>
      <c r="G29" s="34">
        <v>25</v>
      </c>
      <c r="H29" s="34">
        <v>1833</v>
      </c>
      <c r="I29" s="31">
        <v>63</v>
      </c>
      <c r="J29" s="33">
        <v>2</v>
      </c>
      <c r="K29" s="31">
        <v>55</v>
      </c>
      <c r="L29" s="33">
        <v>3</v>
      </c>
      <c r="M29" s="34">
        <v>18</v>
      </c>
      <c r="N29" s="34">
        <v>280</v>
      </c>
      <c r="O29" s="57">
        <v>1430</v>
      </c>
      <c r="P29" s="33">
        <v>870</v>
      </c>
      <c r="Q29" s="34">
        <v>4848</v>
      </c>
      <c r="R29" s="58" t="str">
        <f t="shared" si="0"/>
        <v>八　雲</v>
      </c>
    </row>
    <row r="30" spans="1:18" s="2" customFormat="1" ht="21" customHeight="1">
      <c r="A30" s="83" t="s">
        <v>90</v>
      </c>
      <c r="B30" s="34">
        <v>149</v>
      </c>
      <c r="C30" s="34">
        <v>22</v>
      </c>
      <c r="D30" s="31">
        <v>394</v>
      </c>
      <c r="E30" s="32">
        <v>18</v>
      </c>
      <c r="F30" s="33">
        <v>412</v>
      </c>
      <c r="G30" s="34">
        <v>12</v>
      </c>
      <c r="H30" s="34">
        <v>976</v>
      </c>
      <c r="I30" s="31">
        <v>28</v>
      </c>
      <c r="J30" s="33">
        <v>1</v>
      </c>
      <c r="K30" s="31">
        <v>23</v>
      </c>
      <c r="L30" s="33">
        <v>2</v>
      </c>
      <c r="M30" s="34">
        <v>9</v>
      </c>
      <c r="N30" s="34">
        <v>131</v>
      </c>
      <c r="O30" s="57">
        <v>652</v>
      </c>
      <c r="P30" s="33">
        <v>437</v>
      </c>
      <c r="Q30" s="34">
        <v>2416</v>
      </c>
      <c r="R30" s="58" t="str">
        <f t="shared" si="0"/>
        <v>江　差</v>
      </c>
    </row>
    <row r="31" spans="1:18" s="2" customFormat="1" ht="21" customHeight="1">
      <c r="A31" s="299" t="s">
        <v>91</v>
      </c>
      <c r="B31" s="34">
        <v>409</v>
      </c>
      <c r="C31" s="34">
        <v>39</v>
      </c>
      <c r="D31" s="31">
        <v>605</v>
      </c>
      <c r="E31" s="32">
        <v>62</v>
      </c>
      <c r="F31" s="33">
        <v>667</v>
      </c>
      <c r="G31" s="34">
        <v>32</v>
      </c>
      <c r="H31" s="34">
        <v>2327</v>
      </c>
      <c r="I31" s="31">
        <v>144</v>
      </c>
      <c r="J31" s="33">
        <v>5</v>
      </c>
      <c r="K31" s="31">
        <v>67</v>
      </c>
      <c r="L31" s="33">
        <v>4</v>
      </c>
      <c r="M31" s="34">
        <v>24</v>
      </c>
      <c r="N31" s="34">
        <v>360</v>
      </c>
      <c r="O31" s="57">
        <v>1653</v>
      </c>
      <c r="P31" s="33">
        <v>1016</v>
      </c>
      <c r="Q31" s="34">
        <v>5731</v>
      </c>
      <c r="R31" s="300" t="str">
        <f t="shared" si="0"/>
        <v>倶知安</v>
      </c>
    </row>
    <row r="32" spans="1:18" s="2" customFormat="1" ht="21" customHeight="1">
      <c r="A32" s="299" t="s">
        <v>92</v>
      </c>
      <c r="B32" s="34">
        <v>176</v>
      </c>
      <c r="C32" s="34">
        <v>22</v>
      </c>
      <c r="D32" s="31">
        <v>326</v>
      </c>
      <c r="E32" s="32">
        <v>21</v>
      </c>
      <c r="F32" s="33">
        <v>347</v>
      </c>
      <c r="G32" s="34">
        <v>16</v>
      </c>
      <c r="H32" s="34">
        <v>823</v>
      </c>
      <c r="I32" s="31">
        <v>55</v>
      </c>
      <c r="J32" s="33">
        <v>7</v>
      </c>
      <c r="K32" s="31">
        <v>75</v>
      </c>
      <c r="L32" s="33">
        <v>2</v>
      </c>
      <c r="M32" s="34">
        <v>10</v>
      </c>
      <c r="N32" s="34">
        <v>134</v>
      </c>
      <c r="O32" s="57">
        <v>724</v>
      </c>
      <c r="P32" s="33">
        <v>432</v>
      </c>
      <c r="Q32" s="34">
        <v>2392</v>
      </c>
      <c r="R32" s="300" t="str">
        <f t="shared" si="0"/>
        <v>余　市</v>
      </c>
    </row>
    <row r="33" spans="1:18" s="2" customFormat="1" ht="21" customHeight="1">
      <c r="A33" s="299" t="s">
        <v>93</v>
      </c>
      <c r="B33" s="34">
        <v>295</v>
      </c>
      <c r="C33" s="34">
        <v>38</v>
      </c>
      <c r="D33" s="31">
        <v>636</v>
      </c>
      <c r="E33" s="32">
        <v>47</v>
      </c>
      <c r="F33" s="33">
        <v>683</v>
      </c>
      <c r="G33" s="34">
        <v>24</v>
      </c>
      <c r="H33" s="34">
        <v>1930</v>
      </c>
      <c r="I33" s="31">
        <v>69</v>
      </c>
      <c r="J33" s="33">
        <v>3</v>
      </c>
      <c r="K33" s="31">
        <v>56</v>
      </c>
      <c r="L33" s="33">
        <v>4</v>
      </c>
      <c r="M33" s="34">
        <v>19</v>
      </c>
      <c r="N33" s="34">
        <v>260</v>
      </c>
      <c r="O33" s="57">
        <v>1533</v>
      </c>
      <c r="P33" s="33">
        <v>902</v>
      </c>
      <c r="Q33" s="34">
        <v>4914</v>
      </c>
      <c r="R33" s="300" t="str">
        <f t="shared" si="0"/>
        <v>浦　河</v>
      </c>
    </row>
    <row r="34" spans="1:18" s="2" customFormat="1" ht="21" customHeight="1" thickBot="1">
      <c r="A34" s="84" t="s">
        <v>94</v>
      </c>
      <c r="B34" s="85">
        <v>140</v>
      </c>
      <c r="C34" s="85">
        <v>16</v>
      </c>
      <c r="D34" s="86">
        <v>352</v>
      </c>
      <c r="E34" s="87">
        <v>17</v>
      </c>
      <c r="F34" s="88">
        <v>369</v>
      </c>
      <c r="G34" s="85">
        <v>28</v>
      </c>
      <c r="H34" s="85">
        <v>813</v>
      </c>
      <c r="I34" s="86">
        <v>188</v>
      </c>
      <c r="J34" s="88">
        <v>4</v>
      </c>
      <c r="K34" s="86">
        <v>14</v>
      </c>
      <c r="L34" s="88">
        <v>3</v>
      </c>
      <c r="M34" s="85">
        <v>3</v>
      </c>
      <c r="N34" s="85">
        <v>110</v>
      </c>
      <c r="O34" s="89">
        <v>578</v>
      </c>
      <c r="P34" s="88">
        <v>357</v>
      </c>
      <c r="Q34" s="85">
        <v>2266</v>
      </c>
      <c r="R34" s="90" t="str">
        <f t="shared" si="0"/>
        <v>十勝池田</v>
      </c>
    </row>
    <row r="35" spans="1:18" s="3" customFormat="1" ht="21" customHeight="1" thickBot="1" thickTop="1">
      <c r="A35" s="82" t="s">
        <v>100</v>
      </c>
      <c r="B35" s="12">
        <v>30537</v>
      </c>
      <c r="C35" s="12">
        <v>3106</v>
      </c>
      <c r="D35" s="9">
        <v>49312</v>
      </c>
      <c r="E35" s="10">
        <v>6166</v>
      </c>
      <c r="F35" s="11">
        <v>55479</v>
      </c>
      <c r="G35" s="12">
        <v>3819</v>
      </c>
      <c r="H35" s="12">
        <v>151009</v>
      </c>
      <c r="I35" s="9">
        <v>12577</v>
      </c>
      <c r="J35" s="11">
        <v>583</v>
      </c>
      <c r="K35" s="9">
        <v>5685</v>
      </c>
      <c r="L35" s="11">
        <v>360</v>
      </c>
      <c r="M35" s="12">
        <v>2375</v>
      </c>
      <c r="N35" s="12">
        <v>28854</v>
      </c>
      <c r="O35" s="23">
        <v>139867</v>
      </c>
      <c r="P35" s="11">
        <v>83096</v>
      </c>
      <c r="Q35" s="12">
        <v>434255</v>
      </c>
      <c r="R35" s="19" t="s">
        <v>99</v>
      </c>
    </row>
    <row r="36" ht="11.25">
      <c r="A36" s="1" t="s">
        <v>56</v>
      </c>
    </row>
  </sheetData>
  <mergeCells count="13">
    <mergeCell ref="R2:R3"/>
    <mergeCell ref="H2:H3"/>
    <mergeCell ref="I2:J2"/>
    <mergeCell ref="D2:F2"/>
    <mergeCell ref="Q2:Q3"/>
    <mergeCell ref="G2:G3"/>
    <mergeCell ref="M2:M3"/>
    <mergeCell ref="C2:C3"/>
    <mergeCell ref="N2:N3"/>
    <mergeCell ref="O2:P2"/>
    <mergeCell ref="A2:A3"/>
    <mergeCell ref="K2:L2"/>
    <mergeCell ref="B2:B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4" r:id="rId1"/>
  <headerFooter alignWithMargins="0">
    <oddFooter>&amp;R&amp;10札幌国税局
酒税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46"/>
  <sheetViews>
    <sheetView showGridLines="0" zoomScale="75" zoomScaleNormal="75" zoomScaleSheetLayoutView="100" workbookViewId="0" topLeftCell="A1">
      <pane xSplit="2" ySplit="4" topLeftCell="C11" activePane="bottomRight" state="frozen"/>
      <selection pane="topLeft" activeCell="C6" sqref="C6"/>
      <selection pane="topRight" activeCell="C6" sqref="C6"/>
      <selection pane="bottomLeft" activeCell="C6" sqref="C6"/>
      <selection pane="bottomRight" activeCell="C6" sqref="C6"/>
    </sheetView>
  </sheetViews>
  <sheetFormatPr defaultColWidth="9.00390625" defaultRowHeight="12" customHeight="1"/>
  <cols>
    <col min="1" max="1" width="11.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50390625" style="98" bestFit="1" customWidth="1"/>
    <col min="24" max="24" width="7.00390625" style="2" customWidth="1"/>
    <col min="25" max="16384" width="5.875" style="2" customWidth="1"/>
  </cols>
  <sheetData>
    <row r="1" spans="1:24" ht="15">
      <c r="A1" s="311" t="s">
        <v>102</v>
      </c>
      <c r="B1" s="311"/>
      <c r="C1" s="311"/>
      <c r="D1" s="311"/>
      <c r="E1" s="311"/>
      <c r="F1" s="311"/>
      <c r="G1" s="311"/>
      <c r="H1" s="311"/>
      <c r="I1" s="311"/>
      <c r="J1" s="311"/>
      <c r="K1" s="311"/>
      <c r="L1" s="311"/>
      <c r="M1" s="311"/>
      <c r="N1" s="311"/>
      <c r="O1" s="311"/>
      <c r="P1" s="311"/>
      <c r="Q1" s="311"/>
      <c r="R1" s="311"/>
      <c r="S1" s="311"/>
      <c r="T1" s="311"/>
      <c r="U1" s="311"/>
      <c r="V1" s="311"/>
      <c r="W1" s="311"/>
      <c r="X1" s="311"/>
    </row>
    <row r="2" ht="12" customHeight="1" thickBot="1">
      <c r="A2" s="2" t="s">
        <v>103</v>
      </c>
    </row>
    <row r="3" spans="1:24" ht="16.5" customHeight="1">
      <c r="A3" s="312" t="s">
        <v>166</v>
      </c>
      <c r="B3" s="313"/>
      <c r="C3" s="318" t="s">
        <v>167</v>
      </c>
      <c r="D3" s="318" t="s">
        <v>168</v>
      </c>
      <c r="E3" s="318" t="s">
        <v>169</v>
      </c>
      <c r="F3" s="318" t="s">
        <v>170</v>
      </c>
      <c r="G3" s="301" t="s">
        <v>171</v>
      </c>
      <c r="H3" s="345"/>
      <c r="I3" s="345"/>
      <c r="J3" s="345"/>
      <c r="K3" s="345"/>
      <c r="L3" s="345"/>
      <c r="M3" s="345"/>
      <c r="N3" s="345"/>
      <c r="O3" s="345"/>
      <c r="P3" s="345"/>
      <c r="Q3" s="345"/>
      <c r="R3" s="345"/>
      <c r="S3" s="302"/>
      <c r="T3" s="318" t="s">
        <v>172</v>
      </c>
      <c r="U3" s="318" t="s">
        <v>173</v>
      </c>
      <c r="V3" s="350" t="s">
        <v>174</v>
      </c>
      <c r="W3" s="351"/>
      <c r="X3" s="352"/>
    </row>
    <row r="4" spans="1:24" ht="16.5" customHeight="1">
      <c r="A4" s="341"/>
      <c r="B4" s="342"/>
      <c r="C4" s="319"/>
      <c r="D4" s="346"/>
      <c r="E4" s="346"/>
      <c r="F4" s="346"/>
      <c r="G4" s="99" t="s">
        <v>175</v>
      </c>
      <c r="H4" s="99" t="s">
        <v>176</v>
      </c>
      <c r="I4" s="99" t="s">
        <v>177</v>
      </c>
      <c r="J4" s="100" t="s">
        <v>178</v>
      </c>
      <c r="K4" s="100" t="s">
        <v>179</v>
      </c>
      <c r="L4" s="100" t="s">
        <v>180</v>
      </c>
      <c r="M4" s="100" t="s">
        <v>181</v>
      </c>
      <c r="N4" s="100" t="s">
        <v>182</v>
      </c>
      <c r="O4" s="100" t="s">
        <v>183</v>
      </c>
      <c r="P4" s="100" t="s">
        <v>184</v>
      </c>
      <c r="Q4" s="100" t="s">
        <v>185</v>
      </c>
      <c r="R4" s="101" t="s">
        <v>104</v>
      </c>
      <c r="S4" s="102" t="s">
        <v>105</v>
      </c>
      <c r="T4" s="319"/>
      <c r="U4" s="319"/>
      <c r="V4" s="353"/>
      <c r="W4" s="354"/>
      <c r="X4" s="355"/>
    </row>
    <row r="5" spans="1:24" s="8" customFormat="1" ht="13.5" customHeight="1">
      <c r="A5" s="103"/>
      <c r="B5" s="104"/>
      <c r="C5" s="105" t="s">
        <v>106</v>
      </c>
      <c r="D5" s="105" t="s">
        <v>106</v>
      </c>
      <c r="E5" s="105" t="s">
        <v>106</v>
      </c>
      <c r="F5" s="105" t="s">
        <v>106</v>
      </c>
      <c r="G5" s="106" t="s">
        <v>107</v>
      </c>
      <c r="H5" s="106" t="s">
        <v>107</v>
      </c>
      <c r="I5" s="106" t="s">
        <v>107</v>
      </c>
      <c r="J5" s="105" t="s">
        <v>106</v>
      </c>
      <c r="K5" s="105" t="s">
        <v>106</v>
      </c>
      <c r="L5" s="105" t="s">
        <v>106</v>
      </c>
      <c r="M5" s="105" t="s">
        <v>106</v>
      </c>
      <c r="N5" s="105" t="s">
        <v>106</v>
      </c>
      <c r="O5" s="105" t="s">
        <v>106</v>
      </c>
      <c r="P5" s="105" t="s">
        <v>106</v>
      </c>
      <c r="Q5" s="105" t="s">
        <v>106</v>
      </c>
      <c r="R5" s="105" t="s">
        <v>106</v>
      </c>
      <c r="S5" s="105" t="s">
        <v>106</v>
      </c>
      <c r="T5" s="105" t="s">
        <v>106</v>
      </c>
      <c r="U5" s="105" t="s">
        <v>106</v>
      </c>
      <c r="V5" s="343" t="s">
        <v>108</v>
      </c>
      <c r="W5" s="344"/>
      <c r="X5" s="107" t="s">
        <v>109</v>
      </c>
    </row>
    <row r="6" spans="1:24" ht="21" customHeight="1">
      <c r="A6" s="326" t="s">
        <v>3</v>
      </c>
      <c r="B6" s="364"/>
      <c r="C6" s="108">
        <v>17</v>
      </c>
      <c r="D6" s="108" t="s">
        <v>186</v>
      </c>
      <c r="E6" s="108" t="s">
        <v>186</v>
      </c>
      <c r="F6" s="108" t="s">
        <v>186</v>
      </c>
      <c r="G6" s="109">
        <v>2</v>
      </c>
      <c r="H6" s="109" t="s">
        <v>186</v>
      </c>
      <c r="I6" s="109" t="s">
        <v>186</v>
      </c>
      <c r="J6" s="108">
        <v>2</v>
      </c>
      <c r="K6" s="108">
        <v>3</v>
      </c>
      <c r="L6" s="108">
        <v>5</v>
      </c>
      <c r="M6" s="108">
        <v>1</v>
      </c>
      <c r="N6" s="108">
        <v>2</v>
      </c>
      <c r="O6" s="108" t="s">
        <v>186</v>
      </c>
      <c r="P6" s="108" t="s">
        <v>186</v>
      </c>
      <c r="Q6" s="108" t="s">
        <v>186</v>
      </c>
      <c r="R6" s="109">
        <v>2</v>
      </c>
      <c r="S6" s="109">
        <v>17</v>
      </c>
      <c r="T6" s="110">
        <v>1</v>
      </c>
      <c r="U6" s="108">
        <v>14</v>
      </c>
      <c r="V6" s="111" t="s">
        <v>187</v>
      </c>
      <c r="W6" s="112">
        <v>1</v>
      </c>
      <c r="X6" s="113">
        <v>15</v>
      </c>
    </row>
    <row r="7" spans="1:24" ht="21" customHeight="1">
      <c r="A7" s="332" t="s">
        <v>4</v>
      </c>
      <c r="B7" s="349"/>
      <c r="C7" s="114">
        <v>3</v>
      </c>
      <c r="D7" s="114" t="s">
        <v>186</v>
      </c>
      <c r="E7" s="114" t="s">
        <v>186</v>
      </c>
      <c r="F7" s="114" t="s">
        <v>186</v>
      </c>
      <c r="G7" s="115" t="s">
        <v>111</v>
      </c>
      <c r="H7" s="115" t="s">
        <v>111</v>
      </c>
      <c r="I7" s="115" t="s">
        <v>111</v>
      </c>
      <c r="J7" s="114" t="s">
        <v>111</v>
      </c>
      <c r="K7" s="114" t="s">
        <v>111</v>
      </c>
      <c r="L7" s="114" t="s">
        <v>111</v>
      </c>
      <c r="M7" s="114" t="s">
        <v>111</v>
      </c>
      <c r="N7" s="114" t="s">
        <v>111</v>
      </c>
      <c r="O7" s="114" t="s">
        <v>111</v>
      </c>
      <c r="P7" s="114" t="s">
        <v>111</v>
      </c>
      <c r="Q7" s="114" t="s">
        <v>111</v>
      </c>
      <c r="R7" s="115">
        <v>1</v>
      </c>
      <c r="S7" s="115">
        <v>3</v>
      </c>
      <c r="T7" s="116" t="s">
        <v>186</v>
      </c>
      <c r="U7" s="114" t="s">
        <v>186</v>
      </c>
      <c r="V7" s="117" t="s">
        <v>112</v>
      </c>
      <c r="W7" s="118" t="s">
        <v>186</v>
      </c>
      <c r="X7" s="119">
        <v>2</v>
      </c>
    </row>
    <row r="8" spans="1:24" ht="21" customHeight="1">
      <c r="A8" s="347" t="s">
        <v>6</v>
      </c>
      <c r="B8" s="24" t="s">
        <v>5</v>
      </c>
      <c r="C8" s="120">
        <v>5</v>
      </c>
      <c r="D8" s="120" t="s">
        <v>186</v>
      </c>
      <c r="E8" s="120">
        <v>1</v>
      </c>
      <c r="F8" s="120" t="s">
        <v>186</v>
      </c>
      <c r="G8" s="121" t="s">
        <v>186</v>
      </c>
      <c r="H8" s="121" t="s">
        <v>186</v>
      </c>
      <c r="I8" s="121">
        <v>1</v>
      </c>
      <c r="J8" s="120" t="s">
        <v>186</v>
      </c>
      <c r="K8" s="120" t="s">
        <v>186</v>
      </c>
      <c r="L8" s="120" t="s">
        <v>186</v>
      </c>
      <c r="M8" s="120" t="s">
        <v>186</v>
      </c>
      <c r="N8" s="120" t="s">
        <v>186</v>
      </c>
      <c r="O8" s="120" t="s">
        <v>186</v>
      </c>
      <c r="P8" s="120">
        <v>1</v>
      </c>
      <c r="Q8" s="120">
        <v>1</v>
      </c>
      <c r="R8" s="121">
        <v>1</v>
      </c>
      <c r="S8" s="121">
        <v>4</v>
      </c>
      <c r="T8" s="122">
        <v>1</v>
      </c>
      <c r="U8" s="120">
        <v>2</v>
      </c>
      <c r="V8" s="123" t="s">
        <v>112</v>
      </c>
      <c r="W8" s="124">
        <v>1</v>
      </c>
      <c r="X8" s="125">
        <v>3</v>
      </c>
    </row>
    <row r="9" spans="1:24" ht="21" customHeight="1">
      <c r="A9" s="348"/>
      <c r="B9" s="126" t="s">
        <v>113</v>
      </c>
      <c r="C9" s="127">
        <v>10</v>
      </c>
      <c r="D9" s="127">
        <v>1</v>
      </c>
      <c r="E9" s="127" t="s">
        <v>186</v>
      </c>
      <c r="F9" s="127" t="s">
        <v>186</v>
      </c>
      <c r="G9" s="128">
        <v>2</v>
      </c>
      <c r="H9" s="128" t="s">
        <v>186</v>
      </c>
      <c r="I9" s="128">
        <v>2</v>
      </c>
      <c r="J9" s="127">
        <v>3</v>
      </c>
      <c r="K9" s="127">
        <v>1</v>
      </c>
      <c r="L9" s="127" t="s">
        <v>186</v>
      </c>
      <c r="M9" s="127">
        <v>1</v>
      </c>
      <c r="N9" s="127" t="s">
        <v>186</v>
      </c>
      <c r="O9" s="127" t="s">
        <v>186</v>
      </c>
      <c r="P9" s="127" t="s">
        <v>186</v>
      </c>
      <c r="Q9" s="127" t="s">
        <v>186</v>
      </c>
      <c r="R9" s="128">
        <v>2</v>
      </c>
      <c r="S9" s="128">
        <v>11</v>
      </c>
      <c r="T9" s="129">
        <v>3</v>
      </c>
      <c r="U9" s="127">
        <v>4</v>
      </c>
      <c r="V9" s="130" t="s">
        <v>112</v>
      </c>
      <c r="W9" s="131">
        <v>1</v>
      </c>
      <c r="X9" s="132">
        <v>8</v>
      </c>
    </row>
    <row r="10" spans="1:24" ht="21" customHeight="1">
      <c r="A10" s="332" t="s">
        <v>8</v>
      </c>
      <c r="B10" s="349"/>
      <c r="C10" s="114">
        <v>3</v>
      </c>
      <c r="D10" s="114" t="s">
        <v>186</v>
      </c>
      <c r="E10" s="114" t="s">
        <v>186</v>
      </c>
      <c r="F10" s="114" t="s">
        <v>186</v>
      </c>
      <c r="G10" s="115" t="s">
        <v>111</v>
      </c>
      <c r="H10" s="115" t="s">
        <v>111</v>
      </c>
      <c r="I10" s="115" t="s">
        <v>111</v>
      </c>
      <c r="J10" s="114" t="s">
        <v>111</v>
      </c>
      <c r="K10" s="114" t="s">
        <v>111</v>
      </c>
      <c r="L10" s="114" t="s">
        <v>111</v>
      </c>
      <c r="M10" s="114" t="s">
        <v>111</v>
      </c>
      <c r="N10" s="114" t="s">
        <v>111</v>
      </c>
      <c r="O10" s="114" t="s">
        <v>111</v>
      </c>
      <c r="P10" s="114" t="s">
        <v>111</v>
      </c>
      <c r="Q10" s="114" t="s">
        <v>111</v>
      </c>
      <c r="R10" s="115">
        <v>1</v>
      </c>
      <c r="S10" s="115">
        <v>3</v>
      </c>
      <c r="T10" s="116" t="s">
        <v>186</v>
      </c>
      <c r="U10" s="114" t="s">
        <v>186</v>
      </c>
      <c r="V10" s="117" t="s">
        <v>112</v>
      </c>
      <c r="W10" s="118" t="s">
        <v>186</v>
      </c>
      <c r="X10" s="119">
        <v>2</v>
      </c>
    </row>
    <row r="11" spans="1:24" ht="21" customHeight="1">
      <c r="A11" s="332" t="s">
        <v>9</v>
      </c>
      <c r="B11" s="349"/>
      <c r="C11" s="114">
        <v>29</v>
      </c>
      <c r="D11" s="114">
        <v>3</v>
      </c>
      <c r="E11" s="114">
        <v>3</v>
      </c>
      <c r="F11" s="114">
        <v>2</v>
      </c>
      <c r="G11" s="115">
        <v>2</v>
      </c>
      <c r="H11" s="115" t="s">
        <v>186</v>
      </c>
      <c r="I11" s="115">
        <v>12</v>
      </c>
      <c r="J11" s="114">
        <v>6</v>
      </c>
      <c r="K11" s="114">
        <v>2</v>
      </c>
      <c r="L11" s="114" t="s">
        <v>186</v>
      </c>
      <c r="M11" s="114" t="s">
        <v>186</v>
      </c>
      <c r="N11" s="114">
        <v>1</v>
      </c>
      <c r="O11" s="114" t="s">
        <v>186</v>
      </c>
      <c r="P11" s="114" t="s">
        <v>186</v>
      </c>
      <c r="Q11" s="114">
        <v>3</v>
      </c>
      <c r="R11" s="115">
        <v>1</v>
      </c>
      <c r="S11" s="115">
        <v>27</v>
      </c>
      <c r="T11" s="116">
        <v>2</v>
      </c>
      <c r="U11" s="114">
        <v>23</v>
      </c>
      <c r="V11" s="117" t="s">
        <v>112</v>
      </c>
      <c r="W11" s="118">
        <v>1</v>
      </c>
      <c r="X11" s="119">
        <v>22</v>
      </c>
    </row>
    <row r="12" spans="1:24" ht="21" customHeight="1">
      <c r="A12" s="347" t="s">
        <v>188</v>
      </c>
      <c r="B12" s="24" t="s">
        <v>10</v>
      </c>
      <c r="C12" s="120">
        <v>19</v>
      </c>
      <c r="D12" s="120">
        <v>1</v>
      </c>
      <c r="E12" s="120" t="s">
        <v>186</v>
      </c>
      <c r="F12" s="120">
        <v>1</v>
      </c>
      <c r="G12" s="121">
        <v>7</v>
      </c>
      <c r="H12" s="121">
        <v>1</v>
      </c>
      <c r="I12" s="121">
        <v>4</v>
      </c>
      <c r="J12" s="120" t="s">
        <v>186</v>
      </c>
      <c r="K12" s="120">
        <v>1</v>
      </c>
      <c r="L12" s="120">
        <v>1</v>
      </c>
      <c r="M12" s="120">
        <v>1</v>
      </c>
      <c r="N12" s="120" t="s">
        <v>186</v>
      </c>
      <c r="O12" s="120">
        <v>2</v>
      </c>
      <c r="P12" s="120" t="s">
        <v>186</v>
      </c>
      <c r="Q12" s="120" t="s">
        <v>186</v>
      </c>
      <c r="R12" s="121">
        <v>2</v>
      </c>
      <c r="S12" s="121">
        <v>19</v>
      </c>
      <c r="T12" s="122">
        <v>3</v>
      </c>
      <c r="U12" s="120">
        <v>13</v>
      </c>
      <c r="V12" s="123" t="s">
        <v>112</v>
      </c>
      <c r="W12" s="124">
        <v>2</v>
      </c>
      <c r="X12" s="125">
        <v>16</v>
      </c>
    </row>
    <row r="13" spans="1:24" ht="21" customHeight="1">
      <c r="A13" s="348"/>
      <c r="B13" s="126" t="s">
        <v>36</v>
      </c>
      <c r="C13" s="127">
        <v>9</v>
      </c>
      <c r="D13" s="127" t="s">
        <v>186</v>
      </c>
      <c r="E13" s="127">
        <v>1</v>
      </c>
      <c r="F13" s="127" t="s">
        <v>186</v>
      </c>
      <c r="G13" s="128">
        <v>4</v>
      </c>
      <c r="H13" s="128">
        <v>1</v>
      </c>
      <c r="I13" s="128">
        <v>1</v>
      </c>
      <c r="J13" s="127" t="s">
        <v>186</v>
      </c>
      <c r="K13" s="127" t="s">
        <v>186</v>
      </c>
      <c r="L13" s="127" t="s">
        <v>186</v>
      </c>
      <c r="M13" s="127" t="s">
        <v>186</v>
      </c>
      <c r="N13" s="127" t="s">
        <v>186</v>
      </c>
      <c r="O13" s="127" t="s">
        <v>186</v>
      </c>
      <c r="P13" s="127" t="s">
        <v>186</v>
      </c>
      <c r="Q13" s="127" t="s">
        <v>186</v>
      </c>
      <c r="R13" s="128">
        <v>2</v>
      </c>
      <c r="S13" s="128">
        <v>8</v>
      </c>
      <c r="T13" s="129" t="s">
        <v>186</v>
      </c>
      <c r="U13" s="127" t="s">
        <v>186</v>
      </c>
      <c r="V13" s="130" t="s">
        <v>112</v>
      </c>
      <c r="W13" s="131" t="s">
        <v>186</v>
      </c>
      <c r="X13" s="132">
        <v>5</v>
      </c>
    </row>
    <row r="14" spans="1:24" ht="21" customHeight="1">
      <c r="A14" s="347" t="s">
        <v>114</v>
      </c>
      <c r="B14" s="24" t="s">
        <v>11</v>
      </c>
      <c r="C14" s="120">
        <v>4</v>
      </c>
      <c r="D14" s="120" t="s">
        <v>186</v>
      </c>
      <c r="E14" s="120">
        <v>1</v>
      </c>
      <c r="F14" s="120" t="s">
        <v>186</v>
      </c>
      <c r="G14" s="121" t="s">
        <v>111</v>
      </c>
      <c r="H14" s="121" t="s">
        <v>111</v>
      </c>
      <c r="I14" s="121" t="s">
        <v>111</v>
      </c>
      <c r="J14" s="120" t="s">
        <v>111</v>
      </c>
      <c r="K14" s="120" t="s">
        <v>111</v>
      </c>
      <c r="L14" s="120" t="s">
        <v>111</v>
      </c>
      <c r="M14" s="120" t="s">
        <v>111</v>
      </c>
      <c r="N14" s="120" t="s">
        <v>111</v>
      </c>
      <c r="O14" s="120" t="s">
        <v>111</v>
      </c>
      <c r="P14" s="120" t="s">
        <v>111</v>
      </c>
      <c r="Q14" s="120" t="s">
        <v>111</v>
      </c>
      <c r="R14" s="121">
        <v>1</v>
      </c>
      <c r="S14" s="121">
        <v>3</v>
      </c>
      <c r="T14" s="122" t="s">
        <v>186</v>
      </c>
      <c r="U14" s="120">
        <v>1</v>
      </c>
      <c r="V14" s="123" t="s">
        <v>112</v>
      </c>
      <c r="W14" s="124" t="s">
        <v>186</v>
      </c>
      <c r="X14" s="125">
        <v>1</v>
      </c>
    </row>
    <row r="15" spans="1:24" ht="21" customHeight="1">
      <c r="A15" s="348"/>
      <c r="B15" s="126" t="s">
        <v>37</v>
      </c>
      <c r="C15" s="127">
        <v>5</v>
      </c>
      <c r="D15" s="127" t="s">
        <v>186</v>
      </c>
      <c r="E15" s="127">
        <v>1</v>
      </c>
      <c r="F15" s="127" t="s">
        <v>186</v>
      </c>
      <c r="G15" s="128">
        <v>4</v>
      </c>
      <c r="H15" s="128" t="s">
        <v>186</v>
      </c>
      <c r="I15" s="128" t="s">
        <v>186</v>
      </c>
      <c r="J15" s="127" t="s">
        <v>186</v>
      </c>
      <c r="K15" s="127" t="s">
        <v>186</v>
      </c>
      <c r="L15" s="127" t="s">
        <v>186</v>
      </c>
      <c r="M15" s="127" t="s">
        <v>186</v>
      </c>
      <c r="N15" s="127" t="s">
        <v>186</v>
      </c>
      <c r="O15" s="127" t="s">
        <v>186</v>
      </c>
      <c r="P15" s="127" t="s">
        <v>186</v>
      </c>
      <c r="Q15" s="127" t="s">
        <v>186</v>
      </c>
      <c r="R15" s="128" t="s">
        <v>186</v>
      </c>
      <c r="S15" s="128">
        <v>4</v>
      </c>
      <c r="T15" s="129">
        <v>1</v>
      </c>
      <c r="U15" s="127" t="s">
        <v>186</v>
      </c>
      <c r="V15" s="130" t="s">
        <v>112</v>
      </c>
      <c r="W15" s="131">
        <v>1</v>
      </c>
      <c r="X15" s="132">
        <v>3</v>
      </c>
    </row>
    <row r="16" spans="1:24" ht="21" customHeight="1">
      <c r="A16" s="347" t="s">
        <v>12</v>
      </c>
      <c r="B16" s="24" t="s">
        <v>115</v>
      </c>
      <c r="C16" s="120">
        <v>17</v>
      </c>
      <c r="D16" s="120" t="s">
        <v>186</v>
      </c>
      <c r="E16" s="120">
        <v>1</v>
      </c>
      <c r="F16" s="120">
        <v>1</v>
      </c>
      <c r="G16" s="121">
        <v>10</v>
      </c>
      <c r="H16" s="121" t="s">
        <v>186</v>
      </c>
      <c r="I16" s="121" t="s">
        <v>186</v>
      </c>
      <c r="J16" s="120" t="s">
        <v>186</v>
      </c>
      <c r="K16" s="120" t="s">
        <v>186</v>
      </c>
      <c r="L16" s="120" t="s">
        <v>186</v>
      </c>
      <c r="M16" s="120" t="s">
        <v>186</v>
      </c>
      <c r="N16" s="120" t="s">
        <v>186</v>
      </c>
      <c r="O16" s="120" t="s">
        <v>186</v>
      </c>
      <c r="P16" s="120" t="s">
        <v>186</v>
      </c>
      <c r="Q16" s="120" t="s">
        <v>186</v>
      </c>
      <c r="R16" s="121">
        <v>5</v>
      </c>
      <c r="S16" s="121">
        <v>15</v>
      </c>
      <c r="T16" s="122">
        <v>2</v>
      </c>
      <c r="U16" s="120">
        <v>1</v>
      </c>
      <c r="V16" s="123" t="s">
        <v>112</v>
      </c>
      <c r="W16" s="124">
        <v>1</v>
      </c>
      <c r="X16" s="125">
        <v>10</v>
      </c>
    </row>
    <row r="17" spans="1:24" ht="21" customHeight="1">
      <c r="A17" s="348"/>
      <c r="B17" s="126" t="s">
        <v>116</v>
      </c>
      <c r="C17" s="127">
        <v>4</v>
      </c>
      <c r="D17" s="127" t="s">
        <v>186</v>
      </c>
      <c r="E17" s="127" t="s">
        <v>186</v>
      </c>
      <c r="F17" s="127" t="s">
        <v>186</v>
      </c>
      <c r="G17" s="128" t="s">
        <v>189</v>
      </c>
      <c r="H17" s="128" t="s">
        <v>189</v>
      </c>
      <c r="I17" s="128" t="s">
        <v>189</v>
      </c>
      <c r="J17" s="127" t="s">
        <v>189</v>
      </c>
      <c r="K17" s="127" t="s">
        <v>189</v>
      </c>
      <c r="L17" s="127" t="s">
        <v>189</v>
      </c>
      <c r="M17" s="127" t="s">
        <v>189</v>
      </c>
      <c r="N17" s="127" t="s">
        <v>189</v>
      </c>
      <c r="O17" s="127" t="s">
        <v>189</v>
      </c>
      <c r="P17" s="127" t="s">
        <v>189</v>
      </c>
      <c r="Q17" s="127" t="s">
        <v>189</v>
      </c>
      <c r="R17" s="128">
        <v>2</v>
      </c>
      <c r="S17" s="128">
        <v>4</v>
      </c>
      <c r="T17" s="129">
        <v>1</v>
      </c>
      <c r="U17" s="127" t="s">
        <v>186</v>
      </c>
      <c r="V17" s="130" t="s">
        <v>112</v>
      </c>
      <c r="W17" s="131" t="s">
        <v>186</v>
      </c>
      <c r="X17" s="132">
        <v>2</v>
      </c>
    </row>
    <row r="18" spans="1:24" ht="21" customHeight="1">
      <c r="A18" s="332" t="s">
        <v>13</v>
      </c>
      <c r="B18" s="349"/>
      <c r="C18" s="114">
        <v>19</v>
      </c>
      <c r="D18" s="114">
        <v>1</v>
      </c>
      <c r="E18" s="114" t="s">
        <v>186</v>
      </c>
      <c r="F18" s="114">
        <v>1</v>
      </c>
      <c r="G18" s="115">
        <v>12</v>
      </c>
      <c r="H18" s="115" t="s">
        <v>186</v>
      </c>
      <c r="I18" s="115">
        <v>5</v>
      </c>
      <c r="J18" s="114" t="s">
        <v>186</v>
      </c>
      <c r="K18" s="114" t="s">
        <v>186</v>
      </c>
      <c r="L18" s="114" t="s">
        <v>186</v>
      </c>
      <c r="M18" s="114" t="s">
        <v>186</v>
      </c>
      <c r="N18" s="114" t="s">
        <v>186</v>
      </c>
      <c r="O18" s="114" t="s">
        <v>186</v>
      </c>
      <c r="P18" s="114" t="s">
        <v>186</v>
      </c>
      <c r="Q18" s="114" t="s">
        <v>186</v>
      </c>
      <c r="R18" s="115">
        <v>2</v>
      </c>
      <c r="S18" s="115">
        <v>19</v>
      </c>
      <c r="T18" s="116">
        <v>1</v>
      </c>
      <c r="U18" s="114">
        <v>1</v>
      </c>
      <c r="V18" s="117" t="s">
        <v>112</v>
      </c>
      <c r="W18" s="118">
        <v>1</v>
      </c>
      <c r="X18" s="119">
        <v>13</v>
      </c>
    </row>
    <row r="19" spans="1:24" ht="21" customHeight="1">
      <c r="A19" s="347" t="s">
        <v>190</v>
      </c>
      <c r="B19" s="24" t="s">
        <v>14</v>
      </c>
      <c r="C19" s="120">
        <v>30</v>
      </c>
      <c r="D19" s="120">
        <v>1</v>
      </c>
      <c r="E19" s="120">
        <v>2</v>
      </c>
      <c r="F19" s="120" t="s">
        <v>186</v>
      </c>
      <c r="G19" s="121">
        <v>14</v>
      </c>
      <c r="H19" s="121">
        <v>2</v>
      </c>
      <c r="I19" s="121">
        <v>2</v>
      </c>
      <c r="J19" s="120" t="s">
        <v>186</v>
      </c>
      <c r="K19" s="120">
        <v>1</v>
      </c>
      <c r="L19" s="120" t="s">
        <v>186</v>
      </c>
      <c r="M19" s="120" t="s">
        <v>186</v>
      </c>
      <c r="N19" s="120" t="s">
        <v>186</v>
      </c>
      <c r="O19" s="120" t="s">
        <v>186</v>
      </c>
      <c r="P19" s="120" t="s">
        <v>186</v>
      </c>
      <c r="Q19" s="120">
        <v>3</v>
      </c>
      <c r="R19" s="121">
        <v>7</v>
      </c>
      <c r="S19" s="121">
        <v>29</v>
      </c>
      <c r="T19" s="122">
        <v>2</v>
      </c>
      <c r="U19" s="120">
        <v>3</v>
      </c>
      <c r="V19" s="123" t="s">
        <v>112</v>
      </c>
      <c r="W19" s="124">
        <v>1</v>
      </c>
      <c r="X19" s="125">
        <v>21</v>
      </c>
    </row>
    <row r="20" spans="1:24" ht="21" customHeight="1">
      <c r="A20" s="360"/>
      <c r="B20" s="30" t="s">
        <v>191</v>
      </c>
      <c r="C20" s="133">
        <v>1</v>
      </c>
      <c r="D20" s="133" t="s">
        <v>186</v>
      </c>
      <c r="E20" s="133" t="s">
        <v>186</v>
      </c>
      <c r="F20" s="133" t="s">
        <v>186</v>
      </c>
      <c r="G20" s="134" t="s">
        <v>186</v>
      </c>
      <c r="H20" s="134" t="s">
        <v>186</v>
      </c>
      <c r="I20" s="134" t="s">
        <v>186</v>
      </c>
      <c r="J20" s="133" t="s">
        <v>186</v>
      </c>
      <c r="K20" s="133" t="s">
        <v>186</v>
      </c>
      <c r="L20" s="133" t="s">
        <v>186</v>
      </c>
      <c r="M20" s="133" t="s">
        <v>186</v>
      </c>
      <c r="N20" s="133" t="s">
        <v>186</v>
      </c>
      <c r="O20" s="133" t="s">
        <v>186</v>
      </c>
      <c r="P20" s="133" t="s">
        <v>186</v>
      </c>
      <c r="Q20" s="133" t="s">
        <v>186</v>
      </c>
      <c r="R20" s="134">
        <v>1</v>
      </c>
      <c r="S20" s="134">
        <v>1</v>
      </c>
      <c r="T20" s="135">
        <v>1</v>
      </c>
      <c r="U20" s="133" t="s">
        <v>186</v>
      </c>
      <c r="V20" s="136" t="s">
        <v>112</v>
      </c>
      <c r="W20" s="137">
        <v>1</v>
      </c>
      <c r="X20" s="138">
        <v>1</v>
      </c>
    </row>
    <row r="21" spans="1:24" ht="21" customHeight="1" thickBot="1">
      <c r="A21" s="361"/>
      <c r="B21" s="139" t="s">
        <v>15</v>
      </c>
      <c r="C21" s="140">
        <v>2</v>
      </c>
      <c r="D21" s="140">
        <v>2</v>
      </c>
      <c r="E21" s="140" t="s">
        <v>186</v>
      </c>
      <c r="F21" s="140" t="s">
        <v>186</v>
      </c>
      <c r="G21" s="141">
        <v>1</v>
      </c>
      <c r="H21" s="141" t="s">
        <v>186</v>
      </c>
      <c r="I21" s="141" t="s">
        <v>186</v>
      </c>
      <c r="J21" s="140" t="s">
        <v>186</v>
      </c>
      <c r="K21" s="140" t="s">
        <v>186</v>
      </c>
      <c r="L21" s="140" t="s">
        <v>186</v>
      </c>
      <c r="M21" s="140" t="s">
        <v>186</v>
      </c>
      <c r="N21" s="140" t="s">
        <v>186</v>
      </c>
      <c r="O21" s="140" t="s">
        <v>186</v>
      </c>
      <c r="P21" s="140">
        <v>1</v>
      </c>
      <c r="Q21" s="140">
        <v>2</v>
      </c>
      <c r="R21" s="141" t="s">
        <v>186</v>
      </c>
      <c r="S21" s="141">
        <v>4</v>
      </c>
      <c r="T21" s="142">
        <v>1</v>
      </c>
      <c r="U21" s="140">
        <v>1</v>
      </c>
      <c r="V21" s="143" t="s">
        <v>112</v>
      </c>
      <c r="W21" s="144">
        <v>1</v>
      </c>
      <c r="X21" s="145">
        <v>1</v>
      </c>
    </row>
    <row r="22" spans="1:24" s="3" customFormat="1" ht="21" customHeight="1" thickBot="1" thickTop="1">
      <c r="A22" s="362" t="s">
        <v>192</v>
      </c>
      <c r="B22" s="363"/>
      <c r="C22" s="146">
        <v>177</v>
      </c>
      <c r="D22" s="146">
        <v>9</v>
      </c>
      <c r="E22" s="146">
        <v>10</v>
      </c>
      <c r="F22" s="146">
        <v>5</v>
      </c>
      <c r="G22" s="147">
        <v>61</v>
      </c>
      <c r="H22" s="147">
        <v>4</v>
      </c>
      <c r="I22" s="147">
        <v>29</v>
      </c>
      <c r="J22" s="146">
        <v>11</v>
      </c>
      <c r="K22" s="146">
        <v>8</v>
      </c>
      <c r="L22" s="146">
        <v>7</v>
      </c>
      <c r="M22" s="146">
        <v>3</v>
      </c>
      <c r="N22" s="146">
        <v>3</v>
      </c>
      <c r="O22" s="146">
        <v>3</v>
      </c>
      <c r="P22" s="146">
        <v>3</v>
      </c>
      <c r="Q22" s="146">
        <v>9</v>
      </c>
      <c r="R22" s="147">
        <v>30</v>
      </c>
      <c r="S22" s="147">
        <v>171</v>
      </c>
      <c r="T22" s="148">
        <v>19</v>
      </c>
      <c r="U22" s="146">
        <v>63</v>
      </c>
      <c r="V22" s="149" t="s">
        <v>112</v>
      </c>
      <c r="W22" s="150">
        <v>12</v>
      </c>
      <c r="X22" s="151">
        <v>125</v>
      </c>
    </row>
    <row r="23" spans="1:24" ht="21" customHeight="1">
      <c r="A23" s="356" t="s">
        <v>193</v>
      </c>
      <c r="B23" s="152" t="s">
        <v>194</v>
      </c>
      <c r="C23" s="153"/>
      <c r="D23" s="153"/>
      <c r="E23" s="153"/>
      <c r="F23" s="153"/>
      <c r="G23" s="154">
        <v>7</v>
      </c>
      <c r="H23" s="154">
        <v>3</v>
      </c>
      <c r="I23" s="154">
        <v>17</v>
      </c>
      <c r="J23" s="155">
        <v>11</v>
      </c>
      <c r="K23" s="155">
        <v>10</v>
      </c>
      <c r="L23" s="155">
        <v>3</v>
      </c>
      <c r="M23" s="155">
        <v>3</v>
      </c>
      <c r="N23" s="155">
        <v>5</v>
      </c>
      <c r="O23" s="155">
        <v>2</v>
      </c>
      <c r="P23" s="155">
        <v>2</v>
      </c>
      <c r="Q23" s="155">
        <v>6</v>
      </c>
      <c r="R23" s="154">
        <v>1</v>
      </c>
      <c r="S23" s="154">
        <v>70</v>
      </c>
      <c r="T23" s="156">
        <v>5</v>
      </c>
      <c r="U23" s="153"/>
      <c r="V23" s="157" t="s">
        <v>112</v>
      </c>
      <c r="W23" s="158">
        <v>2</v>
      </c>
      <c r="X23" s="159">
        <v>53</v>
      </c>
    </row>
    <row r="24" spans="1:24" ht="21" customHeight="1">
      <c r="A24" s="357"/>
      <c r="B24" s="30" t="s">
        <v>195</v>
      </c>
      <c r="C24" s="160"/>
      <c r="D24" s="160"/>
      <c r="E24" s="160"/>
      <c r="F24" s="160"/>
      <c r="G24" s="134">
        <v>11</v>
      </c>
      <c r="H24" s="134">
        <v>2</v>
      </c>
      <c r="I24" s="134">
        <v>14</v>
      </c>
      <c r="J24" s="133">
        <v>14</v>
      </c>
      <c r="K24" s="133">
        <v>8</v>
      </c>
      <c r="L24" s="133">
        <v>3</v>
      </c>
      <c r="M24" s="133">
        <v>2</v>
      </c>
      <c r="N24" s="133">
        <v>4</v>
      </c>
      <c r="O24" s="133">
        <v>2</v>
      </c>
      <c r="P24" s="133">
        <v>1</v>
      </c>
      <c r="Q24" s="133">
        <v>4</v>
      </c>
      <c r="R24" s="134">
        <v>5</v>
      </c>
      <c r="S24" s="134">
        <v>70</v>
      </c>
      <c r="T24" s="135">
        <v>5</v>
      </c>
      <c r="U24" s="160"/>
      <c r="V24" s="136" t="s">
        <v>112</v>
      </c>
      <c r="W24" s="137">
        <v>2</v>
      </c>
      <c r="X24" s="138">
        <v>56</v>
      </c>
    </row>
    <row r="25" spans="1:24" ht="21" customHeight="1">
      <c r="A25" s="357"/>
      <c r="B25" s="30" t="s">
        <v>196</v>
      </c>
      <c r="C25" s="160"/>
      <c r="D25" s="160"/>
      <c r="E25" s="160"/>
      <c r="F25" s="160"/>
      <c r="G25" s="134">
        <v>6</v>
      </c>
      <c r="H25" s="134">
        <v>6</v>
      </c>
      <c r="I25" s="134">
        <v>17</v>
      </c>
      <c r="J25" s="133">
        <v>9</v>
      </c>
      <c r="K25" s="133">
        <v>8</v>
      </c>
      <c r="L25" s="133">
        <v>6</v>
      </c>
      <c r="M25" s="133">
        <v>1</v>
      </c>
      <c r="N25" s="133">
        <v>6</v>
      </c>
      <c r="O25" s="133">
        <v>1</v>
      </c>
      <c r="P25" s="133">
        <v>1</v>
      </c>
      <c r="Q25" s="133">
        <v>4</v>
      </c>
      <c r="R25" s="134">
        <v>3</v>
      </c>
      <c r="S25" s="134">
        <v>68</v>
      </c>
      <c r="T25" s="135">
        <v>8</v>
      </c>
      <c r="U25" s="160"/>
      <c r="V25" s="136" t="s">
        <v>112</v>
      </c>
      <c r="W25" s="137">
        <v>3</v>
      </c>
      <c r="X25" s="138">
        <v>54</v>
      </c>
    </row>
    <row r="26" spans="1:24" ht="21" customHeight="1">
      <c r="A26" s="357"/>
      <c r="B26" s="30" t="s">
        <v>197</v>
      </c>
      <c r="C26" s="160"/>
      <c r="D26" s="160"/>
      <c r="E26" s="160"/>
      <c r="F26" s="160"/>
      <c r="G26" s="134">
        <v>6</v>
      </c>
      <c r="H26" s="134">
        <v>3</v>
      </c>
      <c r="I26" s="134">
        <v>19</v>
      </c>
      <c r="J26" s="133">
        <v>9</v>
      </c>
      <c r="K26" s="133">
        <v>7</v>
      </c>
      <c r="L26" s="133">
        <v>5</v>
      </c>
      <c r="M26" s="133">
        <v>1</v>
      </c>
      <c r="N26" s="133">
        <v>4</v>
      </c>
      <c r="O26" s="133">
        <v>2</v>
      </c>
      <c r="P26" s="133">
        <v>1</v>
      </c>
      <c r="Q26" s="133">
        <v>4</v>
      </c>
      <c r="R26" s="134">
        <v>4</v>
      </c>
      <c r="S26" s="134">
        <v>65</v>
      </c>
      <c r="T26" s="135">
        <v>7</v>
      </c>
      <c r="U26" s="160"/>
      <c r="V26" s="136" t="s">
        <v>112</v>
      </c>
      <c r="W26" s="137">
        <v>3</v>
      </c>
      <c r="X26" s="138">
        <v>51</v>
      </c>
    </row>
    <row r="27" spans="1:24" ht="21" customHeight="1" thickBot="1">
      <c r="A27" s="358"/>
      <c r="B27" s="161" t="s">
        <v>198</v>
      </c>
      <c r="C27" s="162"/>
      <c r="D27" s="162"/>
      <c r="E27" s="162"/>
      <c r="F27" s="162"/>
      <c r="G27" s="163">
        <v>12</v>
      </c>
      <c r="H27" s="163">
        <v>1</v>
      </c>
      <c r="I27" s="163">
        <v>15</v>
      </c>
      <c r="J27" s="164">
        <v>10</v>
      </c>
      <c r="K27" s="164">
        <v>6</v>
      </c>
      <c r="L27" s="164">
        <v>5</v>
      </c>
      <c r="M27" s="164">
        <v>2</v>
      </c>
      <c r="N27" s="164">
        <v>3</v>
      </c>
      <c r="O27" s="164">
        <v>2</v>
      </c>
      <c r="P27" s="164">
        <v>1</v>
      </c>
      <c r="Q27" s="164">
        <v>4</v>
      </c>
      <c r="R27" s="163">
        <v>2</v>
      </c>
      <c r="S27" s="163">
        <v>63</v>
      </c>
      <c r="T27" s="165">
        <v>5</v>
      </c>
      <c r="U27" s="162"/>
      <c r="V27" s="166" t="s">
        <v>112</v>
      </c>
      <c r="W27" s="167">
        <v>2</v>
      </c>
      <c r="X27" s="168">
        <v>50</v>
      </c>
    </row>
    <row r="28" ht="11.25">
      <c r="A28" s="1" t="s">
        <v>199</v>
      </c>
    </row>
    <row r="29" spans="1:24" ht="24" customHeight="1">
      <c r="A29" s="359" t="s">
        <v>117</v>
      </c>
      <c r="B29" s="359"/>
      <c r="C29" s="359"/>
      <c r="D29" s="359"/>
      <c r="E29" s="359"/>
      <c r="F29" s="359"/>
      <c r="G29" s="359"/>
      <c r="H29" s="359"/>
      <c r="I29" s="359"/>
      <c r="J29" s="359"/>
      <c r="K29" s="359"/>
      <c r="L29" s="359"/>
      <c r="M29" s="359"/>
      <c r="N29" s="359"/>
      <c r="O29" s="359"/>
      <c r="P29" s="359"/>
      <c r="Q29" s="359"/>
      <c r="R29" s="359"/>
      <c r="S29" s="359"/>
      <c r="T29" s="359"/>
      <c r="U29" s="359"/>
      <c r="V29" s="359"/>
      <c r="W29" s="359"/>
      <c r="X29" s="359"/>
    </row>
    <row r="30" spans="1:24" ht="12" customHeight="1">
      <c r="A30" s="1" t="s">
        <v>118</v>
      </c>
      <c r="B30" s="98"/>
      <c r="C30" s="98"/>
      <c r="D30" s="98"/>
      <c r="E30" s="98"/>
      <c r="F30" s="98"/>
      <c r="G30" s="98"/>
      <c r="H30" s="98"/>
      <c r="I30" s="98"/>
      <c r="J30" s="98"/>
      <c r="K30" s="98"/>
      <c r="L30" s="98"/>
      <c r="M30" s="98"/>
      <c r="N30" s="98"/>
      <c r="O30" s="98"/>
      <c r="P30" s="98"/>
      <c r="Q30" s="98"/>
      <c r="R30" s="98"/>
      <c r="S30" s="98"/>
      <c r="T30" s="98"/>
      <c r="U30" s="98"/>
      <c r="X30" s="98"/>
    </row>
    <row r="31" ht="12" customHeight="1">
      <c r="A31" s="1" t="s">
        <v>200</v>
      </c>
    </row>
    <row r="32" ht="12" customHeight="1">
      <c r="A32" s="1" t="s">
        <v>201</v>
      </c>
    </row>
    <row r="33" ht="12" customHeight="1">
      <c r="A33" s="1"/>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row r="46" spans="3:5" ht="12" customHeight="1">
      <c r="C46" s="8"/>
      <c r="D46" s="8"/>
      <c r="E46" s="8"/>
    </row>
  </sheetData>
  <mergeCells count="24">
    <mergeCell ref="V3:X4"/>
    <mergeCell ref="A23:A27"/>
    <mergeCell ref="A16:A17"/>
    <mergeCell ref="A29:X29"/>
    <mergeCell ref="A18:B18"/>
    <mergeCell ref="A19:A21"/>
    <mergeCell ref="A22:B22"/>
    <mergeCell ref="A14:A15"/>
    <mergeCell ref="A6:B6"/>
    <mergeCell ref="A7:B7"/>
    <mergeCell ref="A8:A9"/>
    <mergeCell ref="A10:B10"/>
    <mergeCell ref="A11:B11"/>
    <mergeCell ref="A12:A13"/>
    <mergeCell ref="A3:B4"/>
    <mergeCell ref="V5:W5"/>
    <mergeCell ref="G3:S3"/>
    <mergeCell ref="A1:X1"/>
    <mergeCell ref="C3:C4"/>
    <mergeCell ref="D3:D4"/>
    <mergeCell ref="E3:E4"/>
    <mergeCell ref="F3:F4"/>
    <mergeCell ref="T3:T4"/>
    <mergeCell ref="U3:U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4" r:id="rId1"/>
  <headerFooter alignWithMargins="0">
    <oddFooter>&amp;R&amp;10札幌国税局
酒税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3"/>
  <sheetViews>
    <sheetView showGridLines="0" workbookViewId="0" topLeftCell="A1">
      <selection activeCell="C6" sqref="C6"/>
    </sheetView>
  </sheetViews>
  <sheetFormatPr defaultColWidth="9.00390625" defaultRowHeight="13.5"/>
  <cols>
    <col min="1" max="1" width="5.875" style="171" customWidth="1"/>
    <col min="2" max="2" width="6.625" style="171" customWidth="1"/>
    <col min="3" max="10" width="9.00390625" style="171" customWidth="1"/>
    <col min="11" max="11" width="2.625" style="171" customWidth="1"/>
    <col min="12" max="12" width="12.625" style="172" customWidth="1"/>
    <col min="13" max="13" width="7.625" style="172" customWidth="1"/>
    <col min="14" max="14" width="3.00390625" style="172" customWidth="1"/>
    <col min="15" max="16" width="5.625" style="172" customWidth="1"/>
    <col min="17" max="16384" width="9.00390625" style="171" customWidth="1"/>
  </cols>
  <sheetData>
    <row r="1" spans="1:18" ht="14.25" thickBot="1">
      <c r="A1" s="2" t="s">
        <v>202</v>
      </c>
      <c r="B1" s="2"/>
      <c r="C1" s="2"/>
      <c r="D1" s="2"/>
      <c r="E1" s="2"/>
      <c r="F1" s="2"/>
      <c r="G1" s="2"/>
      <c r="H1" s="2"/>
      <c r="I1" s="2"/>
      <c r="J1" s="2"/>
      <c r="K1" s="2"/>
      <c r="L1" s="170"/>
      <c r="M1" s="170"/>
      <c r="N1" s="170"/>
      <c r="O1" s="170"/>
      <c r="P1" s="170"/>
      <c r="Q1" s="2"/>
      <c r="R1" s="2"/>
    </row>
    <row r="2" spans="1:20" ht="13.5">
      <c r="A2" s="312" t="s">
        <v>119</v>
      </c>
      <c r="B2" s="313"/>
      <c r="C2" s="305" t="s">
        <v>120</v>
      </c>
      <c r="D2" s="305"/>
      <c r="E2" s="318" t="s">
        <v>203</v>
      </c>
      <c r="F2" s="318" t="s">
        <v>204</v>
      </c>
      <c r="G2" s="305" t="s">
        <v>121</v>
      </c>
      <c r="H2" s="305"/>
      <c r="I2" s="401" t="s">
        <v>7</v>
      </c>
      <c r="J2" s="320" t="s">
        <v>205</v>
      </c>
      <c r="K2" s="2"/>
      <c r="Q2" s="2"/>
      <c r="R2" s="2"/>
      <c r="S2" s="2"/>
      <c r="T2" s="2"/>
    </row>
    <row r="3" spans="1:17" ht="36" customHeight="1" thickBot="1">
      <c r="A3" s="314"/>
      <c r="B3" s="315"/>
      <c r="C3" s="389" t="s">
        <v>122</v>
      </c>
      <c r="D3" s="391" t="s">
        <v>206</v>
      </c>
      <c r="E3" s="319"/>
      <c r="F3" s="319"/>
      <c r="G3" s="389" t="s">
        <v>207</v>
      </c>
      <c r="H3" s="391" t="s">
        <v>208</v>
      </c>
      <c r="I3" s="402"/>
      <c r="J3" s="321"/>
      <c r="K3" s="2"/>
      <c r="L3" s="378" t="s">
        <v>123</v>
      </c>
      <c r="M3" s="378"/>
      <c r="N3" s="378"/>
      <c r="O3" s="378"/>
      <c r="P3" s="378"/>
      <c r="Q3" s="2"/>
    </row>
    <row r="4" spans="1:17" ht="13.5">
      <c r="A4" s="341"/>
      <c r="B4" s="342"/>
      <c r="C4" s="390"/>
      <c r="D4" s="392"/>
      <c r="E4" s="319"/>
      <c r="F4" s="319"/>
      <c r="G4" s="390"/>
      <c r="H4" s="392"/>
      <c r="I4" s="346"/>
      <c r="J4" s="321"/>
      <c r="K4" s="2"/>
      <c r="L4" s="312" t="s">
        <v>209</v>
      </c>
      <c r="M4" s="403"/>
      <c r="N4" s="404" t="s">
        <v>124</v>
      </c>
      <c r="O4" s="405"/>
      <c r="P4" s="406"/>
      <c r="Q4" s="2"/>
    </row>
    <row r="5" spans="1:17" ht="13.5">
      <c r="A5" s="103"/>
      <c r="B5" s="104"/>
      <c r="C5" s="175" t="s">
        <v>106</v>
      </c>
      <c r="D5" s="176" t="s">
        <v>106</v>
      </c>
      <c r="E5" s="105" t="s">
        <v>106</v>
      </c>
      <c r="F5" s="105" t="s">
        <v>106</v>
      </c>
      <c r="G5" s="175" t="s">
        <v>106</v>
      </c>
      <c r="H5" s="176" t="s">
        <v>106</v>
      </c>
      <c r="I5" s="105" t="s">
        <v>106</v>
      </c>
      <c r="J5" s="177" t="s">
        <v>106</v>
      </c>
      <c r="K5" s="2"/>
      <c r="L5" s="400" t="s">
        <v>106</v>
      </c>
      <c r="M5" s="370"/>
      <c r="N5" s="343" t="s">
        <v>125</v>
      </c>
      <c r="O5" s="393"/>
      <c r="P5" s="394"/>
      <c r="Q5" s="2"/>
    </row>
    <row r="6" spans="1:17" ht="27" customHeight="1" thickBot="1">
      <c r="A6" s="326" t="s">
        <v>126</v>
      </c>
      <c r="B6" s="364"/>
      <c r="C6" s="64">
        <v>1</v>
      </c>
      <c r="D6" s="66" t="s">
        <v>210</v>
      </c>
      <c r="E6" s="67" t="s">
        <v>210</v>
      </c>
      <c r="F6" s="67">
        <v>26</v>
      </c>
      <c r="G6" s="64">
        <v>2</v>
      </c>
      <c r="H6" s="66" t="s">
        <v>210</v>
      </c>
      <c r="I6" s="67">
        <v>29</v>
      </c>
      <c r="J6" s="178">
        <v>5</v>
      </c>
      <c r="K6" s="2"/>
      <c r="L6" s="395">
        <v>3</v>
      </c>
      <c r="M6" s="396"/>
      <c r="N6" s="397">
        <v>3</v>
      </c>
      <c r="O6" s="398"/>
      <c r="P6" s="399"/>
      <c r="Q6" s="2"/>
    </row>
    <row r="7" spans="1:18" ht="27" customHeight="1" thickBot="1">
      <c r="A7" s="332" t="s">
        <v>4</v>
      </c>
      <c r="B7" s="349"/>
      <c r="C7" s="14" t="s">
        <v>210</v>
      </c>
      <c r="D7" s="16" t="s">
        <v>210</v>
      </c>
      <c r="E7" s="17" t="s">
        <v>210</v>
      </c>
      <c r="F7" s="17">
        <v>22</v>
      </c>
      <c r="G7" s="14" t="s">
        <v>210</v>
      </c>
      <c r="H7" s="16" t="s">
        <v>210</v>
      </c>
      <c r="I7" s="17">
        <v>22</v>
      </c>
      <c r="J7" s="179" t="s">
        <v>210</v>
      </c>
      <c r="K7" s="2"/>
      <c r="L7" s="378" t="s">
        <v>127</v>
      </c>
      <c r="M7" s="378"/>
      <c r="N7" s="378"/>
      <c r="O7" s="378"/>
      <c r="P7" s="378"/>
      <c r="Q7" s="2"/>
      <c r="R7" s="2"/>
    </row>
    <row r="8" spans="1:18" ht="27" customHeight="1">
      <c r="A8" s="381" t="s">
        <v>211</v>
      </c>
      <c r="B8" s="180" t="s">
        <v>212</v>
      </c>
      <c r="C8" s="25" t="s">
        <v>210</v>
      </c>
      <c r="D8" s="27" t="s">
        <v>210</v>
      </c>
      <c r="E8" s="28" t="s">
        <v>210</v>
      </c>
      <c r="F8" s="28">
        <v>25</v>
      </c>
      <c r="G8" s="25" t="s">
        <v>210</v>
      </c>
      <c r="H8" s="27" t="s">
        <v>210</v>
      </c>
      <c r="I8" s="28">
        <v>25</v>
      </c>
      <c r="J8" s="181" t="s">
        <v>210</v>
      </c>
      <c r="K8" s="2"/>
      <c r="L8" s="365" t="s">
        <v>128</v>
      </c>
      <c r="M8" s="367" t="s">
        <v>213</v>
      </c>
      <c r="N8" s="368"/>
      <c r="O8" s="368"/>
      <c r="P8" s="369"/>
      <c r="Q8" s="2"/>
      <c r="R8" s="2"/>
    </row>
    <row r="9" spans="1:18" ht="27" customHeight="1">
      <c r="A9" s="382"/>
      <c r="B9" s="182" t="s">
        <v>214</v>
      </c>
      <c r="C9" s="183" t="s">
        <v>210</v>
      </c>
      <c r="D9" s="184" t="s">
        <v>210</v>
      </c>
      <c r="E9" s="185" t="s">
        <v>210</v>
      </c>
      <c r="F9" s="185">
        <v>25</v>
      </c>
      <c r="G9" s="183" t="s">
        <v>210</v>
      </c>
      <c r="H9" s="184" t="s">
        <v>210</v>
      </c>
      <c r="I9" s="185">
        <v>25</v>
      </c>
      <c r="J9" s="186" t="s">
        <v>210</v>
      </c>
      <c r="K9" s="2"/>
      <c r="L9" s="366"/>
      <c r="M9" s="374"/>
      <c r="N9" s="315"/>
      <c r="O9" s="372" t="s">
        <v>129</v>
      </c>
      <c r="P9" s="373"/>
      <c r="Q9" s="2"/>
      <c r="R9" s="2"/>
    </row>
    <row r="10" spans="1:18" ht="27" customHeight="1">
      <c r="A10" s="332" t="s">
        <v>8</v>
      </c>
      <c r="B10" s="349"/>
      <c r="C10" s="14" t="s">
        <v>210</v>
      </c>
      <c r="D10" s="16" t="s">
        <v>210</v>
      </c>
      <c r="E10" s="17" t="s">
        <v>210</v>
      </c>
      <c r="F10" s="17">
        <v>23</v>
      </c>
      <c r="G10" s="14">
        <v>1</v>
      </c>
      <c r="H10" s="16" t="s">
        <v>210</v>
      </c>
      <c r="I10" s="17">
        <v>24</v>
      </c>
      <c r="J10" s="179">
        <v>1</v>
      </c>
      <c r="K10" s="2"/>
      <c r="L10" s="187"/>
      <c r="M10" s="343" t="s">
        <v>106</v>
      </c>
      <c r="N10" s="370"/>
      <c r="O10" s="343" t="s">
        <v>106</v>
      </c>
      <c r="P10" s="371"/>
      <c r="Q10" s="2"/>
      <c r="R10" s="2"/>
    </row>
    <row r="11" spans="1:18" ht="27" customHeight="1">
      <c r="A11" s="332" t="s">
        <v>9</v>
      </c>
      <c r="B11" s="349"/>
      <c r="C11" s="14" t="s">
        <v>210</v>
      </c>
      <c r="D11" s="16" t="s">
        <v>210</v>
      </c>
      <c r="E11" s="17" t="s">
        <v>210</v>
      </c>
      <c r="F11" s="17">
        <v>26</v>
      </c>
      <c r="G11" s="14">
        <v>1</v>
      </c>
      <c r="H11" s="16" t="s">
        <v>210</v>
      </c>
      <c r="I11" s="17">
        <v>27</v>
      </c>
      <c r="J11" s="179">
        <v>24</v>
      </c>
      <c r="K11" s="2"/>
      <c r="L11" s="188" t="s">
        <v>215</v>
      </c>
      <c r="M11" s="375">
        <v>7</v>
      </c>
      <c r="N11" s="377"/>
      <c r="O11" s="375">
        <v>2</v>
      </c>
      <c r="P11" s="376"/>
      <c r="Q11" s="2"/>
      <c r="R11" s="2"/>
    </row>
    <row r="12" spans="1:18" ht="27" customHeight="1" thickBot="1">
      <c r="A12" s="332" t="s">
        <v>130</v>
      </c>
      <c r="B12" s="349"/>
      <c r="C12" s="14" t="s">
        <v>210</v>
      </c>
      <c r="D12" s="16" t="s">
        <v>210</v>
      </c>
      <c r="E12" s="17" t="s">
        <v>210</v>
      </c>
      <c r="F12" s="17">
        <v>25</v>
      </c>
      <c r="G12" s="14">
        <v>3</v>
      </c>
      <c r="H12" s="16" t="s">
        <v>210</v>
      </c>
      <c r="I12" s="17">
        <v>28</v>
      </c>
      <c r="J12" s="179">
        <v>4</v>
      </c>
      <c r="K12" s="2"/>
      <c r="L12" s="189" t="s">
        <v>216</v>
      </c>
      <c r="M12" s="379">
        <v>5</v>
      </c>
      <c r="N12" s="379"/>
      <c r="O12" s="379">
        <v>2</v>
      </c>
      <c r="P12" s="380"/>
      <c r="Q12" s="2"/>
      <c r="R12" s="2"/>
    </row>
    <row r="13" spans="1:18" ht="27" customHeight="1">
      <c r="A13" s="332" t="s">
        <v>114</v>
      </c>
      <c r="B13" s="349"/>
      <c r="C13" s="14" t="s">
        <v>210</v>
      </c>
      <c r="D13" s="16" t="s">
        <v>210</v>
      </c>
      <c r="E13" s="17" t="s">
        <v>210</v>
      </c>
      <c r="F13" s="17">
        <v>26</v>
      </c>
      <c r="G13" s="14" t="s">
        <v>210</v>
      </c>
      <c r="H13" s="16" t="s">
        <v>210</v>
      </c>
      <c r="I13" s="17">
        <v>26</v>
      </c>
      <c r="J13" s="179" t="s">
        <v>210</v>
      </c>
      <c r="K13" s="2"/>
      <c r="L13" s="171"/>
      <c r="M13" s="171"/>
      <c r="N13" s="171"/>
      <c r="O13" s="171"/>
      <c r="P13" s="171"/>
      <c r="Q13" s="2"/>
      <c r="R13" s="2"/>
    </row>
    <row r="14" spans="1:18" ht="27" customHeight="1">
      <c r="A14" s="332" t="s">
        <v>12</v>
      </c>
      <c r="B14" s="349"/>
      <c r="C14" s="14" t="s">
        <v>210</v>
      </c>
      <c r="D14" s="16" t="s">
        <v>210</v>
      </c>
      <c r="E14" s="17" t="s">
        <v>210</v>
      </c>
      <c r="F14" s="17">
        <v>24</v>
      </c>
      <c r="G14" s="14" t="s">
        <v>210</v>
      </c>
      <c r="H14" s="16" t="s">
        <v>210</v>
      </c>
      <c r="I14" s="17">
        <v>24</v>
      </c>
      <c r="J14" s="179" t="s">
        <v>210</v>
      </c>
      <c r="K14" s="2"/>
      <c r="L14" s="170"/>
      <c r="M14" s="170"/>
      <c r="N14" s="170"/>
      <c r="O14" s="170"/>
      <c r="P14" s="170"/>
      <c r="Q14" s="2"/>
      <c r="R14" s="2"/>
    </row>
    <row r="15" spans="1:16" ht="27" customHeight="1">
      <c r="A15" s="332" t="s">
        <v>13</v>
      </c>
      <c r="B15" s="349"/>
      <c r="C15" s="14" t="s">
        <v>210</v>
      </c>
      <c r="D15" s="16" t="s">
        <v>210</v>
      </c>
      <c r="E15" s="17" t="s">
        <v>210</v>
      </c>
      <c r="F15" s="17">
        <v>26</v>
      </c>
      <c r="G15" s="14">
        <v>1</v>
      </c>
      <c r="H15" s="16" t="s">
        <v>210</v>
      </c>
      <c r="I15" s="17">
        <v>27</v>
      </c>
      <c r="J15" s="179" t="s">
        <v>210</v>
      </c>
      <c r="K15" s="2"/>
      <c r="L15" s="2"/>
      <c r="M15" s="2"/>
      <c r="N15" s="171"/>
      <c r="O15" s="171"/>
      <c r="P15" s="171"/>
    </row>
    <row r="16" spans="1:16" ht="27" customHeight="1" thickBot="1">
      <c r="A16" s="385" t="s">
        <v>131</v>
      </c>
      <c r="B16" s="386"/>
      <c r="C16" s="190" t="s">
        <v>210</v>
      </c>
      <c r="D16" s="191" t="s">
        <v>210</v>
      </c>
      <c r="E16" s="192" t="s">
        <v>210</v>
      </c>
      <c r="F16" s="192">
        <v>23</v>
      </c>
      <c r="G16" s="190">
        <v>1</v>
      </c>
      <c r="H16" s="191" t="s">
        <v>210</v>
      </c>
      <c r="I16" s="192">
        <v>24</v>
      </c>
      <c r="J16" s="193" t="s">
        <v>210</v>
      </c>
      <c r="K16" s="2"/>
      <c r="L16" s="2"/>
      <c r="M16" s="2"/>
      <c r="N16" s="2"/>
      <c r="O16" s="171"/>
      <c r="P16" s="171"/>
    </row>
    <row r="17" spans="1:14" s="198" customFormat="1" ht="27" customHeight="1" thickTop="1">
      <c r="A17" s="387" t="s">
        <v>132</v>
      </c>
      <c r="B17" s="388"/>
      <c r="C17" s="194">
        <v>1</v>
      </c>
      <c r="D17" s="195" t="s">
        <v>210</v>
      </c>
      <c r="E17" s="196" t="s">
        <v>210</v>
      </c>
      <c r="F17" s="196">
        <v>271</v>
      </c>
      <c r="G17" s="194">
        <v>9</v>
      </c>
      <c r="H17" s="195" t="s">
        <v>210</v>
      </c>
      <c r="I17" s="196">
        <v>281</v>
      </c>
      <c r="J17" s="197">
        <v>34</v>
      </c>
      <c r="K17" s="3"/>
      <c r="L17" s="3"/>
      <c r="M17" s="3"/>
      <c r="N17" s="3"/>
    </row>
    <row r="18" spans="1:16" ht="18" customHeight="1" thickBot="1">
      <c r="A18" s="383" t="s">
        <v>133</v>
      </c>
      <c r="B18" s="384"/>
      <c r="C18" s="199">
        <v>1</v>
      </c>
      <c r="D18" s="200" t="s">
        <v>210</v>
      </c>
      <c r="E18" s="201" t="s">
        <v>210</v>
      </c>
      <c r="F18" s="201">
        <v>28</v>
      </c>
      <c r="G18" s="199">
        <v>5</v>
      </c>
      <c r="H18" s="200" t="s">
        <v>210</v>
      </c>
      <c r="I18" s="201">
        <v>34</v>
      </c>
      <c r="J18" s="202"/>
      <c r="K18" s="2"/>
      <c r="L18" s="2"/>
      <c r="M18" s="171"/>
      <c r="N18" s="171"/>
      <c r="O18" s="171"/>
      <c r="P18" s="171"/>
    </row>
    <row r="19" spans="1:12" s="206" customFormat="1" ht="4.5" customHeight="1">
      <c r="A19" s="203"/>
      <c r="B19" s="203"/>
      <c r="C19" s="204"/>
      <c r="D19" s="204"/>
      <c r="E19" s="204"/>
      <c r="F19" s="204"/>
      <c r="G19" s="204"/>
      <c r="H19" s="204"/>
      <c r="I19" s="204"/>
      <c r="J19" s="204"/>
      <c r="K19" s="205"/>
      <c r="L19" s="205"/>
    </row>
    <row r="20" spans="1:12" s="206" customFormat="1" ht="15" customHeight="1">
      <c r="A20" s="207"/>
      <c r="B20" s="208" t="s">
        <v>134</v>
      </c>
      <c r="C20" s="407" t="s">
        <v>217</v>
      </c>
      <c r="D20" s="407"/>
      <c r="E20" s="407"/>
      <c r="F20" s="407"/>
      <c r="G20" s="407"/>
      <c r="H20" s="407"/>
      <c r="I20" s="407"/>
      <c r="J20" s="407"/>
      <c r="K20" s="205"/>
      <c r="L20" s="205"/>
    </row>
    <row r="21" spans="1:12" s="206" customFormat="1" ht="15" customHeight="1">
      <c r="A21" s="207"/>
      <c r="B21" s="208" t="s">
        <v>218</v>
      </c>
      <c r="C21" s="408">
        <v>38807</v>
      </c>
      <c r="D21" s="408"/>
      <c r="E21" s="408"/>
      <c r="F21" s="408"/>
      <c r="G21" s="408"/>
      <c r="H21" s="408"/>
      <c r="I21" s="408"/>
      <c r="J21" s="408"/>
      <c r="K21" s="205"/>
      <c r="L21" s="205"/>
    </row>
    <row r="22" spans="2:12" s="209" customFormat="1" ht="30" customHeight="1">
      <c r="B22" s="208" t="s">
        <v>135</v>
      </c>
      <c r="C22" s="409" t="s">
        <v>136</v>
      </c>
      <c r="D22" s="409"/>
      <c r="E22" s="409"/>
      <c r="F22" s="409"/>
      <c r="G22" s="409"/>
      <c r="H22" s="409"/>
      <c r="I22" s="409"/>
      <c r="J22" s="409"/>
      <c r="K22" s="205"/>
      <c r="L22" s="205"/>
    </row>
    <row r="23" spans="2:12" s="209" customFormat="1" ht="30" customHeight="1">
      <c r="B23" s="205"/>
      <c r="C23" s="409" t="s">
        <v>219</v>
      </c>
      <c r="D23" s="409"/>
      <c r="E23" s="409"/>
      <c r="F23" s="409"/>
      <c r="G23" s="409"/>
      <c r="H23" s="409"/>
      <c r="I23" s="409"/>
      <c r="J23" s="409"/>
      <c r="K23" s="205"/>
      <c r="L23" s="205"/>
    </row>
    <row r="24" spans="2:12" s="210" customFormat="1" ht="11.25">
      <c r="B24" s="2"/>
      <c r="K24" s="2"/>
      <c r="L24" s="2"/>
    </row>
    <row r="25" spans="2:12" s="210" customFormat="1" ht="11.25">
      <c r="B25" s="2"/>
      <c r="K25" s="2"/>
      <c r="L25" s="2"/>
    </row>
    <row r="26" spans="2:12" s="210" customFormat="1" ht="11.25">
      <c r="B26" s="2"/>
      <c r="L26" s="2"/>
    </row>
    <row r="27" spans="2:12" s="210" customFormat="1" ht="11.25">
      <c r="B27" s="2"/>
      <c r="L27" s="2"/>
    </row>
    <row r="28" spans="2:12" s="210" customFormat="1" ht="11.25">
      <c r="B28" s="2"/>
      <c r="L28" s="2"/>
    </row>
    <row r="29" spans="2:12" s="210" customFormat="1" ht="11.25">
      <c r="B29" s="2"/>
      <c r="D29" s="2"/>
      <c r="E29" s="2"/>
      <c r="F29" s="2"/>
      <c r="G29" s="2"/>
      <c r="H29" s="2"/>
      <c r="I29" s="2"/>
      <c r="J29" s="2"/>
      <c r="L29" s="2"/>
    </row>
    <row r="30" spans="2:12" s="210" customFormat="1" ht="11.25">
      <c r="B30" s="2"/>
      <c r="D30" s="2"/>
      <c r="E30" s="2"/>
      <c r="F30" s="2"/>
      <c r="G30" s="2"/>
      <c r="H30" s="2"/>
      <c r="I30" s="2"/>
      <c r="J30" s="2"/>
      <c r="L30" s="2"/>
    </row>
    <row r="31" spans="2:13" s="210" customFormat="1" ht="11.25">
      <c r="B31" s="2"/>
      <c r="D31" s="2"/>
      <c r="E31" s="2"/>
      <c r="F31" s="2"/>
      <c r="G31" s="2"/>
      <c r="H31" s="2"/>
      <c r="I31" s="2"/>
      <c r="J31" s="2"/>
      <c r="L31" s="2"/>
      <c r="M31" s="2"/>
    </row>
    <row r="32" spans="4:13" s="210" customFormat="1" ht="11.25">
      <c r="D32" s="2"/>
      <c r="E32" s="2"/>
      <c r="F32" s="2"/>
      <c r="G32" s="2"/>
      <c r="H32" s="2"/>
      <c r="I32" s="2"/>
      <c r="J32" s="2"/>
      <c r="L32" s="2"/>
      <c r="M32" s="2"/>
    </row>
    <row r="33" spans="4:13" s="210" customFormat="1" ht="11.25">
      <c r="D33" s="2"/>
      <c r="E33" s="2"/>
      <c r="F33" s="2"/>
      <c r="G33" s="2"/>
      <c r="H33" s="2"/>
      <c r="I33" s="2"/>
      <c r="J33" s="2"/>
      <c r="L33" s="2"/>
      <c r="M33" s="2"/>
    </row>
    <row r="34" spans="4:18" s="210" customFormat="1" ht="11.25">
      <c r="D34" s="2"/>
      <c r="E34" s="2"/>
      <c r="F34" s="2"/>
      <c r="G34" s="2"/>
      <c r="H34" s="2"/>
      <c r="I34" s="2"/>
      <c r="J34" s="2"/>
      <c r="L34" s="211"/>
      <c r="M34" s="211"/>
      <c r="N34" s="211"/>
      <c r="O34" s="211"/>
      <c r="P34" s="211"/>
      <c r="R34" s="2"/>
    </row>
    <row r="35" spans="4:18" s="210" customFormat="1" ht="11.25">
      <c r="D35" s="2"/>
      <c r="E35" s="2"/>
      <c r="F35" s="2"/>
      <c r="G35" s="2"/>
      <c r="H35" s="2"/>
      <c r="I35" s="2"/>
      <c r="J35" s="2"/>
      <c r="L35" s="211"/>
      <c r="M35" s="211"/>
      <c r="N35" s="211"/>
      <c r="O35" s="211"/>
      <c r="P35" s="211"/>
      <c r="R35" s="2"/>
    </row>
    <row r="36" spans="4:18" s="210" customFormat="1" ht="11.25">
      <c r="D36" s="2"/>
      <c r="E36" s="2"/>
      <c r="F36" s="2"/>
      <c r="G36" s="2"/>
      <c r="H36" s="2"/>
      <c r="I36" s="2"/>
      <c r="J36" s="2"/>
      <c r="L36" s="211"/>
      <c r="M36" s="211"/>
      <c r="N36" s="211"/>
      <c r="O36" s="211"/>
      <c r="P36" s="211"/>
      <c r="R36" s="2"/>
    </row>
    <row r="37" spans="1:18" s="210" customFormat="1" ht="11.25">
      <c r="A37" s="2"/>
      <c r="B37" s="2"/>
      <c r="C37" s="2"/>
      <c r="D37" s="2"/>
      <c r="E37" s="2"/>
      <c r="F37" s="2"/>
      <c r="G37" s="2"/>
      <c r="H37" s="2"/>
      <c r="I37" s="2"/>
      <c r="J37" s="2"/>
      <c r="L37" s="211"/>
      <c r="M37" s="211"/>
      <c r="N37" s="211"/>
      <c r="O37" s="211"/>
      <c r="P37" s="211"/>
      <c r="R37" s="2"/>
    </row>
    <row r="38" spans="5:18" s="210" customFormat="1" ht="11.25">
      <c r="E38" s="2"/>
      <c r="F38" s="2"/>
      <c r="G38" s="2"/>
      <c r="H38" s="2"/>
      <c r="I38" s="2"/>
      <c r="J38" s="2"/>
      <c r="L38" s="211"/>
      <c r="M38" s="211"/>
      <c r="N38" s="211"/>
      <c r="O38" s="211"/>
      <c r="P38" s="211"/>
      <c r="R38" s="2"/>
    </row>
    <row r="39" spans="5:18" s="210" customFormat="1" ht="11.25">
      <c r="E39" s="2"/>
      <c r="F39" s="2"/>
      <c r="G39" s="2"/>
      <c r="H39" s="2"/>
      <c r="I39" s="2"/>
      <c r="J39" s="2"/>
      <c r="L39" s="211"/>
      <c r="M39" s="211"/>
      <c r="N39" s="211"/>
      <c r="O39" s="211"/>
      <c r="P39" s="211"/>
      <c r="R39" s="2"/>
    </row>
    <row r="40" spans="5:18" s="210" customFormat="1" ht="11.25">
      <c r="E40" s="2"/>
      <c r="F40" s="2"/>
      <c r="G40" s="2"/>
      <c r="H40" s="2"/>
      <c r="I40" s="2"/>
      <c r="J40" s="2"/>
      <c r="L40" s="211"/>
      <c r="M40" s="211"/>
      <c r="N40" s="211"/>
      <c r="O40" s="211"/>
      <c r="P40" s="211"/>
      <c r="R40" s="2"/>
    </row>
    <row r="41" spans="5:16" s="210" customFormat="1" ht="11.25">
      <c r="E41" s="2"/>
      <c r="F41" s="2"/>
      <c r="G41" s="2"/>
      <c r="H41" s="2"/>
      <c r="I41" s="2"/>
      <c r="J41" s="2"/>
      <c r="L41" s="211"/>
      <c r="M41" s="211"/>
      <c r="N41" s="211"/>
      <c r="O41" s="211"/>
      <c r="P41" s="211"/>
    </row>
    <row r="42" spans="5:16" s="210" customFormat="1" ht="11.25">
      <c r="E42" s="2"/>
      <c r="F42" s="2"/>
      <c r="G42" s="2"/>
      <c r="H42" s="2"/>
      <c r="I42" s="2"/>
      <c r="J42" s="2"/>
      <c r="K42" s="2"/>
      <c r="L42" s="211"/>
      <c r="M42" s="211"/>
      <c r="N42" s="211"/>
      <c r="O42" s="211"/>
      <c r="P42" s="211"/>
    </row>
    <row r="43" spans="5:16" s="210" customFormat="1" ht="11.25">
      <c r="E43" s="2"/>
      <c r="F43" s="2"/>
      <c r="G43" s="2"/>
      <c r="H43" s="2"/>
      <c r="I43" s="2"/>
      <c r="J43" s="2"/>
      <c r="K43" s="2"/>
      <c r="L43" s="211"/>
      <c r="M43" s="211"/>
      <c r="N43" s="211"/>
      <c r="O43" s="211"/>
      <c r="P43" s="211"/>
    </row>
    <row r="44" spans="1:16" s="210" customFormat="1" ht="11.25">
      <c r="A44" s="2"/>
      <c r="B44" s="2"/>
      <c r="C44" s="2"/>
      <c r="D44" s="2"/>
      <c r="E44" s="2"/>
      <c r="F44" s="2"/>
      <c r="G44" s="2"/>
      <c r="H44" s="2"/>
      <c r="I44" s="2"/>
      <c r="J44" s="2"/>
      <c r="K44" s="2"/>
      <c r="L44" s="211"/>
      <c r="M44" s="211"/>
      <c r="N44" s="211"/>
      <c r="O44" s="211"/>
      <c r="P44" s="211"/>
    </row>
    <row r="45" spans="8:16" s="210" customFormat="1" ht="11.25">
      <c r="H45" s="2"/>
      <c r="I45" s="2"/>
      <c r="J45" s="2"/>
      <c r="K45" s="2"/>
      <c r="L45" s="211"/>
      <c r="M45" s="211"/>
      <c r="N45" s="211"/>
      <c r="O45" s="211"/>
      <c r="P45" s="211"/>
    </row>
    <row r="46" spans="8:16" s="210" customFormat="1" ht="11.25">
      <c r="H46" s="2"/>
      <c r="I46" s="2"/>
      <c r="J46" s="2"/>
      <c r="K46" s="2"/>
      <c r="L46" s="211"/>
      <c r="M46" s="211"/>
      <c r="N46" s="211"/>
      <c r="O46" s="211"/>
      <c r="P46" s="211"/>
    </row>
    <row r="47" spans="8:11" ht="13.5">
      <c r="H47" s="2"/>
      <c r="I47" s="2"/>
      <c r="J47" s="2"/>
      <c r="K47" s="2"/>
    </row>
    <row r="48" spans="10:11" ht="13.5">
      <c r="J48" s="2"/>
      <c r="K48" s="2"/>
    </row>
    <row r="49" spans="10:11" ht="13.5">
      <c r="J49" s="2"/>
      <c r="K49" s="2"/>
    </row>
    <row r="50" spans="10:11" ht="13.5">
      <c r="J50" s="2"/>
      <c r="K50" s="2"/>
    </row>
    <row r="51" spans="10:11" ht="13.5">
      <c r="J51" s="2"/>
      <c r="K51" s="2"/>
    </row>
    <row r="52" spans="10:11" ht="13.5">
      <c r="J52" s="2"/>
      <c r="K52" s="2"/>
    </row>
    <row r="53" spans="10:11" ht="13.5">
      <c r="J53" s="2"/>
      <c r="K53" s="2"/>
    </row>
    <row r="54" spans="10:11" ht="13.5">
      <c r="J54" s="2"/>
      <c r="K54" s="2"/>
    </row>
    <row r="55" spans="10:11" ht="13.5">
      <c r="J55" s="2"/>
      <c r="K55" s="2"/>
    </row>
    <row r="56" spans="10:11" ht="13.5">
      <c r="J56" s="2"/>
      <c r="K56" s="2"/>
    </row>
    <row r="57" spans="10:18" ht="13.5">
      <c r="J57" s="2"/>
      <c r="K57" s="2"/>
      <c r="L57" s="170"/>
      <c r="M57" s="170"/>
      <c r="N57" s="170"/>
      <c r="O57" s="170"/>
      <c r="P57" s="170"/>
      <c r="Q57" s="2"/>
      <c r="R57" s="2"/>
    </row>
    <row r="58" spans="8:18" ht="13.5">
      <c r="H58" s="2"/>
      <c r="I58" s="2"/>
      <c r="J58" s="2"/>
      <c r="K58" s="2"/>
      <c r="L58" s="170"/>
      <c r="M58" s="170"/>
      <c r="N58" s="170"/>
      <c r="O58" s="170"/>
      <c r="P58" s="170"/>
      <c r="Q58" s="2"/>
      <c r="R58" s="2"/>
    </row>
    <row r="59" spans="8:18" ht="13.5">
      <c r="H59" s="2"/>
      <c r="I59" s="2"/>
      <c r="J59" s="2"/>
      <c r="K59" s="2"/>
      <c r="L59" s="170"/>
      <c r="M59" s="170"/>
      <c r="N59" s="170"/>
      <c r="O59" s="170"/>
      <c r="P59" s="170"/>
      <c r="Q59" s="2"/>
      <c r="R59" s="2"/>
    </row>
    <row r="60" spans="8:18" ht="13.5">
      <c r="H60" s="2"/>
      <c r="I60" s="2"/>
      <c r="J60" s="2"/>
      <c r="K60" s="2"/>
      <c r="L60" s="170"/>
      <c r="M60" s="170"/>
      <c r="N60" s="170"/>
      <c r="O60" s="170"/>
      <c r="P60" s="170"/>
      <c r="Q60" s="2"/>
      <c r="R60" s="2"/>
    </row>
    <row r="61" spans="1:18" ht="13.5">
      <c r="A61" s="2"/>
      <c r="B61" s="2"/>
      <c r="C61" s="2"/>
      <c r="D61" s="2"/>
      <c r="E61" s="2"/>
      <c r="F61" s="2"/>
      <c r="G61" s="2"/>
      <c r="H61" s="2"/>
      <c r="I61" s="2"/>
      <c r="J61" s="2"/>
      <c r="K61" s="2"/>
      <c r="L61" s="170"/>
      <c r="M61" s="170"/>
      <c r="N61" s="170"/>
      <c r="O61" s="170"/>
      <c r="P61" s="170"/>
      <c r="Q61" s="2"/>
      <c r="R61" s="2"/>
    </row>
    <row r="62" spans="1:18" ht="13.5">
      <c r="A62" s="2"/>
      <c r="B62" s="2"/>
      <c r="C62" s="2"/>
      <c r="D62" s="2"/>
      <c r="E62" s="2"/>
      <c r="F62" s="2"/>
      <c r="G62" s="2"/>
      <c r="H62" s="2"/>
      <c r="I62" s="2"/>
      <c r="J62" s="2"/>
      <c r="K62" s="2"/>
      <c r="L62" s="170"/>
      <c r="M62" s="170"/>
      <c r="N62" s="170"/>
      <c r="O62" s="170"/>
      <c r="P62" s="170"/>
      <c r="Q62" s="2"/>
      <c r="R62" s="2"/>
    </row>
    <row r="63" spans="1:18" ht="13.5">
      <c r="A63" s="2"/>
      <c r="B63" s="2"/>
      <c r="C63" s="2"/>
      <c r="D63" s="2"/>
      <c r="E63" s="2"/>
      <c r="F63" s="2"/>
      <c r="G63" s="2"/>
      <c r="H63" s="2"/>
      <c r="I63" s="2"/>
      <c r="J63" s="2"/>
      <c r="K63" s="2"/>
      <c r="L63" s="170"/>
      <c r="M63" s="170"/>
      <c r="N63" s="170"/>
      <c r="O63" s="170"/>
      <c r="P63" s="170"/>
      <c r="Q63" s="2"/>
      <c r="R63" s="2"/>
    </row>
  </sheetData>
  <mergeCells count="45">
    <mergeCell ref="C20:J20"/>
    <mergeCell ref="C21:J21"/>
    <mergeCell ref="C22:J22"/>
    <mergeCell ref="C23:J23"/>
    <mergeCell ref="L6:M6"/>
    <mergeCell ref="N6:P6"/>
    <mergeCell ref="L5:M5"/>
    <mergeCell ref="G2:H2"/>
    <mergeCell ref="I2:I4"/>
    <mergeCell ref="J2:J4"/>
    <mergeCell ref="L4:M4"/>
    <mergeCell ref="L3:P3"/>
    <mergeCell ref="N4:P4"/>
    <mergeCell ref="G3:G4"/>
    <mergeCell ref="F2:F4"/>
    <mergeCell ref="C3:C4"/>
    <mergeCell ref="D3:D4"/>
    <mergeCell ref="N5:P5"/>
    <mergeCell ref="H3:H4"/>
    <mergeCell ref="A10:B10"/>
    <mergeCell ref="C2:D2"/>
    <mergeCell ref="E2:E4"/>
    <mergeCell ref="A6:B6"/>
    <mergeCell ref="A2:B4"/>
    <mergeCell ref="A14:B14"/>
    <mergeCell ref="A18:B18"/>
    <mergeCell ref="A15:B15"/>
    <mergeCell ref="A16:B16"/>
    <mergeCell ref="A17:B17"/>
    <mergeCell ref="O11:P11"/>
    <mergeCell ref="M11:N11"/>
    <mergeCell ref="L7:P7"/>
    <mergeCell ref="A13:B13"/>
    <mergeCell ref="M12:N12"/>
    <mergeCell ref="O12:P12"/>
    <mergeCell ref="A11:B11"/>
    <mergeCell ref="A12:B12"/>
    <mergeCell ref="A7:B7"/>
    <mergeCell ref="A8:A9"/>
    <mergeCell ref="L8:L9"/>
    <mergeCell ref="M8:P8"/>
    <mergeCell ref="M10:N10"/>
    <mergeCell ref="O10:P10"/>
    <mergeCell ref="O9:P9"/>
    <mergeCell ref="M9:N9"/>
  </mergeCells>
  <printOptions/>
  <pageMargins left="0.7874015748031497" right="0.7874015748031497" top="0.984251968503937" bottom="0.984251968503937" header="0.5118110236220472" footer="0.5118110236220472"/>
  <pageSetup fitToHeight="1" fitToWidth="1" horizontalDpi="1200" verticalDpi="1200" orientation="landscape" paperSize="9" scale="96" r:id="rId1"/>
  <headerFooter alignWithMargins="0">
    <oddFooter>&amp;R&amp;10札幌国税局
酒税
（H17)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49"/>
  <sheetViews>
    <sheetView showGridLines="0" workbookViewId="0" topLeftCell="A1">
      <selection activeCell="C6" sqref="C6"/>
    </sheetView>
  </sheetViews>
  <sheetFormatPr defaultColWidth="9.00390625" defaultRowHeight="15.75" customHeight="1"/>
  <cols>
    <col min="1" max="2" width="6.125" style="171" customWidth="1"/>
    <col min="3" max="3" width="20.625" style="171" customWidth="1"/>
    <col min="4" max="4" width="7.50390625" style="171" customWidth="1"/>
    <col min="5" max="6" width="12.625" style="171" customWidth="1"/>
    <col min="7" max="7" width="12.125" style="171" customWidth="1"/>
    <col min="8" max="8" width="13.375" style="171" customWidth="1"/>
    <col min="9" max="9" width="9.00390625" style="171" bestFit="1" customWidth="1"/>
    <col min="10" max="16384" width="9.00390625" style="171" customWidth="1"/>
  </cols>
  <sheetData>
    <row r="1" spans="1:16" ht="15.75" customHeight="1" thickBot="1">
      <c r="A1" s="2" t="s">
        <v>220</v>
      </c>
      <c r="B1" s="2"/>
      <c r="C1" s="2"/>
      <c r="D1" s="2"/>
      <c r="E1" s="2"/>
      <c r="F1" s="2"/>
      <c r="G1" s="2"/>
      <c r="H1" s="2"/>
      <c r="I1" s="2"/>
      <c r="J1" s="2"/>
      <c r="K1" s="2"/>
      <c r="L1" s="2"/>
      <c r="M1" s="2"/>
      <c r="N1" s="2"/>
      <c r="O1" s="2"/>
      <c r="P1" s="2"/>
    </row>
    <row r="2" spans="1:16" ht="15.75" customHeight="1">
      <c r="A2" s="312" t="s">
        <v>221</v>
      </c>
      <c r="B2" s="435"/>
      <c r="C2" s="313"/>
      <c r="D2" s="318" t="s">
        <v>222</v>
      </c>
      <c r="E2" s="439" t="s">
        <v>223</v>
      </c>
      <c r="F2" s="440"/>
      <c r="G2" s="441"/>
      <c r="H2" s="442" t="s">
        <v>224</v>
      </c>
      <c r="I2" s="437" t="s">
        <v>225</v>
      </c>
      <c r="J2" s="2"/>
      <c r="K2" s="2"/>
      <c r="L2" s="2"/>
      <c r="M2" s="2"/>
      <c r="N2" s="2"/>
      <c r="O2" s="2"/>
      <c r="P2" s="2"/>
    </row>
    <row r="3" spans="1:16" ht="37.5" customHeight="1">
      <c r="A3" s="314"/>
      <c r="B3" s="436"/>
      <c r="C3" s="315"/>
      <c r="D3" s="319"/>
      <c r="E3" s="173" t="s">
        <v>226</v>
      </c>
      <c r="F3" s="212" t="s">
        <v>227</v>
      </c>
      <c r="G3" s="213" t="s">
        <v>7</v>
      </c>
      <c r="H3" s="443"/>
      <c r="I3" s="438"/>
      <c r="J3" s="2"/>
      <c r="K3" s="2"/>
      <c r="L3" s="2"/>
      <c r="M3" s="2"/>
      <c r="N3" s="2"/>
      <c r="O3" s="2"/>
      <c r="P3" s="2"/>
    </row>
    <row r="4" spans="1:16" ht="12.75" customHeight="1">
      <c r="A4" s="214"/>
      <c r="B4" s="99"/>
      <c r="C4" s="213"/>
      <c r="D4" s="105" t="s">
        <v>106</v>
      </c>
      <c r="E4" s="175" t="s">
        <v>106</v>
      </c>
      <c r="F4" s="176" t="s">
        <v>106</v>
      </c>
      <c r="G4" s="106" t="s">
        <v>106</v>
      </c>
      <c r="H4" s="106" t="s">
        <v>106</v>
      </c>
      <c r="I4" s="177" t="s">
        <v>109</v>
      </c>
      <c r="J4" s="2"/>
      <c r="K4" s="2"/>
      <c r="L4" s="2"/>
      <c r="M4" s="2"/>
      <c r="N4" s="2"/>
      <c r="O4" s="2"/>
      <c r="P4" s="2"/>
    </row>
    <row r="5" spans="1:16" ht="24" customHeight="1">
      <c r="A5" s="425" t="s">
        <v>137</v>
      </c>
      <c r="B5" s="427" t="s">
        <v>138</v>
      </c>
      <c r="C5" s="327"/>
      <c r="D5" s="108">
        <v>207</v>
      </c>
      <c r="E5" s="215">
        <v>39</v>
      </c>
      <c r="F5" s="216">
        <v>163</v>
      </c>
      <c r="G5" s="110">
        <v>202</v>
      </c>
      <c r="H5" s="109">
        <v>22</v>
      </c>
      <c r="I5" s="217">
        <v>81</v>
      </c>
      <c r="J5" s="2"/>
      <c r="K5" s="2"/>
      <c r="L5" s="2"/>
      <c r="M5" s="2"/>
      <c r="N5" s="2"/>
      <c r="O5" s="2"/>
      <c r="P5" s="2"/>
    </row>
    <row r="6" spans="1:16" ht="24" customHeight="1">
      <c r="A6" s="425"/>
      <c r="B6" s="428" t="s">
        <v>9</v>
      </c>
      <c r="C6" s="333"/>
      <c r="D6" s="114">
        <v>37</v>
      </c>
      <c r="E6" s="218">
        <v>4</v>
      </c>
      <c r="F6" s="219">
        <v>30</v>
      </c>
      <c r="G6" s="116">
        <v>34</v>
      </c>
      <c r="H6" s="115">
        <v>6</v>
      </c>
      <c r="I6" s="220">
        <v>20</v>
      </c>
      <c r="J6" s="2"/>
      <c r="K6" s="2"/>
      <c r="L6" s="2"/>
      <c r="M6" s="2"/>
      <c r="N6" s="2"/>
      <c r="O6" s="2"/>
      <c r="P6" s="2"/>
    </row>
    <row r="7" spans="1:16" ht="24" customHeight="1">
      <c r="A7" s="425"/>
      <c r="B7" s="428" t="s">
        <v>139</v>
      </c>
      <c r="C7" s="333"/>
      <c r="D7" s="114">
        <v>9</v>
      </c>
      <c r="E7" s="218">
        <v>2</v>
      </c>
      <c r="F7" s="219">
        <v>8</v>
      </c>
      <c r="G7" s="116">
        <v>10</v>
      </c>
      <c r="H7" s="115">
        <v>3</v>
      </c>
      <c r="I7" s="220">
        <v>7</v>
      </c>
      <c r="J7" s="2"/>
      <c r="K7" s="2"/>
      <c r="L7" s="2"/>
      <c r="M7" s="2"/>
      <c r="N7" s="2"/>
      <c r="O7" s="2"/>
      <c r="P7" s="2"/>
    </row>
    <row r="8" spans="1:16" ht="24" customHeight="1">
      <c r="A8" s="425"/>
      <c r="B8" s="428" t="s">
        <v>140</v>
      </c>
      <c r="C8" s="333"/>
      <c r="D8" s="114">
        <v>43</v>
      </c>
      <c r="E8" s="218">
        <v>12</v>
      </c>
      <c r="F8" s="219">
        <v>35</v>
      </c>
      <c r="G8" s="116">
        <v>47</v>
      </c>
      <c r="H8" s="115">
        <v>12</v>
      </c>
      <c r="I8" s="220">
        <v>21</v>
      </c>
      <c r="J8" s="2"/>
      <c r="K8" s="2"/>
      <c r="L8" s="2"/>
      <c r="M8" s="2"/>
      <c r="N8" s="2"/>
      <c r="O8" s="2"/>
      <c r="P8" s="2"/>
    </row>
    <row r="9" spans="1:16" ht="24" customHeight="1">
      <c r="A9" s="425"/>
      <c r="B9" s="429" t="s">
        <v>141</v>
      </c>
      <c r="C9" s="24" t="s">
        <v>142</v>
      </c>
      <c r="D9" s="120">
        <v>25</v>
      </c>
      <c r="E9" s="221">
        <v>5</v>
      </c>
      <c r="F9" s="222">
        <v>19</v>
      </c>
      <c r="G9" s="122">
        <v>24</v>
      </c>
      <c r="H9" s="121">
        <v>2</v>
      </c>
      <c r="I9" s="223">
        <v>5</v>
      </c>
      <c r="J9" s="2"/>
      <c r="K9" s="2"/>
      <c r="L9" s="2"/>
      <c r="M9" s="2"/>
      <c r="N9" s="2"/>
      <c r="O9" s="2"/>
      <c r="P9" s="2"/>
    </row>
    <row r="10" spans="1:16" ht="24" customHeight="1">
      <c r="A10" s="425"/>
      <c r="B10" s="416"/>
      <c r="C10" s="30" t="s">
        <v>143</v>
      </c>
      <c r="D10" s="133">
        <v>6</v>
      </c>
      <c r="E10" s="224" t="s">
        <v>186</v>
      </c>
      <c r="F10" s="225">
        <v>6</v>
      </c>
      <c r="G10" s="135">
        <v>6</v>
      </c>
      <c r="H10" s="134" t="s">
        <v>186</v>
      </c>
      <c r="I10" s="226" t="s">
        <v>186</v>
      </c>
      <c r="J10" s="2"/>
      <c r="K10" s="2"/>
      <c r="L10" s="2"/>
      <c r="M10" s="2"/>
      <c r="N10" s="2"/>
      <c r="O10" s="2"/>
      <c r="P10" s="2"/>
    </row>
    <row r="11" spans="1:16" ht="24" customHeight="1">
      <c r="A11" s="425"/>
      <c r="B11" s="416"/>
      <c r="C11" s="30" t="s">
        <v>9</v>
      </c>
      <c r="D11" s="133">
        <v>10</v>
      </c>
      <c r="E11" s="224" t="s">
        <v>186</v>
      </c>
      <c r="F11" s="225">
        <v>12</v>
      </c>
      <c r="G11" s="135">
        <v>12</v>
      </c>
      <c r="H11" s="134">
        <v>1</v>
      </c>
      <c r="I11" s="226">
        <v>1</v>
      </c>
      <c r="J11" s="2"/>
      <c r="K11" s="2"/>
      <c r="L11" s="2"/>
      <c r="M11" s="2"/>
      <c r="N11" s="2"/>
      <c r="O11" s="2"/>
      <c r="P11" s="2"/>
    </row>
    <row r="12" spans="1:16" ht="24" customHeight="1">
      <c r="A12" s="425"/>
      <c r="B12" s="416"/>
      <c r="C12" s="30" t="s">
        <v>144</v>
      </c>
      <c r="D12" s="133">
        <v>16</v>
      </c>
      <c r="E12" s="224">
        <v>1</v>
      </c>
      <c r="F12" s="225">
        <v>17</v>
      </c>
      <c r="G12" s="135">
        <v>18</v>
      </c>
      <c r="H12" s="134" t="s">
        <v>186</v>
      </c>
      <c r="I12" s="226">
        <v>3</v>
      </c>
      <c r="J12" s="2"/>
      <c r="K12" s="2"/>
      <c r="L12" s="2"/>
      <c r="M12" s="2"/>
      <c r="N12" s="2"/>
      <c r="O12" s="2"/>
      <c r="P12" s="2"/>
    </row>
    <row r="13" spans="1:16" s="198" customFormat="1" ht="24" customHeight="1">
      <c r="A13" s="425"/>
      <c r="B13" s="417"/>
      <c r="C13" s="36" t="s">
        <v>7</v>
      </c>
      <c r="D13" s="227">
        <v>57</v>
      </c>
      <c r="E13" s="228">
        <v>6</v>
      </c>
      <c r="F13" s="229">
        <v>54</v>
      </c>
      <c r="G13" s="230">
        <v>60</v>
      </c>
      <c r="H13" s="231">
        <v>3</v>
      </c>
      <c r="I13" s="232">
        <v>9</v>
      </c>
      <c r="J13" s="3"/>
      <c r="K13" s="3"/>
      <c r="L13" s="3"/>
      <c r="M13" s="3"/>
      <c r="N13" s="3"/>
      <c r="O13" s="3"/>
      <c r="P13" s="3"/>
    </row>
    <row r="14" spans="1:16" ht="24" customHeight="1">
      <c r="A14" s="425"/>
      <c r="B14" s="428" t="s">
        <v>145</v>
      </c>
      <c r="C14" s="333"/>
      <c r="D14" s="114" t="s">
        <v>186</v>
      </c>
      <c r="E14" s="218" t="s">
        <v>186</v>
      </c>
      <c r="F14" s="219">
        <v>1</v>
      </c>
      <c r="G14" s="116">
        <v>1</v>
      </c>
      <c r="H14" s="115" t="s">
        <v>186</v>
      </c>
      <c r="I14" s="220" t="s">
        <v>186</v>
      </c>
      <c r="J14" s="2"/>
      <c r="K14" s="2"/>
      <c r="L14" s="2"/>
      <c r="M14" s="2"/>
      <c r="N14" s="2"/>
      <c r="O14" s="2"/>
      <c r="P14" s="2"/>
    </row>
    <row r="15" spans="1:16" s="198" customFormat="1" ht="24" customHeight="1">
      <c r="A15" s="425"/>
      <c r="B15" s="430" t="s">
        <v>146</v>
      </c>
      <c r="C15" s="431"/>
      <c r="D15" s="233">
        <v>353</v>
      </c>
      <c r="E15" s="234">
        <v>63</v>
      </c>
      <c r="F15" s="235">
        <v>291</v>
      </c>
      <c r="G15" s="236">
        <v>354</v>
      </c>
      <c r="H15" s="237">
        <v>46</v>
      </c>
      <c r="I15" s="238">
        <v>138</v>
      </c>
      <c r="J15" s="3"/>
      <c r="K15" s="3"/>
      <c r="L15" s="3"/>
      <c r="M15" s="3"/>
      <c r="N15" s="3"/>
      <c r="O15" s="3"/>
      <c r="P15" s="3"/>
    </row>
    <row r="16" spans="1:16" ht="24" customHeight="1">
      <c r="A16" s="425"/>
      <c r="B16" s="432" t="s">
        <v>147</v>
      </c>
      <c r="C16" s="24" t="s">
        <v>148</v>
      </c>
      <c r="D16" s="120">
        <v>30</v>
      </c>
      <c r="E16" s="221">
        <v>30</v>
      </c>
      <c r="F16" s="222" t="s">
        <v>186</v>
      </c>
      <c r="G16" s="122">
        <v>30</v>
      </c>
      <c r="H16" s="121" t="s">
        <v>186</v>
      </c>
      <c r="I16" s="223">
        <v>30</v>
      </c>
      <c r="J16" s="2"/>
      <c r="K16" s="2"/>
      <c r="L16" s="2"/>
      <c r="M16" s="2"/>
      <c r="N16" s="2"/>
      <c r="O16" s="2"/>
      <c r="P16" s="2"/>
    </row>
    <row r="17" spans="1:16" ht="24" customHeight="1">
      <c r="A17" s="425"/>
      <c r="B17" s="433"/>
      <c r="C17" s="30" t="s">
        <v>149</v>
      </c>
      <c r="D17" s="133">
        <v>1</v>
      </c>
      <c r="E17" s="224">
        <v>1</v>
      </c>
      <c r="F17" s="225" t="s">
        <v>186</v>
      </c>
      <c r="G17" s="135">
        <v>1</v>
      </c>
      <c r="H17" s="134">
        <v>1</v>
      </c>
      <c r="I17" s="226">
        <v>1</v>
      </c>
      <c r="J17" s="2"/>
      <c r="K17" s="2"/>
      <c r="L17" s="2"/>
      <c r="M17" s="2"/>
      <c r="N17" s="2"/>
      <c r="O17" s="2"/>
      <c r="P17" s="2"/>
    </row>
    <row r="18" spans="1:16" ht="24" customHeight="1" thickBot="1">
      <c r="A18" s="426"/>
      <c r="B18" s="434"/>
      <c r="C18" s="139" t="s">
        <v>150</v>
      </c>
      <c r="D18" s="140" t="s">
        <v>186</v>
      </c>
      <c r="E18" s="239" t="s">
        <v>186</v>
      </c>
      <c r="F18" s="240" t="s">
        <v>186</v>
      </c>
      <c r="G18" s="142" t="s">
        <v>186</v>
      </c>
      <c r="H18" s="141" t="s">
        <v>186</v>
      </c>
      <c r="I18" s="241" t="s">
        <v>186</v>
      </c>
      <c r="J18" s="2"/>
      <c r="K18" s="2"/>
      <c r="L18" s="2"/>
      <c r="M18" s="2"/>
      <c r="N18" s="2"/>
      <c r="O18" s="2"/>
      <c r="P18" s="2"/>
    </row>
    <row r="19" spans="1:16" ht="24" customHeight="1" thickTop="1">
      <c r="A19" s="421" t="s">
        <v>151</v>
      </c>
      <c r="B19" s="416" t="s">
        <v>138</v>
      </c>
      <c r="C19" s="242" t="s">
        <v>152</v>
      </c>
      <c r="D19" s="243">
        <v>8524</v>
      </c>
      <c r="E19" s="244"/>
      <c r="F19" s="245"/>
      <c r="G19" s="246">
        <v>8486</v>
      </c>
      <c r="H19" s="247">
        <v>519</v>
      </c>
      <c r="I19" s="248">
        <v>6221</v>
      </c>
      <c r="J19" s="2"/>
      <c r="K19" s="2"/>
      <c r="L19" s="2"/>
      <c r="M19" s="2"/>
      <c r="N19" s="2"/>
      <c r="O19" s="2"/>
      <c r="P19" s="2"/>
    </row>
    <row r="20" spans="1:16" ht="24" customHeight="1">
      <c r="A20" s="421"/>
      <c r="B20" s="416"/>
      <c r="C20" s="30" t="s">
        <v>153</v>
      </c>
      <c r="D20" s="133">
        <v>237</v>
      </c>
      <c r="E20" s="249"/>
      <c r="F20" s="250"/>
      <c r="G20" s="135">
        <v>229</v>
      </c>
      <c r="H20" s="134">
        <v>7</v>
      </c>
      <c r="I20" s="226">
        <v>42</v>
      </c>
      <c r="J20" s="2"/>
      <c r="K20" s="2"/>
      <c r="L20" s="2"/>
      <c r="M20" s="2"/>
      <c r="N20" s="2"/>
      <c r="O20" s="2"/>
      <c r="P20" s="2"/>
    </row>
    <row r="21" spans="1:16" ht="24" customHeight="1">
      <c r="A21" s="421"/>
      <c r="B21" s="416"/>
      <c r="C21" s="30" t="s">
        <v>154</v>
      </c>
      <c r="D21" s="133">
        <v>5</v>
      </c>
      <c r="E21" s="249"/>
      <c r="F21" s="250"/>
      <c r="G21" s="135">
        <v>8</v>
      </c>
      <c r="H21" s="134" t="s">
        <v>186</v>
      </c>
      <c r="I21" s="226">
        <v>2</v>
      </c>
      <c r="J21" s="2"/>
      <c r="K21" s="2"/>
      <c r="L21" s="2"/>
      <c r="M21" s="2"/>
      <c r="N21" s="2"/>
      <c r="O21" s="2"/>
      <c r="P21" s="2"/>
    </row>
    <row r="22" spans="1:16" s="198" customFormat="1" ht="24" customHeight="1">
      <c r="A22" s="421"/>
      <c r="B22" s="417"/>
      <c r="C22" s="36" t="s">
        <v>155</v>
      </c>
      <c r="D22" s="227">
        <v>8766</v>
      </c>
      <c r="E22" s="251"/>
      <c r="F22" s="252"/>
      <c r="G22" s="230">
        <v>8723</v>
      </c>
      <c r="H22" s="231">
        <v>526</v>
      </c>
      <c r="I22" s="232">
        <v>6265</v>
      </c>
      <c r="J22" s="3"/>
      <c r="K22" s="3"/>
      <c r="L22" s="3"/>
      <c r="M22" s="3"/>
      <c r="N22" s="3"/>
      <c r="O22" s="3"/>
      <c r="P22" s="3"/>
    </row>
    <row r="23" spans="1:16" ht="24" customHeight="1">
      <c r="A23" s="421"/>
      <c r="B23" s="418" t="s">
        <v>228</v>
      </c>
      <c r="C23" s="24" t="s">
        <v>152</v>
      </c>
      <c r="D23" s="120">
        <v>26</v>
      </c>
      <c r="E23" s="253"/>
      <c r="F23" s="254"/>
      <c r="G23" s="122">
        <v>28</v>
      </c>
      <c r="H23" s="121">
        <v>3</v>
      </c>
      <c r="I23" s="223">
        <v>6</v>
      </c>
      <c r="J23" s="2"/>
      <c r="K23" s="2"/>
      <c r="L23" s="2"/>
      <c r="M23" s="2"/>
      <c r="N23" s="2"/>
      <c r="O23" s="2"/>
      <c r="P23" s="2"/>
    </row>
    <row r="24" spans="1:16" ht="24" customHeight="1">
      <c r="A24" s="421"/>
      <c r="B24" s="419"/>
      <c r="C24" s="30" t="s">
        <v>153</v>
      </c>
      <c r="D24" s="133">
        <v>355</v>
      </c>
      <c r="E24" s="249"/>
      <c r="F24" s="250"/>
      <c r="G24" s="135">
        <v>351</v>
      </c>
      <c r="H24" s="134">
        <v>20</v>
      </c>
      <c r="I24" s="226">
        <v>207</v>
      </c>
      <c r="J24" s="2"/>
      <c r="K24" s="2"/>
      <c r="L24" s="2"/>
      <c r="M24" s="2"/>
      <c r="N24" s="2"/>
      <c r="O24" s="2"/>
      <c r="P24" s="2"/>
    </row>
    <row r="25" spans="1:16" ht="24" customHeight="1">
      <c r="A25" s="421"/>
      <c r="B25" s="419"/>
      <c r="C25" s="30" t="s">
        <v>156</v>
      </c>
      <c r="D25" s="133">
        <v>10</v>
      </c>
      <c r="E25" s="249"/>
      <c r="F25" s="250"/>
      <c r="G25" s="135">
        <v>6</v>
      </c>
      <c r="H25" s="134" t="s">
        <v>186</v>
      </c>
      <c r="I25" s="226">
        <v>2</v>
      </c>
      <c r="J25" s="2"/>
      <c r="K25" s="2"/>
      <c r="L25" s="2"/>
      <c r="M25" s="2"/>
      <c r="N25" s="2"/>
      <c r="O25" s="2"/>
      <c r="P25" s="2"/>
    </row>
    <row r="26" spans="1:16" ht="24" customHeight="1">
      <c r="A26" s="421"/>
      <c r="B26" s="419"/>
      <c r="C26" s="30" t="s">
        <v>157</v>
      </c>
      <c r="D26" s="133">
        <v>166</v>
      </c>
      <c r="E26" s="249"/>
      <c r="F26" s="250"/>
      <c r="G26" s="135">
        <v>162</v>
      </c>
      <c r="H26" s="134">
        <v>4</v>
      </c>
      <c r="I26" s="226">
        <v>12</v>
      </c>
      <c r="J26" s="2"/>
      <c r="K26" s="2"/>
      <c r="L26" s="2"/>
      <c r="M26" s="2"/>
      <c r="N26" s="2"/>
      <c r="O26" s="2"/>
      <c r="P26" s="2"/>
    </row>
    <row r="27" spans="1:16" ht="24" customHeight="1">
      <c r="A27" s="421"/>
      <c r="B27" s="419"/>
      <c r="C27" s="255" t="s">
        <v>158</v>
      </c>
      <c r="D27" s="133">
        <v>820</v>
      </c>
      <c r="E27" s="249"/>
      <c r="F27" s="250"/>
      <c r="G27" s="135">
        <v>820</v>
      </c>
      <c r="H27" s="134" t="s">
        <v>186</v>
      </c>
      <c r="I27" s="226">
        <v>814</v>
      </c>
      <c r="J27" s="2"/>
      <c r="K27" s="2"/>
      <c r="L27" s="2"/>
      <c r="M27" s="2"/>
      <c r="N27" s="2"/>
      <c r="O27" s="2"/>
      <c r="P27" s="2"/>
    </row>
    <row r="28" spans="1:16" s="198" customFormat="1" ht="24" customHeight="1">
      <c r="A28" s="421"/>
      <c r="B28" s="420"/>
      <c r="C28" s="256" t="s">
        <v>7</v>
      </c>
      <c r="D28" s="257">
        <v>1377</v>
      </c>
      <c r="E28" s="258"/>
      <c r="F28" s="259"/>
      <c r="G28" s="260">
        <v>1367</v>
      </c>
      <c r="H28" s="261">
        <v>27</v>
      </c>
      <c r="I28" s="262">
        <v>1041</v>
      </c>
      <c r="K28" s="3"/>
      <c r="L28" s="3"/>
      <c r="M28" s="3"/>
      <c r="N28" s="3"/>
      <c r="O28" s="3"/>
      <c r="P28" s="3"/>
    </row>
    <row r="29" spans="1:16" s="198" customFormat="1" ht="24" customHeight="1" thickBot="1">
      <c r="A29" s="422"/>
      <c r="B29" s="423" t="s">
        <v>159</v>
      </c>
      <c r="C29" s="424"/>
      <c r="D29" s="263">
        <v>10143</v>
      </c>
      <c r="E29" s="264"/>
      <c r="F29" s="265"/>
      <c r="G29" s="266">
        <v>10090</v>
      </c>
      <c r="H29" s="267">
        <v>553</v>
      </c>
      <c r="I29" s="268">
        <v>7306</v>
      </c>
      <c r="K29" s="3"/>
      <c r="L29" s="3"/>
      <c r="M29" s="3"/>
      <c r="N29" s="3"/>
      <c r="O29" s="3"/>
      <c r="P29" s="3"/>
    </row>
    <row r="30" spans="1:16" ht="24" customHeight="1" thickTop="1">
      <c r="A30" s="410" t="s">
        <v>160</v>
      </c>
      <c r="B30" s="411"/>
      <c r="C30" s="412"/>
      <c r="D30" s="108">
        <v>9</v>
      </c>
      <c r="E30" s="269"/>
      <c r="F30" s="270"/>
      <c r="G30" s="110">
        <v>9</v>
      </c>
      <c r="H30" s="109">
        <v>1</v>
      </c>
      <c r="I30" s="217" t="s">
        <v>186</v>
      </c>
      <c r="J30" s="2"/>
      <c r="K30" s="2"/>
      <c r="L30" s="2"/>
      <c r="M30" s="2"/>
      <c r="N30" s="2"/>
      <c r="O30" s="2"/>
      <c r="P30" s="2"/>
    </row>
    <row r="31" spans="1:16" ht="24" customHeight="1" thickBot="1">
      <c r="A31" s="413" t="s">
        <v>161</v>
      </c>
      <c r="B31" s="414"/>
      <c r="C31" s="415"/>
      <c r="D31" s="271" t="s">
        <v>186</v>
      </c>
      <c r="E31" s="272"/>
      <c r="F31" s="273"/>
      <c r="G31" s="274" t="s">
        <v>186</v>
      </c>
      <c r="H31" s="275" t="s">
        <v>186</v>
      </c>
      <c r="I31" s="276" t="s">
        <v>186</v>
      </c>
      <c r="J31" s="2"/>
      <c r="K31" s="2"/>
      <c r="L31" s="2"/>
      <c r="M31" s="2"/>
      <c r="N31" s="2"/>
      <c r="O31" s="2"/>
      <c r="P31" s="2"/>
    </row>
    <row r="32" spans="1:16" s="277" customFormat="1" ht="13.5">
      <c r="A32" s="1" t="s">
        <v>229</v>
      </c>
      <c r="B32" s="1"/>
      <c r="C32" s="1"/>
      <c r="D32" s="1"/>
      <c r="E32" s="1"/>
      <c r="F32" s="1"/>
      <c r="G32" s="1"/>
      <c r="H32" s="1"/>
      <c r="I32" s="1"/>
      <c r="J32" s="1"/>
      <c r="K32" s="1"/>
      <c r="L32" s="1"/>
      <c r="M32" s="1"/>
      <c r="N32" s="1"/>
      <c r="O32" s="1"/>
      <c r="P32" s="1"/>
    </row>
    <row r="33" spans="1:16" s="277" customFormat="1" ht="13.5">
      <c r="A33" s="1" t="s">
        <v>162</v>
      </c>
      <c r="B33" s="1"/>
      <c r="C33" s="1" t="s">
        <v>230</v>
      </c>
      <c r="D33" s="1"/>
      <c r="E33" s="1"/>
      <c r="F33" s="1"/>
      <c r="G33" s="1"/>
      <c r="H33" s="1"/>
      <c r="I33" s="1"/>
      <c r="J33" s="1"/>
      <c r="K33" s="1"/>
      <c r="L33" s="1"/>
      <c r="M33" s="1"/>
      <c r="N33" s="1"/>
      <c r="O33" s="1"/>
      <c r="P33" s="1"/>
    </row>
    <row r="34" spans="1:16" s="277" customFormat="1" ht="24" customHeight="1">
      <c r="A34" s="169"/>
      <c r="B34" s="169"/>
      <c r="C34" s="359" t="s">
        <v>231</v>
      </c>
      <c r="D34" s="359"/>
      <c r="E34" s="359"/>
      <c r="F34" s="359"/>
      <c r="G34" s="359"/>
      <c r="H34" s="359"/>
      <c r="I34" s="359"/>
      <c r="J34" s="1"/>
      <c r="K34" s="1"/>
      <c r="L34" s="1"/>
      <c r="M34" s="1"/>
      <c r="N34" s="1"/>
      <c r="O34" s="1"/>
      <c r="P34" s="1"/>
    </row>
    <row r="35" spans="1:16" s="277" customFormat="1" ht="36" customHeight="1">
      <c r="A35" s="169" t="s">
        <v>163</v>
      </c>
      <c r="B35" s="359" t="s">
        <v>164</v>
      </c>
      <c r="C35" s="359"/>
      <c r="D35" s="359"/>
      <c r="E35" s="359"/>
      <c r="F35" s="359"/>
      <c r="G35" s="359"/>
      <c r="H35" s="359"/>
      <c r="I35" s="359"/>
      <c r="J35" s="1"/>
      <c r="K35" s="1"/>
      <c r="L35" s="1"/>
      <c r="M35" s="1"/>
      <c r="N35" s="1"/>
      <c r="O35" s="1"/>
      <c r="P35" s="1"/>
    </row>
    <row r="36" spans="1:16" s="277" customFormat="1" ht="15.75" customHeight="1">
      <c r="A36" s="359"/>
      <c r="B36" s="359"/>
      <c r="C36" s="359"/>
      <c r="D36" s="359"/>
      <c r="E36" s="359"/>
      <c r="F36" s="359"/>
      <c r="G36" s="359"/>
      <c r="H36" s="359"/>
      <c r="I36" s="359"/>
      <c r="J36" s="1"/>
      <c r="K36" s="1"/>
      <c r="L36" s="1"/>
      <c r="M36" s="1"/>
      <c r="N36" s="1"/>
      <c r="O36" s="1"/>
      <c r="P36" s="1"/>
    </row>
    <row r="37" spans="1:16" ht="15.75" customHeight="1">
      <c r="A37" s="2"/>
      <c r="B37" s="2"/>
      <c r="C37" s="2"/>
      <c r="D37" s="2"/>
      <c r="E37" s="2"/>
      <c r="F37" s="2"/>
      <c r="G37" s="2"/>
      <c r="H37" s="2"/>
      <c r="I37" s="2"/>
      <c r="J37" s="2"/>
      <c r="K37" s="2"/>
      <c r="L37" s="2"/>
      <c r="M37" s="2"/>
      <c r="N37" s="2"/>
      <c r="O37" s="2"/>
      <c r="P37" s="2"/>
    </row>
    <row r="38" spans="1:16" ht="15.75" customHeight="1">
      <c r="A38" s="2"/>
      <c r="B38" s="2"/>
      <c r="C38" s="2"/>
      <c r="D38"/>
      <c r="E38"/>
      <c r="F38"/>
      <c r="G38" s="2"/>
      <c r="H38" s="2"/>
      <c r="I38" s="2"/>
      <c r="J38" s="2"/>
      <c r="K38" s="2"/>
      <c r="L38" s="2"/>
      <c r="M38" s="2"/>
      <c r="N38" s="2"/>
      <c r="O38" s="2"/>
      <c r="P38" s="2"/>
    </row>
    <row r="39" spans="1:16" ht="15.75" customHeight="1">
      <c r="A39" s="2"/>
      <c r="B39" s="2"/>
      <c r="C39" s="2"/>
      <c r="D39"/>
      <c r="E39"/>
      <c r="F39"/>
      <c r="G39" s="2"/>
      <c r="H39" s="2"/>
      <c r="I39" s="2"/>
      <c r="J39" s="2"/>
      <c r="K39" s="2"/>
      <c r="L39" s="2"/>
      <c r="M39" s="2"/>
      <c r="N39" s="2"/>
      <c r="O39" s="2"/>
      <c r="P39" s="2"/>
    </row>
    <row r="40" spans="1:16" ht="15.75" customHeight="1">
      <c r="A40" s="2"/>
      <c r="B40" s="2"/>
      <c r="C40" s="2"/>
      <c r="D40"/>
      <c r="E40"/>
      <c r="F40"/>
      <c r="G40" s="2"/>
      <c r="H40" s="2"/>
      <c r="I40" s="2"/>
      <c r="J40" s="2"/>
      <c r="K40" s="2"/>
      <c r="L40" s="2"/>
      <c r="M40" s="2"/>
      <c r="N40" s="2"/>
      <c r="O40" s="2"/>
      <c r="P40" s="2"/>
    </row>
    <row r="41" spans="1:16" ht="15.75" customHeight="1">
      <c r="A41" s="2"/>
      <c r="B41" s="2"/>
      <c r="C41" s="2"/>
      <c r="D41"/>
      <c r="E41"/>
      <c r="F41"/>
      <c r="G41" s="2"/>
      <c r="H41" s="2"/>
      <c r="I41" s="2"/>
      <c r="J41" s="2"/>
      <c r="K41" s="2"/>
      <c r="L41" s="2"/>
      <c r="M41" s="2"/>
      <c r="N41" s="2"/>
      <c r="O41" s="2"/>
      <c r="P41" s="2"/>
    </row>
    <row r="42" spans="1:16" ht="15.75" customHeight="1">
      <c r="A42" s="2"/>
      <c r="B42" s="2"/>
      <c r="C42" s="2"/>
      <c r="D42"/>
      <c r="E42"/>
      <c r="F42"/>
      <c r="G42" s="2"/>
      <c r="H42" s="2"/>
      <c r="I42" s="2"/>
      <c r="J42" s="2"/>
      <c r="K42" s="2"/>
      <c r="L42" s="2"/>
      <c r="M42" s="2"/>
      <c r="N42" s="2"/>
      <c r="O42" s="2"/>
      <c r="P42" s="2"/>
    </row>
    <row r="43" spans="4:6" ht="15.75" customHeight="1">
      <c r="D43"/>
      <c r="E43"/>
      <c r="F43"/>
    </row>
    <row r="44" spans="4:6" ht="15.75" customHeight="1">
      <c r="D44"/>
      <c r="E44"/>
      <c r="F44"/>
    </row>
    <row r="45" spans="4:6" ht="15.75" customHeight="1">
      <c r="D45"/>
      <c r="E45"/>
      <c r="F45"/>
    </row>
    <row r="46" spans="4:6" ht="15.75" customHeight="1">
      <c r="D46"/>
      <c r="E46"/>
      <c r="F46"/>
    </row>
    <row r="47" spans="4:6" ht="15.75" customHeight="1">
      <c r="D47"/>
      <c r="E47"/>
      <c r="F47"/>
    </row>
    <row r="48" spans="4:6" ht="15.75" customHeight="1">
      <c r="D48"/>
      <c r="E48"/>
      <c r="F48"/>
    </row>
    <row r="49" spans="4:6" ht="15.75" customHeight="1">
      <c r="D49"/>
      <c r="E49"/>
      <c r="F49"/>
    </row>
  </sheetData>
  <mergeCells count="23">
    <mergeCell ref="A2:C3"/>
    <mergeCell ref="I2:I3"/>
    <mergeCell ref="D2:D3"/>
    <mergeCell ref="E2:G2"/>
    <mergeCell ref="H2:H3"/>
    <mergeCell ref="A5:A18"/>
    <mergeCell ref="B5:C5"/>
    <mergeCell ref="B6:C6"/>
    <mergeCell ref="B7:C7"/>
    <mergeCell ref="B8:C8"/>
    <mergeCell ref="B9:B13"/>
    <mergeCell ref="B14:C14"/>
    <mergeCell ref="B15:C15"/>
    <mergeCell ref="B16:B18"/>
    <mergeCell ref="B19:B22"/>
    <mergeCell ref="B23:B28"/>
    <mergeCell ref="A19:A29"/>
    <mergeCell ref="B29:C29"/>
    <mergeCell ref="A36:I36"/>
    <mergeCell ref="B35:I35"/>
    <mergeCell ref="A30:C30"/>
    <mergeCell ref="A31:C31"/>
    <mergeCell ref="C34:I3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0" r:id="rId1"/>
  <headerFooter alignWithMargins="0">
    <oddFooter>&amp;R&amp;10札幌国税局
酒税
（H17)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40"/>
  <sheetViews>
    <sheetView showGridLines="0" view="pageBreakPreview" zoomScaleNormal="85" zoomScaleSheetLayoutView="100" workbookViewId="0" topLeftCell="A1">
      <selection activeCell="C6" sqref="C6"/>
    </sheetView>
  </sheetViews>
  <sheetFormatPr defaultColWidth="9.00390625" defaultRowHeight="13.5"/>
  <cols>
    <col min="1" max="1" width="9.75390625" style="7" customWidth="1"/>
    <col min="2" max="3" width="5.75390625" style="1" bestFit="1" customWidth="1"/>
    <col min="4" max="7" width="4.875" style="1" bestFit="1" customWidth="1"/>
    <col min="8" max="9" width="5.75390625" style="1" bestFit="1" customWidth="1"/>
    <col min="10" max="13" width="4.875" style="1" bestFit="1" customWidth="1"/>
    <col min="14" max="15" width="5.75390625" style="1" bestFit="1" customWidth="1"/>
    <col min="16" max="23" width="4.875" style="1" bestFit="1" customWidth="1"/>
    <col min="24" max="25" width="4.625" style="1" bestFit="1" customWidth="1"/>
    <col min="26" max="27" width="6.625" style="1" customWidth="1"/>
    <col min="28" max="33" width="6.125" style="1" customWidth="1"/>
    <col min="34" max="35" width="6.625" style="1" customWidth="1"/>
    <col min="36" max="36" width="7.00390625" style="6" customWidth="1"/>
    <col min="37" max="39" width="7.125" style="1" customWidth="1"/>
    <col min="40" max="40" width="9.125" style="7" bestFit="1" customWidth="1"/>
    <col min="41" max="16384" width="5.875" style="1" customWidth="1"/>
  </cols>
  <sheetData>
    <row r="1" s="2" customFormat="1" ht="12" thickBot="1">
      <c r="A1" s="2" t="s">
        <v>232</v>
      </c>
    </row>
    <row r="2" spans="1:40" s="2" customFormat="1" ht="13.5" customHeight="1">
      <c r="A2" s="459" t="s">
        <v>233</v>
      </c>
      <c r="B2" s="301" t="s">
        <v>234</v>
      </c>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02"/>
      <c r="AJ2" s="444" t="s">
        <v>235</v>
      </c>
      <c r="AK2" s="445"/>
      <c r="AL2" s="445"/>
      <c r="AM2" s="446"/>
      <c r="AN2" s="456" t="s">
        <v>165</v>
      </c>
    </row>
    <row r="3" spans="1:40" s="5" customFormat="1" ht="13.5">
      <c r="A3" s="460"/>
      <c r="B3" s="306" t="s">
        <v>34</v>
      </c>
      <c r="C3" s="306"/>
      <c r="D3" s="306" t="s">
        <v>4</v>
      </c>
      <c r="E3" s="306"/>
      <c r="F3" s="306" t="s">
        <v>6</v>
      </c>
      <c r="G3" s="306"/>
      <c r="H3" s="306"/>
      <c r="I3" s="306"/>
      <c r="J3" s="306" t="s">
        <v>236</v>
      </c>
      <c r="K3" s="306"/>
      <c r="L3" s="306" t="s">
        <v>237</v>
      </c>
      <c r="M3" s="306"/>
      <c r="N3" s="451" t="s">
        <v>130</v>
      </c>
      <c r="O3" s="452"/>
      <c r="P3" s="452"/>
      <c r="Q3" s="453"/>
      <c r="R3" s="451" t="s">
        <v>114</v>
      </c>
      <c r="S3" s="452"/>
      <c r="T3" s="452"/>
      <c r="U3" s="453"/>
      <c r="V3" s="451" t="s">
        <v>12</v>
      </c>
      <c r="W3" s="454"/>
      <c r="X3" s="454"/>
      <c r="Y3" s="455"/>
      <c r="Z3" s="306" t="s">
        <v>13</v>
      </c>
      <c r="AA3" s="306"/>
      <c r="AB3" s="306" t="s">
        <v>238</v>
      </c>
      <c r="AC3" s="306"/>
      <c r="AD3" s="306"/>
      <c r="AE3" s="306"/>
      <c r="AF3" s="306"/>
      <c r="AG3" s="306"/>
      <c r="AH3" s="306" t="s">
        <v>239</v>
      </c>
      <c r="AI3" s="306"/>
      <c r="AJ3" s="448" t="s">
        <v>240</v>
      </c>
      <c r="AK3" s="449"/>
      <c r="AL3" s="306" t="s">
        <v>241</v>
      </c>
      <c r="AM3" s="306"/>
      <c r="AN3" s="457"/>
    </row>
    <row r="4" spans="1:40" s="5" customFormat="1" ht="26.25" customHeight="1">
      <c r="A4" s="460"/>
      <c r="B4" s="306"/>
      <c r="C4" s="306"/>
      <c r="D4" s="306"/>
      <c r="E4" s="306"/>
      <c r="F4" s="306" t="s">
        <v>242</v>
      </c>
      <c r="G4" s="306"/>
      <c r="H4" s="306" t="s">
        <v>243</v>
      </c>
      <c r="I4" s="306"/>
      <c r="J4" s="306"/>
      <c r="K4" s="306"/>
      <c r="L4" s="306"/>
      <c r="M4" s="306"/>
      <c r="N4" s="306" t="s">
        <v>244</v>
      </c>
      <c r="O4" s="306"/>
      <c r="P4" s="306" t="s">
        <v>36</v>
      </c>
      <c r="Q4" s="306"/>
      <c r="R4" s="306" t="s">
        <v>11</v>
      </c>
      <c r="S4" s="306"/>
      <c r="T4" s="306" t="s">
        <v>37</v>
      </c>
      <c r="U4" s="306"/>
      <c r="V4" s="306" t="s">
        <v>115</v>
      </c>
      <c r="W4" s="306"/>
      <c r="X4" s="447" t="s">
        <v>245</v>
      </c>
      <c r="Y4" s="306"/>
      <c r="Z4" s="306"/>
      <c r="AA4" s="306"/>
      <c r="AB4" s="306" t="s">
        <v>246</v>
      </c>
      <c r="AC4" s="306"/>
      <c r="AD4" s="306" t="s">
        <v>247</v>
      </c>
      <c r="AE4" s="306"/>
      <c r="AF4" s="306" t="s">
        <v>15</v>
      </c>
      <c r="AG4" s="306"/>
      <c r="AH4" s="306"/>
      <c r="AI4" s="306"/>
      <c r="AJ4" s="450"/>
      <c r="AK4" s="342"/>
      <c r="AL4" s="306"/>
      <c r="AM4" s="306"/>
      <c r="AN4" s="457"/>
    </row>
    <row r="5" spans="1:40" s="5" customFormat="1" ht="22.5">
      <c r="A5" s="460"/>
      <c r="B5" s="173" t="s">
        <v>248</v>
      </c>
      <c r="C5" s="174" t="s">
        <v>249</v>
      </c>
      <c r="D5" s="173" t="s">
        <v>248</v>
      </c>
      <c r="E5" s="174" t="s">
        <v>249</v>
      </c>
      <c r="F5" s="173" t="s">
        <v>248</v>
      </c>
      <c r="G5" s="174" t="s">
        <v>249</v>
      </c>
      <c r="H5" s="173" t="s">
        <v>248</v>
      </c>
      <c r="I5" s="174" t="s">
        <v>249</v>
      </c>
      <c r="J5" s="173" t="s">
        <v>248</v>
      </c>
      <c r="K5" s="174" t="s">
        <v>249</v>
      </c>
      <c r="L5" s="173" t="s">
        <v>248</v>
      </c>
      <c r="M5" s="174" t="s">
        <v>249</v>
      </c>
      <c r="N5" s="173" t="s">
        <v>248</v>
      </c>
      <c r="O5" s="174" t="s">
        <v>249</v>
      </c>
      <c r="P5" s="173" t="s">
        <v>248</v>
      </c>
      <c r="Q5" s="174" t="s">
        <v>249</v>
      </c>
      <c r="R5" s="173" t="s">
        <v>248</v>
      </c>
      <c r="S5" s="174" t="s">
        <v>249</v>
      </c>
      <c r="T5" s="173" t="s">
        <v>248</v>
      </c>
      <c r="U5" s="174" t="s">
        <v>249</v>
      </c>
      <c r="V5" s="173" t="s">
        <v>248</v>
      </c>
      <c r="W5" s="174" t="s">
        <v>249</v>
      </c>
      <c r="X5" s="173" t="s">
        <v>248</v>
      </c>
      <c r="Y5" s="174" t="s">
        <v>249</v>
      </c>
      <c r="Z5" s="173" t="s">
        <v>248</v>
      </c>
      <c r="AA5" s="174" t="s">
        <v>249</v>
      </c>
      <c r="AB5" s="173" t="s">
        <v>248</v>
      </c>
      <c r="AC5" s="174" t="s">
        <v>249</v>
      </c>
      <c r="AD5" s="173" t="s">
        <v>248</v>
      </c>
      <c r="AE5" s="174" t="s">
        <v>249</v>
      </c>
      <c r="AF5" s="173" t="s">
        <v>248</v>
      </c>
      <c r="AG5" s="174" t="s">
        <v>249</v>
      </c>
      <c r="AH5" s="173" t="s">
        <v>248</v>
      </c>
      <c r="AI5" s="174" t="s">
        <v>249</v>
      </c>
      <c r="AJ5" s="279" t="s">
        <v>250</v>
      </c>
      <c r="AK5" s="279" t="s">
        <v>251</v>
      </c>
      <c r="AL5" s="279" t="s">
        <v>250</v>
      </c>
      <c r="AM5" s="279" t="s">
        <v>251</v>
      </c>
      <c r="AN5" s="458"/>
    </row>
    <row r="6" spans="1:40" ht="21" customHeight="1">
      <c r="A6" s="80"/>
      <c r="B6" s="280" t="s">
        <v>106</v>
      </c>
      <c r="C6" s="281" t="s">
        <v>106</v>
      </c>
      <c r="D6" s="280" t="s">
        <v>106</v>
      </c>
      <c r="E6" s="281" t="s">
        <v>106</v>
      </c>
      <c r="F6" s="280" t="s">
        <v>106</v>
      </c>
      <c r="G6" s="281" t="s">
        <v>106</v>
      </c>
      <c r="H6" s="280" t="s">
        <v>106</v>
      </c>
      <c r="I6" s="281" t="s">
        <v>106</v>
      </c>
      <c r="J6" s="280" t="s">
        <v>106</v>
      </c>
      <c r="K6" s="281" t="s">
        <v>106</v>
      </c>
      <c r="L6" s="280" t="s">
        <v>106</v>
      </c>
      <c r="M6" s="281" t="s">
        <v>106</v>
      </c>
      <c r="N6" s="280" t="s">
        <v>106</v>
      </c>
      <c r="O6" s="281" t="s">
        <v>106</v>
      </c>
      <c r="P6" s="280" t="s">
        <v>106</v>
      </c>
      <c r="Q6" s="281" t="s">
        <v>106</v>
      </c>
      <c r="R6" s="280" t="s">
        <v>106</v>
      </c>
      <c r="S6" s="281" t="s">
        <v>106</v>
      </c>
      <c r="T6" s="280" t="s">
        <v>106</v>
      </c>
      <c r="U6" s="281" t="s">
        <v>106</v>
      </c>
      <c r="V6" s="280" t="s">
        <v>106</v>
      </c>
      <c r="W6" s="281" t="s">
        <v>106</v>
      </c>
      <c r="X6" s="280" t="s">
        <v>106</v>
      </c>
      <c r="Y6" s="281" t="s">
        <v>106</v>
      </c>
      <c r="Z6" s="280" t="s">
        <v>106</v>
      </c>
      <c r="AA6" s="281" t="s">
        <v>106</v>
      </c>
      <c r="AB6" s="280" t="s">
        <v>106</v>
      </c>
      <c r="AC6" s="281" t="s">
        <v>106</v>
      </c>
      <c r="AD6" s="280" t="s">
        <v>106</v>
      </c>
      <c r="AE6" s="281" t="s">
        <v>106</v>
      </c>
      <c r="AF6" s="280" t="s">
        <v>106</v>
      </c>
      <c r="AG6" s="281" t="s">
        <v>106</v>
      </c>
      <c r="AH6" s="280" t="s">
        <v>106</v>
      </c>
      <c r="AI6" s="281" t="s">
        <v>106</v>
      </c>
      <c r="AJ6" s="282" t="s">
        <v>106</v>
      </c>
      <c r="AK6" s="283" t="s">
        <v>108</v>
      </c>
      <c r="AL6" s="283" t="s">
        <v>106</v>
      </c>
      <c r="AM6" s="283" t="s">
        <v>108</v>
      </c>
      <c r="AN6" s="284"/>
    </row>
    <row r="7" spans="1:40" s="2" customFormat="1" ht="21" customHeight="1">
      <c r="A7" s="83" t="s">
        <v>65</v>
      </c>
      <c r="B7" s="285">
        <v>1</v>
      </c>
      <c r="C7" s="286">
        <v>1</v>
      </c>
      <c r="D7" s="285" t="s">
        <v>110</v>
      </c>
      <c r="E7" s="286" t="s">
        <v>110</v>
      </c>
      <c r="F7" s="285" t="s">
        <v>110</v>
      </c>
      <c r="G7" s="286" t="s">
        <v>110</v>
      </c>
      <c r="H7" s="285" t="s">
        <v>110</v>
      </c>
      <c r="I7" s="286" t="s">
        <v>110</v>
      </c>
      <c r="J7" s="285" t="s">
        <v>110</v>
      </c>
      <c r="K7" s="286" t="s">
        <v>110</v>
      </c>
      <c r="L7" s="285">
        <v>2</v>
      </c>
      <c r="M7" s="286">
        <v>2</v>
      </c>
      <c r="N7" s="285" t="s">
        <v>110</v>
      </c>
      <c r="O7" s="286" t="s">
        <v>110</v>
      </c>
      <c r="P7" s="285" t="s">
        <v>110</v>
      </c>
      <c r="Q7" s="286" t="s">
        <v>110</v>
      </c>
      <c r="R7" s="285" t="s">
        <v>110</v>
      </c>
      <c r="S7" s="286" t="s">
        <v>110</v>
      </c>
      <c r="T7" s="285" t="s">
        <v>110</v>
      </c>
      <c r="U7" s="286" t="s">
        <v>110</v>
      </c>
      <c r="V7" s="285">
        <v>1</v>
      </c>
      <c r="W7" s="286" t="s">
        <v>110</v>
      </c>
      <c r="X7" s="285" t="s">
        <v>110</v>
      </c>
      <c r="Y7" s="286" t="s">
        <v>110</v>
      </c>
      <c r="Z7" s="285">
        <v>2</v>
      </c>
      <c r="AA7" s="286" t="s">
        <v>110</v>
      </c>
      <c r="AB7" s="285">
        <v>1</v>
      </c>
      <c r="AC7" s="286" t="s">
        <v>110</v>
      </c>
      <c r="AD7" s="285" t="s">
        <v>110</v>
      </c>
      <c r="AE7" s="286" t="s">
        <v>110</v>
      </c>
      <c r="AF7" s="285" t="s">
        <v>110</v>
      </c>
      <c r="AG7" s="286" t="s">
        <v>110</v>
      </c>
      <c r="AH7" s="285">
        <v>7</v>
      </c>
      <c r="AI7" s="286">
        <v>3</v>
      </c>
      <c r="AJ7" s="287">
        <v>50</v>
      </c>
      <c r="AK7" s="243">
        <v>19</v>
      </c>
      <c r="AL7" s="243">
        <v>272</v>
      </c>
      <c r="AM7" s="243">
        <v>168</v>
      </c>
      <c r="AN7" s="58" t="str">
        <f>IF(A7="","",A7)</f>
        <v>札幌中</v>
      </c>
    </row>
    <row r="8" spans="1:40" s="2" customFormat="1" ht="21" customHeight="1">
      <c r="A8" s="83" t="s">
        <v>66</v>
      </c>
      <c r="B8" s="224" t="s">
        <v>110</v>
      </c>
      <c r="C8" s="225" t="s">
        <v>110</v>
      </c>
      <c r="D8" s="224" t="s">
        <v>110</v>
      </c>
      <c r="E8" s="225" t="s">
        <v>110</v>
      </c>
      <c r="F8" s="224" t="s">
        <v>110</v>
      </c>
      <c r="G8" s="225" t="s">
        <v>110</v>
      </c>
      <c r="H8" s="224" t="s">
        <v>110</v>
      </c>
      <c r="I8" s="225" t="s">
        <v>110</v>
      </c>
      <c r="J8" s="224" t="s">
        <v>110</v>
      </c>
      <c r="K8" s="225" t="s">
        <v>110</v>
      </c>
      <c r="L8" s="224">
        <v>2</v>
      </c>
      <c r="M8" s="225">
        <v>2</v>
      </c>
      <c r="N8" s="224">
        <v>1</v>
      </c>
      <c r="O8" s="225">
        <v>1</v>
      </c>
      <c r="P8" s="224" t="s">
        <v>110</v>
      </c>
      <c r="Q8" s="225" t="s">
        <v>110</v>
      </c>
      <c r="R8" s="224" t="s">
        <v>110</v>
      </c>
      <c r="S8" s="225" t="s">
        <v>110</v>
      </c>
      <c r="T8" s="224" t="s">
        <v>110</v>
      </c>
      <c r="U8" s="225" t="s">
        <v>110</v>
      </c>
      <c r="V8" s="224" t="s">
        <v>110</v>
      </c>
      <c r="W8" s="225" t="s">
        <v>110</v>
      </c>
      <c r="X8" s="224" t="s">
        <v>110</v>
      </c>
      <c r="Y8" s="225" t="s">
        <v>110</v>
      </c>
      <c r="Z8" s="224" t="s">
        <v>110</v>
      </c>
      <c r="AA8" s="225" t="s">
        <v>110</v>
      </c>
      <c r="AB8" s="224">
        <v>2</v>
      </c>
      <c r="AC8" s="225" t="s">
        <v>110</v>
      </c>
      <c r="AD8" s="224" t="s">
        <v>110</v>
      </c>
      <c r="AE8" s="225" t="s">
        <v>110</v>
      </c>
      <c r="AF8" s="224" t="s">
        <v>110</v>
      </c>
      <c r="AG8" s="225" t="s">
        <v>110</v>
      </c>
      <c r="AH8" s="224">
        <v>5</v>
      </c>
      <c r="AI8" s="225">
        <v>3</v>
      </c>
      <c r="AJ8" s="288">
        <v>26</v>
      </c>
      <c r="AK8" s="133">
        <v>6</v>
      </c>
      <c r="AL8" s="133">
        <v>750</v>
      </c>
      <c r="AM8" s="133">
        <v>515</v>
      </c>
      <c r="AN8" s="58" t="str">
        <f aca="true" t="shared" si="0" ref="AN8:AN36">IF(A8="","",A8)</f>
        <v>札幌北</v>
      </c>
    </row>
    <row r="9" spans="1:40" s="2" customFormat="1" ht="21" customHeight="1">
      <c r="A9" s="83" t="s">
        <v>67</v>
      </c>
      <c r="B9" s="224" t="s">
        <v>110</v>
      </c>
      <c r="C9" s="225" t="s">
        <v>110</v>
      </c>
      <c r="D9" s="224" t="s">
        <v>110</v>
      </c>
      <c r="E9" s="225" t="s">
        <v>110</v>
      </c>
      <c r="F9" s="224" t="s">
        <v>110</v>
      </c>
      <c r="G9" s="225" t="s">
        <v>110</v>
      </c>
      <c r="H9" s="224" t="s">
        <v>110</v>
      </c>
      <c r="I9" s="225" t="s">
        <v>110</v>
      </c>
      <c r="J9" s="224" t="s">
        <v>110</v>
      </c>
      <c r="K9" s="225" t="s">
        <v>110</v>
      </c>
      <c r="L9" s="224">
        <v>3</v>
      </c>
      <c r="M9" s="225">
        <v>2</v>
      </c>
      <c r="N9" s="224">
        <v>1</v>
      </c>
      <c r="O9" s="225">
        <v>1</v>
      </c>
      <c r="P9" s="224">
        <v>1</v>
      </c>
      <c r="Q9" s="225" t="s">
        <v>110</v>
      </c>
      <c r="R9" s="224" t="s">
        <v>110</v>
      </c>
      <c r="S9" s="225" t="s">
        <v>110</v>
      </c>
      <c r="T9" s="224" t="s">
        <v>110</v>
      </c>
      <c r="U9" s="225" t="s">
        <v>110</v>
      </c>
      <c r="V9" s="224">
        <v>1</v>
      </c>
      <c r="W9" s="225" t="s">
        <v>110</v>
      </c>
      <c r="X9" s="224" t="s">
        <v>110</v>
      </c>
      <c r="Y9" s="225" t="s">
        <v>110</v>
      </c>
      <c r="Z9" s="224">
        <v>2</v>
      </c>
      <c r="AA9" s="225" t="s">
        <v>110</v>
      </c>
      <c r="AB9" s="224">
        <v>3</v>
      </c>
      <c r="AC9" s="225">
        <v>1</v>
      </c>
      <c r="AD9" s="224" t="s">
        <v>110</v>
      </c>
      <c r="AE9" s="225" t="s">
        <v>110</v>
      </c>
      <c r="AF9" s="224">
        <v>2</v>
      </c>
      <c r="AG9" s="225" t="s">
        <v>110</v>
      </c>
      <c r="AH9" s="224">
        <v>13</v>
      </c>
      <c r="AI9" s="225">
        <v>4</v>
      </c>
      <c r="AJ9" s="288">
        <v>24</v>
      </c>
      <c r="AK9" s="133">
        <v>8</v>
      </c>
      <c r="AL9" s="133">
        <v>781</v>
      </c>
      <c r="AM9" s="133">
        <v>490</v>
      </c>
      <c r="AN9" s="58" t="str">
        <f t="shared" si="0"/>
        <v>札幌南</v>
      </c>
    </row>
    <row r="10" spans="1:40" s="2" customFormat="1" ht="21" customHeight="1">
      <c r="A10" s="83" t="s">
        <v>68</v>
      </c>
      <c r="B10" s="224" t="s">
        <v>110</v>
      </c>
      <c r="C10" s="225" t="s">
        <v>110</v>
      </c>
      <c r="D10" s="224">
        <v>1</v>
      </c>
      <c r="E10" s="225" t="s">
        <v>110</v>
      </c>
      <c r="F10" s="224">
        <v>1</v>
      </c>
      <c r="G10" s="225">
        <v>1</v>
      </c>
      <c r="H10" s="224">
        <v>1</v>
      </c>
      <c r="I10" s="225" t="s">
        <v>110</v>
      </c>
      <c r="J10" s="224">
        <v>1</v>
      </c>
      <c r="K10" s="225" t="s">
        <v>110</v>
      </c>
      <c r="L10" s="224" t="s">
        <v>110</v>
      </c>
      <c r="M10" s="225" t="s">
        <v>110</v>
      </c>
      <c r="N10" s="224">
        <v>2</v>
      </c>
      <c r="O10" s="225">
        <v>1</v>
      </c>
      <c r="P10" s="224">
        <v>1</v>
      </c>
      <c r="Q10" s="225" t="s">
        <v>110</v>
      </c>
      <c r="R10" s="224">
        <v>1</v>
      </c>
      <c r="S10" s="225" t="s">
        <v>110</v>
      </c>
      <c r="T10" s="224" t="s">
        <v>110</v>
      </c>
      <c r="U10" s="225" t="s">
        <v>110</v>
      </c>
      <c r="V10" s="224">
        <v>1</v>
      </c>
      <c r="W10" s="225" t="s">
        <v>110</v>
      </c>
      <c r="X10" s="224">
        <v>1</v>
      </c>
      <c r="Y10" s="225" t="s">
        <v>110</v>
      </c>
      <c r="Z10" s="224">
        <v>1</v>
      </c>
      <c r="AA10" s="225" t="s">
        <v>110</v>
      </c>
      <c r="AB10" s="224">
        <v>1</v>
      </c>
      <c r="AC10" s="225" t="s">
        <v>110</v>
      </c>
      <c r="AD10" s="224" t="s">
        <v>110</v>
      </c>
      <c r="AE10" s="225" t="s">
        <v>110</v>
      </c>
      <c r="AF10" s="224" t="s">
        <v>110</v>
      </c>
      <c r="AG10" s="225" t="s">
        <v>110</v>
      </c>
      <c r="AH10" s="224">
        <v>12</v>
      </c>
      <c r="AI10" s="225">
        <v>2</v>
      </c>
      <c r="AJ10" s="288">
        <v>28</v>
      </c>
      <c r="AK10" s="133">
        <v>12</v>
      </c>
      <c r="AL10" s="133">
        <v>625</v>
      </c>
      <c r="AM10" s="133">
        <v>392</v>
      </c>
      <c r="AN10" s="58" t="str">
        <f t="shared" si="0"/>
        <v>札幌西</v>
      </c>
    </row>
    <row r="11" spans="1:40" s="2" customFormat="1" ht="21" customHeight="1">
      <c r="A11" s="83" t="s">
        <v>69</v>
      </c>
      <c r="B11" s="224">
        <v>1</v>
      </c>
      <c r="C11" s="225" t="s">
        <v>110</v>
      </c>
      <c r="D11" s="224" t="s">
        <v>110</v>
      </c>
      <c r="E11" s="225" t="s">
        <v>110</v>
      </c>
      <c r="F11" s="224">
        <v>1</v>
      </c>
      <c r="G11" s="225" t="s">
        <v>110</v>
      </c>
      <c r="H11" s="224">
        <v>1</v>
      </c>
      <c r="I11" s="225" t="s">
        <v>110</v>
      </c>
      <c r="J11" s="224" t="s">
        <v>110</v>
      </c>
      <c r="K11" s="225" t="s">
        <v>110</v>
      </c>
      <c r="L11" s="224">
        <v>2</v>
      </c>
      <c r="M11" s="225">
        <v>1</v>
      </c>
      <c r="N11" s="224">
        <v>1</v>
      </c>
      <c r="O11" s="225"/>
      <c r="P11" s="224" t="s">
        <v>110</v>
      </c>
      <c r="Q11" s="225" t="s">
        <v>110</v>
      </c>
      <c r="R11" s="224" t="s">
        <v>110</v>
      </c>
      <c r="S11" s="225" t="s">
        <v>110</v>
      </c>
      <c r="T11" s="224">
        <v>1</v>
      </c>
      <c r="U11" s="225"/>
      <c r="V11" s="224">
        <v>2</v>
      </c>
      <c r="W11" s="225" t="s">
        <v>110</v>
      </c>
      <c r="X11" s="224" t="s">
        <v>110</v>
      </c>
      <c r="Y11" s="225" t="s">
        <v>110</v>
      </c>
      <c r="Z11" s="224">
        <v>2</v>
      </c>
      <c r="AA11" s="225" t="s">
        <v>110</v>
      </c>
      <c r="AB11" s="224">
        <v>2</v>
      </c>
      <c r="AC11" s="225" t="s">
        <v>110</v>
      </c>
      <c r="AD11" s="224">
        <v>1</v>
      </c>
      <c r="AE11" s="225" t="s">
        <v>110</v>
      </c>
      <c r="AF11" s="224">
        <v>2</v>
      </c>
      <c r="AG11" s="225">
        <v>1</v>
      </c>
      <c r="AH11" s="224">
        <v>16</v>
      </c>
      <c r="AI11" s="225">
        <v>2</v>
      </c>
      <c r="AJ11" s="288">
        <v>28</v>
      </c>
      <c r="AK11" s="133">
        <v>4</v>
      </c>
      <c r="AL11" s="133">
        <v>505</v>
      </c>
      <c r="AM11" s="133">
        <v>312</v>
      </c>
      <c r="AN11" s="58" t="str">
        <f t="shared" si="0"/>
        <v>札幌東</v>
      </c>
    </row>
    <row r="12" spans="1:40" s="2" customFormat="1" ht="21" customHeight="1">
      <c r="A12" s="83" t="s">
        <v>70</v>
      </c>
      <c r="B12" s="224" t="s">
        <v>110</v>
      </c>
      <c r="C12" s="225" t="s">
        <v>110</v>
      </c>
      <c r="D12" s="224" t="s">
        <v>110</v>
      </c>
      <c r="E12" s="225" t="s">
        <v>110</v>
      </c>
      <c r="F12" s="224" t="s">
        <v>110</v>
      </c>
      <c r="G12" s="225" t="s">
        <v>110</v>
      </c>
      <c r="H12" s="224" t="s">
        <v>110</v>
      </c>
      <c r="I12" s="225" t="s">
        <v>110</v>
      </c>
      <c r="J12" s="224" t="s">
        <v>110</v>
      </c>
      <c r="K12" s="225" t="s">
        <v>110</v>
      </c>
      <c r="L12" s="224">
        <v>2</v>
      </c>
      <c r="M12" s="225">
        <v>2</v>
      </c>
      <c r="N12" s="224">
        <v>1</v>
      </c>
      <c r="O12" s="225">
        <v>1</v>
      </c>
      <c r="P12" s="224">
        <v>1</v>
      </c>
      <c r="Q12" s="225" t="s">
        <v>110</v>
      </c>
      <c r="R12" s="224" t="s">
        <v>110</v>
      </c>
      <c r="S12" s="225" t="s">
        <v>110</v>
      </c>
      <c r="T12" s="224" t="s">
        <v>110</v>
      </c>
      <c r="U12" s="225" t="s">
        <v>110</v>
      </c>
      <c r="V12" s="224" t="s">
        <v>110</v>
      </c>
      <c r="W12" s="225" t="s">
        <v>110</v>
      </c>
      <c r="X12" s="224" t="s">
        <v>110</v>
      </c>
      <c r="Y12" s="225" t="s">
        <v>110</v>
      </c>
      <c r="Z12" s="224">
        <v>1</v>
      </c>
      <c r="AA12" s="225" t="s">
        <v>110</v>
      </c>
      <c r="AB12" s="224">
        <v>1</v>
      </c>
      <c r="AC12" s="225" t="s">
        <v>110</v>
      </c>
      <c r="AD12" s="224" t="s">
        <v>110</v>
      </c>
      <c r="AE12" s="225" t="s">
        <v>110</v>
      </c>
      <c r="AF12" s="224" t="s">
        <v>110</v>
      </c>
      <c r="AG12" s="225" t="s">
        <v>110</v>
      </c>
      <c r="AH12" s="224">
        <v>6</v>
      </c>
      <c r="AI12" s="225">
        <v>3</v>
      </c>
      <c r="AJ12" s="288">
        <v>26</v>
      </c>
      <c r="AK12" s="133">
        <v>10</v>
      </c>
      <c r="AL12" s="133">
        <v>781</v>
      </c>
      <c r="AM12" s="133">
        <v>570</v>
      </c>
      <c r="AN12" s="58" t="str">
        <f t="shared" si="0"/>
        <v>函　館</v>
      </c>
    </row>
    <row r="13" spans="1:40" s="2" customFormat="1" ht="21" customHeight="1">
      <c r="A13" s="83" t="s">
        <v>71</v>
      </c>
      <c r="B13" s="224">
        <v>4</v>
      </c>
      <c r="C13" s="225">
        <v>4</v>
      </c>
      <c r="D13" s="224" t="s">
        <v>110</v>
      </c>
      <c r="E13" s="225" t="s">
        <v>110</v>
      </c>
      <c r="F13" s="224" t="s">
        <v>110</v>
      </c>
      <c r="G13" s="225" t="s">
        <v>110</v>
      </c>
      <c r="H13" s="224">
        <v>2</v>
      </c>
      <c r="I13" s="225" t="s">
        <v>110</v>
      </c>
      <c r="J13" s="224">
        <v>1</v>
      </c>
      <c r="K13" s="225" t="s">
        <v>110</v>
      </c>
      <c r="L13" s="224">
        <v>4</v>
      </c>
      <c r="M13" s="225">
        <v>3</v>
      </c>
      <c r="N13" s="224">
        <v>2</v>
      </c>
      <c r="O13" s="225">
        <v>1</v>
      </c>
      <c r="P13" s="224" t="s">
        <v>110</v>
      </c>
      <c r="Q13" s="225" t="s">
        <v>110</v>
      </c>
      <c r="R13" s="224" t="s">
        <v>110</v>
      </c>
      <c r="S13" s="225" t="s">
        <v>110</v>
      </c>
      <c r="T13" s="224" t="s">
        <v>110</v>
      </c>
      <c r="U13" s="225" t="s">
        <v>110</v>
      </c>
      <c r="V13" s="224">
        <v>4</v>
      </c>
      <c r="W13" s="225" t="s">
        <v>110</v>
      </c>
      <c r="X13" s="224" t="s">
        <v>110</v>
      </c>
      <c r="Y13" s="225" t="s">
        <v>110</v>
      </c>
      <c r="Z13" s="224">
        <v>7</v>
      </c>
      <c r="AA13" s="225" t="s">
        <v>110</v>
      </c>
      <c r="AB13" s="224">
        <v>5</v>
      </c>
      <c r="AC13" s="225" t="s">
        <v>110</v>
      </c>
      <c r="AD13" s="224" t="s">
        <v>110</v>
      </c>
      <c r="AE13" s="225" t="s">
        <v>110</v>
      </c>
      <c r="AF13" s="224" t="s">
        <v>110</v>
      </c>
      <c r="AG13" s="225" t="s">
        <v>110</v>
      </c>
      <c r="AH13" s="224">
        <v>29</v>
      </c>
      <c r="AI13" s="225">
        <v>8</v>
      </c>
      <c r="AJ13" s="288">
        <v>18</v>
      </c>
      <c r="AK13" s="133">
        <v>8</v>
      </c>
      <c r="AL13" s="133">
        <v>342</v>
      </c>
      <c r="AM13" s="133">
        <v>260</v>
      </c>
      <c r="AN13" s="58" t="str">
        <f t="shared" si="0"/>
        <v>小　樽</v>
      </c>
    </row>
    <row r="14" spans="1:40" s="2" customFormat="1" ht="21" customHeight="1">
      <c r="A14" s="83" t="s">
        <v>72</v>
      </c>
      <c r="B14" s="224">
        <v>2</v>
      </c>
      <c r="C14" s="225">
        <v>1</v>
      </c>
      <c r="D14" s="224">
        <v>1</v>
      </c>
      <c r="E14" s="225" t="s">
        <v>110</v>
      </c>
      <c r="F14" s="224">
        <v>1</v>
      </c>
      <c r="G14" s="225">
        <v>1</v>
      </c>
      <c r="H14" s="224">
        <v>1</v>
      </c>
      <c r="I14" s="225" t="s">
        <v>110</v>
      </c>
      <c r="J14" s="224">
        <v>1</v>
      </c>
      <c r="K14" s="225" t="s">
        <v>110</v>
      </c>
      <c r="L14" s="224">
        <v>1</v>
      </c>
      <c r="M14" s="225">
        <v>1</v>
      </c>
      <c r="N14" s="224" t="s">
        <v>110</v>
      </c>
      <c r="O14" s="225" t="s">
        <v>110</v>
      </c>
      <c r="P14" s="224">
        <v>1</v>
      </c>
      <c r="Q14" s="225" t="s">
        <v>110</v>
      </c>
      <c r="R14" s="224">
        <v>1</v>
      </c>
      <c r="S14" s="225" t="s">
        <v>110</v>
      </c>
      <c r="T14" s="224" t="s">
        <v>110</v>
      </c>
      <c r="U14" s="225" t="s">
        <v>110</v>
      </c>
      <c r="V14" s="224">
        <v>1</v>
      </c>
      <c r="W14" s="225" t="s">
        <v>110</v>
      </c>
      <c r="X14" s="224">
        <v>1</v>
      </c>
      <c r="Y14" s="225" t="s">
        <v>110</v>
      </c>
      <c r="Z14" s="224">
        <v>1</v>
      </c>
      <c r="AA14" s="225" t="s">
        <v>110</v>
      </c>
      <c r="AB14" s="224">
        <v>1</v>
      </c>
      <c r="AC14" s="225" t="s">
        <v>110</v>
      </c>
      <c r="AD14" s="224" t="s">
        <v>110</v>
      </c>
      <c r="AE14" s="225" t="s">
        <v>110</v>
      </c>
      <c r="AF14" s="224" t="s">
        <v>110</v>
      </c>
      <c r="AG14" s="225" t="s">
        <v>110</v>
      </c>
      <c r="AH14" s="224">
        <v>13</v>
      </c>
      <c r="AI14" s="225">
        <v>3</v>
      </c>
      <c r="AJ14" s="288">
        <v>12</v>
      </c>
      <c r="AK14" s="133">
        <v>1</v>
      </c>
      <c r="AL14" s="133">
        <v>266</v>
      </c>
      <c r="AM14" s="133">
        <v>198</v>
      </c>
      <c r="AN14" s="58" t="str">
        <f t="shared" si="0"/>
        <v>旭川中</v>
      </c>
    </row>
    <row r="15" spans="1:40" s="2" customFormat="1" ht="21" customHeight="1">
      <c r="A15" s="83" t="s">
        <v>73</v>
      </c>
      <c r="B15" s="224">
        <v>1</v>
      </c>
      <c r="C15" s="225">
        <v>1</v>
      </c>
      <c r="D15" s="224" t="s">
        <v>110</v>
      </c>
      <c r="E15" s="225" t="s">
        <v>110</v>
      </c>
      <c r="F15" s="224" t="s">
        <v>110</v>
      </c>
      <c r="G15" s="225" t="s">
        <v>110</v>
      </c>
      <c r="H15" s="224" t="s">
        <v>110</v>
      </c>
      <c r="I15" s="225" t="s">
        <v>110</v>
      </c>
      <c r="J15" s="224" t="s">
        <v>110</v>
      </c>
      <c r="K15" s="225" t="s">
        <v>110</v>
      </c>
      <c r="L15" s="224" t="s">
        <v>110</v>
      </c>
      <c r="M15" s="225" t="s">
        <v>110</v>
      </c>
      <c r="N15" s="224" t="s">
        <v>110</v>
      </c>
      <c r="O15" s="225" t="s">
        <v>110</v>
      </c>
      <c r="P15" s="224" t="s">
        <v>110</v>
      </c>
      <c r="Q15" s="225" t="s">
        <v>110</v>
      </c>
      <c r="R15" s="224" t="s">
        <v>110</v>
      </c>
      <c r="S15" s="225" t="s">
        <v>110</v>
      </c>
      <c r="T15" s="224" t="s">
        <v>110</v>
      </c>
      <c r="U15" s="225" t="s">
        <v>110</v>
      </c>
      <c r="V15" s="224" t="s">
        <v>110</v>
      </c>
      <c r="W15" s="225" t="s">
        <v>110</v>
      </c>
      <c r="X15" s="224" t="s">
        <v>110</v>
      </c>
      <c r="Y15" s="225" t="s">
        <v>110</v>
      </c>
      <c r="Z15" s="224" t="s">
        <v>110</v>
      </c>
      <c r="AA15" s="225" t="s">
        <v>110</v>
      </c>
      <c r="AB15" s="224" t="s">
        <v>110</v>
      </c>
      <c r="AC15" s="225" t="s">
        <v>110</v>
      </c>
      <c r="AD15" s="224" t="s">
        <v>110</v>
      </c>
      <c r="AE15" s="225" t="s">
        <v>110</v>
      </c>
      <c r="AF15" s="224" t="s">
        <v>110</v>
      </c>
      <c r="AG15" s="225" t="s">
        <v>110</v>
      </c>
      <c r="AH15" s="224">
        <v>1</v>
      </c>
      <c r="AI15" s="225">
        <v>1</v>
      </c>
      <c r="AJ15" s="288">
        <v>8</v>
      </c>
      <c r="AK15" s="133">
        <v>6</v>
      </c>
      <c r="AL15" s="133">
        <v>399</v>
      </c>
      <c r="AM15" s="133">
        <v>282</v>
      </c>
      <c r="AN15" s="58" t="str">
        <f t="shared" si="0"/>
        <v>旭川東</v>
      </c>
    </row>
    <row r="16" spans="1:40" s="2" customFormat="1" ht="21" customHeight="1">
      <c r="A16" s="83" t="s">
        <v>74</v>
      </c>
      <c r="B16" s="224" t="s">
        <v>110</v>
      </c>
      <c r="C16" s="225" t="s">
        <v>110</v>
      </c>
      <c r="D16" s="224" t="s">
        <v>110</v>
      </c>
      <c r="E16" s="225" t="s">
        <v>110</v>
      </c>
      <c r="F16" s="224" t="s">
        <v>110</v>
      </c>
      <c r="G16" s="225" t="s">
        <v>110</v>
      </c>
      <c r="H16" s="224" t="s">
        <v>110</v>
      </c>
      <c r="I16" s="225" t="s">
        <v>110</v>
      </c>
      <c r="J16" s="224" t="s">
        <v>110</v>
      </c>
      <c r="K16" s="225" t="s">
        <v>110</v>
      </c>
      <c r="L16" s="224">
        <v>1</v>
      </c>
      <c r="M16" s="225">
        <v>1</v>
      </c>
      <c r="N16" s="224">
        <v>1</v>
      </c>
      <c r="O16" s="225">
        <v>1</v>
      </c>
      <c r="P16" s="224" t="s">
        <v>110</v>
      </c>
      <c r="Q16" s="225" t="s">
        <v>110</v>
      </c>
      <c r="R16" s="224" t="s">
        <v>110</v>
      </c>
      <c r="S16" s="225" t="s">
        <v>110</v>
      </c>
      <c r="T16" s="224" t="s">
        <v>110</v>
      </c>
      <c r="U16" s="225" t="s">
        <v>110</v>
      </c>
      <c r="V16" s="224" t="s">
        <v>110</v>
      </c>
      <c r="W16" s="225" t="s">
        <v>110</v>
      </c>
      <c r="X16" s="224" t="s">
        <v>110</v>
      </c>
      <c r="Y16" s="225" t="s">
        <v>110</v>
      </c>
      <c r="Z16" s="224" t="s">
        <v>110</v>
      </c>
      <c r="AA16" s="225" t="s">
        <v>110</v>
      </c>
      <c r="AB16" s="224">
        <v>1</v>
      </c>
      <c r="AC16" s="225" t="s">
        <v>110</v>
      </c>
      <c r="AD16" s="224" t="s">
        <v>110</v>
      </c>
      <c r="AE16" s="225" t="s">
        <v>110</v>
      </c>
      <c r="AF16" s="224" t="s">
        <v>110</v>
      </c>
      <c r="AG16" s="225" t="s">
        <v>110</v>
      </c>
      <c r="AH16" s="224">
        <v>3</v>
      </c>
      <c r="AI16" s="225">
        <v>2</v>
      </c>
      <c r="AJ16" s="288">
        <v>5</v>
      </c>
      <c r="AK16" s="133">
        <v>1</v>
      </c>
      <c r="AL16" s="133">
        <v>442</v>
      </c>
      <c r="AM16" s="133">
        <v>313</v>
      </c>
      <c r="AN16" s="58" t="str">
        <f t="shared" si="0"/>
        <v>室　蘭</v>
      </c>
    </row>
    <row r="17" spans="1:40" s="2" customFormat="1" ht="21" customHeight="1">
      <c r="A17" s="83" t="s">
        <v>75</v>
      </c>
      <c r="B17" s="224">
        <v>1</v>
      </c>
      <c r="C17" s="225">
        <v>1</v>
      </c>
      <c r="D17" s="224" t="s">
        <v>110</v>
      </c>
      <c r="E17" s="225" t="s">
        <v>110</v>
      </c>
      <c r="F17" s="224" t="s">
        <v>110</v>
      </c>
      <c r="G17" s="225" t="s">
        <v>110</v>
      </c>
      <c r="H17" s="224" t="s">
        <v>110</v>
      </c>
      <c r="I17" s="225" t="s">
        <v>110</v>
      </c>
      <c r="J17" s="224" t="s">
        <v>110</v>
      </c>
      <c r="K17" s="225" t="s">
        <v>110</v>
      </c>
      <c r="L17" s="224">
        <v>1</v>
      </c>
      <c r="M17" s="225">
        <v>1</v>
      </c>
      <c r="N17" s="224" t="s">
        <v>110</v>
      </c>
      <c r="O17" s="225" t="s">
        <v>110</v>
      </c>
      <c r="P17" s="224" t="s">
        <v>110</v>
      </c>
      <c r="Q17" s="225" t="s">
        <v>110</v>
      </c>
      <c r="R17" s="224" t="s">
        <v>110</v>
      </c>
      <c r="S17" s="225" t="s">
        <v>110</v>
      </c>
      <c r="T17" s="224" t="s">
        <v>110</v>
      </c>
      <c r="U17" s="225" t="s">
        <v>110</v>
      </c>
      <c r="V17" s="224" t="s">
        <v>110</v>
      </c>
      <c r="W17" s="225" t="s">
        <v>110</v>
      </c>
      <c r="X17" s="224" t="s">
        <v>110</v>
      </c>
      <c r="Y17" s="225" t="s">
        <v>110</v>
      </c>
      <c r="Z17" s="224" t="s">
        <v>110</v>
      </c>
      <c r="AA17" s="225" t="s">
        <v>110</v>
      </c>
      <c r="AB17" s="224" t="s">
        <v>110</v>
      </c>
      <c r="AC17" s="225" t="s">
        <v>110</v>
      </c>
      <c r="AD17" s="224" t="s">
        <v>110</v>
      </c>
      <c r="AE17" s="225" t="s">
        <v>110</v>
      </c>
      <c r="AF17" s="224" t="s">
        <v>110</v>
      </c>
      <c r="AG17" s="225" t="s">
        <v>110</v>
      </c>
      <c r="AH17" s="224">
        <v>2</v>
      </c>
      <c r="AI17" s="225">
        <v>2</v>
      </c>
      <c r="AJ17" s="288">
        <v>16</v>
      </c>
      <c r="AK17" s="133">
        <v>2</v>
      </c>
      <c r="AL17" s="133">
        <v>551</v>
      </c>
      <c r="AM17" s="133">
        <v>420</v>
      </c>
      <c r="AN17" s="58" t="str">
        <f t="shared" si="0"/>
        <v>釧　路</v>
      </c>
    </row>
    <row r="18" spans="1:40" s="2" customFormat="1" ht="21" customHeight="1">
      <c r="A18" s="83" t="s">
        <v>76</v>
      </c>
      <c r="B18" s="224" t="s">
        <v>110</v>
      </c>
      <c r="C18" s="225" t="s">
        <v>110</v>
      </c>
      <c r="D18" s="224" t="s">
        <v>110</v>
      </c>
      <c r="E18" s="225" t="s">
        <v>110</v>
      </c>
      <c r="F18" s="224" t="s">
        <v>110</v>
      </c>
      <c r="G18" s="225" t="s">
        <v>110</v>
      </c>
      <c r="H18" s="224">
        <v>2</v>
      </c>
      <c r="I18" s="225">
        <v>2</v>
      </c>
      <c r="J18" s="224" t="s">
        <v>110</v>
      </c>
      <c r="K18" s="225" t="s">
        <v>110</v>
      </c>
      <c r="L18" s="224">
        <v>2</v>
      </c>
      <c r="M18" s="225">
        <v>2</v>
      </c>
      <c r="N18" s="224" t="s">
        <v>110</v>
      </c>
      <c r="O18" s="225" t="s">
        <v>110</v>
      </c>
      <c r="P18" s="224" t="s">
        <v>110</v>
      </c>
      <c r="Q18" s="225" t="s">
        <v>110</v>
      </c>
      <c r="R18" s="224" t="s">
        <v>110</v>
      </c>
      <c r="S18" s="225" t="s">
        <v>110</v>
      </c>
      <c r="T18" s="224" t="s">
        <v>110</v>
      </c>
      <c r="U18" s="225" t="s">
        <v>110</v>
      </c>
      <c r="V18" s="224" t="s">
        <v>110</v>
      </c>
      <c r="W18" s="225" t="s">
        <v>110</v>
      </c>
      <c r="X18" s="224" t="s">
        <v>110</v>
      </c>
      <c r="Y18" s="225" t="s">
        <v>110</v>
      </c>
      <c r="Z18" s="224" t="s">
        <v>110</v>
      </c>
      <c r="AA18" s="225" t="s">
        <v>110</v>
      </c>
      <c r="AB18" s="224">
        <v>2</v>
      </c>
      <c r="AC18" s="225">
        <v>1</v>
      </c>
      <c r="AD18" s="224" t="s">
        <v>110</v>
      </c>
      <c r="AE18" s="225" t="s">
        <v>110</v>
      </c>
      <c r="AF18" s="224" t="s">
        <v>110</v>
      </c>
      <c r="AG18" s="225" t="s">
        <v>110</v>
      </c>
      <c r="AH18" s="224">
        <v>6</v>
      </c>
      <c r="AI18" s="225">
        <v>5</v>
      </c>
      <c r="AJ18" s="288">
        <v>11</v>
      </c>
      <c r="AK18" s="133">
        <v>4</v>
      </c>
      <c r="AL18" s="133">
        <v>543</v>
      </c>
      <c r="AM18" s="133">
        <v>401</v>
      </c>
      <c r="AN18" s="58" t="str">
        <f t="shared" si="0"/>
        <v>帯　広</v>
      </c>
    </row>
    <row r="19" spans="1:40" s="2" customFormat="1" ht="21" customHeight="1">
      <c r="A19" s="83" t="s">
        <v>77</v>
      </c>
      <c r="B19" s="224">
        <v>1</v>
      </c>
      <c r="C19" s="225">
        <v>1</v>
      </c>
      <c r="D19" s="224" t="s">
        <v>110</v>
      </c>
      <c r="E19" s="225" t="s">
        <v>110</v>
      </c>
      <c r="F19" s="224" t="s">
        <v>110</v>
      </c>
      <c r="G19" s="225" t="s">
        <v>110</v>
      </c>
      <c r="H19" s="224" t="s">
        <v>110</v>
      </c>
      <c r="I19" s="225" t="s">
        <v>110</v>
      </c>
      <c r="J19" s="224" t="s">
        <v>110</v>
      </c>
      <c r="K19" s="225" t="s">
        <v>110</v>
      </c>
      <c r="L19" s="224">
        <v>1</v>
      </c>
      <c r="M19" s="225">
        <v>1</v>
      </c>
      <c r="N19" s="224" t="s">
        <v>110</v>
      </c>
      <c r="O19" s="225" t="s">
        <v>110</v>
      </c>
      <c r="P19" s="224" t="s">
        <v>110</v>
      </c>
      <c r="Q19" s="225" t="s">
        <v>110</v>
      </c>
      <c r="R19" s="224" t="s">
        <v>110</v>
      </c>
      <c r="S19" s="225" t="s">
        <v>110</v>
      </c>
      <c r="T19" s="224" t="s">
        <v>110</v>
      </c>
      <c r="U19" s="225" t="s">
        <v>110</v>
      </c>
      <c r="V19" s="224">
        <v>1</v>
      </c>
      <c r="W19" s="225">
        <v>1</v>
      </c>
      <c r="X19" s="224">
        <v>1</v>
      </c>
      <c r="Y19" s="225" t="s">
        <v>110</v>
      </c>
      <c r="Z19" s="224" t="s">
        <v>110</v>
      </c>
      <c r="AA19" s="225" t="s">
        <v>110</v>
      </c>
      <c r="AB19" s="224">
        <v>1</v>
      </c>
      <c r="AC19" s="225" t="s">
        <v>110</v>
      </c>
      <c r="AD19" s="224" t="s">
        <v>110</v>
      </c>
      <c r="AE19" s="225" t="s">
        <v>110</v>
      </c>
      <c r="AF19" s="224" t="s">
        <v>110</v>
      </c>
      <c r="AG19" s="225" t="s">
        <v>110</v>
      </c>
      <c r="AH19" s="224">
        <v>5</v>
      </c>
      <c r="AI19" s="225">
        <v>3</v>
      </c>
      <c r="AJ19" s="288">
        <v>8</v>
      </c>
      <c r="AK19" s="133">
        <v>3</v>
      </c>
      <c r="AL19" s="133">
        <v>273</v>
      </c>
      <c r="AM19" s="133">
        <v>203</v>
      </c>
      <c r="AN19" s="58" t="str">
        <f t="shared" si="0"/>
        <v>北　見</v>
      </c>
    </row>
    <row r="20" spans="1:40" s="2" customFormat="1" ht="21" customHeight="1">
      <c r="A20" s="83" t="s">
        <v>78</v>
      </c>
      <c r="B20" s="224">
        <v>1</v>
      </c>
      <c r="C20" s="225">
        <v>1</v>
      </c>
      <c r="D20" s="224">
        <v>1</v>
      </c>
      <c r="E20" s="225" t="s">
        <v>110</v>
      </c>
      <c r="F20" s="224">
        <v>1</v>
      </c>
      <c r="G20" s="225" t="s">
        <v>110</v>
      </c>
      <c r="H20" s="224">
        <v>1</v>
      </c>
      <c r="I20" s="225">
        <v>1</v>
      </c>
      <c r="J20" s="224" t="s">
        <v>110</v>
      </c>
      <c r="K20" s="225" t="s">
        <v>110</v>
      </c>
      <c r="L20" s="224" t="s">
        <v>110</v>
      </c>
      <c r="M20" s="225" t="s">
        <v>110</v>
      </c>
      <c r="N20" s="224">
        <v>4</v>
      </c>
      <c r="O20" s="225">
        <v>2</v>
      </c>
      <c r="P20" s="224">
        <v>2</v>
      </c>
      <c r="Q20" s="225" t="s">
        <v>110</v>
      </c>
      <c r="R20" s="224" t="s">
        <v>110</v>
      </c>
      <c r="S20" s="225" t="s">
        <v>110</v>
      </c>
      <c r="T20" s="224">
        <v>1</v>
      </c>
      <c r="U20" s="225" t="s">
        <v>110</v>
      </c>
      <c r="V20" s="224">
        <v>2</v>
      </c>
      <c r="W20" s="225" t="s">
        <v>110</v>
      </c>
      <c r="X20" s="224">
        <v>1</v>
      </c>
      <c r="Y20" s="225" t="s">
        <v>110</v>
      </c>
      <c r="Z20" s="224">
        <v>1</v>
      </c>
      <c r="AA20" s="225">
        <v>1</v>
      </c>
      <c r="AB20" s="224">
        <v>3</v>
      </c>
      <c r="AC20" s="225" t="s">
        <v>110</v>
      </c>
      <c r="AD20" s="224" t="s">
        <v>110</v>
      </c>
      <c r="AE20" s="225" t="s">
        <v>110</v>
      </c>
      <c r="AF20" s="224" t="s">
        <v>110</v>
      </c>
      <c r="AG20" s="225" t="s">
        <v>110</v>
      </c>
      <c r="AH20" s="224">
        <v>18</v>
      </c>
      <c r="AI20" s="225">
        <v>5</v>
      </c>
      <c r="AJ20" s="288">
        <v>7</v>
      </c>
      <c r="AK20" s="133">
        <v>4</v>
      </c>
      <c r="AL20" s="133">
        <v>404</v>
      </c>
      <c r="AM20" s="133">
        <v>307</v>
      </c>
      <c r="AN20" s="58" t="str">
        <f t="shared" si="0"/>
        <v>岩見沢</v>
      </c>
    </row>
    <row r="21" spans="1:40" s="2" customFormat="1" ht="21" customHeight="1">
      <c r="A21" s="83" t="s">
        <v>79</v>
      </c>
      <c r="B21" s="224" t="s">
        <v>110</v>
      </c>
      <c r="C21" s="225" t="s">
        <v>110</v>
      </c>
      <c r="D21" s="224" t="s">
        <v>110</v>
      </c>
      <c r="E21" s="225" t="s">
        <v>110</v>
      </c>
      <c r="F21" s="224" t="s">
        <v>110</v>
      </c>
      <c r="G21" s="225" t="s">
        <v>110</v>
      </c>
      <c r="H21" s="224">
        <v>1</v>
      </c>
      <c r="I21" s="225">
        <v>1</v>
      </c>
      <c r="J21" s="224" t="s">
        <v>110</v>
      </c>
      <c r="K21" s="225" t="s">
        <v>110</v>
      </c>
      <c r="L21" s="224">
        <v>2</v>
      </c>
      <c r="M21" s="225">
        <v>1</v>
      </c>
      <c r="N21" s="224" t="s">
        <v>110</v>
      </c>
      <c r="O21" s="225" t="s">
        <v>110</v>
      </c>
      <c r="P21" s="224" t="s">
        <v>110</v>
      </c>
      <c r="Q21" s="225" t="s">
        <v>110</v>
      </c>
      <c r="R21" s="224" t="s">
        <v>110</v>
      </c>
      <c r="S21" s="225" t="s">
        <v>110</v>
      </c>
      <c r="T21" s="224" t="s">
        <v>110</v>
      </c>
      <c r="U21" s="225" t="s">
        <v>110</v>
      </c>
      <c r="V21" s="224" t="s">
        <v>110</v>
      </c>
      <c r="W21" s="225" t="s">
        <v>110</v>
      </c>
      <c r="X21" s="224" t="s">
        <v>110</v>
      </c>
      <c r="Y21" s="225" t="s">
        <v>110</v>
      </c>
      <c r="Z21" s="224" t="s">
        <v>110</v>
      </c>
      <c r="AA21" s="225" t="s">
        <v>110</v>
      </c>
      <c r="AB21" s="224">
        <v>2</v>
      </c>
      <c r="AC21" s="225">
        <v>1</v>
      </c>
      <c r="AD21" s="224" t="s">
        <v>110</v>
      </c>
      <c r="AE21" s="225" t="s">
        <v>110</v>
      </c>
      <c r="AF21" s="224" t="s">
        <v>110</v>
      </c>
      <c r="AG21" s="225" t="s">
        <v>110</v>
      </c>
      <c r="AH21" s="224">
        <v>5</v>
      </c>
      <c r="AI21" s="225">
        <v>3</v>
      </c>
      <c r="AJ21" s="288">
        <v>6</v>
      </c>
      <c r="AK21" s="133">
        <v>4</v>
      </c>
      <c r="AL21" s="133">
        <v>251</v>
      </c>
      <c r="AM21" s="133">
        <v>202</v>
      </c>
      <c r="AN21" s="58" t="str">
        <f t="shared" si="0"/>
        <v>網　走</v>
      </c>
    </row>
    <row r="22" spans="1:40" s="2" customFormat="1" ht="21" customHeight="1">
      <c r="A22" s="83" t="s">
        <v>80</v>
      </c>
      <c r="B22" s="224">
        <v>1</v>
      </c>
      <c r="C22" s="225">
        <v>1</v>
      </c>
      <c r="D22" s="224" t="s">
        <v>110</v>
      </c>
      <c r="E22" s="225" t="s">
        <v>110</v>
      </c>
      <c r="F22" s="224" t="s">
        <v>110</v>
      </c>
      <c r="G22" s="225" t="s">
        <v>110</v>
      </c>
      <c r="H22" s="224">
        <v>1</v>
      </c>
      <c r="I22" s="225"/>
      <c r="J22" s="224" t="s">
        <v>110</v>
      </c>
      <c r="K22" s="225" t="s">
        <v>110</v>
      </c>
      <c r="L22" s="224" t="s">
        <v>110</v>
      </c>
      <c r="M22" s="225" t="s">
        <v>110</v>
      </c>
      <c r="N22" s="224" t="s">
        <v>110</v>
      </c>
      <c r="O22" s="225" t="s">
        <v>110</v>
      </c>
      <c r="P22" s="224" t="s">
        <v>110</v>
      </c>
      <c r="Q22" s="225" t="s">
        <v>110</v>
      </c>
      <c r="R22" s="224" t="s">
        <v>110</v>
      </c>
      <c r="S22" s="225" t="s">
        <v>110</v>
      </c>
      <c r="T22" s="224" t="s">
        <v>110</v>
      </c>
      <c r="U22" s="225" t="s">
        <v>110</v>
      </c>
      <c r="V22" s="224" t="s">
        <v>110</v>
      </c>
      <c r="W22" s="225" t="s">
        <v>110</v>
      </c>
      <c r="X22" s="224" t="s">
        <v>110</v>
      </c>
      <c r="Y22" s="225" t="s">
        <v>110</v>
      </c>
      <c r="Z22" s="224" t="s">
        <v>110</v>
      </c>
      <c r="AA22" s="225" t="s">
        <v>110</v>
      </c>
      <c r="AB22" s="224" t="s">
        <v>110</v>
      </c>
      <c r="AC22" s="225" t="s">
        <v>110</v>
      </c>
      <c r="AD22" s="224" t="s">
        <v>110</v>
      </c>
      <c r="AE22" s="225" t="s">
        <v>110</v>
      </c>
      <c r="AF22" s="224" t="s">
        <v>110</v>
      </c>
      <c r="AG22" s="225" t="s">
        <v>110</v>
      </c>
      <c r="AH22" s="224">
        <v>2</v>
      </c>
      <c r="AI22" s="225">
        <v>1</v>
      </c>
      <c r="AJ22" s="288">
        <v>7</v>
      </c>
      <c r="AK22" s="133">
        <v>4</v>
      </c>
      <c r="AL22" s="133">
        <v>163</v>
      </c>
      <c r="AM22" s="133">
        <v>133</v>
      </c>
      <c r="AN22" s="58" t="str">
        <f t="shared" si="0"/>
        <v>留　萌</v>
      </c>
    </row>
    <row r="23" spans="1:40" s="2" customFormat="1" ht="21" customHeight="1">
      <c r="A23" s="83" t="s">
        <v>81</v>
      </c>
      <c r="B23" s="224" t="s">
        <v>110</v>
      </c>
      <c r="C23" s="225" t="s">
        <v>110</v>
      </c>
      <c r="D23" s="224" t="s">
        <v>110</v>
      </c>
      <c r="E23" s="225" t="s">
        <v>110</v>
      </c>
      <c r="F23" s="224" t="s">
        <v>110</v>
      </c>
      <c r="G23" s="225" t="s">
        <v>110</v>
      </c>
      <c r="H23" s="224" t="s">
        <v>110</v>
      </c>
      <c r="I23" s="225" t="s">
        <v>110</v>
      </c>
      <c r="J23" s="224" t="s">
        <v>110</v>
      </c>
      <c r="K23" s="225" t="s">
        <v>110</v>
      </c>
      <c r="L23" s="224" t="s">
        <v>110</v>
      </c>
      <c r="M23" s="225" t="s">
        <v>110</v>
      </c>
      <c r="N23" s="224" t="s">
        <v>110</v>
      </c>
      <c r="O23" s="225" t="s">
        <v>110</v>
      </c>
      <c r="P23" s="224" t="s">
        <v>110</v>
      </c>
      <c r="Q23" s="225" t="s">
        <v>110</v>
      </c>
      <c r="R23" s="224" t="s">
        <v>110</v>
      </c>
      <c r="S23" s="225" t="s">
        <v>110</v>
      </c>
      <c r="T23" s="224" t="s">
        <v>110</v>
      </c>
      <c r="U23" s="225" t="s">
        <v>110</v>
      </c>
      <c r="V23" s="224" t="s">
        <v>110</v>
      </c>
      <c r="W23" s="225" t="s">
        <v>110</v>
      </c>
      <c r="X23" s="224" t="s">
        <v>110</v>
      </c>
      <c r="Y23" s="225" t="s">
        <v>110</v>
      </c>
      <c r="Z23" s="224" t="s">
        <v>110</v>
      </c>
      <c r="AA23" s="225" t="s">
        <v>110</v>
      </c>
      <c r="AB23" s="224" t="s">
        <v>110</v>
      </c>
      <c r="AC23" s="225" t="s">
        <v>110</v>
      </c>
      <c r="AD23" s="224" t="s">
        <v>110</v>
      </c>
      <c r="AE23" s="225" t="s">
        <v>110</v>
      </c>
      <c r="AF23" s="224" t="s">
        <v>110</v>
      </c>
      <c r="AG23" s="225" t="s">
        <v>110</v>
      </c>
      <c r="AH23" s="224" t="s">
        <v>110</v>
      </c>
      <c r="AI23" s="225" t="s">
        <v>110</v>
      </c>
      <c r="AJ23" s="288">
        <v>10</v>
      </c>
      <c r="AK23" s="133">
        <v>4</v>
      </c>
      <c r="AL23" s="133">
        <v>429</v>
      </c>
      <c r="AM23" s="133">
        <v>285</v>
      </c>
      <c r="AN23" s="58" t="str">
        <f t="shared" si="0"/>
        <v>苫小牧</v>
      </c>
    </row>
    <row r="24" spans="1:40" s="2" customFormat="1" ht="21" customHeight="1">
      <c r="A24" s="83" t="s">
        <v>82</v>
      </c>
      <c r="B24" s="224" t="s">
        <v>110</v>
      </c>
      <c r="C24" s="225" t="s">
        <v>110</v>
      </c>
      <c r="D24" s="224" t="s">
        <v>110</v>
      </c>
      <c r="E24" s="225" t="s">
        <v>110</v>
      </c>
      <c r="F24" s="224" t="s">
        <v>110</v>
      </c>
      <c r="G24" s="225" t="s">
        <v>110</v>
      </c>
      <c r="H24" s="224" t="s">
        <v>110</v>
      </c>
      <c r="I24" s="225" t="s">
        <v>110</v>
      </c>
      <c r="J24" s="224" t="s">
        <v>110</v>
      </c>
      <c r="K24" s="225" t="s">
        <v>110</v>
      </c>
      <c r="L24" s="224" t="s">
        <v>110</v>
      </c>
      <c r="M24" s="225" t="s">
        <v>110</v>
      </c>
      <c r="N24" s="224" t="s">
        <v>110</v>
      </c>
      <c r="O24" s="225" t="s">
        <v>110</v>
      </c>
      <c r="P24" s="224" t="s">
        <v>110</v>
      </c>
      <c r="Q24" s="225" t="s">
        <v>110</v>
      </c>
      <c r="R24" s="224" t="s">
        <v>110</v>
      </c>
      <c r="S24" s="225" t="s">
        <v>110</v>
      </c>
      <c r="T24" s="224" t="s">
        <v>110</v>
      </c>
      <c r="U24" s="225" t="s">
        <v>110</v>
      </c>
      <c r="V24" s="224" t="s">
        <v>110</v>
      </c>
      <c r="W24" s="225" t="s">
        <v>110</v>
      </c>
      <c r="X24" s="224" t="s">
        <v>110</v>
      </c>
      <c r="Y24" s="225" t="s">
        <v>110</v>
      </c>
      <c r="Z24" s="224" t="s">
        <v>110</v>
      </c>
      <c r="AA24" s="225" t="s">
        <v>110</v>
      </c>
      <c r="AB24" s="224" t="s">
        <v>110</v>
      </c>
      <c r="AC24" s="225" t="s">
        <v>110</v>
      </c>
      <c r="AD24" s="224" t="s">
        <v>110</v>
      </c>
      <c r="AE24" s="225" t="s">
        <v>110</v>
      </c>
      <c r="AF24" s="224" t="s">
        <v>110</v>
      </c>
      <c r="AG24" s="225" t="s">
        <v>110</v>
      </c>
      <c r="AH24" s="224" t="s">
        <v>110</v>
      </c>
      <c r="AI24" s="225" t="s">
        <v>110</v>
      </c>
      <c r="AJ24" s="288">
        <v>5</v>
      </c>
      <c r="AK24" s="133">
        <v>3</v>
      </c>
      <c r="AL24" s="133">
        <v>262</v>
      </c>
      <c r="AM24" s="133">
        <v>211</v>
      </c>
      <c r="AN24" s="58" t="str">
        <f t="shared" si="0"/>
        <v>稚　内</v>
      </c>
    </row>
    <row r="25" spans="1:40" s="2" customFormat="1" ht="21" customHeight="1">
      <c r="A25" s="83" t="s">
        <v>83</v>
      </c>
      <c r="B25" s="224" t="s">
        <v>110</v>
      </c>
      <c r="C25" s="225" t="s">
        <v>110</v>
      </c>
      <c r="D25" s="224" t="s">
        <v>110</v>
      </c>
      <c r="E25" s="225" t="s">
        <v>110</v>
      </c>
      <c r="F25" s="224" t="s">
        <v>110</v>
      </c>
      <c r="G25" s="225" t="s">
        <v>110</v>
      </c>
      <c r="H25" s="224" t="s">
        <v>110</v>
      </c>
      <c r="I25" s="225" t="s">
        <v>110</v>
      </c>
      <c r="J25" s="224" t="s">
        <v>110</v>
      </c>
      <c r="K25" s="225" t="s">
        <v>110</v>
      </c>
      <c r="L25" s="224">
        <v>1</v>
      </c>
      <c r="M25" s="225">
        <v>1</v>
      </c>
      <c r="N25" s="224" t="s">
        <v>110</v>
      </c>
      <c r="O25" s="225" t="s">
        <v>110</v>
      </c>
      <c r="P25" s="224" t="s">
        <v>110</v>
      </c>
      <c r="Q25" s="225" t="s">
        <v>110</v>
      </c>
      <c r="R25" s="224" t="s">
        <v>110</v>
      </c>
      <c r="S25" s="225" t="s">
        <v>110</v>
      </c>
      <c r="T25" s="224" t="s">
        <v>110</v>
      </c>
      <c r="U25" s="225" t="s">
        <v>110</v>
      </c>
      <c r="V25" s="224" t="s">
        <v>110</v>
      </c>
      <c r="W25" s="225" t="s">
        <v>110</v>
      </c>
      <c r="X25" s="224" t="s">
        <v>110</v>
      </c>
      <c r="Y25" s="225" t="s">
        <v>110</v>
      </c>
      <c r="Z25" s="224" t="s">
        <v>110</v>
      </c>
      <c r="AA25" s="225" t="s">
        <v>110</v>
      </c>
      <c r="AB25" s="224">
        <v>1</v>
      </c>
      <c r="AC25" s="225" t="s">
        <v>110</v>
      </c>
      <c r="AD25" s="224" t="s">
        <v>110</v>
      </c>
      <c r="AE25" s="225" t="s">
        <v>110</v>
      </c>
      <c r="AF25" s="224" t="s">
        <v>110</v>
      </c>
      <c r="AG25" s="225" t="s">
        <v>110</v>
      </c>
      <c r="AH25" s="224">
        <v>2</v>
      </c>
      <c r="AI25" s="225">
        <v>1</v>
      </c>
      <c r="AJ25" s="288">
        <v>6</v>
      </c>
      <c r="AK25" s="133">
        <v>4</v>
      </c>
      <c r="AL25" s="133">
        <v>211</v>
      </c>
      <c r="AM25" s="133">
        <v>170</v>
      </c>
      <c r="AN25" s="58" t="str">
        <f t="shared" si="0"/>
        <v>紋　別</v>
      </c>
    </row>
    <row r="26" spans="1:40" s="2" customFormat="1" ht="21" customHeight="1">
      <c r="A26" s="83" t="s">
        <v>84</v>
      </c>
      <c r="B26" s="224" t="s">
        <v>110</v>
      </c>
      <c r="C26" s="225" t="s">
        <v>110</v>
      </c>
      <c r="D26" s="224" t="s">
        <v>110</v>
      </c>
      <c r="E26" s="225" t="s">
        <v>110</v>
      </c>
      <c r="F26" s="224" t="s">
        <v>110</v>
      </c>
      <c r="G26" s="225" t="s">
        <v>110</v>
      </c>
      <c r="H26" s="224" t="s">
        <v>110</v>
      </c>
      <c r="I26" s="225" t="s">
        <v>110</v>
      </c>
      <c r="J26" s="224" t="s">
        <v>110</v>
      </c>
      <c r="K26" s="225" t="s">
        <v>110</v>
      </c>
      <c r="L26" s="224" t="s">
        <v>110</v>
      </c>
      <c r="M26" s="225" t="s">
        <v>110</v>
      </c>
      <c r="N26" s="224" t="s">
        <v>110</v>
      </c>
      <c r="O26" s="225" t="s">
        <v>110</v>
      </c>
      <c r="P26" s="224" t="s">
        <v>110</v>
      </c>
      <c r="Q26" s="225" t="s">
        <v>110</v>
      </c>
      <c r="R26" s="224" t="s">
        <v>110</v>
      </c>
      <c r="S26" s="225" t="s">
        <v>110</v>
      </c>
      <c r="T26" s="224" t="s">
        <v>110</v>
      </c>
      <c r="U26" s="225" t="s">
        <v>110</v>
      </c>
      <c r="V26" s="224" t="s">
        <v>110</v>
      </c>
      <c r="W26" s="225" t="s">
        <v>110</v>
      </c>
      <c r="X26" s="224" t="s">
        <v>110</v>
      </c>
      <c r="Y26" s="225" t="s">
        <v>110</v>
      </c>
      <c r="Z26" s="224" t="s">
        <v>110</v>
      </c>
      <c r="AA26" s="225" t="s">
        <v>110</v>
      </c>
      <c r="AB26" s="224" t="s">
        <v>110</v>
      </c>
      <c r="AC26" s="225" t="s">
        <v>110</v>
      </c>
      <c r="AD26" s="224" t="s">
        <v>110</v>
      </c>
      <c r="AE26" s="225" t="s">
        <v>110</v>
      </c>
      <c r="AF26" s="224" t="s">
        <v>110</v>
      </c>
      <c r="AG26" s="225" t="s">
        <v>110</v>
      </c>
      <c r="AH26" s="224" t="s">
        <v>110</v>
      </c>
      <c r="AI26" s="225" t="s">
        <v>110</v>
      </c>
      <c r="AJ26" s="288">
        <v>4</v>
      </c>
      <c r="AK26" s="133">
        <v>3</v>
      </c>
      <c r="AL26" s="133">
        <v>194</v>
      </c>
      <c r="AM26" s="133">
        <v>166</v>
      </c>
      <c r="AN26" s="58" t="str">
        <f t="shared" si="0"/>
        <v>名　寄</v>
      </c>
    </row>
    <row r="27" spans="1:40" s="2" customFormat="1" ht="21" customHeight="1">
      <c r="A27" s="83" t="s">
        <v>85</v>
      </c>
      <c r="B27" s="224">
        <v>1</v>
      </c>
      <c r="C27" s="225">
        <v>1</v>
      </c>
      <c r="D27" s="224" t="s">
        <v>110</v>
      </c>
      <c r="E27" s="225" t="s">
        <v>110</v>
      </c>
      <c r="F27" s="224" t="s">
        <v>110</v>
      </c>
      <c r="G27" s="225" t="s">
        <v>110</v>
      </c>
      <c r="H27" s="224" t="s">
        <v>110</v>
      </c>
      <c r="I27" s="225" t="s">
        <v>110</v>
      </c>
      <c r="J27" s="224" t="s">
        <v>110</v>
      </c>
      <c r="K27" s="225" t="s">
        <v>110</v>
      </c>
      <c r="L27" s="224" t="s">
        <v>110</v>
      </c>
      <c r="M27" s="225" t="s">
        <v>110</v>
      </c>
      <c r="N27" s="224" t="s">
        <v>110</v>
      </c>
      <c r="O27" s="225" t="s">
        <v>110</v>
      </c>
      <c r="P27" s="224" t="s">
        <v>110</v>
      </c>
      <c r="Q27" s="225" t="s">
        <v>110</v>
      </c>
      <c r="R27" s="224" t="s">
        <v>110</v>
      </c>
      <c r="S27" s="225" t="s">
        <v>110</v>
      </c>
      <c r="T27" s="224" t="s">
        <v>110</v>
      </c>
      <c r="U27" s="225" t="s">
        <v>110</v>
      </c>
      <c r="V27" s="224" t="s">
        <v>110</v>
      </c>
      <c r="W27" s="225" t="s">
        <v>110</v>
      </c>
      <c r="X27" s="224" t="s">
        <v>110</v>
      </c>
      <c r="Y27" s="225" t="s">
        <v>110</v>
      </c>
      <c r="Z27" s="224" t="s">
        <v>110</v>
      </c>
      <c r="AA27" s="225" t="s">
        <v>110</v>
      </c>
      <c r="AB27" s="224" t="s">
        <v>110</v>
      </c>
      <c r="AC27" s="225" t="s">
        <v>110</v>
      </c>
      <c r="AD27" s="224" t="s">
        <v>110</v>
      </c>
      <c r="AE27" s="225" t="s">
        <v>110</v>
      </c>
      <c r="AF27" s="224" t="s">
        <v>110</v>
      </c>
      <c r="AG27" s="225" t="s">
        <v>110</v>
      </c>
      <c r="AH27" s="224">
        <v>1</v>
      </c>
      <c r="AI27" s="225">
        <v>1</v>
      </c>
      <c r="AJ27" s="288">
        <v>6</v>
      </c>
      <c r="AK27" s="133">
        <v>3</v>
      </c>
      <c r="AL27" s="133">
        <v>204</v>
      </c>
      <c r="AM27" s="133">
        <v>173</v>
      </c>
      <c r="AN27" s="58" t="str">
        <f t="shared" si="0"/>
        <v>根　室</v>
      </c>
    </row>
    <row r="28" spans="1:40" s="2" customFormat="1" ht="21" customHeight="1">
      <c r="A28" s="83" t="s">
        <v>86</v>
      </c>
      <c r="B28" s="224">
        <v>1</v>
      </c>
      <c r="C28" s="225">
        <v>1</v>
      </c>
      <c r="D28" s="224" t="s">
        <v>110</v>
      </c>
      <c r="E28" s="225" t="s">
        <v>110</v>
      </c>
      <c r="F28" s="224" t="s">
        <v>110</v>
      </c>
      <c r="G28" s="225" t="s">
        <v>110</v>
      </c>
      <c r="H28" s="224" t="s">
        <v>110</v>
      </c>
      <c r="I28" s="225" t="s">
        <v>110</v>
      </c>
      <c r="J28" s="224" t="s">
        <v>110</v>
      </c>
      <c r="K28" s="225" t="s">
        <v>110</v>
      </c>
      <c r="L28" s="224" t="s">
        <v>110</v>
      </c>
      <c r="M28" s="225" t="s">
        <v>110</v>
      </c>
      <c r="N28" s="224" t="s">
        <v>110</v>
      </c>
      <c r="O28" s="225" t="s">
        <v>110</v>
      </c>
      <c r="P28" s="224" t="s">
        <v>110</v>
      </c>
      <c r="Q28" s="225" t="s">
        <v>110</v>
      </c>
      <c r="R28" s="224" t="s">
        <v>110</v>
      </c>
      <c r="S28" s="225" t="s">
        <v>110</v>
      </c>
      <c r="T28" s="224" t="s">
        <v>110</v>
      </c>
      <c r="U28" s="225" t="s">
        <v>110</v>
      </c>
      <c r="V28" s="224" t="s">
        <v>110</v>
      </c>
      <c r="W28" s="225" t="s">
        <v>110</v>
      </c>
      <c r="X28" s="224" t="s">
        <v>110</v>
      </c>
      <c r="Y28" s="225" t="s">
        <v>110</v>
      </c>
      <c r="Z28" s="224" t="s">
        <v>110</v>
      </c>
      <c r="AA28" s="225" t="s">
        <v>110</v>
      </c>
      <c r="AB28" s="224" t="s">
        <v>110</v>
      </c>
      <c r="AC28" s="225" t="s">
        <v>110</v>
      </c>
      <c r="AD28" s="224" t="s">
        <v>110</v>
      </c>
      <c r="AE28" s="225" t="s">
        <v>110</v>
      </c>
      <c r="AF28" s="224" t="s">
        <v>110</v>
      </c>
      <c r="AG28" s="225" t="s">
        <v>110</v>
      </c>
      <c r="AH28" s="224">
        <v>1</v>
      </c>
      <c r="AI28" s="225">
        <v>1</v>
      </c>
      <c r="AJ28" s="288">
        <v>7</v>
      </c>
      <c r="AK28" s="133">
        <v>4</v>
      </c>
      <c r="AL28" s="133">
        <v>238</v>
      </c>
      <c r="AM28" s="133">
        <v>180</v>
      </c>
      <c r="AN28" s="58" t="str">
        <f t="shared" si="0"/>
        <v>滝　川</v>
      </c>
    </row>
    <row r="29" spans="1:40" s="2" customFormat="1" ht="21" customHeight="1">
      <c r="A29" s="83" t="s">
        <v>87</v>
      </c>
      <c r="B29" s="224" t="s">
        <v>110</v>
      </c>
      <c r="C29" s="225" t="s">
        <v>110</v>
      </c>
      <c r="D29" s="224" t="s">
        <v>110</v>
      </c>
      <c r="E29" s="225" t="s">
        <v>110</v>
      </c>
      <c r="F29" s="224" t="s">
        <v>110</v>
      </c>
      <c r="G29" s="225" t="s">
        <v>110</v>
      </c>
      <c r="H29" s="224" t="s">
        <v>110</v>
      </c>
      <c r="I29" s="225" t="s">
        <v>110</v>
      </c>
      <c r="J29" s="224" t="s">
        <v>110</v>
      </c>
      <c r="K29" s="225" t="s">
        <v>110</v>
      </c>
      <c r="L29" s="224" t="s">
        <v>110</v>
      </c>
      <c r="M29" s="225" t="s">
        <v>110</v>
      </c>
      <c r="N29" s="224" t="s">
        <v>110</v>
      </c>
      <c r="O29" s="225" t="s">
        <v>110</v>
      </c>
      <c r="P29" s="224" t="s">
        <v>110</v>
      </c>
      <c r="Q29" s="225" t="s">
        <v>110</v>
      </c>
      <c r="R29" s="224" t="s">
        <v>110</v>
      </c>
      <c r="S29" s="225" t="s">
        <v>110</v>
      </c>
      <c r="T29" s="224" t="s">
        <v>110</v>
      </c>
      <c r="U29" s="225" t="s">
        <v>110</v>
      </c>
      <c r="V29" s="224" t="s">
        <v>110</v>
      </c>
      <c r="W29" s="225" t="s">
        <v>110</v>
      </c>
      <c r="X29" s="224" t="s">
        <v>110</v>
      </c>
      <c r="Y29" s="225" t="s">
        <v>110</v>
      </c>
      <c r="Z29" s="224" t="s">
        <v>110</v>
      </c>
      <c r="AA29" s="225" t="s">
        <v>110</v>
      </c>
      <c r="AB29" s="224" t="s">
        <v>110</v>
      </c>
      <c r="AC29" s="225" t="s">
        <v>110</v>
      </c>
      <c r="AD29" s="224" t="s">
        <v>110</v>
      </c>
      <c r="AE29" s="225" t="s">
        <v>110</v>
      </c>
      <c r="AF29" s="224" t="s">
        <v>110</v>
      </c>
      <c r="AG29" s="225" t="s">
        <v>110</v>
      </c>
      <c r="AH29" s="224" t="s">
        <v>110</v>
      </c>
      <c r="AI29" s="225" t="s">
        <v>110</v>
      </c>
      <c r="AJ29" s="288">
        <v>4</v>
      </c>
      <c r="AK29" s="133">
        <v>2</v>
      </c>
      <c r="AL29" s="133">
        <v>132</v>
      </c>
      <c r="AM29" s="133">
        <v>108</v>
      </c>
      <c r="AN29" s="58" t="str">
        <f t="shared" si="0"/>
        <v>深　川</v>
      </c>
    </row>
    <row r="30" spans="1:40" s="2" customFormat="1" ht="21" customHeight="1">
      <c r="A30" s="83" t="s">
        <v>88</v>
      </c>
      <c r="B30" s="224" t="s">
        <v>110</v>
      </c>
      <c r="C30" s="225" t="s">
        <v>110</v>
      </c>
      <c r="D30" s="224" t="s">
        <v>110</v>
      </c>
      <c r="E30" s="225" t="s">
        <v>110</v>
      </c>
      <c r="F30" s="224" t="s">
        <v>110</v>
      </c>
      <c r="G30" s="225" t="s">
        <v>110</v>
      </c>
      <c r="H30" s="224" t="s">
        <v>110</v>
      </c>
      <c r="I30" s="225" t="s">
        <v>110</v>
      </c>
      <c r="J30" s="224" t="s">
        <v>110</v>
      </c>
      <c r="K30" s="225" t="s">
        <v>110</v>
      </c>
      <c r="L30" s="224">
        <v>2</v>
      </c>
      <c r="M30" s="225">
        <v>2</v>
      </c>
      <c r="N30" s="224">
        <v>2</v>
      </c>
      <c r="O30" s="225">
        <v>2</v>
      </c>
      <c r="P30" s="224" t="s">
        <v>110</v>
      </c>
      <c r="Q30" s="225" t="s">
        <v>110</v>
      </c>
      <c r="R30" s="224" t="s">
        <v>110</v>
      </c>
      <c r="S30" s="225" t="s">
        <v>110</v>
      </c>
      <c r="T30" s="224" t="s">
        <v>110</v>
      </c>
      <c r="U30" s="225" t="s">
        <v>110</v>
      </c>
      <c r="V30" s="224" t="s">
        <v>110</v>
      </c>
      <c r="W30" s="225" t="s">
        <v>110</v>
      </c>
      <c r="X30" s="224" t="s">
        <v>110</v>
      </c>
      <c r="Y30" s="225" t="s">
        <v>110</v>
      </c>
      <c r="Z30" s="224" t="s">
        <v>110</v>
      </c>
      <c r="AA30" s="225" t="s">
        <v>110</v>
      </c>
      <c r="AB30" s="224" t="s">
        <v>110</v>
      </c>
      <c r="AC30" s="225" t="s">
        <v>110</v>
      </c>
      <c r="AD30" s="224" t="s">
        <v>110</v>
      </c>
      <c r="AE30" s="225" t="s">
        <v>110</v>
      </c>
      <c r="AF30" s="224" t="s">
        <v>110</v>
      </c>
      <c r="AG30" s="225" t="s">
        <v>110</v>
      </c>
      <c r="AH30" s="224">
        <v>4</v>
      </c>
      <c r="AI30" s="225">
        <v>4</v>
      </c>
      <c r="AJ30" s="288">
        <v>2</v>
      </c>
      <c r="AK30" s="133">
        <v>1</v>
      </c>
      <c r="AL30" s="133">
        <v>136</v>
      </c>
      <c r="AM30" s="133">
        <v>87</v>
      </c>
      <c r="AN30" s="58" t="str">
        <f t="shared" si="0"/>
        <v>富良野</v>
      </c>
    </row>
    <row r="31" spans="1:40" s="2" customFormat="1" ht="21" customHeight="1">
      <c r="A31" s="83" t="s">
        <v>89</v>
      </c>
      <c r="B31" s="224" t="s">
        <v>110</v>
      </c>
      <c r="C31" s="225" t="s">
        <v>110</v>
      </c>
      <c r="D31" s="224" t="s">
        <v>110</v>
      </c>
      <c r="E31" s="225" t="s">
        <v>110</v>
      </c>
      <c r="F31" s="224" t="s">
        <v>110</v>
      </c>
      <c r="G31" s="225" t="s">
        <v>110</v>
      </c>
      <c r="H31" s="224" t="s">
        <v>110</v>
      </c>
      <c r="I31" s="225" t="s">
        <v>110</v>
      </c>
      <c r="J31" s="224" t="s">
        <v>110</v>
      </c>
      <c r="K31" s="225" t="s">
        <v>110</v>
      </c>
      <c r="L31" s="224" t="s">
        <v>110</v>
      </c>
      <c r="M31" s="225" t="s">
        <v>110</v>
      </c>
      <c r="N31" s="224" t="s">
        <v>110</v>
      </c>
      <c r="O31" s="225" t="s">
        <v>110</v>
      </c>
      <c r="P31" s="224" t="s">
        <v>110</v>
      </c>
      <c r="Q31" s="225" t="s">
        <v>110</v>
      </c>
      <c r="R31" s="224" t="s">
        <v>110</v>
      </c>
      <c r="S31" s="225" t="s">
        <v>110</v>
      </c>
      <c r="T31" s="224" t="s">
        <v>110</v>
      </c>
      <c r="U31" s="225" t="s">
        <v>110</v>
      </c>
      <c r="V31" s="224" t="s">
        <v>110</v>
      </c>
      <c r="W31" s="225" t="s">
        <v>110</v>
      </c>
      <c r="X31" s="224" t="s">
        <v>110</v>
      </c>
      <c r="Y31" s="225" t="s">
        <v>110</v>
      </c>
      <c r="Z31" s="224" t="s">
        <v>110</v>
      </c>
      <c r="AA31" s="225" t="s">
        <v>110</v>
      </c>
      <c r="AB31" s="224" t="s">
        <v>110</v>
      </c>
      <c r="AC31" s="225" t="s">
        <v>110</v>
      </c>
      <c r="AD31" s="224" t="s">
        <v>110</v>
      </c>
      <c r="AE31" s="225" t="s">
        <v>110</v>
      </c>
      <c r="AF31" s="224" t="s">
        <v>110</v>
      </c>
      <c r="AG31" s="225" t="s">
        <v>110</v>
      </c>
      <c r="AH31" s="224" t="s">
        <v>110</v>
      </c>
      <c r="AI31" s="225" t="s">
        <v>110</v>
      </c>
      <c r="AJ31" s="288">
        <v>7</v>
      </c>
      <c r="AK31" s="133">
        <v>3</v>
      </c>
      <c r="AL31" s="133">
        <v>181</v>
      </c>
      <c r="AM31" s="133">
        <v>144</v>
      </c>
      <c r="AN31" s="58" t="str">
        <f t="shared" si="0"/>
        <v>八　雲</v>
      </c>
    </row>
    <row r="32" spans="1:40" s="2" customFormat="1" ht="21" customHeight="1">
      <c r="A32" s="83" t="s">
        <v>90</v>
      </c>
      <c r="B32" s="224" t="s">
        <v>110</v>
      </c>
      <c r="C32" s="225" t="s">
        <v>110</v>
      </c>
      <c r="D32" s="224" t="s">
        <v>110</v>
      </c>
      <c r="E32" s="225" t="s">
        <v>110</v>
      </c>
      <c r="F32" s="224" t="s">
        <v>110</v>
      </c>
      <c r="G32" s="225" t="s">
        <v>110</v>
      </c>
      <c r="H32" s="224" t="s">
        <v>110</v>
      </c>
      <c r="I32" s="225" t="s">
        <v>110</v>
      </c>
      <c r="J32" s="224" t="s">
        <v>110</v>
      </c>
      <c r="K32" s="225" t="s">
        <v>110</v>
      </c>
      <c r="L32" s="224" t="s">
        <v>110</v>
      </c>
      <c r="M32" s="225" t="s">
        <v>110</v>
      </c>
      <c r="N32" s="224">
        <v>1</v>
      </c>
      <c r="O32" s="225">
        <v>1</v>
      </c>
      <c r="P32" s="224" t="s">
        <v>110</v>
      </c>
      <c r="Q32" s="225" t="s">
        <v>110</v>
      </c>
      <c r="R32" s="224" t="s">
        <v>110</v>
      </c>
      <c r="S32" s="225" t="s">
        <v>110</v>
      </c>
      <c r="T32" s="224" t="s">
        <v>110</v>
      </c>
      <c r="U32" s="225" t="s">
        <v>110</v>
      </c>
      <c r="V32" s="224" t="s">
        <v>110</v>
      </c>
      <c r="W32" s="225" t="s">
        <v>110</v>
      </c>
      <c r="X32" s="224" t="s">
        <v>110</v>
      </c>
      <c r="Y32" s="225" t="s">
        <v>110</v>
      </c>
      <c r="Z32" s="224" t="s">
        <v>110</v>
      </c>
      <c r="AA32" s="225" t="s">
        <v>110</v>
      </c>
      <c r="AB32" s="224" t="s">
        <v>110</v>
      </c>
      <c r="AC32" s="225" t="s">
        <v>110</v>
      </c>
      <c r="AD32" s="224" t="s">
        <v>110</v>
      </c>
      <c r="AE32" s="225" t="s">
        <v>110</v>
      </c>
      <c r="AF32" s="224" t="s">
        <v>110</v>
      </c>
      <c r="AG32" s="225" t="s">
        <v>110</v>
      </c>
      <c r="AH32" s="224">
        <v>1</v>
      </c>
      <c r="AI32" s="225">
        <v>1</v>
      </c>
      <c r="AJ32" s="288">
        <v>3</v>
      </c>
      <c r="AK32" s="133">
        <v>2</v>
      </c>
      <c r="AL32" s="133">
        <v>99</v>
      </c>
      <c r="AM32" s="133">
        <v>78</v>
      </c>
      <c r="AN32" s="58" t="str">
        <f t="shared" si="0"/>
        <v>江　差</v>
      </c>
    </row>
    <row r="33" spans="1:40" s="2" customFormat="1" ht="21" customHeight="1">
      <c r="A33" s="83" t="s">
        <v>91</v>
      </c>
      <c r="B33" s="224">
        <v>1</v>
      </c>
      <c r="C33" s="225">
        <v>1</v>
      </c>
      <c r="D33" s="224" t="s">
        <v>110</v>
      </c>
      <c r="E33" s="225" t="s">
        <v>110</v>
      </c>
      <c r="F33" s="224" t="s">
        <v>110</v>
      </c>
      <c r="G33" s="225" t="s">
        <v>110</v>
      </c>
      <c r="H33" s="224">
        <v>1</v>
      </c>
      <c r="I33" s="225" t="s">
        <v>110</v>
      </c>
      <c r="J33" s="224" t="s">
        <v>110</v>
      </c>
      <c r="K33" s="225" t="s">
        <v>110</v>
      </c>
      <c r="L33" s="224">
        <v>1</v>
      </c>
      <c r="M33" s="225">
        <v>1</v>
      </c>
      <c r="N33" s="224" t="s">
        <v>110</v>
      </c>
      <c r="O33" s="225" t="s">
        <v>110</v>
      </c>
      <c r="P33" s="224" t="s">
        <v>110</v>
      </c>
      <c r="Q33" s="225" t="s">
        <v>110</v>
      </c>
      <c r="R33" s="224" t="s">
        <v>110</v>
      </c>
      <c r="S33" s="225" t="s">
        <v>110</v>
      </c>
      <c r="T33" s="224" t="s">
        <v>110</v>
      </c>
      <c r="U33" s="225" t="s">
        <v>110</v>
      </c>
      <c r="V33" s="224" t="s">
        <v>110</v>
      </c>
      <c r="W33" s="225" t="s">
        <v>110</v>
      </c>
      <c r="X33" s="224" t="s">
        <v>110</v>
      </c>
      <c r="Y33" s="225" t="s">
        <v>110</v>
      </c>
      <c r="Z33" s="224" t="s">
        <v>110</v>
      </c>
      <c r="AA33" s="225" t="s">
        <v>110</v>
      </c>
      <c r="AB33" s="224">
        <v>1</v>
      </c>
      <c r="AC33" s="225" t="s">
        <v>110</v>
      </c>
      <c r="AD33" s="224" t="s">
        <v>110</v>
      </c>
      <c r="AE33" s="225" t="s">
        <v>110</v>
      </c>
      <c r="AF33" s="224" t="s">
        <v>110</v>
      </c>
      <c r="AG33" s="225" t="s">
        <v>110</v>
      </c>
      <c r="AH33" s="224">
        <v>4</v>
      </c>
      <c r="AI33" s="225">
        <v>2</v>
      </c>
      <c r="AJ33" s="288">
        <v>6</v>
      </c>
      <c r="AK33" s="133">
        <v>2</v>
      </c>
      <c r="AL33" s="133">
        <v>263</v>
      </c>
      <c r="AM33" s="133">
        <v>206</v>
      </c>
      <c r="AN33" s="58" t="str">
        <f t="shared" si="0"/>
        <v>倶知安</v>
      </c>
    </row>
    <row r="34" spans="1:40" s="2" customFormat="1" ht="21" customHeight="1">
      <c r="A34" s="83" t="s">
        <v>92</v>
      </c>
      <c r="B34" s="224">
        <v>1</v>
      </c>
      <c r="C34" s="225" t="s">
        <v>110</v>
      </c>
      <c r="D34" s="224" t="s">
        <v>110</v>
      </c>
      <c r="E34" s="225" t="s">
        <v>110</v>
      </c>
      <c r="F34" s="224" t="s">
        <v>110</v>
      </c>
      <c r="G34" s="225" t="s">
        <v>110</v>
      </c>
      <c r="H34" s="224" t="s">
        <v>110</v>
      </c>
      <c r="I34" s="225" t="s">
        <v>110</v>
      </c>
      <c r="J34" s="224" t="s">
        <v>110</v>
      </c>
      <c r="K34" s="225" t="s">
        <v>110</v>
      </c>
      <c r="L34" s="224" t="s">
        <v>110</v>
      </c>
      <c r="M34" s="225" t="s">
        <v>110</v>
      </c>
      <c r="N34" s="224">
        <v>2</v>
      </c>
      <c r="O34" s="225">
        <v>1</v>
      </c>
      <c r="P34" s="224">
        <v>1</v>
      </c>
      <c r="Q34" s="225"/>
      <c r="R34" s="224">
        <v>1</v>
      </c>
      <c r="S34" s="225">
        <v>1</v>
      </c>
      <c r="T34" s="224">
        <v>1</v>
      </c>
      <c r="U34" s="225"/>
      <c r="V34" s="224">
        <v>1</v>
      </c>
      <c r="W34" s="225" t="s">
        <v>110</v>
      </c>
      <c r="X34" s="224" t="s">
        <v>110</v>
      </c>
      <c r="Y34" s="225" t="s">
        <v>110</v>
      </c>
      <c r="Z34" s="224">
        <v>1</v>
      </c>
      <c r="AA34" s="225" t="s">
        <v>110</v>
      </c>
      <c r="AB34" s="224">
        <v>1</v>
      </c>
      <c r="AC34" s="225" t="s">
        <v>110</v>
      </c>
      <c r="AD34" s="224" t="s">
        <v>110</v>
      </c>
      <c r="AE34" s="225" t="s">
        <v>110</v>
      </c>
      <c r="AF34" s="224" t="s">
        <v>110</v>
      </c>
      <c r="AG34" s="225" t="s">
        <v>110</v>
      </c>
      <c r="AH34" s="224">
        <v>9</v>
      </c>
      <c r="AI34" s="225">
        <v>2</v>
      </c>
      <c r="AJ34" s="288">
        <v>4</v>
      </c>
      <c r="AK34" s="133">
        <v>3</v>
      </c>
      <c r="AL34" s="133">
        <v>97</v>
      </c>
      <c r="AM34" s="133">
        <v>81</v>
      </c>
      <c r="AN34" s="58" t="str">
        <f t="shared" si="0"/>
        <v>余　市</v>
      </c>
    </row>
    <row r="35" spans="1:40" s="2" customFormat="1" ht="21" customHeight="1">
      <c r="A35" s="83" t="s">
        <v>93</v>
      </c>
      <c r="B35" s="224" t="s">
        <v>110</v>
      </c>
      <c r="C35" s="225" t="s">
        <v>110</v>
      </c>
      <c r="D35" s="224" t="s">
        <v>110</v>
      </c>
      <c r="E35" s="225" t="s">
        <v>110</v>
      </c>
      <c r="F35" s="224" t="s">
        <v>110</v>
      </c>
      <c r="G35" s="225" t="s">
        <v>110</v>
      </c>
      <c r="H35" s="224" t="s">
        <v>110</v>
      </c>
      <c r="I35" s="225" t="s">
        <v>110</v>
      </c>
      <c r="J35" s="224" t="s">
        <v>110</v>
      </c>
      <c r="K35" s="225" t="s">
        <v>110</v>
      </c>
      <c r="L35" s="224" t="s">
        <v>110</v>
      </c>
      <c r="M35" s="225" t="s">
        <v>110</v>
      </c>
      <c r="N35" s="224" t="s">
        <v>110</v>
      </c>
      <c r="O35" s="225" t="s">
        <v>110</v>
      </c>
      <c r="P35" s="224" t="s">
        <v>110</v>
      </c>
      <c r="Q35" s="225" t="s">
        <v>110</v>
      </c>
      <c r="R35" s="224" t="s">
        <v>110</v>
      </c>
      <c r="S35" s="225" t="s">
        <v>110</v>
      </c>
      <c r="T35" s="224" t="s">
        <v>110</v>
      </c>
      <c r="U35" s="225" t="s">
        <v>110</v>
      </c>
      <c r="V35" s="224" t="s">
        <v>110</v>
      </c>
      <c r="W35" s="225" t="s">
        <v>110</v>
      </c>
      <c r="X35" s="224" t="s">
        <v>110</v>
      </c>
      <c r="Y35" s="225" t="s">
        <v>110</v>
      </c>
      <c r="Z35" s="224" t="s">
        <v>110</v>
      </c>
      <c r="AA35" s="225" t="s">
        <v>110</v>
      </c>
      <c r="AB35" s="224" t="s">
        <v>110</v>
      </c>
      <c r="AC35" s="225" t="s">
        <v>110</v>
      </c>
      <c r="AD35" s="224" t="s">
        <v>110</v>
      </c>
      <c r="AE35" s="225" t="s">
        <v>110</v>
      </c>
      <c r="AF35" s="224" t="s">
        <v>110</v>
      </c>
      <c r="AG35" s="225" t="s">
        <v>110</v>
      </c>
      <c r="AH35" s="224" t="s">
        <v>110</v>
      </c>
      <c r="AI35" s="225" t="s">
        <v>110</v>
      </c>
      <c r="AJ35" s="288">
        <v>7</v>
      </c>
      <c r="AK35" s="133">
        <v>6</v>
      </c>
      <c r="AL35" s="133">
        <v>162</v>
      </c>
      <c r="AM35" s="133">
        <v>135</v>
      </c>
      <c r="AN35" s="58" t="str">
        <f t="shared" si="0"/>
        <v>浦　河</v>
      </c>
    </row>
    <row r="36" spans="1:40" s="2" customFormat="1" ht="21" customHeight="1" thickBot="1">
      <c r="A36" s="84" t="s">
        <v>94</v>
      </c>
      <c r="B36" s="239" t="s">
        <v>110</v>
      </c>
      <c r="C36" s="240" t="s">
        <v>110</v>
      </c>
      <c r="D36" s="239" t="s">
        <v>110</v>
      </c>
      <c r="E36" s="240" t="s">
        <v>110</v>
      </c>
      <c r="F36" s="239" t="s">
        <v>110</v>
      </c>
      <c r="G36" s="240" t="s">
        <v>110</v>
      </c>
      <c r="H36" s="239" t="s">
        <v>110</v>
      </c>
      <c r="I36" s="240" t="s">
        <v>110</v>
      </c>
      <c r="J36" s="239" t="s">
        <v>110</v>
      </c>
      <c r="K36" s="240" t="s">
        <v>110</v>
      </c>
      <c r="L36" s="239" t="s">
        <v>110</v>
      </c>
      <c r="M36" s="240" t="s">
        <v>110</v>
      </c>
      <c r="N36" s="239">
        <v>1</v>
      </c>
      <c r="O36" s="240">
        <v>1</v>
      </c>
      <c r="P36" s="239">
        <v>1</v>
      </c>
      <c r="Q36" s="240" t="s">
        <v>110</v>
      </c>
      <c r="R36" s="239" t="s">
        <v>110</v>
      </c>
      <c r="S36" s="240" t="s">
        <v>110</v>
      </c>
      <c r="T36" s="239">
        <v>1</v>
      </c>
      <c r="U36" s="240" t="s">
        <v>110</v>
      </c>
      <c r="V36" s="239">
        <v>1</v>
      </c>
      <c r="W36" s="240" t="s">
        <v>110</v>
      </c>
      <c r="X36" s="239" t="s">
        <v>110</v>
      </c>
      <c r="Y36" s="240" t="s">
        <v>110</v>
      </c>
      <c r="Z36" s="239">
        <v>1</v>
      </c>
      <c r="AA36" s="240" t="s">
        <v>110</v>
      </c>
      <c r="AB36" s="239">
        <v>1</v>
      </c>
      <c r="AC36" s="240" t="s">
        <v>110</v>
      </c>
      <c r="AD36" s="239" t="s">
        <v>110</v>
      </c>
      <c r="AE36" s="240" t="s">
        <v>110</v>
      </c>
      <c r="AF36" s="239" t="s">
        <v>110</v>
      </c>
      <c r="AG36" s="240" t="s">
        <v>110</v>
      </c>
      <c r="AH36" s="239">
        <v>6</v>
      </c>
      <c r="AI36" s="240">
        <v>1</v>
      </c>
      <c r="AJ36" s="289">
        <v>3</v>
      </c>
      <c r="AK36" s="140">
        <v>2</v>
      </c>
      <c r="AL36" s="140">
        <v>134</v>
      </c>
      <c r="AM36" s="140">
        <v>116</v>
      </c>
      <c r="AN36" s="90" t="str">
        <f t="shared" si="0"/>
        <v>十勝池田</v>
      </c>
    </row>
    <row r="37" spans="1:40" s="3" customFormat="1" ht="21" customHeight="1" thickBot="1" thickTop="1">
      <c r="A37" s="290" t="s">
        <v>99</v>
      </c>
      <c r="B37" s="291">
        <v>17</v>
      </c>
      <c r="C37" s="292">
        <v>14</v>
      </c>
      <c r="D37" s="291">
        <v>3</v>
      </c>
      <c r="E37" s="292" t="s">
        <v>210</v>
      </c>
      <c r="F37" s="291">
        <v>4</v>
      </c>
      <c r="G37" s="292">
        <v>2</v>
      </c>
      <c r="H37" s="291">
        <v>11</v>
      </c>
      <c r="I37" s="292">
        <v>4</v>
      </c>
      <c r="J37" s="291">
        <v>3</v>
      </c>
      <c r="K37" s="292" t="s">
        <v>210</v>
      </c>
      <c r="L37" s="291">
        <v>27</v>
      </c>
      <c r="M37" s="292">
        <v>23</v>
      </c>
      <c r="N37" s="291">
        <v>19</v>
      </c>
      <c r="O37" s="292">
        <v>13</v>
      </c>
      <c r="P37" s="291">
        <v>8</v>
      </c>
      <c r="Q37" s="292" t="s">
        <v>210</v>
      </c>
      <c r="R37" s="291">
        <v>3</v>
      </c>
      <c r="S37" s="292">
        <v>1</v>
      </c>
      <c r="T37" s="291">
        <v>4</v>
      </c>
      <c r="U37" s="292" t="s">
        <v>210</v>
      </c>
      <c r="V37" s="291">
        <v>15</v>
      </c>
      <c r="W37" s="292">
        <v>1</v>
      </c>
      <c r="X37" s="291">
        <v>4</v>
      </c>
      <c r="Y37" s="292" t="s">
        <v>210</v>
      </c>
      <c r="Z37" s="291">
        <v>19</v>
      </c>
      <c r="AA37" s="292">
        <v>1</v>
      </c>
      <c r="AB37" s="291">
        <v>29</v>
      </c>
      <c r="AC37" s="292">
        <v>3</v>
      </c>
      <c r="AD37" s="291">
        <v>1</v>
      </c>
      <c r="AE37" s="292" t="s">
        <v>210</v>
      </c>
      <c r="AF37" s="291">
        <v>4</v>
      </c>
      <c r="AG37" s="292">
        <v>1</v>
      </c>
      <c r="AH37" s="293">
        <v>171</v>
      </c>
      <c r="AI37" s="292">
        <v>63</v>
      </c>
      <c r="AJ37" s="294">
        <v>354</v>
      </c>
      <c r="AK37" s="295">
        <v>138</v>
      </c>
      <c r="AL37" s="295">
        <v>10090</v>
      </c>
      <c r="AM37" s="295">
        <v>7306</v>
      </c>
      <c r="AN37" s="19" t="s">
        <v>99</v>
      </c>
    </row>
    <row r="38" ht="11.25">
      <c r="A38" s="1" t="s">
        <v>252</v>
      </c>
    </row>
    <row r="39" ht="11.25">
      <c r="A39" s="1"/>
    </row>
    <row r="40" ht="11.25">
      <c r="A40" s="1"/>
    </row>
  </sheetData>
  <mergeCells count="28">
    <mergeCell ref="AN2:AN5"/>
    <mergeCell ref="A2:A5"/>
    <mergeCell ref="F4:G4"/>
    <mergeCell ref="H4:I4"/>
    <mergeCell ref="N4:O4"/>
    <mergeCell ref="P4:Q4"/>
    <mergeCell ref="AH3:AI4"/>
    <mergeCell ref="N3:Q3"/>
    <mergeCell ref="AL3:AM4"/>
    <mergeCell ref="AB3:AG3"/>
    <mergeCell ref="X4:Y4"/>
    <mergeCell ref="AJ3:AK4"/>
    <mergeCell ref="R4:S4"/>
    <mergeCell ref="T4:U4"/>
    <mergeCell ref="V4:W4"/>
    <mergeCell ref="R3:U3"/>
    <mergeCell ref="V3:Y3"/>
    <mergeCell ref="AB4:AC4"/>
    <mergeCell ref="AJ2:AM2"/>
    <mergeCell ref="AD4:AE4"/>
    <mergeCell ref="AF4:AG4"/>
    <mergeCell ref="B2:AI2"/>
    <mergeCell ref="B3:C4"/>
    <mergeCell ref="D3:E4"/>
    <mergeCell ref="F3:I3"/>
    <mergeCell ref="J3:K4"/>
    <mergeCell ref="L3:M4"/>
    <mergeCell ref="Z3:AA4"/>
  </mergeCells>
  <printOptions/>
  <pageMargins left="0.7874015748031497" right="0.7874015748031497" top="0.984251968503937" bottom="0.984251968503937" header="0.5118110236220472" footer="0.5118110236220472"/>
  <pageSetup fitToHeight="1" fitToWidth="1" horizontalDpi="1200" verticalDpi="1200" orientation="landscape" paperSize="9" scale="56" r:id="rId1"/>
  <headerFooter alignWithMargins="0">
    <oddFooter>&amp;R&amp;10札幌国税局
酒税
（H17)</oddFooter>
  </headerFooter>
  <colBreaks count="1" manualBreakCount="1">
    <brk id="22"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行政情報化プロジェクト</cp:lastModifiedBy>
  <cp:lastPrinted>2007-06-16T02:03:58Z</cp:lastPrinted>
  <dcterms:created xsi:type="dcterms:W3CDTF">2003-07-09T01:05:10Z</dcterms:created>
  <dcterms:modified xsi:type="dcterms:W3CDTF">2007-06-20T08:29:16Z</dcterms:modified>
  <cp:category/>
  <cp:version/>
  <cp:contentType/>
  <cp:contentStatus/>
</cp:coreProperties>
</file>