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'(1)税務署別源泉徴収税額'!$A$1:$J$37</definedName>
    <definedName name="_xlnm.Print_Area" localSheetId="1">'(2)税務署別源泉徴収義務者数'!$A$1:$I$37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<sst xmlns="http://schemas.openxmlformats.org/spreadsheetml/2006/main" count="206" uniqueCount="82">
  <si>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</si>
  <si>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</si>
  <si>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</si>
  <si>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</si>
  <si>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</si>
  <si>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</si>
  <si>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</si>
  <si>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</si>
  <si>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</si>
  <si>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</si>
  <si>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</si>
  <si>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</si>
  <si>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</si>
  <si>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</si>
  <si>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</si>
  <si>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</si>
  <si>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</si>
  <si>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</si>
  <si>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</si>
  <si>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</si>
  <si>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</si>
  <si>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</si>
  <si>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</si>
  <si>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</si>
  <si>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</si>
  <si>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</si>
  <si>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</si>
  <si>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</si>
  <si>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</si>
  <si>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</si>
  <si>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</si>
  <si>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</si>
  <si>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</si>
  <si>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</si>
  <si>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</si>
  <si>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</si>
  <si>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</si>
  <si>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</si>
  <si>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</si>
  <si>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</si>
  <si>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</si>
  <si>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</si>
  <si>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</si>
  <si>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</si>
  <si>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</si>
  <si>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</si>
  <si>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</si>
  <si>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</si>
  <si>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</si>
  <si>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</si>
  <si>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</si>
  <si>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</si>
  <si>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</si>
  <si>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</si>
  <si>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</si>
  <si>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</si>
  <si>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</si>
  <si>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</si>
  <si>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</si>
  <si>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</si>
  <si>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</si>
  <si>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</si>
  <si>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</si>
  <si>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</si>
  <si>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</si>
  <si>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</si>
  <si>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</si>
  <si>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</si>
  <si>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</si>
  <si>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</si>
  <si>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</si>
  <si>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</si>
  <si>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</si>
  <si>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</si>
  <si>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</si>
  <si>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</si>
  <si>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</si>
  <si>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</si>
  <si>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合　　計</t>
  </si>
  <si>
    <t>合　計</t>
  </si>
  <si>
    <t>-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</si>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</sst>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 indent="1"/>
    </xf>
    <xf numFmtId="3" fontId="4" fillId="3" borderId="11" xfId="0" applyNumberFormat="1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 wrapText="1"/>
    </xf>
    <xf numFmtId="38" fontId="2" fillId="2" borderId="19" xfId="16" applyFont="1" applyFill="1" applyBorder="1" applyAlignment="1">
      <alignment horizontal="right" vertical="center"/>
    </xf>
    <xf numFmtId="38" fontId="2" fillId="2" borderId="15" xfId="16" applyFont="1" applyFill="1" applyBorder="1" applyAlignment="1">
      <alignment horizontal="right" vertical="center"/>
    </xf>
    <xf numFmtId="38" fontId="2" fillId="2" borderId="20" xfId="16" applyFont="1" applyFill="1" applyBorder="1" applyAlignment="1">
      <alignment horizontal="right" vertical="center"/>
    </xf>
    <xf numFmtId="38" fontId="2" fillId="2" borderId="21" xfId="16" applyFont="1" applyFill="1" applyBorder="1" applyAlignment="1">
      <alignment horizontal="right" vertical="center"/>
    </xf>
    <xf numFmtId="38" fontId="2" fillId="2" borderId="17" xfId="16" applyFont="1" applyFill="1" applyBorder="1" applyAlignment="1">
      <alignment horizontal="right" vertical="center"/>
    </xf>
    <xf numFmtId="38" fontId="2" fillId="2" borderId="22" xfId="16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4" borderId="2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 indent="1"/>
    </xf>
    <xf numFmtId="3" fontId="4" fillId="3" borderId="27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distributed" vertical="center"/>
    </xf>
    <xf numFmtId="3" fontId="2" fillId="3" borderId="33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distributed" vertical="center"/>
    </xf>
    <xf numFmtId="38" fontId="2" fillId="2" borderId="37" xfId="16" applyFont="1" applyFill="1" applyBorder="1" applyAlignment="1">
      <alignment horizontal="right" vertical="center"/>
    </xf>
    <xf numFmtId="38" fontId="2" fillId="2" borderId="34" xfId="16" applyFont="1" applyFill="1" applyBorder="1" applyAlignment="1">
      <alignment horizontal="right" vertical="center"/>
    </xf>
    <xf numFmtId="38" fontId="2" fillId="2" borderId="35" xfId="16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1" bestFit="1" customWidth="1"/>
    <col min="11" max="16384" width="5.875" style="1" customWidth="1"/>
  </cols>
  <sheetData>
    <row r="1" spans="1:10" ht="1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</row>
    <row r="2" spans="1:9" ht="12" thickBot="1">
      <c r="A2" s="4" t="s">
        <v>42</v>
      </c>
      <c r="B2" s="4"/>
      <c r="C2" s="4" t="s">
        <v>81</v>
      </c>
      <c r="D2" s="4"/>
      <c r="E2" s="4"/>
      <c r="F2" s="4"/>
      <c r="G2" s="4"/>
      <c r="H2" s="4"/>
      <c r="I2" s="4"/>
    </row>
    <row r="3" spans="1:10" ht="35.25" customHeight="1">
      <c r="A3" s="51" t="s">
        <v>27</v>
      </c>
      <c r="B3" s="27" t="s">
        <v>28</v>
      </c>
      <c r="C3" s="30" t="s">
        <v>25</v>
      </c>
      <c r="D3" s="24" t="s">
        <v>75</v>
      </c>
      <c r="E3" s="30" t="s">
        <v>26</v>
      </c>
      <c r="F3" s="30" t="s">
        <v>9</v>
      </c>
      <c r="G3" s="27" t="s">
        <v>38</v>
      </c>
      <c r="H3" s="31" t="s">
        <v>29</v>
      </c>
      <c r="I3" s="54" t="s">
        <v>0</v>
      </c>
      <c r="J3" s="59" t="s">
        <v>40</v>
      </c>
    </row>
    <row r="4" spans="1:10" ht="21" customHeight="1">
      <c r="A4" s="41"/>
      <c r="B4" s="32" t="s">
        <v>2</v>
      </c>
      <c r="C4" s="33" t="s">
        <v>2</v>
      </c>
      <c r="D4" s="33" t="s">
        <v>2</v>
      </c>
      <c r="E4" s="33" t="s">
        <v>2</v>
      </c>
      <c r="F4" s="33" t="s">
        <v>2</v>
      </c>
      <c r="G4" s="33" t="s">
        <v>2</v>
      </c>
      <c r="H4" s="33" t="s">
        <v>2</v>
      </c>
      <c r="I4" s="55" t="s">
        <v>2</v>
      </c>
      <c r="J4" s="60"/>
    </row>
    <row r="5" spans="1:10" ht="21" customHeight="1">
      <c r="A5" s="52" t="s">
        <v>45</v>
      </c>
      <c r="B5" s="37">
        <v>1105230</v>
      </c>
      <c r="C5" s="38">
        <v>6366357</v>
      </c>
      <c r="D5" s="38">
        <v>2043463</v>
      </c>
      <c r="E5" s="38">
        <v>61357646</v>
      </c>
      <c r="F5" s="38">
        <v>2188330</v>
      </c>
      <c r="G5" s="38">
        <v>4034860</v>
      </c>
      <c r="H5" s="38">
        <v>90931</v>
      </c>
      <c r="I5" s="56">
        <v>77186817</v>
      </c>
      <c r="J5" s="36" t="str">
        <f>IF(A5="","",A5)</f>
        <v>札幌中</v>
      </c>
    </row>
    <row r="6" spans="1:10" ht="21" customHeight="1">
      <c r="A6" s="52" t="s">
        <v>46</v>
      </c>
      <c r="B6" s="39">
        <v>144376</v>
      </c>
      <c r="C6" s="40">
        <v>1412191</v>
      </c>
      <c r="D6" s="40">
        <v>1420</v>
      </c>
      <c r="E6" s="40">
        <v>31194247</v>
      </c>
      <c r="F6" s="40">
        <v>621655</v>
      </c>
      <c r="G6" s="40">
        <v>1067833</v>
      </c>
      <c r="H6" s="40">
        <v>10700</v>
      </c>
      <c r="I6" s="57">
        <v>34452422</v>
      </c>
      <c r="J6" s="36" t="str">
        <f aca="true" t="shared" si="0" ref="J6:J34">IF(A6="","",A6)</f>
        <v>札幌北</v>
      </c>
    </row>
    <row r="7" spans="1:10" ht="21" customHeight="1">
      <c r="A7" s="52" t="s">
        <v>47</v>
      </c>
      <c r="B7" s="39">
        <v>252105</v>
      </c>
      <c r="C7" s="40">
        <v>809050</v>
      </c>
      <c r="D7" s="40">
        <v>1014</v>
      </c>
      <c r="E7" s="40">
        <v>25398163</v>
      </c>
      <c r="F7" s="40">
        <v>659041</v>
      </c>
      <c r="G7" s="40">
        <v>1338949</v>
      </c>
      <c r="H7" s="40">
        <v>204779</v>
      </c>
      <c r="I7" s="57">
        <v>28663100</v>
      </c>
      <c r="J7" s="36" t="str">
        <f t="shared" si="0"/>
        <v>札幌南</v>
      </c>
    </row>
    <row r="8" spans="1:10" ht="21" customHeight="1">
      <c r="A8" s="52" t="s">
        <v>48</v>
      </c>
      <c r="B8" s="39">
        <v>189889</v>
      </c>
      <c r="C8" s="40">
        <v>3116475</v>
      </c>
      <c r="D8" s="40">
        <v>1321</v>
      </c>
      <c r="E8" s="40">
        <v>28668076</v>
      </c>
      <c r="F8" s="40">
        <v>551022</v>
      </c>
      <c r="G8" s="40">
        <v>8282807</v>
      </c>
      <c r="H8" s="40">
        <v>38892</v>
      </c>
      <c r="I8" s="57">
        <v>40848482</v>
      </c>
      <c r="J8" s="36" t="str">
        <f t="shared" si="0"/>
        <v>札幌西</v>
      </c>
    </row>
    <row r="9" spans="1:10" ht="21" customHeight="1">
      <c r="A9" s="52" t="s">
        <v>49</v>
      </c>
      <c r="B9" s="39">
        <v>73317</v>
      </c>
      <c r="C9" s="40">
        <v>564857</v>
      </c>
      <c r="D9" s="40">
        <v>974</v>
      </c>
      <c r="E9" s="40">
        <v>20376351</v>
      </c>
      <c r="F9" s="40">
        <v>246598</v>
      </c>
      <c r="G9" s="40">
        <v>557210</v>
      </c>
      <c r="H9" s="40">
        <v>10639</v>
      </c>
      <c r="I9" s="57">
        <v>21829947</v>
      </c>
      <c r="J9" s="36" t="str">
        <f t="shared" si="0"/>
        <v>札幌東</v>
      </c>
    </row>
    <row r="10" spans="1:10" ht="21" customHeight="1">
      <c r="A10" s="52" t="s">
        <v>50</v>
      </c>
      <c r="B10" s="39">
        <v>106363</v>
      </c>
      <c r="C10" s="40">
        <v>363861</v>
      </c>
      <c r="D10" s="40">
        <v>193990</v>
      </c>
      <c r="E10" s="40">
        <v>16318499</v>
      </c>
      <c r="F10" s="40">
        <v>302145</v>
      </c>
      <c r="G10" s="40">
        <v>566665</v>
      </c>
      <c r="H10" s="40">
        <v>16792</v>
      </c>
      <c r="I10" s="57">
        <v>17868315</v>
      </c>
      <c r="J10" s="36" t="str">
        <f t="shared" si="0"/>
        <v>函　館</v>
      </c>
    </row>
    <row r="11" spans="1:10" ht="21" customHeight="1">
      <c r="A11" s="52" t="s">
        <v>51</v>
      </c>
      <c r="B11" s="39">
        <v>12935814</v>
      </c>
      <c r="C11" s="40">
        <v>195064</v>
      </c>
      <c r="D11" s="40">
        <v>37614</v>
      </c>
      <c r="E11" s="40">
        <v>6063904</v>
      </c>
      <c r="F11" s="40">
        <v>80768</v>
      </c>
      <c r="G11" s="40">
        <v>150157</v>
      </c>
      <c r="H11" s="40">
        <v>10621</v>
      </c>
      <c r="I11" s="57">
        <v>19473943</v>
      </c>
      <c r="J11" s="36" t="str">
        <f t="shared" si="0"/>
        <v>小　樽</v>
      </c>
    </row>
    <row r="12" spans="1:10" ht="21" customHeight="1">
      <c r="A12" s="52" t="s">
        <v>52</v>
      </c>
      <c r="B12" s="39">
        <v>172064</v>
      </c>
      <c r="C12" s="40">
        <v>158174</v>
      </c>
      <c r="D12" s="40">
        <v>208593</v>
      </c>
      <c r="E12" s="40">
        <v>8318932</v>
      </c>
      <c r="F12" s="40">
        <v>267660</v>
      </c>
      <c r="G12" s="40">
        <v>395922</v>
      </c>
      <c r="H12" s="40">
        <v>5142</v>
      </c>
      <c r="I12" s="57">
        <v>9526487</v>
      </c>
      <c r="J12" s="36" t="str">
        <f t="shared" si="0"/>
        <v>旭川中</v>
      </c>
    </row>
    <row r="13" spans="1:10" ht="21" customHeight="1">
      <c r="A13" s="52" t="s">
        <v>53</v>
      </c>
      <c r="B13" s="39">
        <v>89662</v>
      </c>
      <c r="C13" s="40">
        <v>175043</v>
      </c>
      <c r="D13" s="40">
        <v>1007</v>
      </c>
      <c r="E13" s="40">
        <v>8602868</v>
      </c>
      <c r="F13" s="40">
        <v>163095</v>
      </c>
      <c r="G13" s="40">
        <v>216112</v>
      </c>
      <c r="H13" s="40">
        <v>1309</v>
      </c>
      <c r="I13" s="57">
        <v>9249096</v>
      </c>
      <c r="J13" s="36" t="str">
        <f t="shared" si="0"/>
        <v>旭川東</v>
      </c>
    </row>
    <row r="14" spans="1:10" ht="21" customHeight="1">
      <c r="A14" s="52" t="s">
        <v>54</v>
      </c>
      <c r="B14" s="39">
        <v>47288</v>
      </c>
      <c r="C14" s="40">
        <v>175075</v>
      </c>
      <c r="D14" s="40">
        <v>40009</v>
      </c>
      <c r="E14" s="40">
        <v>8863463</v>
      </c>
      <c r="F14" s="40">
        <v>135701</v>
      </c>
      <c r="G14" s="40">
        <v>207628</v>
      </c>
      <c r="H14" s="40">
        <v>5374</v>
      </c>
      <c r="I14" s="57">
        <v>9474536</v>
      </c>
      <c r="J14" s="36" t="str">
        <f t="shared" si="0"/>
        <v>室　蘭</v>
      </c>
    </row>
    <row r="15" spans="1:10" ht="21" customHeight="1">
      <c r="A15" s="52" t="s">
        <v>55</v>
      </c>
      <c r="B15" s="39">
        <v>69160</v>
      </c>
      <c r="C15" s="40">
        <v>261112</v>
      </c>
      <c r="D15" s="40">
        <v>127940</v>
      </c>
      <c r="E15" s="40">
        <v>10272754</v>
      </c>
      <c r="F15" s="40">
        <v>172205</v>
      </c>
      <c r="G15" s="40">
        <v>420477</v>
      </c>
      <c r="H15" s="40">
        <v>3358</v>
      </c>
      <c r="I15" s="57">
        <v>11327006</v>
      </c>
      <c r="J15" s="36" t="str">
        <f t="shared" si="0"/>
        <v>釧　路</v>
      </c>
    </row>
    <row r="16" spans="1:10" ht="21" customHeight="1">
      <c r="A16" s="52" t="s">
        <v>56</v>
      </c>
      <c r="B16" s="39">
        <v>181796</v>
      </c>
      <c r="C16" s="40">
        <v>462822</v>
      </c>
      <c r="D16" s="40">
        <v>69820</v>
      </c>
      <c r="E16" s="40">
        <v>15179179</v>
      </c>
      <c r="F16" s="40">
        <v>247240</v>
      </c>
      <c r="G16" s="40">
        <v>408519</v>
      </c>
      <c r="H16" s="40">
        <v>2104</v>
      </c>
      <c r="I16" s="57">
        <v>16551480</v>
      </c>
      <c r="J16" s="36" t="str">
        <f t="shared" si="0"/>
        <v>帯　広</v>
      </c>
    </row>
    <row r="17" spans="1:10" ht="21" customHeight="1">
      <c r="A17" s="52" t="s">
        <v>57</v>
      </c>
      <c r="B17" s="39">
        <v>24140</v>
      </c>
      <c r="C17" s="40">
        <v>116525</v>
      </c>
      <c r="D17" s="40">
        <v>180</v>
      </c>
      <c r="E17" s="40">
        <v>4570938</v>
      </c>
      <c r="F17" s="40">
        <v>64866</v>
      </c>
      <c r="G17" s="40">
        <v>135891</v>
      </c>
      <c r="H17" s="40" t="s">
        <v>80</v>
      </c>
      <c r="I17" s="57">
        <v>4912541</v>
      </c>
      <c r="J17" s="36" t="str">
        <f t="shared" si="0"/>
        <v>北　見</v>
      </c>
    </row>
    <row r="18" spans="1:10" ht="21" customHeight="1">
      <c r="A18" s="52" t="s">
        <v>58</v>
      </c>
      <c r="B18" s="39">
        <v>70486</v>
      </c>
      <c r="C18" s="40">
        <v>131925</v>
      </c>
      <c r="D18" s="40">
        <v>565</v>
      </c>
      <c r="E18" s="40">
        <v>6153788</v>
      </c>
      <c r="F18" s="40">
        <v>183290</v>
      </c>
      <c r="G18" s="40">
        <v>160029</v>
      </c>
      <c r="H18" s="40">
        <v>152</v>
      </c>
      <c r="I18" s="57">
        <v>6700235</v>
      </c>
      <c r="J18" s="36" t="str">
        <f t="shared" si="0"/>
        <v>岩見沢</v>
      </c>
    </row>
    <row r="19" spans="1:10" ht="21" customHeight="1">
      <c r="A19" s="52" t="s">
        <v>59</v>
      </c>
      <c r="B19" s="39">
        <v>68216</v>
      </c>
      <c r="C19" s="40">
        <v>130268</v>
      </c>
      <c r="D19" s="40">
        <v>1</v>
      </c>
      <c r="E19" s="40">
        <v>4806212</v>
      </c>
      <c r="F19" s="40">
        <v>101124</v>
      </c>
      <c r="G19" s="40">
        <v>93219</v>
      </c>
      <c r="H19" s="40" t="s">
        <v>80</v>
      </c>
      <c r="I19" s="57">
        <v>5199040</v>
      </c>
      <c r="J19" s="36" t="str">
        <f t="shared" si="0"/>
        <v>網　走</v>
      </c>
    </row>
    <row r="20" spans="1:10" ht="21" customHeight="1">
      <c r="A20" s="52" t="s">
        <v>60</v>
      </c>
      <c r="B20" s="39">
        <v>19549</v>
      </c>
      <c r="C20" s="40">
        <v>36676</v>
      </c>
      <c r="D20" s="40">
        <v>2</v>
      </c>
      <c r="E20" s="40">
        <v>1912984</v>
      </c>
      <c r="F20" s="40">
        <v>73543</v>
      </c>
      <c r="G20" s="40">
        <v>37401</v>
      </c>
      <c r="H20" s="40" t="s">
        <v>80</v>
      </c>
      <c r="I20" s="57">
        <v>2080156</v>
      </c>
      <c r="J20" s="36" t="str">
        <f t="shared" si="0"/>
        <v>留　萌</v>
      </c>
    </row>
    <row r="21" spans="1:10" ht="21" customHeight="1">
      <c r="A21" s="52" t="s">
        <v>61</v>
      </c>
      <c r="B21" s="39">
        <v>52303</v>
      </c>
      <c r="C21" s="40">
        <v>806569</v>
      </c>
      <c r="D21" s="40">
        <v>35051</v>
      </c>
      <c r="E21" s="40">
        <v>10802099</v>
      </c>
      <c r="F21" s="40">
        <v>263817</v>
      </c>
      <c r="G21" s="40">
        <v>310531</v>
      </c>
      <c r="H21" s="40">
        <v>14589</v>
      </c>
      <c r="I21" s="57">
        <v>12284957</v>
      </c>
      <c r="J21" s="36" t="str">
        <f t="shared" si="0"/>
        <v>苫小牧</v>
      </c>
    </row>
    <row r="22" spans="1:10" ht="21" customHeight="1">
      <c r="A22" s="52" t="s">
        <v>62</v>
      </c>
      <c r="B22" s="39">
        <v>38164</v>
      </c>
      <c r="C22" s="40">
        <v>46919</v>
      </c>
      <c r="D22" s="40" t="s">
        <v>80</v>
      </c>
      <c r="E22" s="40">
        <v>3771475</v>
      </c>
      <c r="F22" s="40">
        <v>69775</v>
      </c>
      <c r="G22" s="40">
        <v>65818</v>
      </c>
      <c r="H22" s="40">
        <v>729</v>
      </c>
      <c r="I22" s="57">
        <v>3992879</v>
      </c>
      <c r="J22" s="36" t="str">
        <f t="shared" si="0"/>
        <v>稚　内</v>
      </c>
    </row>
    <row r="23" spans="1:10" ht="21" customHeight="1">
      <c r="A23" s="52" t="s">
        <v>63</v>
      </c>
      <c r="B23" s="39">
        <v>75755</v>
      </c>
      <c r="C23" s="40">
        <v>62140</v>
      </c>
      <c r="D23" s="40" t="s">
        <v>80</v>
      </c>
      <c r="E23" s="40">
        <v>3715219</v>
      </c>
      <c r="F23" s="40">
        <v>73258</v>
      </c>
      <c r="G23" s="40">
        <v>71581</v>
      </c>
      <c r="H23" s="40" t="s">
        <v>80</v>
      </c>
      <c r="I23" s="57">
        <v>3997953</v>
      </c>
      <c r="J23" s="36" t="str">
        <f t="shared" si="0"/>
        <v>紋　別</v>
      </c>
    </row>
    <row r="24" spans="1:10" ht="21" customHeight="1">
      <c r="A24" s="52" t="s">
        <v>64</v>
      </c>
      <c r="B24" s="39">
        <v>38815</v>
      </c>
      <c r="C24" s="40">
        <v>37448</v>
      </c>
      <c r="D24" s="40">
        <v>51</v>
      </c>
      <c r="E24" s="40">
        <v>2672479</v>
      </c>
      <c r="F24" s="40">
        <v>62345</v>
      </c>
      <c r="G24" s="40">
        <v>40700</v>
      </c>
      <c r="H24" s="40" t="s">
        <v>80</v>
      </c>
      <c r="I24" s="57">
        <v>2851837</v>
      </c>
      <c r="J24" s="36" t="str">
        <f t="shared" si="0"/>
        <v>名　寄</v>
      </c>
    </row>
    <row r="25" spans="1:10" ht="21" customHeight="1">
      <c r="A25" s="52" t="s">
        <v>65</v>
      </c>
      <c r="B25" s="39">
        <v>31026</v>
      </c>
      <c r="C25" s="40">
        <v>87642</v>
      </c>
      <c r="D25" s="40">
        <v>16</v>
      </c>
      <c r="E25" s="40">
        <v>4283572</v>
      </c>
      <c r="F25" s="40">
        <v>78244</v>
      </c>
      <c r="G25" s="40">
        <v>68809</v>
      </c>
      <c r="H25" s="40" t="s">
        <v>80</v>
      </c>
      <c r="I25" s="57">
        <v>4549310</v>
      </c>
      <c r="J25" s="36" t="str">
        <f t="shared" si="0"/>
        <v>根　室</v>
      </c>
    </row>
    <row r="26" spans="1:10" ht="21" customHeight="1">
      <c r="A26" s="52" t="s">
        <v>66</v>
      </c>
      <c r="B26" s="39">
        <v>33649</v>
      </c>
      <c r="C26" s="40">
        <v>130282</v>
      </c>
      <c r="D26" s="40">
        <v>70</v>
      </c>
      <c r="E26" s="40">
        <v>3665530</v>
      </c>
      <c r="F26" s="40">
        <v>76105</v>
      </c>
      <c r="G26" s="40">
        <v>90292</v>
      </c>
      <c r="H26" s="40">
        <v>7589</v>
      </c>
      <c r="I26" s="57">
        <v>4003517</v>
      </c>
      <c r="J26" s="36" t="str">
        <f t="shared" si="0"/>
        <v>滝　川</v>
      </c>
    </row>
    <row r="27" spans="1:10" ht="21" customHeight="1">
      <c r="A27" s="52" t="s">
        <v>67</v>
      </c>
      <c r="B27" s="39">
        <v>21005</v>
      </c>
      <c r="C27" s="40">
        <v>24943</v>
      </c>
      <c r="D27" s="40" t="s">
        <v>80</v>
      </c>
      <c r="E27" s="40">
        <v>1624682</v>
      </c>
      <c r="F27" s="40">
        <v>5344</v>
      </c>
      <c r="G27" s="40">
        <v>26922</v>
      </c>
      <c r="H27" s="40" t="s">
        <v>80</v>
      </c>
      <c r="I27" s="57">
        <v>1702897</v>
      </c>
      <c r="J27" s="36" t="str">
        <f t="shared" si="0"/>
        <v>深　川</v>
      </c>
    </row>
    <row r="28" spans="1:10" ht="21" customHeight="1">
      <c r="A28" s="52" t="s">
        <v>68</v>
      </c>
      <c r="B28" s="37">
        <v>27661</v>
      </c>
      <c r="C28" s="38">
        <v>40179</v>
      </c>
      <c r="D28" s="38" t="s">
        <v>80</v>
      </c>
      <c r="E28" s="38">
        <v>1710520</v>
      </c>
      <c r="F28" s="38">
        <v>38380</v>
      </c>
      <c r="G28" s="38">
        <v>26902</v>
      </c>
      <c r="H28" s="38" t="s">
        <v>80</v>
      </c>
      <c r="I28" s="56">
        <v>1843641</v>
      </c>
      <c r="J28" s="36" t="str">
        <f t="shared" si="0"/>
        <v>富良野</v>
      </c>
    </row>
    <row r="29" spans="1:10" ht="21" customHeight="1">
      <c r="A29" s="52" t="s">
        <v>69</v>
      </c>
      <c r="B29" s="39">
        <v>55070</v>
      </c>
      <c r="C29" s="40">
        <v>34317</v>
      </c>
      <c r="D29" s="40" t="s">
        <v>80</v>
      </c>
      <c r="E29" s="40">
        <v>3227182</v>
      </c>
      <c r="F29" s="40">
        <v>10207</v>
      </c>
      <c r="G29" s="40">
        <v>55569</v>
      </c>
      <c r="H29" s="40" t="s">
        <v>80</v>
      </c>
      <c r="I29" s="57">
        <v>3382344</v>
      </c>
      <c r="J29" s="36" t="str">
        <f t="shared" si="0"/>
        <v>八　雲</v>
      </c>
    </row>
    <row r="30" spans="1:10" ht="21" customHeight="1">
      <c r="A30" s="52" t="s">
        <v>70</v>
      </c>
      <c r="B30" s="39">
        <v>7463</v>
      </c>
      <c r="C30" s="40">
        <v>10528</v>
      </c>
      <c r="D30" s="40" t="s">
        <v>80</v>
      </c>
      <c r="E30" s="40">
        <v>837647</v>
      </c>
      <c r="F30" s="40">
        <v>9502</v>
      </c>
      <c r="G30" s="40">
        <v>8050</v>
      </c>
      <c r="H30" s="40" t="s">
        <v>80</v>
      </c>
      <c r="I30" s="57">
        <v>873190</v>
      </c>
      <c r="J30" s="36" t="str">
        <f t="shared" si="0"/>
        <v>江　差</v>
      </c>
    </row>
    <row r="31" spans="1:10" ht="21" customHeight="1">
      <c r="A31" s="52" t="s">
        <v>71</v>
      </c>
      <c r="B31" s="39">
        <v>24347</v>
      </c>
      <c r="C31" s="40">
        <v>34194</v>
      </c>
      <c r="D31" s="40" t="s">
        <v>80</v>
      </c>
      <c r="E31" s="40">
        <v>2415150</v>
      </c>
      <c r="F31" s="40">
        <v>37878</v>
      </c>
      <c r="G31" s="40">
        <v>31068</v>
      </c>
      <c r="H31" s="40" t="s">
        <v>80</v>
      </c>
      <c r="I31" s="57">
        <v>2542637</v>
      </c>
      <c r="J31" s="36" t="str">
        <f t="shared" si="0"/>
        <v>倶知安</v>
      </c>
    </row>
    <row r="32" spans="1:10" ht="21" customHeight="1">
      <c r="A32" s="52" t="s">
        <v>72</v>
      </c>
      <c r="B32" s="39">
        <v>10122</v>
      </c>
      <c r="C32" s="40">
        <v>37630</v>
      </c>
      <c r="D32" s="40" t="s">
        <v>80</v>
      </c>
      <c r="E32" s="40">
        <v>1062568</v>
      </c>
      <c r="F32" s="40">
        <v>36961</v>
      </c>
      <c r="G32" s="40">
        <v>22029</v>
      </c>
      <c r="H32" s="40" t="s">
        <v>80</v>
      </c>
      <c r="I32" s="57">
        <v>1169310</v>
      </c>
      <c r="J32" s="36" t="str">
        <f t="shared" si="0"/>
        <v>余　市</v>
      </c>
    </row>
    <row r="33" spans="1:10" ht="21" customHeight="1">
      <c r="A33" s="52" t="s">
        <v>73</v>
      </c>
      <c r="B33" s="39">
        <v>25316</v>
      </c>
      <c r="C33" s="40">
        <v>80574</v>
      </c>
      <c r="D33" s="40" t="s">
        <v>80</v>
      </c>
      <c r="E33" s="40">
        <v>2675782</v>
      </c>
      <c r="F33" s="40">
        <v>38726</v>
      </c>
      <c r="G33" s="40">
        <v>63093</v>
      </c>
      <c r="H33" s="40">
        <v>2621</v>
      </c>
      <c r="I33" s="57">
        <v>2886111</v>
      </c>
      <c r="J33" s="36" t="str">
        <f t="shared" si="0"/>
        <v>浦　河</v>
      </c>
    </row>
    <row r="34" spans="1:10" ht="21" customHeight="1" thickBot="1">
      <c r="A34" s="62" t="s">
        <v>74</v>
      </c>
      <c r="B34" s="63">
        <v>21703</v>
      </c>
      <c r="C34" s="64">
        <v>13641</v>
      </c>
      <c r="D34" s="64" t="s">
        <v>80</v>
      </c>
      <c r="E34" s="64">
        <v>1434559</v>
      </c>
      <c r="F34" s="64">
        <v>14065</v>
      </c>
      <c r="G34" s="64">
        <v>38240</v>
      </c>
      <c r="H34" s="64" t="s">
        <v>80</v>
      </c>
      <c r="I34" s="65">
        <v>1522208</v>
      </c>
      <c r="J34" s="66" t="str">
        <f t="shared" si="0"/>
        <v>十勝池田</v>
      </c>
    </row>
    <row r="35" spans="1:11" s="5" customFormat="1" ht="21" customHeight="1" thickBot="1" thickTop="1">
      <c r="A35" s="50" t="s">
        <v>78</v>
      </c>
      <c r="B35" s="28">
        <v>16011856</v>
      </c>
      <c r="C35" s="26">
        <v>15922478</v>
      </c>
      <c r="D35" s="26">
        <v>2763100</v>
      </c>
      <c r="E35" s="26">
        <v>301956470</v>
      </c>
      <c r="F35" s="26">
        <v>6872888</v>
      </c>
      <c r="G35" s="26">
        <v>18993284</v>
      </c>
      <c r="H35" s="26">
        <v>426321</v>
      </c>
      <c r="I35" s="58">
        <v>362946395</v>
      </c>
      <c r="J35" s="61" t="s">
        <v>79</v>
      </c>
      <c r="K35" s="20"/>
    </row>
    <row r="36" spans="1:9" ht="11.25">
      <c r="A36" s="9" t="s">
        <v>76</v>
      </c>
      <c r="B36" s="9"/>
      <c r="C36" s="9"/>
      <c r="D36" s="9"/>
      <c r="E36" s="9"/>
      <c r="F36" s="9"/>
      <c r="G36" s="9"/>
      <c r="H36" s="9"/>
      <c r="I36" s="9"/>
    </row>
    <row r="37" spans="1:9" ht="11.25">
      <c r="A37" s="9" t="s">
        <v>77</v>
      </c>
      <c r="B37" s="53"/>
      <c r="C37" s="53"/>
      <c r="D37" s="53"/>
      <c r="E37" s="53"/>
      <c r="F37" s="53"/>
      <c r="G37" s="53"/>
      <c r="H37" s="53"/>
      <c r="I37" s="53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Footer>&amp;R&amp;10札幌国税局
源泉所得税３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43</v>
      </c>
      <c r="B1" s="4"/>
      <c r="C1" s="4"/>
      <c r="D1" s="4"/>
      <c r="E1" s="4"/>
      <c r="F1" s="4"/>
      <c r="G1" s="4"/>
      <c r="H1" s="4"/>
    </row>
    <row r="2" spans="1:9" ht="11.25" customHeight="1">
      <c r="A2" s="74" t="s">
        <v>31</v>
      </c>
      <c r="B2" s="78" t="s">
        <v>32</v>
      </c>
      <c r="C2" s="80" t="s">
        <v>33</v>
      </c>
      <c r="D2" s="82" t="s">
        <v>75</v>
      </c>
      <c r="E2" s="80" t="s">
        <v>34</v>
      </c>
      <c r="F2" s="80" t="s">
        <v>35</v>
      </c>
      <c r="G2" s="76" t="s">
        <v>36</v>
      </c>
      <c r="H2" s="76" t="s">
        <v>37</v>
      </c>
      <c r="I2" s="72" t="s">
        <v>41</v>
      </c>
    </row>
    <row r="3" spans="1:9" ht="11.25" customHeight="1">
      <c r="A3" s="75"/>
      <c r="B3" s="79"/>
      <c r="C3" s="81"/>
      <c r="D3" s="83"/>
      <c r="E3" s="81"/>
      <c r="F3" s="81"/>
      <c r="G3" s="77"/>
      <c r="H3" s="77"/>
      <c r="I3" s="73"/>
    </row>
    <row r="4" spans="1:9" ht="22.5" customHeight="1">
      <c r="A4" s="75"/>
      <c r="B4" s="79"/>
      <c r="C4" s="81"/>
      <c r="D4" s="83"/>
      <c r="E4" s="81"/>
      <c r="F4" s="81"/>
      <c r="G4" s="77"/>
      <c r="H4" s="77"/>
      <c r="I4" s="73"/>
    </row>
    <row r="5" spans="1:9" s="2" customFormat="1" ht="21" customHeight="1">
      <c r="A5" s="42"/>
      <c r="B5" s="34" t="s">
        <v>30</v>
      </c>
      <c r="C5" s="35" t="s">
        <v>30</v>
      </c>
      <c r="D5" s="35" t="s">
        <v>30</v>
      </c>
      <c r="E5" s="35" t="s">
        <v>30</v>
      </c>
      <c r="F5" s="34" t="s">
        <v>30</v>
      </c>
      <c r="G5" s="34" t="s">
        <v>30</v>
      </c>
      <c r="H5" s="35" t="s">
        <v>30</v>
      </c>
      <c r="I5" s="60"/>
    </row>
    <row r="6" spans="1:9" ht="21" customHeight="1">
      <c r="A6" s="49" t="s">
        <v>45</v>
      </c>
      <c r="B6" s="43">
        <v>109</v>
      </c>
      <c r="C6" s="44">
        <v>486</v>
      </c>
      <c r="D6" s="44">
        <v>25</v>
      </c>
      <c r="E6" s="44">
        <v>6145</v>
      </c>
      <c r="F6" s="44">
        <v>5638</v>
      </c>
      <c r="G6" s="44">
        <v>57</v>
      </c>
      <c r="H6" s="45">
        <v>12460</v>
      </c>
      <c r="I6" s="36" t="str">
        <f>IF(A6="","",A6)</f>
        <v>札幌中</v>
      </c>
    </row>
    <row r="7" spans="1:9" ht="21" customHeight="1">
      <c r="A7" s="49" t="s">
        <v>46</v>
      </c>
      <c r="B7" s="46">
        <v>124</v>
      </c>
      <c r="C7" s="47">
        <v>610</v>
      </c>
      <c r="D7" s="47">
        <v>14</v>
      </c>
      <c r="E7" s="47">
        <v>15692</v>
      </c>
      <c r="F7" s="47">
        <v>12544</v>
      </c>
      <c r="G7" s="47">
        <v>27</v>
      </c>
      <c r="H7" s="48">
        <v>29011</v>
      </c>
      <c r="I7" s="36" t="str">
        <f aca="true" t="shared" si="0" ref="I7:I35">IF(A7="","",A7)</f>
        <v>札幌北</v>
      </c>
    </row>
    <row r="8" spans="1:9" ht="21" customHeight="1">
      <c r="A8" s="49" t="s">
        <v>47</v>
      </c>
      <c r="B8" s="46">
        <v>118</v>
      </c>
      <c r="C8" s="47">
        <v>357</v>
      </c>
      <c r="D8" s="47">
        <v>12</v>
      </c>
      <c r="E8" s="47">
        <v>14000</v>
      </c>
      <c r="F8" s="47">
        <v>10345</v>
      </c>
      <c r="G8" s="47">
        <v>30</v>
      </c>
      <c r="H8" s="48">
        <v>24862</v>
      </c>
      <c r="I8" s="36" t="str">
        <f t="shared" si="0"/>
        <v>札幌南</v>
      </c>
    </row>
    <row r="9" spans="1:9" ht="21" customHeight="1">
      <c r="A9" s="49" t="s">
        <v>48</v>
      </c>
      <c r="B9" s="46">
        <v>101</v>
      </c>
      <c r="C9" s="47">
        <v>530</v>
      </c>
      <c r="D9" s="47">
        <v>10</v>
      </c>
      <c r="E9" s="47">
        <v>13575</v>
      </c>
      <c r="F9" s="47">
        <v>10985</v>
      </c>
      <c r="G9" s="47">
        <v>35</v>
      </c>
      <c r="H9" s="48">
        <v>25236</v>
      </c>
      <c r="I9" s="36" t="str">
        <f t="shared" si="0"/>
        <v>札幌西</v>
      </c>
    </row>
    <row r="10" spans="1:9" ht="21" customHeight="1">
      <c r="A10" s="49" t="s">
        <v>49</v>
      </c>
      <c r="B10" s="46">
        <v>72</v>
      </c>
      <c r="C10" s="47">
        <v>424</v>
      </c>
      <c r="D10" s="47">
        <v>9</v>
      </c>
      <c r="E10" s="47">
        <v>10223</v>
      </c>
      <c r="F10" s="47">
        <v>8063</v>
      </c>
      <c r="G10" s="47">
        <v>22</v>
      </c>
      <c r="H10" s="48">
        <v>18813</v>
      </c>
      <c r="I10" s="36" t="str">
        <f t="shared" si="0"/>
        <v>札幌東</v>
      </c>
    </row>
    <row r="11" spans="1:9" ht="21" customHeight="1">
      <c r="A11" s="49" t="s">
        <v>50</v>
      </c>
      <c r="B11" s="46">
        <v>106</v>
      </c>
      <c r="C11" s="47">
        <v>308</v>
      </c>
      <c r="D11" s="47">
        <v>12</v>
      </c>
      <c r="E11" s="47">
        <v>11772</v>
      </c>
      <c r="F11" s="47">
        <v>10349</v>
      </c>
      <c r="G11" s="47">
        <v>9</v>
      </c>
      <c r="H11" s="48">
        <v>22556</v>
      </c>
      <c r="I11" s="36" t="str">
        <f t="shared" si="0"/>
        <v>函　館</v>
      </c>
    </row>
    <row r="12" spans="1:9" ht="21" customHeight="1">
      <c r="A12" s="49" t="s">
        <v>51</v>
      </c>
      <c r="B12" s="46">
        <v>30</v>
      </c>
      <c r="C12" s="47">
        <v>143</v>
      </c>
      <c r="D12" s="47">
        <v>4</v>
      </c>
      <c r="E12" s="47">
        <v>3923</v>
      </c>
      <c r="F12" s="47">
        <v>3185</v>
      </c>
      <c r="G12" s="47">
        <v>9</v>
      </c>
      <c r="H12" s="48">
        <v>7294</v>
      </c>
      <c r="I12" s="36" t="str">
        <f t="shared" si="0"/>
        <v>小　樽</v>
      </c>
    </row>
    <row r="13" spans="1:9" ht="21" customHeight="1">
      <c r="A13" s="49" t="s">
        <v>52</v>
      </c>
      <c r="B13" s="46">
        <v>49</v>
      </c>
      <c r="C13" s="47">
        <v>169</v>
      </c>
      <c r="D13" s="47">
        <v>5</v>
      </c>
      <c r="E13" s="47">
        <v>4292</v>
      </c>
      <c r="F13" s="47">
        <v>3301</v>
      </c>
      <c r="G13" s="47">
        <v>7</v>
      </c>
      <c r="H13" s="48">
        <v>7823</v>
      </c>
      <c r="I13" s="36" t="str">
        <f t="shared" si="0"/>
        <v>旭川中</v>
      </c>
    </row>
    <row r="14" spans="1:9" ht="21" customHeight="1">
      <c r="A14" s="49" t="s">
        <v>53</v>
      </c>
      <c r="B14" s="46">
        <v>64</v>
      </c>
      <c r="C14" s="47">
        <v>251</v>
      </c>
      <c r="D14" s="47">
        <v>4</v>
      </c>
      <c r="E14" s="47">
        <v>7195</v>
      </c>
      <c r="F14" s="47">
        <v>5058</v>
      </c>
      <c r="G14" s="47">
        <v>8</v>
      </c>
      <c r="H14" s="48">
        <v>12580</v>
      </c>
      <c r="I14" s="36" t="str">
        <f t="shared" si="0"/>
        <v>旭川東</v>
      </c>
    </row>
    <row r="15" spans="1:9" ht="21" customHeight="1">
      <c r="A15" s="49" t="s">
        <v>54</v>
      </c>
      <c r="B15" s="46">
        <v>59</v>
      </c>
      <c r="C15" s="47">
        <v>177</v>
      </c>
      <c r="D15" s="47">
        <v>4</v>
      </c>
      <c r="E15" s="47">
        <v>5097</v>
      </c>
      <c r="F15" s="47">
        <v>3405</v>
      </c>
      <c r="G15" s="47">
        <v>9</v>
      </c>
      <c r="H15" s="48">
        <v>8751</v>
      </c>
      <c r="I15" s="36" t="str">
        <f t="shared" si="0"/>
        <v>室　蘭</v>
      </c>
    </row>
    <row r="16" spans="1:9" ht="21" customHeight="1">
      <c r="A16" s="49" t="s">
        <v>55</v>
      </c>
      <c r="B16" s="46">
        <v>92</v>
      </c>
      <c r="C16" s="47">
        <v>215</v>
      </c>
      <c r="D16" s="47">
        <v>8</v>
      </c>
      <c r="E16" s="47">
        <v>7756</v>
      </c>
      <c r="F16" s="47">
        <v>5035</v>
      </c>
      <c r="G16" s="47">
        <v>9</v>
      </c>
      <c r="H16" s="48">
        <v>13115</v>
      </c>
      <c r="I16" s="36" t="str">
        <f t="shared" si="0"/>
        <v>釧　路</v>
      </c>
    </row>
    <row r="17" spans="1:9" ht="21" customHeight="1">
      <c r="A17" s="49" t="s">
        <v>56</v>
      </c>
      <c r="B17" s="46">
        <v>94</v>
      </c>
      <c r="C17" s="47">
        <v>325</v>
      </c>
      <c r="D17" s="47">
        <v>8</v>
      </c>
      <c r="E17" s="47">
        <v>11998</v>
      </c>
      <c r="F17" s="47">
        <v>6473</v>
      </c>
      <c r="G17" s="47">
        <v>12</v>
      </c>
      <c r="H17" s="48">
        <v>18910</v>
      </c>
      <c r="I17" s="36" t="str">
        <f t="shared" si="0"/>
        <v>帯　広</v>
      </c>
    </row>
    <row r="18" spans="1:9" ht="21" customHeight="1">
      <c r="A18" s="49" t="s">
        <v>57</v>
      </c>
      <c r="B18" s="46">
        <v>49</v>
      </c>
      <c r="C18" s="47">
        <v>128</v>
      </c>
      <c r="D18" s="47">
        <v>2</v>
      </c>
      <c r="E18" s="47">
        <v>5362</v>
      </c>
      <c r="F18" s="47">
        <v>2696</v>
      </c>
      <c r="G18" s="47" t="s">
        <v>80</v>
      </c>
      <c r="H18" s="48">
        <v>8237</v>
      </c>
      <c r="I18" s="36" t="str">
        <f t="shared" si="0"/>
        <v>北　見</v>
      </c>
    </row>
    <row r="19" spans="1:9" ht="21" customHeight="1">
      <c r="A19" s="49" t="s">
        <v>58</v>
      </c>
      <c r="B19" s="46">
        <v>57</v>
      </c>
      <c r="C19" s="47">
        <v>150</v>
      </c>
      <c r="D19" s="47">
        <v>3</v>
      </c>
      <c r="E19" s="47">
        <v>5993</v>
      </c>
      <c r="F19" s="47">
        <v>3742</v>
      </c>
      <c r="G19" s="47">
        <v>3</v>
      </c>
      <c r="H19" s="48">
        <v>9948</v>
      </c>
      <c r="I19" s="36" t="str">
        <f t="shared" si="0"/>
        <v>岩見沢</v>
      </c>
    </row>
    <row r="20" spans="1:9" ht="21" customHeight="1">
      <c r="A20" s="49" t="s">
        <v>59</v>
      </c>
      <c r="B20" s="46">
        <v>51</v>
      </c>
      <c r="C20" s="47">
        <v>86</v>
      </c>
      <c r="D20" s="47">
        <v>1</v>
      </c>
      <c r="E20" s="47">
        <v>5151</v>
      </c>
      <c r="F20" s="47">
        <v>2176</v>
      </c>
      <c r="G20" s="47">
        <v>1</v>
      </c>
      <c r="H20" s="48">
        <v>7466</v>
      </c>
      <c r="I20" s="36" t="str">
        <f t="shared" si="0"/>
        <v>網　走</v>
      </c>
    </row>
    <row r="21" spans="1:9" ht="21" customHeight="1">
      <c r="A21" s="49" t="s">
        <v>60</v>
      </c>
      <c r="B21" s="46">
        <v>27</v>
      </c>
      <c r="C21" s="47">
        <v>47</v>
      </c>
      <c r="D21" s="47">
        <v>1</v>
      </c>
      <c r="E21" s="47">
        <v>1561</v>
      </c>
      <c r="F21" s="47">
        <v>835</v>
      </c>
      <c r="G21" s="47" t="s">
        <v>80</v>
      </c>
      <c r="H21" s="48">
        <v>2471</v>
      </c>
      <c r="I21" s="36" t="str">
        <f t="shared" si="0"/>
        <v>留　萌</v>
      </c>
    </row>
    <row r="22" spans="1:9" ht="21" customHeight="1">
      <c r="A22" s="49" t="s">
        <v>61</v>
      </c>
      <c r="B22" s="46">
        <v>70</v>
      </c>
      <c r="C22" s="47">
        <v>235</v>
      </c>
      <c r="D22" s="47">
        <v>4</v>
      </c>
      <c r="E22" s="47">
        <v>6395</v>
      </c>
      <c r="F22" s="47">
        <v>4778</v>
      </c>
      <c r="G22" s="47">
        <v>9</v>
      </c>
      <c r="H22" s="48">
        <v>11491</v>
      </c>
      <c r="I22" s="36" t="str">
        <f t="shared" si="0"/>
        <v>苫小牧</v>
      </c>
    </row>
    <row r="23" spans="1:9" ht="21" customHeight="1">
      <c r="A23" s="49" t="s">
        <v>62</v>
      </c>
      <c r="B23" s="46">
        <v>48</v>
      </c>
      <c r="C23" s="47">
        <v>94</v>
      </c>
      <c r="D23" s="47" t="s">
        <v>80</v>
      </c>
      <c r="E23" s="47">
        <v>3652</v>
      </c>
      <c r="F23" s="47">
        <v>1680</v>
      </c>
      <c r="G23" s="47">
        <v>5</v>
      </c>
      <c r="H23" s="48">
        <v>5479</v>
      </c>
      <c r="I23" s="36" t="str">
        <f t="shared" si="0"/>
        <v>稚　内</v>
      </c>
    </row>
    <row r="24" spans="1:9" ht="21" customHeight="1">
      <c r="A24" s="49" t="s">
        <v>63</v>
      </c>
      <c r="B24" s="46">
        <v>39</v>
      </c>
      <c r="C24" s="47">
        <v>68</v>
      </c>
      <c r="D24" s="47" t="s">
        <v>80</v>
      </c>
      <c r="E24" s="47">
        <v>2879</v>
      </c>
      <c r="F24" s="47">
        <v>1371</v>
      </c>
      <c r="G24" s="47" t="s">
        <v>80</v>
      </c>
      <c r="H24" s="48">
        <v>4357</v>
      </c>
      <c r="I24" s="36" t="str">
        <f t="shared" si="0"/>
        <v>紋　別</v>
      </c>
    </row>
    <row r="25" spans="1:9" ht="21" customHeight="1">
      <c r="A25" s="49" t="s">
        <v>64</v>
      </c>
      <c r="B25" s="46">
        <v>35</v>
      </c>
      <c r="C25" s="47">
        <v>66</v>
      </c>
      <c r="D25" s="47">
        <v>2</v>
      </c>
      <c r="E25" s="47">
        <v>2050</v>
      </c>
      <c r="F25" s="47">
        <v>1131</v>
      </c>
      <c r="G25" s="47" t="s">
        <v>80</v>
      </c>
      <c r="H25" s="48">
        <v>3284</v>
      </c>
      <c r="I25" s="36" t="str">
        <f t="shared" si="0"/>
        <v>名　寄</v>
      </c>
    </row>
    <row r="26" spans="1:9" ht="21" customHeight="1">
      <c r="A26" s="49" t="s">
        <v>65</v>
      </c>
      <c r="B26" s="46">
        <v>40</v>
      </c>
      <c r="C26" s="47">
        <v>101</v>
      </c>
      <c r="D26" s="47">
        <v>2</v>
      </c>
      <c r="E26" s="47">
        <v>5138</v>
      </c>
      <c r="F26" s="47">
        <v>2441</v>
      </c>
      <c r="G26" s="47">
        <v>1</v>
      </c>
      <c r="H26" s="48">
        <v>7723</v>
      </c>
      <c r="I26" s="36" t="str">
        <f t="shared" si="0"/>
        <v>根　室</v>
      </c>
    </row>
    <row r="27" spans="1:9" ht="21" customHeight="1">
      <c r="A27" s="49" t="s">
        <v>66</v>
      </c>
      <c r="B27" s="46">
        <v>39</v>
      </c>
      <c r="C27" s="47">
        <v>98</v>
      </c>
      <c r="D27" s="47">
        <v>3</v>
      </c>
      <c r="E27" s="47">
        <v>3237</v>
      </c>
      <c r="F27" s="47">
        <v>2169</v>
      </c>
      <c r="G27" s="47">
        <v>3</v>
      </c>
      <c r="H27" s="48">
        <v>5549</v>
      </c>
      <c r="I27" s="36" t="str">
        <f t="shared" si="0"/>
        <v>滝　川</v>
      </c>
    </row>
    <row r="28" spans="1:9" ht="21" customHeight="1">
      <c r="A28" s="49" t="s">
        <v>67</v>
      </c>
      <c r="B28" s="46">
        <v>12</v>
      </c>
      <c r="C28" s="47">
        <v>35</v>
      </c>
      <c r="D28" s="47" t="s">
        <v>80</v>
      </c>
      <c r="E28" s="47">
        <v>1772</v>
      </c>
      <c r="F28" s="47">
        <v>792</v>
      </c>
      <c r="G28" s="47" t="s">
        <v>80</v>
      </c>
      <c r="H28" s="48">
        <v>2611</v>
      </c>
      <c r="I28" s="36" t="str">
        <f t="shared" si="0"/>
        <v>深　川</v>
      </c>
    </row>
    <row r="29" spans="1:9" ht="21" customHeight="1">
      <c r="A29" s="49" t="s">
        <v>68</v>
      </c>
      <c r="B29" s="46">
        <v>14</v>
      </c>
      <c r="C29" s="47">
        <v>47</v>
      </c>
      <c r="D29" s="47" t="s">
        <v>80</v>
      </c>
      <c r="E29" s="47">
        <v>1535</v>
      </c>
      <c r="F29" s="47">
        <v>822</v>
      </c>
      <c r="G29" s="47" t="s">
        <v>80</v>
      </c>
      <c r="H29" s="48">
        <v>2418</v>
      </c>
      <c r="I29" s="36" t="str">
        <f t="shared" si="0"/>
        <v>富良野</v>
      </c>
    </row>
    <row r="30" spans="1:9" ht="21" customHeight="1">
      <c r="A30" s="49" t="s">
        <v>69</v>
      </c>
      <c r="B30" s="46">
        <v>30</v>
      </c>
      <c r="C30" s="47">
        <v>27</v>
      </c>
      <c r="D30" s="47" t="s">
        <v>80</v>
      </c>
      <c r="E30" s="47">
        <v>2201</v>
      </c>
      <c r="F30" s="47">
        <v>1910</v>
      </c>
      <c r="G30" s="47" t="s">
        <v>80</v>
      </c>
      <c r="H30" s="48">
        <v>4168</v>
      </c>
      <c r="I30" s="36" t="str">
        <f t="shared" si="0"/>
        <v>八　雲</v>
      </c>
    </row>
    <row r="31" spans="1:9" ht="21" customHeight="1">
      <c r="A31" s="49" t="s">
        <v>70</v>
      </c>
      <c r="B31" s="46">
        <v>15</v>
      </c>
      <c r="C31" s="47">
        <v>15</v>
      </c>
      <c r="D31" s="47" t="s">
        <v>80</v>
      </c>
      <c r="E31" s="47">
        <v>845</v>
      </c>
      <c r="F31" s="47">
        <v>807</v>
      </c>
      <c r="G31" s="47" t="s">
        <v>80</v>
      </c>
      <c r="H31" s="48">
        <v>1682</v>
      </c>
      <c r="I31" s="36" t="str">
        <f t="shared" si="0"/>
        <v>江　差</v>
      </c>
    </row>
    <row r="32" spans="1:9" ht="21" customHeight="1">
      <c r="A32" s="49" t="s">
        <v>71</v>
      </c>
      <c r="B32" s="46">
        <v>39</v>
      </c>
      <c r="C32" s="47">
        <v>49</v>
      </c>
      <c r="D32" s="47" t="s">
        <v>80</v>
      </c>
      <c r="E32" s="47">
        <v>2607</v>
      </c>
      <c r="F32" s="47">
        <v>1201</v>
      </c>
      <c r="G32" s="47">
        <v>6</v>
      </c>
      <c r="H32" s="48">
        <v>3902</v>
      </c>
      <c r="I32" s="36" t="str">
        <f t="shared" si="0"/>
        <v>倶知安</v>
      </c>
    </row>
    <row r="33" spans="1:9" ht="21" customHeight="1">
      <c r="A33" s="49" t="s">
        <v>72</v>
      </c>
      <c r="B33" s="46">
        <v>15</v>
      </c>
      <c r="C33" s="47">
        <v>27</v>
      </c>
      <c r="D33" s="47" t="s">
        <v>80</v>
      </c>
      <c r="E33" s="47">
        <v>988</v>
      </c>
      <c r="F33" s="47">
        <v>625</v>
      </c>
      <c r="G33" s="47" t="s">
        <v>80</v>
      </c>
      <c r="H33" s="48">
        <v>1655</v>
      </c>
      <c r="I33" s="36" t="str">
        <f t="shared" si="0"/>
        <v>余　市</v>
      </c>
    </row>
    <row r="34" spans="1:9" ht="21" customHeight="1">
      <c r="A34" s="49" t="s">
        <v>73</v>
      </c>
      <c r="B34" s="46">
        <v>27</v>
      </c>
      <c r="C34" s="47">
        <v>60</v>
      </c>
      <c r="D34" s="47" t="s">
        <v>80</v>
      </c>
      <c r="E34" s="47">
        <v>2330</v>
      </c>
      <c r="F34" s="47">
        <v>1572</v>
      </c>
      <c r="G34" s="47">
        <v>2</v>
      </c>
      <c r="H34" s="48">
        <v>3991</v>
      </c>
      <c r="I34" s="36" t="str">
        <f t="shared" si="0"/>
        <v>浦　河</v>
      </c>
    </row>
    <row r="35" spans="1:9" ht="21" customHeight="1" thickBot="1">
      <c r="A35" s="67" t="s">
        <v>74</v>
      </c>
      <c r="B35" s="68">
        <v>18</v>
      </c>
      <c r="C35" s="69">
        <v>29</v>
      </c>
      <c r="D35" s="69" t="s">
        <v>80</v>
      </c>
      <c r="E35" s="69">
        <v>2125</v>
      </c>
      <c r="F35" s="69">
        <v>702</v>
      </c>
      <c r="G35" s="69" t="s">
        <v>80</v>
      </c>
      <c r="H35" s="70">
        <v>2874</v>
      </c>
      <c r="I35" s="66" t="str">
        <f t="shared" si="0"/>
        <v>十勝池田</v>
      </c>
    </row>
    <row r="36" spans="1:9" s="5" customFormat="1" ht="21" customHeight="1" thickBot="1" thickTop="1">
      <c r="A36" s="50" t="s">
        <v>78</v>
      </c>
      <c r="B36" s="29">
        <v>1643</v>
      </c>
      <c r="C36" s="25">
        <v>5357</v>
      </c>
      <c r="D36" s="25">
        <v>133</v>
      </c>
      <c r="E36" s="25">
        <v>167489</v>
      </c>
      <c r="F36" s="25">
        <v>115831</v>
      </c>
      <c r="G36" s="25">
        <v>264</v>
      </c>
      <c r="H36" s="25">
        <v>290717</v>
      </c>
      <c r="I36" s="22" t="s">
        <v>79</v>
      </c>
    </row>
    <row r="37" spans="1:8" ht="11.25">
      <c r="A37" s="4" t="s">
        <v>39</v>
      </c>
      <c r="B37" s="4"/>
      <c r="C37" s="4"/>
      <c r="D37" s="4"/>
      <c r="E37" s="4"/>
      <c r="F37" s="4"/>
      <c r="G37" s="4"/>
      <c r="H37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Footer>&amp;R&amp;10札幌国税局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92" t="s">
        <v>22</v>
      </c>
      <c r="B2" s="84"/>
      <c r="C2" s="84" t="s">
        <v>5</v>
      </c>
      <c r="D2" s="84"/>
      <c r="E2" s="84"/>
      <c r="F2" s="84"/>
      <c r="G2" s="84"/>
      <c r="H2" s="84"/>
      <c r="I2" s="84" t="s">
        <v>20</v>
      </c>
      <c r="J2" s="84"/>
      <c r="K2" s="84"/>
      <c r="L2" s="84"/>
      <c r="M2" s="84"/>
      <c r="N2" s="84"/>
      <c r="O2" s="84" t="s">
        <v>0</v>
      </c>
      <c r="P2" s="84"/>
      <c r="Q2" s="84"/>
      <c r="R2" s="84"/>
      <c r="S2" s="84"/>
      <c r="T2" s="84"/>
      <c r="U2" s="85"/>
    </row>
    <row r="3" spans="1:21" s="3" customFormat="1" ht="11.25">
      <c r="A3" s="93"/>
      <c r="B3" s="94"/>
      <c r="C3" s="18"/>
      <c r="D3" s="18"/>
      <c r="E3" s="86" t="s">
        <v>24</v>
      </c>
      <c r="F3" s="87"/>
      <c r="G3" s="86" t="s">
        <v>17</v>
      </c>
      <c r="H3" s="87"/>
      <c r="I3" s="86" t="s">
        <v>23</v>
      </c>
      <c r="J3" s="87"/>
      <c r="K3" s="86" t="s">
        <v>24</v>
      </c>
      <c r="L3" s="87"/>
      <c r="M3" s="86" t="s">
        <v>17</v>
      </c>
      <c r="N3" s="87"/>
      <c r="O3" s="86" t="s">
        <v>23</v>
      </c>
      <c r="P3" s="87"/>
      <c r="Q3" s="86" t="s">
        <v>16</v>
      </c>
      <c r="R3" s="87"/>
      <c r="S3" s="86" t="s">
        <v>17</v>
      </c>
      <c r="T3" s="87"/>
      <c r="U3" s="19"/>
    </row>
    <row r="4" spans="1:21" s="3" customFormat="1" ht="11.25">
      <c r="A4" s="95"/>
      <c r="B4" s="96"/>
      <c r="C4" s="96" t="s">
        <v>23</v>
      </c>
      <c r="D4" s="96"/>
      <c r="E4" s="88"/>
      <c r="F4" s="89"/>
      <c r="G4" s="88"/>
      <c r="H4" s="89"/>
      <c r="I4" s="88"/>
      <c r="J4" s="89"/>
      <c r="K4" s="88"/>
      <c r="L4" s="89"/>
      <c r="M4" s="88"/>
      <c r="N4" s="89"/>
      <c r="O4" s="88"/>
      <c r="P4" s="89"/>
      <c r="Q4" s="88"/>
      <c r="R4" s="89"/>
      <c r="S4" s="88"/>
      <c r="T4" s="8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0" t="s">
        <v>9</v>
      </c>
      <c r="B9" s="9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91" t="s">
        <v>10</v>
      </c>
      <c r="B10" s="9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2007-06-20T03:25:55Z</cp:lastPrinted>
  <dcterms:created xsi:type="dcterms:W3CDTF">2003-07-09T01:05:10Z</dcterms:created>
  <dcterms:modified xsi:type="dcterms:W3CDTF">2007-06-20T08:27:28Z</dcterms:modified>
  <cp:category/>
  <cp:version/>
  <cp:contentType/>
  <cp:contentStatus/>
</cp:coreProperties>
</file>