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4174F31-8638-4E57-B9CE-1D0CA599273E}" xr6:coauthVersionLast="36" xr6:coauthVersionMax="36" xr10:uidLastSave="{00000000-0000-0000-0000-000000000000}"/>
  <bookViews>
    <workbookView xWindow="0" yWindow="0" windowWidth="19200" windowHeight="7900" tabRatio="874" xr2:uid="{00000000-000D-0000-FFFF-FFFF00000000}"/>
  </bookViews>
  <sheets>
    <sheet name="8-3(1)酒類販売（消費）数量" sheetId="2" r:id="rId1"/>
    <sheet name="(2)酒類販売（消費）数量の累年比較" sheetId="3" r:id="rId2"/>
    <sheet name="(3)税務署別酒類販売（消費）数量" sheetId="4" r:id="rId3"/>
    <sheet name="8-4(1)製造免許場数" sheetId="5" r:id="rId4"/>
    <sheet name="(2)みなし製造場数" sheetId="6" r:id="rId5"/>
    <sheet name="(3)販売業免許場数" sheetId="7" r:id="rId6"/>
    <sheet name="(4)税務署別免許場数" sheetId="8" r:id="rId7"/>
  </sheets>
  <definedNames>
    <definedName name="_1課税状況_P158">#REF!</definedName>
    <definedName name="_2課税状況_P159">#REF!</definedName>
    <definedName name="_xlnm.Print_Area" localSheetId="4">'(2)みなし製造場数'!$A$1:$O$29</definedName>
    <definedName name="_xlnm.Print_Area" localSheetId="1">'(2)酒類販売（消費）数量の累年比較'!$A$1:$H$30</definedName>
    <definedName name="_xlnm.Print_Area" localSheetId="2">'(3)税務署別酒類販売（消費）数量'!$A$1:$Q$102</definedName>
    <definedName name="_xlnm.Print_Area" localSheetId="5">'(3)販売業免許場数'!$A$1:$H$36</definedName>
    <definedName name="_xlnm.Print_Area" localSheetId="6">'(4)税務署別免許場数'!$A$1:$AP$103</definedName>
    <definedName name="_xlnm.Print_Area" localSheetId="0">'8-3(1)酒類販売（消費）数量'!$A$1:$J$23</definedName>
    <definedName name="_xlnm.Print_Area" localSheetId="3">'8-4(1)製造免許場数'!$A$1:$X$31</definedName>
    <definedName name="_xlnm.Print_Titles" localSheetId="2">'(3)税務署別酒類販売（消費）数量'!$1:$3</definedName>
    <definedName name="_xlnm.Print_Titles" localSheetId="6">'(4)税務署別免許場数'!$1:$5</definedName>
  </definedNames>
  <calcPr calcId="191029"/>
</workbook>
</file>

<file path=xl/calcChain.xml><?xml version="1.0" encoding="utf-8"?>
<calcChain xmlns="http://schemas.openxmlformats.org/spreadsheetml/2006/main">
  <c r="Q5" i="4" l="1"/>
  <c r="Q6" i="4"/>
  <c r="Q7" i="4"/>
  <c r="Q8" i="4"/>
  <c r="Q9" i="4"/>
  <c r="Q10" i="4"/>
  <c r="Q11" i="4"/>
  <c r="Q14" i="4"/>
  <c r="Q15" i="4"/>
  <c r="Q16" i="4"/>
  <c r="Q17" i="4"/>
  <c r="Q18" i="4"/>
  <c r="Q19" i="4"/>
  <c r="Q20" i="4"/>
  <c r="Q21" i="4"/>
  <c r="Q22" i="4"/>
  <c r="Q23"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62" i="4"/>
  <c r="Q63" i="4"/>
  <c r="Q64" i="4"/>
  <c r="Q65" i="4"/>
  <c r="Q66" i="4"/>
  <c r="Q67" i="4"/>
  <c r="Q68" i="4"/>
  <c r="Q69" i="4"/>
  <c r="Q70" i="4"/>
  <c r="Q71" i="4"/>
  <c r="Q72" i="4"/>
  <c r="Q73" i="4"/>
  <c r="Q74" i="4"/>
  <c r="Q75" i="4"/>
  <c r="Q76" i="4"/>
  <c r="Q77" i="4"/>
  <c r="Q78" i="4"/>
  <c r="Q79" i="4"/>
  <c r="Q80" i="4"/>
  <c r="Q85" i="4"/>
  <c r="Q91" i="4"/>
  <c r="Q92" i="4"/>
  <c r="Q93" i="4"/>
  <c r="Q94" i="4"/>
  <c r="Q95" i="4"/>
  <c r="Q96" i="4"/>
  <c r="Q97" i="4"/>
  <c r="Q84" i="4"/>
  <c r="Q82" i="4"/>
  <c r="Q81" i="4"/>
  <c r="Q13" i="4"/>
  <c r="Q28" i="4"/>
  <c r="Q26" i="4"/>
  <c r="Q90" i="4"/>
  <c r="Q88" i="4"/>
  <c r="Q87" i="4"/>
  <c r="Q59" i="4"/>
  <c r="Q86" i="4"/>
  <c r="Q61" i="4"/>
  <c r="Q56" i="4"/>
  <c r="Q57" i="4"/>
  <c r="Q58" i="4"/>
  <c r="Q4" i="4"/>
</calcChain>
</file>

<file path=xl/sharedStrings.xml><?xml version="1.0" encoding="utf-8"?>
<sst xmlns="http://schemas.openxmlformats.org/spreadsheetml/2006/main" count="858" uniqueCount="310">
  <si>
    <t>販売業者の販売数量</t>
  </si>
  <si>
    <t>小売業者</t>
  </si>
  <si>
    <t>販売業者</t>
  </si>
  <si>
    <t>清酒</t>
  </si>
  <si>
    <t>合成清酒</t>
  </si>
  <si>
    <t>計</t>
  </si>
  <si>
    <t>みりん</t>
  </si>
  <si>
    <t>ビール</t>
  </si>
  <si>
    <t>果実酒</t>
  </si>
  <si>
    <t>ウイスキー</t>
  </si>
  <si>
    <t>発泡酒</t>
  </si>
  <si>
    <t>合　　　　　計</t>
  </si>
  <si>
    <t>その他の酒類</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</si>
  <si>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</si>
  <si>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</si>
  <si>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</si>
  <si>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</si>
  <si>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</si>
  <si>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</si>
  <si>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</si>
  <si>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</si>
  <si>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</si>
  <si>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</si>
  <si>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</si>
  <si>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</si>
  <si>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</si>
  <si>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</si>
  <si>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</si>
  <si>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</si>
  <si>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</si>
  <si>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</si>
  <si>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</si>
  <si>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</si>
  <si>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</si>
  <si>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</si>
  <si>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</si>
  <si>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</si>
  <si>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</si>
  <si>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</si>
  <si>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</si>
  <si>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</si>
  <si>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</si>
  <si>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</si>
  <si>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</si>
  <si>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</si>
  <si>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</si>
  <si>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</si>
  <si>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</si>
  <si>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</si>
  <si>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</si>
  <si>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</si>
  <si>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</si>
  <si>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</si>
  <si>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</si>
  <si>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</si>
  <si>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</si>
  <si>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</si>
  <si>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</si>
  <si>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</si>
  <si>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</si>
  <si>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</si>
  <si>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</si>
  <si>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</si>
  <si>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</si>
  <si>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</si>
  <si>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</si>
  <si>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</si>
  <si>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</si>
  <si>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</si>
  <si>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</si>
  <si>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</si>
  <si>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</si>
  <si>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</si>
  <si>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</si>
  <si>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</si>
  <si>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</si>
  <si>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</si>
  <si>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</si>
  <si>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</si>
  <si>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</si>
  <si>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</si>
  <si>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</si>
  <si>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</si>
  <si>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</si>
  <si>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</si>
  <si>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</si>
  <si>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</si>
  <si>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</si>
  <si>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</si>
  <si>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</si>
  <si>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</si>
  <si>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</si>
  <si>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</si>
  <si>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</si>
  <si>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</si>
  <si>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</si>
  <si>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</si>
  <si>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</si>
  <si>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</si>
  <si>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</si>
  <si>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</si>
  <si>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</si>
  <si>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</si>
  <si>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</si>
  <si>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</si>
  <si>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</si>
  <si>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</si>
  <si>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</si>
  <si>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</si>
  <si>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</si>
  <si>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</si>
  <si>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</si>
  <si>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</si>
  <si>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</si>
  <si>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</si>
  <si>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</si>
  <si>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</si>
  <si>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</si>
  <si>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</si>
  <si>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</si>
  <si>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</si>
  <si>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</si>
  <si>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</si>
  <si>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</si>
  <si>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</si>
  <si>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</si>
  <si>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</si>
  <si>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</si>
  <si>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</si>
  <si>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</si>
  <si>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</si>
  <si>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</si>
  <si>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</si>
  <si>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</si>
  <si>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</si>
  <si>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</si>
  <si>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</si>
  <si>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</si>
  <si>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</si>
  <si>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</si>
  <si>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</si>
  <si>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</si>
  <si>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</si>
  <si>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</si>
  <si>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</si>
  <si>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調査時点：</t>
    <phoneticPr fontId="2"/>
  </si>
  <si>
    <t>リキュール</t>
    <phoneticPr fontId="2"/>
  </si>
  <si>
    <t>粉末酒</t>
    <phoneticPr fontId="2"/>
  </si>
  <si>
    <t>雑酒</t>
    <phoneticPr fontId="2"/>
  </si>
  <si>
    <t>合　　　　　　　　　　計</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</si>
  <si>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</si>
  <si>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</si>
  <si>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</si>
  <si>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</si>
  <si>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</si>
  <si>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</si>
  <si>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</si>
  <si>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</si>
  <si>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</si>
  <si>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</si>
  <si>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</si>
  <si>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</si>
  <si>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</si>
  <si>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</si>
  <si>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</si>
  <si>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大津</t>
    <rPh sb="0" eb="2">
      <t>オオツ</t>
    </rPh>
    <phoneticPr fontId="2"/>
  </si>
  <si>
    <t>彦根</t>
  </si>
  <si>
    <t>長浜</t>
  </si>
  <si>
    <t>近江八幡</t>
  </si>
  <si>
    <t>草津</t>
  </si>
  <si>
    <t>水口</t>
  </si>
  <si>
    <t>今津</t>
  </si>
  <si>
    <t>滋賀県計</t>
    <rPh sb="0" eb="2">
      <t>シガ</t>
    </rPh>
    <rPh sb="2" eb="3">
      <t>ケン</t>
    </rPh>
    <rPh sb="3" eb="4">
      <t>ケイ</t>
    </rPh>
    <phoneticPr fontId="2"/>
  </si>
  <si>
    <t>上京</t>
    <rPh sb="0" eb="2">
      <t>カミギョウ</t>
    </rPh>
    <phoneticPr fontId="2"/>
  </si>
  <si>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</si>
  <si>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</si>
  <si>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</si>
  <si>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</si>
  <si>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</si>
  <si>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</si>
  <si>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</si>
  <si>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</si>
  <si>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</si>
  <si>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</si>
  <si>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</si>
  <si>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</si>
  <si>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2"/>
  </si>
  <si>
    <t>大阪福島</t>
    <rPh sb="0" eb="2">
      <t>オオサカ</t>
    </rPh>
    <rPh sb="2" eb="4">
      <t>フクシマ</t>
    </rPh>
    <phoneticPr fontId="2"/>
  </si>
  <si>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</si>
  <si>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</si>
  <si>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</si>
  <si>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</si>
  <si>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</si>
  <si>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</si>
  <si>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</si>
  <si>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</si>
  <si>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</si>
  <si>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</si>
  <si>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</si>
  <si>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</si>
  <si>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</si>
  <si>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</si>
  <si>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</si>
  <si>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</si>
  <si>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</si>
  <si>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</si>
  <si>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</si>
  <si>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</si>
  <si>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</si>
  <si>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</si>
  <si>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</si>
  <si>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</si>
  <si>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</si>
  <si>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</si>
  <si>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</si>
  <si>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</si>
  <si>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</si>
  <si>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</si>
  <si>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2"/>
  </si>
  <si>
    <t>灘</t>
    <rPh sb="0" eb="1">
      <t>ナダ</t>
    </rPh>
    <phoneticPr fontId="2"/>
  </si>
  <si>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</si>
  <si>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</si>
  <si>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</si>
  <si>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</si>
  <si>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</si>
  <si>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</si>
  <si>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</si>
  <si>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</si>
  <si>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</si>
  <si>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</si>
  <si>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</si>
  <si>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</si>
  <si>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</si>
  <si>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</si>
  <si>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</si>
  <si>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</si>
  <si>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</si>
  <si>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</si>
  <si>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</si>
  <si>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</si>
  <si>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2"/>
  </si>
  <si>
    <t>奈良</t>
    <rPh sb="0" eb="2">
      <t>ナラ</t>
    </rPh>
    <phoneticPr fontId="2"/>
  </si>
  <si>
    <t>葛城</t>
  </si>
  <si>
    <t>桜井</t>
  </si>
  <si>
    <t>吉野</t>
  </si>
  <si>
    <t>奈良県計</t>
    <rPh sb="0" eb="2">
      <t>ナラ</t>
    </rPh>
    <rPh sb="2" eb="3">
      <t>ケン</t>
    </rPh>
    <rPh sb="3" eb="4">
      <t>ケイ</t>
    </rPh>
    <phoneticPr fontId="2"/>
  </si>
  <si>
    <t>和歌山</t>
    <rPh sb="0" eb="3">
      <t>ワカヤマ</t>
    </rPh>
    <phoneticPr fontId="2"/>
  </si>
  <si>
    <t>海南</t>
  </si>
  <si>
    <t>御坊</t>
  </si>
  <si>
    <t>田辺</t>
  </si>
  <si>
    <t>新宮</t>
  </si>
  <si>
    <t>粉河</t>
  </si>
  <si>
    <t>湯浅</t>
  </si>
  <si>
    <t>和歌山県計</t>
    <rPh sb="0" eb="3">
      <t>ワカヤマ</t>
    </rPh>
    <rPh sb="3" eb="4">
      <t>ケン</t>
    </rPh>
    <rPh sb="4" eb="5">
      <t>ケイ</t>
    </rPh>
    <phoneticPr fontId="2"/>
  </si>
  <si>
    <t>滋賀県計</t>
    <rPh sb="0" eb="3">
      <t>シガケン</t>
    </rPh>
    <rPh sb="3" eb="4">
      <t>ケイ</t>
    </rPh>
    <phoneticPr fontId="2"/>
  </si>
  <si>
    <t>京都府計</t>
    <rPh sb="0" eb="2">
      <t>キョウト</t>
    </rPh>
    <rPh sb="2" eb="3">
      <t>フ</t>
    </rPh>
    <rPh sb="3" eb="4">
      <t>ケイ</t>
    </rPh>
    <phoneticPr fontId="2"/>
  </si>
  <si>
    <t>大阪府計</t>
    <rPh sb="0" eb="2">
      <t>オオサカ</t>
    </rPh>
    <rPh sb="2" eb="3">
      <t>フ</t>
    </rPh>
    <rPh sb="3" eb="4">
      <t>ケイ</t>
    </rPh>
    <phoneticPr fontId="2"/>
  </si>
  <si>
    <t>（注）　「(1)製造免許場数」及び「(3)販売業免許場数」の（注）に同じ。</t>
    <phoneticPr fontId="2"/>
  </si>
  <si>
    <t>販売
場数</t>
    <phoneticPr fontId="2"/>
  </si>
  <si>
    <t>総計　</t>
    <phoneticPr fontId="2"/>
  </si>
  <si>
    <t>総　計</t>
    <phoneticPr fontId="2"/>
  </si>
  <si>
    <t>　　　　 　４　「本年度末製造者数」欄の内書は、試験又は祭し用のための製造場等一般的に酒類販売を目的としない製造場を有する非営業製造者である。</t>
    <phoneticPr fontId="2"/>
  </si>
  <si>
    <t>２　「代理業」とは、製造者又は販売業者の酒類の販売に関する取引を継続的に代理することをいう。
　  なお、１、２とも営利を目的とするかどうかは問わない。</t>
    <phoneticPr fontId="2"/>
  </si>
  <si>
    <t>　　　　 　２  「各酒類を通じたもの」行には、１製造場ごとに、当該製造場における合計数量に基づいて区分し１場として掲げた。</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</si>
  <si>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</si>
  <si>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</si>
  <si>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</si>
  <si>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</si>
  <si>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</si>
  <si>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</si>
  <si>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各酒類を
通じた
もの</t>
    <phoneticPr fontId="2"/>
  </si>
  <si>
    <t xml:space="preserve"> 酒税法第28条第６項の規定により製造場とみなされた蔵置場を示した。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</si>
  <si>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</si>
  <si>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</si>
  <si>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</si>
  <si>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</si>
  <si>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　　　   　３　「本年度末製造者数」欄には、本店（本店につき製造免許の有無を問わない。）の所在地において種類ごとに一人として計上した。</t>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</si>
  <si>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</si>
  <si>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</si>
  <si>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連続式蒸留
焼    酎</t>
    <rPh sb="0" eb="2">
      <t>レンゾク</t>
    </rPh>
    <rPh sb="2" eb="3">
      <t>シキ</t>
    </rPh>
    <rPh sb="3" eb="5">
      <t>ジョウリュウ</t>
    </rPh>
    <rPh sb="6" eb="7">
      <t>ヤ</t>
    </rPh>
    <rPh sb="11" eb="12">
      <t>チュウ</t>
    </rPh>
    <phoneticPr fontId="2"/>
  </si>
  <si>
    <t>単式蒸留
焼    酎</t>
    <rPh sb="0" eb="2">
      <t>タンシキ</t>
    </rPh>
    <rPh sb="2" eb="4">
      <t>ジョウリュウ</t>
    </rPh>
    <rPh sb="5" eb="6">
      <t>ヤ</t>
    </rPh>
    <rPh sb="10" eb="11">
      <t>チュウ</t>
    </rPh>
    <phoneticPr fontId="2"/>
  </si>
  <si>
    <t>連続式蒸留
焼     酎</t>
    <rPh sb="0" eb="2">
      <t>レンゾク</t>
    </rPh>
    <rPh sb="2" eb="3">
      <t>シキ</t>
    </rPh>
    <rPh sb="3" eb="5">
      <t>ジョウリュウ</t>
    </rPh>
    <rPh sb="6" eb="7">
      <t>ヤ</t>
    </rPh>
    <rPh sb="12" eb="13">
      <t>チュウ</t>
    </rPh>
    <phoneticPr fontId="2"/>
  </si>
  <si>
    <t>平成30年度</t>
    <rPh sb="4" eb="6">
      <t>ネンド</t>
    </rPh>
    <phoneticPr fontId="2"/>
  </si>
  <si>
    <t>令和元年度</t>
    <rPh sb="0" eb="2">
      <t>レイワ</t>
    </rPh>
    <rPh sb="2" eb="3">
      <t>モト</t>
    </rPh>
    <rPh sb="3" eb="5">
      <t>ネンド</t>
    </rPh>
    <phoneticPr fontId="2"/>
  </si>
  <si>
    <t>免許
場数</t>
  </si>
  <si>
    <t>令和２年度</t>
    <rPh sb="0" eb="2">
      <t>レイワ</t>
    </rPh>
    <rPh sb="3" eb="5">
      <t>ネンド</t>
    </rPh>
    <phoneticPr fontId="2"/>
  </si>
  <si>
    <t>内</t>
    <rPh sb="0" eb="1">
      <t>ウチ</t>
    </rPh>
    <phoneticPr fontId="10"/>
  </si>
  <si>
    <t>令和３年度</t>
    <rPh sb="0" eb="2">
      <t>レイワ</t>
    </rPh>
    <rPh sb="3" eb="5">
      <t>ネンド</t>
    </rPh>
    <phoneticPr fontId="2"/>
  </si>
  <si>
    <t>内</t>
    <rPh sb="0" eb="1">
      <t>ウチ</t>
    </rPh>
    <phoneticPr fontId="11"/>
  </si>
  <si>
    <t>令和５年３月31日現在
販売業者の手持数量</t>
    <rPh sb="0" eb="2">
      <t>レイワ</t>
    </rPh>
    <phoneticPr fontId="2"/>
  </si>
  <si>
    <t>調査期間等： 令和４年４月１日から令和５年３月31日までの間に販売された酒類について、酒類製造者又は酒類販売業者から提出された「移出数量明細書」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</si>
  <si>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令和４年度</t>
    <rPh sb="0" eb="2">
      <t>レイワ</t>
    </rPh>
    <rPh sb="3" eb="5">
      <t>ネンド</t>
    </rPh>
    <phoneticPr fontId="2"/>
  </si>
  <si>
    <t>調査対象等： 令和５年３月31日現在において、酒税法第７条の規定に基づく酒類の製造免許を有する製造場について、令和４年度内における製造数量別に示した。</t>
    <rPh sb="7" eb="9">
      <t>レイワ</t>
    </rPh>
    <rPh sb="55" eb="57">
      <t>レイワ</t>
    </rPh>
    <phoneticPr fontId="2"/>
  </si>
  <si>
    <t xml:space="preserve"> 令和５年３月31日</t>
    <rPh sb="1" eb="3">
      <t>レイワ</t>
    </rPh>
    <rPh sb="4" eb="5">
      <t>ネン</t>
    </rPh>
    <rPh sb="5" eb="6">
      <t>ヘイネン</t>
    </rPh>
    <rPh sb="6" eb="7">
      <t>ガツ</t>
    </rPh>
    <rPh sb="9" eb="10">
      <t>ニチ</t>
    </rPh>
    <phoneticPr fontId="2"/>
  </si>
  <si>
    <t>調査時点：　令和５年３月31日</t>
    <rPh sb="6" eb="8">
      <t>レイワ</t>
    </rPh>
    <phoneticPr fontId="2"/>
  </si>
  <si>
    <t>-</t>
  </si>
  <si>
    <t>内</t>
    <rPh sb="0" eb="1">
      <t>ウチ</t>
    </rPh>
    <phoneticPr fontId="12"/>
  </si>
  <si>
    <t>kL</t>
  </si>
  <si>
    <t>kL</t>
    <phoneticPr fontId="2"/>
  </si>
  <si>
    <t>６kL未満</t>
  </si>
  <si>
    <t>６kL以上</t>
  </si>
  <si>
    <t>10kL以上</t>
  </si>
  <si>
    <t>60kL以上</t>
  </si>
  <si>
    <t>100kL以上</t>
  </si>
  <si>
    <t>200kL以上</t>
  </si>
  <si>
    <t>500kL以上</t>
  </si>
  <si>
    <t>1,000kL以上</t>
  </si>
  <si>
    <t>2,000kL以上</t>
  </si>
  <si>
    <t>5,000kL以上</t>
  </si>
  <si>
    <t>10,000kL以上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</si>
</sst>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Red]#,##0"/>
    <numFmt numFmtId="177" formatCode="#,##0;&quot;△ &quot;#,##0"/>
    <numFmt numFmtId="178" formatCode="0_);[Red]\(0\)"/>
    <numFmt numFmtId="179" formatCode="#,##0;&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5"/>
      <color theme="3"/>
      <name val="ＭＳ Ｐゴシック"/>
      <family val="2"/>
      <charset val="128"/>
      <scheme val="minor"/>
    </font>
    <font>
      <sz val="18"/>
      <color theme="3"/>
      <name val="ＭＳ Ｐゴシック"/>
      <family val="2"/>
      <charset val="128"/>
      <scheme val="major"/>
    </font>
    <font>
      <b/>
      <sz val="15"/>
      <color theme="3"/>
      <name val="ＭＳ Ｐゴシック"/>
      <family val="2"/>
      <charset val="128"/>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64">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55"/>
      </bottom>
      <diagonal/>
    </border>
    <border>
      <left style="thin">
        <color indexed="64"/>
      </left>
      <right style="thin">
        <color indexed="64"/>
      </right>
      <top/>
      <bottom style="thin">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top style="medium">
        <color indexed="64"/>
      </top>
      <bottom style="hair">
        <color indexed="55"/>
      </bottom>
      <diagonal style="hair">
        <color indexed="64"/>
      </diagonal>
    </border>
    <border diagonalUp="1">
      <left style="thin">
        <color indexed="64"/>
      </left>
      <right/>
      <top style="hair">
        <color indexed="55"/>
      </top>
      <bottom style="hair">
        <color indexed="55"/>
      </bottom>
      <diagonal style="hair">
        <color indexed="64"/>
      </diagonal>
    </border>
    <border diagonalUp="1">
      <left style="thin">
        <color indexed="64"/>
      </left>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499984740745262"/>
      </top>
      <bottom style="hair">
        <color indexed="55"/>
      </bottom>
      <diagonal/>
    </border>
    <border>
      <left style="thin">
        <color indexed="64"/>
      </left>
      <right style="medium">
        <color indexed="64"/>
      </right>
      <top style="thin">
        <color indexed="55"/>
      </top>
      <bottom style="thin">
        <color theme="0" tint="-0.499984740745262"/>
      </bottom>
      <diagonal/>
    </border>
    <border>
      <left style="medium">
        <color indexed="64"/>
      </left>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right style="dotted">
        <color indexed="55"/>
      </right>
      <top style="hair">
        <color indexed="55"/>
      </top>
      <bottom style="hair">
        <color theme="0" tint="-0.499984740745262"/>
      </bottom>
      <diagonal/>
    </border>
    <border>
      <left style="thin">
        <color indexed="64"/>
      </left>
      <right style="thin">
        <color indexed="64"/>
      </right>
      <top style="hair">
        <color indexed="55"/>
      </top>
      <bottom style="hair">
        <color theme="0" tint="-0.499984740745262"/>
      </bottom>
      <diagonal/>
    </border>
    <border>
      <left style="thin">
        <color indexed="64"/>
      </left>
      <right style="medium">
        <color indexed="64"/>
      </right>
      <top style="hair">
        <color indexed="55"/>
      </top>
      <bottom style="hair">
        <color theme="0" tint="-0.499984740745262"/>
      </bottom>
      <diagonal/>
    </border>
    <border>
      <left style="thin">
        <color indexed="64"/>
      </left>
      <right/>
      <top style="hair">
        <color indexed="55"/>
      </top>
      <bottom style="hair">
        <color theme="0" tint="-0.499984740745262"/>
      </bottom>
      <diagonal/>
    </border>
    <border>
      <left style="medium">
        <color indexed="64"/>
      </left>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indexed="64"/>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thin">
        <color indexed="55"/>
      </top>
      <bottom style="thin">
        <color theme="0" tint="-0.499984740745262"/>
      </bottom>
      <diagonal/>
    </border>
    <border>
      <left style="medium">
        <color indexed="64"/>
      </left>
      <right/>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thin">
        <color indexed="64"/>
      </right>
      <top style="hair">
        <color indexed="55"/>
      </top>
      <bottom style="thin">
        <color theme="0" tint="-0.499984740745262"/>
      </bottom>
      <diagonal/>
    </border>
    <border>
      <left style="thin">
        <color indexed="64"/>
      </left>
      <right/>
      <top style="hair">
        <color indexed="55"/>
      </top>
      <bottom style="thin">
        <color theme="0" tint="-0.499984740745262"/>
      </bottom>
      <diagonal/>
    </border>
    <border>
      <left style="thin">
        <color indexed="64"/>
      </left>
      <right style="thin">
        <color indexed="64"/>
      </right>
      <top style="thin">
        <color indexed="55"/>
      </top>
      <bottom style="hair">
        <color theme="0" tint="-0.499984740745262"/>
      </bottom>
      <diagonal/>
    </border>
    <border>
      <left style="thin">
        <color indexed="64"/>
      </left>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thin">
        <color indexed="55"/>
      </top>
      <bottom style="hair">
        <color theme="0" tint="-0.499984740745262"/>
      </bottom>
      <diagonal/>
    </border>
    <border>
      <left style="thin">
        <color indexed="64"/>
      </left>
      <right style="thin">
        <color indexed="64"/>
      </right>
      <top/>
      <bottom style="hair">
        <color theme="0" tint="-0.499984740745262"/>
      </bottom>
      <diagonal/>
    </border>
    <border>
      <left style="thin">
        <color theme="1"/>
      </left>
      <right/>
      <top style="medium">
        <color indexed="64"/>
      </top>
      <bottom style="hair">
        <color indexed="55"/>
      </bottom>
      <diagonal/>
    </border>
    <border>
      <left style="thin">
        <color theme="1"/>
      </left>
      <right/>
      <top style="hair">
        <color indexed="55"/>
      </top>
      <bottom style="hair">
        <color indexed="55"/>
      </bottom>
      <diagonal/>
    </border>
    <border>
      <left style="thin">
        <color theme="1"/>
      </left>
      <right/>
      <top style="hair">
        <color indexed="55"/>
      </top>
      <bottom style="medium">
        <color indexed="64"/>
      </bottom>
      <diagonal/>
    </border>
    <border>
      <left style="medium">
        <color indexed="64"/>
      </left>
      <right style="thin">
        <color indexed="64"/>
      </right>
      <top style="thin">
        <color indexed="55"/>
      </top>
      <bottom style="hair">
        <color indexed="64"/>
      </bottom>
      <diagonal/>
    </border>
    <border>
      <left style="thin">
        <color indexed="64"/>
      </left>
      <right style="thin">
        <color indexed="64"/>
      </right>
      <top style="thin">
        <color indexed="55"/>
      </top>
      <bottom style="hair">
        <color indexed="64"/>
      </bottom>
      <diagonal/>
    </border>
    <border>
      <left style="thin">
        <color indexed="64"/>
      </left>
      <right/>
      <top style="thin">
        <color indexed="55"/>
      </top>
      <bottom style="hair">
        <color indexed="64"/>
      </bottom>
      <diagonal/>
    </border>
    <border>
      <left style="thin">
        <color indexed="64"/>
      </left>
      <right style="medium">
        <color indexed="64"/>
      </right>
      <top style="thin">
        <color indexed="55"/>
      </top>
      <bottom style="hair">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medium">
        <color indexed="64"/>
      </left>
      <right/>
      <top style="hair">
        <color theme="0" tint="-0.499984740745262"/>
      </top>
      <bottom style="hair">
        <color indexed="55"/>
      </bottom>
      <diagonal/>
    </border>
    <border>
      <left style="thin">
        <color indexed="64"/>
      </left>
      <right style="thin">
        <color indexed="64"/>
      </right>
      <top style="hair">
        <color theme="0" tint="-0.499984740745262"/>
      </top>
      <bottom style="hair">
        <color indexed="55"/>
      </bottom>
      <diagonal/>
    </border>
    <border>
      <left style="thin">
        <color indexed="64"/>
      </left>
      <right/>
      <top style="hair">
        <color theme="0" tint="-0.499984740745262"/>
      </top>
      <bottom style="hair">
        <color indexed="55"/>
      </bottom>
      <diagonal/>
    </border>
    <border>
      <left style="thin">
        <color indexed="64"/>
      </left>
      <right style="medium">
        <color indexed="64"/>
      </right>
      <top style="hair">
        <color theme="0" tint="-0.499984740745262"/>
      </top>
      <bottom style="hair">
        <color indexed="55"/>
      </bottom>
      <diagonal/>
    </border>
    <border>
      <left style="medium">
        <color indexed="64"/>
      </left>
      <right style="thin">
        <color indexed="64"/>
      </right>
      <top style="hair">
        <color indexed="64"/>
      </top>
      <bottom/>
      <diagonal/>
    </border>
    <border>
      <left style="medium">
        <color indexed="64"/>
      </left>
      <right style="thin">
        <color indexed="64"/>
      </right>
      <top style="hair">
        <color theme="0" tint="-0.499984740745262"/>
      </top>
      <bottom style="hair">
        <color indexed="64"/>
      </bottom>
      <diagonal/>
    </border>
    <border>
      <left style="medium">
        <color indexed="64"/>
      </left>
      <right/>
      <top style="hair">
        <color indexed="55"/>
      </top>
      <bottom/>
      <diagonal/>
    </border>
    <border>
      <left style="thin">
        <color indexed="64"/>
      </left>
      <right style="medium">
        <color indexed="64"/>
      </right>
      <top style="hair">
        <color theme="0" tint="-0.499984740745262"/>
      </top>
      <bottom/>
      <diagonal/>
    </border>
    <border>
      <left style="medium">
        <color indexed="64"/>
      </left>
      <right style="thin">
        <color indexed="64"/>
      </right>
      <top/>
      <bottom style="hair">
        <color theme="0" tint="-0.499984740745262"/>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top style="hair">
        <color theme="0" tint="-0.499984740745262"/>
      </top>
      <bottom/>
      <diagonal/>
    </border>
    <border>
      <left style="medium">
        <color indexed="64"/>
      </left>
      <right style="thin">
        <color indexed="64"/>
      </right>
      <top/>
      <bottom style="hair">
        <color indexed="55"/>
      </bottom>
      <diagonal/>
    </border>
    <border>
      <left style="medium">
        <color indexed="64"/>
      </left>
      <right style="thin">
        <color indexed="64"/>
      </right>
      <top style="thin">
        <color theme="0" tint="-0.499984740745262"/>
      </top>
      <bottom style="hair">
        <color theme="0" tint="-0.499984740745262"/>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theme="0" tint="-0.499984740745262"/>
      </top>
      <bottom style="hair">
        <color indexed="55"/>
      </bottom>
      <diagonal/>
    </border>
    <border>
      <left style="hair">
        <color indexed="64"/>
      </left>
      <right style="thin">
        <color indexed="64"/>
      </right>
      <top style="hair">
        <color theme="0" tint="-0.499984740745262"/>
      </top>
      <bottom style="hair">
        <color indexed="55"/>
      </bottom>
      <diagonal/>
    </border>
    <border>
      <left/>
      <right style="dotted">
        <color indexed="55"/>
      </right>
      <top style="hair">
        <color theme="0" tint="-0.499984740745262"/>
      </top>
      <bottom style="hair">
        <color indexed="55"/>
      </bottom>
      <diagonal/>
    </border>
    <border>
      <left/>
      <right style="dotted">
        <color indexed="55"/>
      </right>
      <top/>
      <bottom/>
      <diagonal/>
    </border>
    <border>
      <left style="medium">
        <color indexed="64"/>
      </left>
      <right/>
      <top style="hair">
        <color theme="0" tint="-0.499984740745262"/>
      </top>
      <bottom style="thin">
        <color indexed="55"/>
      </bottom>
      <diagonal/>
    </border>
    <border>
      <left style="thin">
        <color indexed="64"/>
      </left>
      <right style="hair">
        <color indexed="64"/>
      </right>
      <top style="hair">
        <color theme="0" tint="-0.499984740745262"/>
      </top>
      <bottom style="thin">
        <color indexed="55"/>
      </bottom>
      <diagonal/>
    </border>
    <border>
      <left style="hair">
        <color indexed="64"/>
      </left>
      <right style="thin">
        <color indexed="64"/>
      </right>
      <top style="hair">
        <color theme="0" tint="-0.499984740745262"/>
      </top>
      <bottom style="thin">
        <color indexed="55"/>
      </bottom>
      <diagonal/>
    </border>
    <border>
      <left/>
      <right style="dotted">
        <color indexed="55"/>
      </right>
      <top style="hair">
        <color theme="0" tint="-0.499984740745262"/>
      </top>
      <bottom style="thin">
        <color indexed="55"/>
      </bottom>
      <diagonal/>
    </border>
    <border>
      <left style="thin">
        <color indexed="64"/>
      </left>
      <right style="thin">
        <color indexed="64"/>
      </right>
      <top style="hair">
        <color theme="0" tint="-0.499984740745262"/>
      </top>
      <bottom style="thin">
        <color indexed="55"/>
      </bottom>
      <diagonal/>
    </border>
    <border>
      <left style="thin">
        <color indexed="64"/>
      </left>
      <right/>
      <top style="hair">
        <color theme="0" tint="-0.499984740745262"/>
      </top>
      <bottom style="thin">
        <color indexed="55"/>
      </bottom>
      <diagonal/>
    </border>
    <border>
      <left style="thin">
        <color indexed="64"/>
      </left>
      <right style="medium">
        <color indexed="64"/>
      </right>
      <top style="hair">
        <color theme="0" tint="-0.499984740745262"/>
      </top>
      <bottom style="thin">
        <color indexed="55"/>
      </bottom>
      <diagonal/>
    </border>
  </borders>
  <cellStyleXfs count="2">
    <xf numFmtId="0" fontId="0" fillId="0" borderId="0"/>
    <xf numFmtId="38" fontId="1" fillId="0" borderId="0" applyFont="0" applyFill="0" applyBorder="0" applyAlignment="0" applyProtection="0"/>
  </cellStyleXfs>
  <cellXfs count="51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2" borderId="6" xfId="0" applyFont="1" applyFill="1" applyBorder="1" applyAlignment="1">
      <alignment horizontal="distributed"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4" borderId="15" xfId="0" applyFont="1" applyFill="1" applyBorder="1" applyAlignment="1">
      <alignment horizontal="distributed" vertical="center" justifyLastLine="1"/>
    </xf>
    <xf numFmtId="0" fontId="3" fillId="2" borderId="17" xfId="0" applyFont="1" applyFill="1" applyBorder="1" applyAlignment="1">
      <alignment horizontal="distributed" vertical="center"/>
    </xf>
    <xf numFmtId="0" fontId="5" fillId="0" borderId="18" xfId="0" applyFont="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8" xfId="0" applyFont="1" applyBorder="1" applyAlignment="1">
      <alignment horizontal="distributed" vertical="center"/>
    </xf>
    <xf numFmtId="0" fontId="3" fillId="0" borderId="34" xfId="0" applyFont="1" applyFill="1" applyBorder="1" applyAlignment="1">
      <alignment horizontal="distributed" vertical="center"/>
    </xf>
    <xf numFmtId="177"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6" fillId="3" borderId="9" xfId="0" applyFont="1" applyFill="1" applyBorder="1" applyAlignment="1">
      <alignment horizontal="right" vertical="top"/>
    </xf>
    <xf numFmtId="0" fontId="6" fillId="3" borderId="11" xfId="0" applyFont="1" applyFill="1" applyBorder="1" applyAlignment="1">
      <alignment horizontal="right" vertical="top"/>
    </xf>
    <xf numFmtId="0" fontId="6" fillId="3" borderId="35" xfId="0" applyFont="1" applyFill="1" applyBorder="1" applyAlignment="1">
      <alignment horizontal="right" vertical="top"/>
    </xf>
    <xf numFmtId="0" fontId="6" fillId="3" borderId="12" xfId="0" applyFont="1" applyFill="1" applyBorder="1" applyAlignment="1">
      <alignment horizontal="right" vertical="top"/>
    </xf>
    <xf numFmtId="0" fontId="3" fillId="0" borderId="36" xfId="0" applyFont="1" applyFill="1" applyBorder="1" applyAlignment="1">
      <alignment horizontal="distributed"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12" xfId="0" applyFont="1" applyBorder="1" applyAlignment="1">
      <alignment horizontal="distributed" vertical="center" wrapText="1" justifyLastLine="1"/>
    </xf>
    <xf numFmtId="0" fontId="5" fillId="0" borderId="39" xfId="0" applyFont="1" applyBorder="1" applyAlignment="1">
      <alignment horizontal="distributed" vertical="center"/>
    </xf>
    <xf numFmtId="0" fontId="5"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0" xfId="0" applyFont="1" applyBorder="1" applyAlignment="1">
      <alignment horizontal="distributed" vertical="center"/>
    </xf>
    <xf numFmtId="0" fontId="3" fillId="0" borderId="16" xfId="0" applyFont="1" applyBorder="1" applyAlignment="1">
      <alignment horizontal="distributed" vertical="center"/>
    </xf>
    <xf numFmtId="0" fontId="3" fillId="0" borderId="41" xfId="0" applyFont="1" applyBorder="1" applyAlignment="1">
      <alignment horizontal="distributed" vertical="center"/>
    </xf>
    <xf numFmtId="0" fontId="3" fillId="0" borderId="4" xfId="0" applyFont="1" applyBorder="1" applyAlignment="1">
      <alignment horizontal="distributed" vertical="center"/>
    </xf>
    <xf numFmtId="0" fontId="3" fillId="0" borderId="42"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44" xfId="0" applyFont="1" applyBorder="1" applyAlignment="1">
      <alignment horizontal="distributed" vertical="center"/>
    </xf>
    <xf numFmtId="0" fontId="6" fillId="3" borderId="25" xfId="0" applyFont="1" applyFill="1" applyBorder="1" applyAlignment="1">
      <alignment horizontal="right"/>
    </xf>
    <xf numFmtId="0" fontId="6" fillId="4" borderId="14" xfId="0" applyFont="1" applyFill="1" applyBorder="1" applyAlignment="1">
      <alignment horizontal="distributed" vertical="center" justifyLastLine="1"/>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3" fillId="0" borderId="48"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9" xfId="0" applyFont="1" applyFill="1" applyBorder="1" applyAlignment="1">
      <alignment horizontal="center" vertical="center" wrapText="1" justifyLastLine="1"/>
    </xf>
    <xf numFmtId="0" fontId="3" fillId="0" borderId="50"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0" xfId="0" applyFont="1" applyFill="1" applyAlignment="1">
      <alignment horizontal="left" vertical="top"/>
    </xf>
    <xf numFmtId="0" fontId="3" fillId="2" borderId="52"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199" xfId="0" applyFont="1" applyFill="1" applyBorder="1" applyAlignment="1">
      <alignment horizontal="distributed" vertical="center"/>
    </xf>
    <xf numFmtId="0" fontId="3" fillId="0" borderId="200" xfId="0" applyFont="1" applyFill="1" applyBorder="1" applyAlignment="1">
      <alignment horizontal="distributed" vertical="center"/>
    </xf>
    <xf numFmtId="0" fontId="3" fillId="0" borderId="34" xfId="0" applyFont="1" applyBorder="1" applyAlignment="1">
      <alignment horizontal="lef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vertical="center"/>
    </xf>
    <xf numFmtId="41" fontId="3" fillId="3" borderId="58"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60" xfId="0" applyNumberFormat="1" applyFont="1" applyFill="1" applyBorder="1" applyAlignment="1">
      <alignment vertical="center"/>
    </xf>
    <xf numFmtId="41" fontId="3" fillId="3" borderId="61"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65" xfId="0" applyNumberFormat="1" applyFont="1" applyFill="1" applyBorder="1" applyAlignment="1">
      <alignment vertical="center"/>
    </xf>
    <xf numFmtId="41" fontId="3" fillId="3" borderId="66" xfId="0" applyNumberFormat="1" applyFont="1" applyFill="1" applyBorder="1" applyAlignment="1">
      <alignment horizontal="right" vertical="center"/>
    </xf>
    <xf numFmtId="41" fontId="5" fillId="3" borderId="67" xfId="0" applyNumberFormat="1" applyFont="1" applyFill="1" applyBorder="1" applyAlignment="1">
      <alignment horizontal="right" vertical="center"/>
    </xf>
    <xf numFmtId="41" fontId="5" fillId="3" borderId="68"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vertical="center"/>
    </xf>
    <xf numFmtId="41" fontId="5"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vertical="center"/>
    </xf>
    <xf numFmtId="41" fontId="3" fillId="3" borderId="76" xfId="0" applyNumberFormat="1" applyFont="1" applyFill="1" applyBorder="1" applyAlignment="1">
      <alignment horizontal="righ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vertical="center"/>
    </xf>
    <xf numFmtId="41" fontId="3" fillId="3" borderId="81" xfId="0" applyNumberFormat="1" applyFont="1" applyFill="1" applyBorder="1" applyAlignment="1">
      <alignment horizontal="right" vertical="center"/>
    </xf>
    <xf numFmtId="41" fontId="3" fillId="3" borderId="82" xfId="0" applyNumberFormat="1" applyFont="1" applyFill="1" applyBorder="1" applyAlignment="1">
      <alignment horizontal="righ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vertical="center"/>
    </xf>
    <xf numFmtId="41" fontId="3" fillId="3" borderId="86"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horizontal="right" vertical="center"/>
    </xf>
    <xf numFmtId="41" fontId="3" fillId="3" borderId="89"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5" fillId="3" borderId="93" xfId="0" applyNumberFormat="1" applyFont="1" applyFill="1" applyBorder="1" applyAlignment="1">
      <alignment horizontal="right" vertical="center"/>
    </xf>
    <xf numFmtId="41" fontId="5" fillId="3" borderId="94" xfId="0" applyNumberFormat="1" applyFont="1" applyFill="1" applyBorder="1" applyAlignment="1">
      <alignment horizontal="right" vertical="center"/>
    </xf>
    <xf numFmtId="41" fontId="5" fillId="3" borderId="95" xfId="0" applyNumberFormat="1" applyFont="1" applyFill="1" applyBorder="1" applyAlignment="1">
      <alignment horizontal="right" vertical="center"/>
    </xf>
    <xf numFmtId="41" fontId="5" fillId="3" borderId="96" xfId="0" applyNumberFormat="1" applyFont="1" applyFill="1" applyBorder="1" applyAlignment="1">
      <alignment horizontal="right" vertical="center"/>
    </xf>
    <xf numFmtId="41" fontId="3" fillId="0" borderId="97" xfId="0" applyNumberFormat="1" applyFont="1" applyFill="1" applyBorder="1" applyAlignment="1">
      <alignment horizontal="right" vertical="center"/>
    </xf>
    <xf numFmtId="41" fontId="3" fillId="0" borderId="98" xfId="0" applyNumberFormat="1" applyFont="1" applyFill="1" applyBorder="1" applyAlignment="1">
      <alignment horizontal="right" vertical="center"/>
    </xf>
    <xf numFmtId="41" fontId="3" fillId="0" borderId="99" xfId="0" applyNumberFormat="1" applyFont="1" applyFill="1" applyBorder="1" applyAlignment="1">
      <alignment horizontal="right" vertical="center"/>
    </xf>
    <xf numFmtId="41" fontId="3" fillId="0" borderId="100" xfId="0" applyNumberFormat="1" applyFont="1" applyFill="1" applyBorder="1" applyAlignment="1">
      <alignment horizontal="right" vertical="center"/>
    </xf>
    <xf numFmtId="41" fontId="3" fillId="3" borderId="101" xfId="0" applyNumberFormat="1" applyFont="1" applyFill="1" applyBorder="1" applyAlignment="1">
      <alignment horizontal="right" vertical="center"/>
    </xf>
    <xf numFmtId="41" fontId="3" fillId="3" borderId="10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0" borderId="105" xfId="0" applyNumberFormat="1" applyFont="1" applyFill="1" applyBorder="1" applyAlignment="1">
      <alignment horizontal="right" vertical="center"/>
    </xf>
    <xf numFmtId="41" fontId="3" fillId="0" borderId="106" xfId="0" applyNumberFormat="1" applyFont="1" applyFill="1" applyBorder="1" applyAlignment="1">
      <alignment horizontal="right" vertical="center"/>
    </xf>
    <xf numFmtId="41" fontId="3" fillId="0" borderId="107" xfId="0" applyNumberFormat="1" applyFont="1" applyFill="1" applyBorder="1" applyAlignment="1">
      <alignment horizontal="right" vertical="center"/>
    </xf>
    <xf numFmtId="41" fontId="3" fillId="0" borderId="108" xfId="0" applyNumberFormat="1" applyFont="1" applyFill="1" applyBorder="1" applyAlignment="1">
      <alignment horizontal="right" vertical="center"/>
    </xf>
    <xf numFmtId="41" fontId="5" fillId="3" borderId="109" xfId="0" applyNumberFormat="1" applyFont="1" applyFill="1" applyBorder="1" applyAlignment="1">
      <alignment horizontal="right" vertical="center"/>
    </xf>
    <xf numFmtId="41" fontId="5" fillId="3" borderId="110" xfId="0" applyNumberFormat="1" applyFont="1" applyFill="1" applyBorder="1" applyAlignment="1">
      <alignment horizontal="right" vertical="center"/>
    </xf>
    <xf numFmtId="41" fontId="5" fillId="3" borderId="109" xfId="1" applyNumberFormat="1" applyFont="1" applyFill="1" applyBorder="1" applyAlignment="1">
      <alignment horizontal="right" vertical="center"/>
    </xf>
    <xf numFmtId="41" fontId="5" fillId="3" borderId="111" xfId="0" applyNumberFormat="1" applyFont="1" applyFill="1" applyBorder="1" applyAlignment="1">
      <alignment horizontal="right" vertical="center"/>
    </xf>
    <xf numFmtId="41" fontId="5" fillId="3" borderId="112" xfId="0" applyNumberFormat="1" applyFont="1" applyFill="1" applyBorder="1" applyAlignment="1">
      <alignment horizontal="right" vertical="center"/>
    </xf>
    <xf numFmtId="3" fontId="3" fillId="0" borderId="0" xfId="0" applyNumberFormat="1" applyFont="1" applyAlignment="1">
      <alignment horizontal="left" vertical="center"/>
    </xf>
    <xf numFmtId="176" fontId="3" fillId="0" borderId="0" xfId="0" applyNumberFormat="1" applyFont="1" applyAlignment="1">
      <alignment horizontal="left" vertical="center"/>
    </xf>
    <xf numFmtId="0" fontId="5" fillId="2" borderId="113" xfId="0" applyFont="1" applyFill="1" applyBorder="1" applyAlignment="1">
      <alignment horizontal="distributed" vertical="center"/>
    </xf>
    <xf numFmtId="0" fontId="3" fillId="2" borderId="201" xfId="0" applyFont="1" applyFill="1" applyBorder="1" applyAlignment="1">
      <alignment horizontal="distributed" vertical="center"/>
    </xf>
    <xf numFmtId="41" fontId="3" fillId="3" borderId="202" xfId="0" applyNumberFormat="1" applyFont="1" applyFill="1" applyBorder="1" applyAlignment="1">
      <alignment horizontal="right" vertical="center"/>
    </xf>
    <xf numFmtId="41" fontId="3" fillId="3" borderId="203" xfId="0" applyNumberFormat="1" applyFont="1" applyFill="1" applyBorder="1" applyAlignment="1">
      <alignment horizontal="right" vertical="center"/>
    </xf>
    <xf numFmtId="41" fontId="3" fillId="3" borderId="204" xfId="0" applyNumberFormat="1" applyFont="1" applyFill="1" applyBorder="1" applyAlignment="1">
      <alignment horizontal="right" vertical="center"/>
    </xf>
    <xf numFmtId="41" fontId="3" fillId="3" borderId="205" xfId="0" applyNumberFormat="1" applyFont="1" applyFill="1" applyBorder="1" applyAlignment="1">
      <alignment horizontal="right" vertical="center"/>
    </xf>
    <xf numFmtId="0" fontId="3" fillId="2" borderId="206" xfId="0" applyFont="1" applyFill="1" applyBorder="1" applyAlignment="1">
      <alignment horizontal="distributed" vertical="center"/>
    </xf>
    <xf numFmtId="41" fontId="3" fillId="3" borderId="90" xfId="0" applyNumberFormat="1" applyFont="1" applyFill="1" applyBorder="1" applyAlignment="1">
      <alignment horizontal="right" vertical="center" shrinkToFit="1"/>
    </xf>
    <xf numFmtId="41" fontId="3" fillId="3" borderId="115" xfId="0" applyNumberFormat="1" applyFont="1" applyFill="1" applyBorder="1" applyAlignment="1">
      <alignment horizontal="right" vertical="center" shrinkToFit="1"/>
    </xf>
    <xf numFmtId="41" fontId="3" fillId="3" borderId="78" xfId="0" applyNumberFormat="1" applyFont="1" applyFill="1" applyBorder="1" applyAlignment="1">
      <alignment horizontal="right" vertical="center" shrinkToFit="1"/>
    </xf>
    <xf numFmtId="41" fontId="3" fillId="3" borderId="116" xfId="0" applyNumberFormat="1" applyFont="1" applyFill="1" applyBorder="1" applyAlignment="1">
      <alignment horizontal="right" vertical="center" shrinkToFit="1"/>
    </xf>
    <xf numFmtId="41" fontId="5" fillId="3" borderId="96" xfId="0" applyNumberFormat="1" applyFont="1" applyFill="1" applyBorder="1" applyAlignment="1">
      <alignment horizontal="right" vertical="center" shrinkToFit="1"/>
    </xf>
    <xf numFmtId="41" fontId="5" fillId="3" borderId="117" xfId="0" applyNumberFormat="1" applyFont="1" applyFill="1" applyBorder="1" applyAlignment="1">
      <alignment horizontal="right" vertical="center" shrinkToFit="1"/>
    </xf>
    <xf numFmtId="41" fontId="3" fillId="0" borderId="100" xfId="0" applyNumberFormat="1" applyFont="1" applyFill="1" applyBorder="1" applyAlignment="1">
      <alignment horizontal="right" vertical="center" shrinkToFit="1"/>
    </xf>
    <xf numFmtId="41" fontId="3" fillId="0" borderId="118" xfId="0" applyNumberFormat="1" applyFont="1" applyFill="1" applyBorder="1" applyAlignment="1">
      <alignment horizontal="right" vertical="center" shrinkToFit="1"/>
    </xf>
    <xf numFmtId="41" fontId="3" fillId="3" borderId="104" xfId="0" applyNumberFormat="1" applyFont="1" applyFill="1" applyBorder="1" applyAlignment="1">
      <alignment horizontal="right" vertical="center" shrinkToFit="1"/>
    </xf>
    <xf numFmtId="41" fontId="3" fillId="3" borderId="119" xfId="0" applyNumberFormat="1" applyFont="1" applyFill="1" applyBorder="1" applyAlignment="1">
      <alignment horizontal="right" vertical="center" shrinkToFit="1"/>
    </xf>
    <xf numFmtId="41" fontId="3" fillId="3" borderId="205" xfId="0" applyNumberFormat="1" applyFont="1" applyFill="1" applyBorder="1" applyAlignment="1">
      <alignment horizontal="right" vertical="center" shrinkToFit="1"/>
    </xf>
    <xf numFmtId="41" fontId="3" fillId="3" borderId="207" xfId="0" applyNumberFormat="1" applyFont="1" applyFill="1" applyBorder="1" applyAlignment="1">
      <alignment horizontal="right" vertical="center" shrinkToFit="1"/>
    </xf>
    <xf numFmtId="41" fontId="3" fillId="0" borderId="108" xfId="0" applyNumberFormat="1" applyFont="1" applyFill="1" applyBorder="1" applyAlignment="1">
      <alignment horizontal="right" vertical="center" shrinkToFit="1"/>
    </xf>
    <xf numFmtId="41" fontId="3" fillId="0" borderId="121" xfId="0" applyNumberFormat="1" applyFont="1" applyFill="1" applyBorder="1" applyAlignment="1">
      <alignment horizontal="right" vertical="center" shrinkToFit="1"/>
    </xf>
    <xf numFmtId="41" fontId="5" fillId="3" borderId="112" xfId="0" applyNumberFormat="1" applyFont="1" applyFill="1" applyBorder="1" applyAlignment="1">
      <alignment horizontal="right" vertical="center" shrinkToFit="1"/>
    </xf>
    <xf numFmtId="41" fontId="5" fillId="3" borderId="122" xfId="0" applyNumberFormat="1" applyFont="1" applyFill="1" applyBorder="1" applyAlignment="1">
      <alignment horizontal="right" vertical="center" shrinkToFit="1"/>
    </xf>
    <xf numFmtId="0" fontId="3" fillId="2" borderId="208" xfId="0" applyFont="1" applyFill="1" applyBorder="1" applyAlignment="1">
      <alignment horizontal="distributed" vertical="center"/>
    </xf>
    <xf numFmtId="0" fontId="3" fillId="2" borderId="209" xfId="0" applyFont="1" applyFill="1" applyBorder="1" applyAlignment="1">
      <alignment horizontal="distributed" vertical="center"/>
    </xf>
    <xf numFmtId="0" fontId="3" fillId="2" borderId="210" xfId="0" applyFont="1" applyFill="1" applyBorder="1" applyAlignment="1">
      <alignment horizontal="distributed" vertical="center"/>
    </xf>
    <xf numFmtId="0" fontId="3" fillId="2" borderId="211" xfId="0" applyFont="1" applyFill="1" applyBorder="1" applyAlignment="1">
      <alignment horizontal="distributed" vertical="center"/>
    </xf>
    <xf numFmtId="0" fontId="3" fillId="2" borderId="212" xfId="0" applyFont="1" applyFill="1" applyBorder="1" applyAlignment="1">
      <alignment horizontal="distributed" vertical="center"/>
    </xf>
    <xf numFmtId="0" fontId="3" fillId="2" borderId="213" xfId="0" applyFont="1" applyFill="1" applyBorder="1" applyAlignment="1">
      <alignment horizontal="distributed" vertical="center"/>
    </xf>
    <xf numFmtId="0" fontId="3" fillId="2" borderId="214" xfId="0" applyFont="1" applyFill="1" applyBorder="1" applyAlignment="1">
      <alignment horizontal="distributed" vertical="center"/>
    </xf>
    <xf numFmtId="0" fontId="3" fillId="0" borderId="215" xfId="0" applyFont="1" applyFill="1" applyBorder="1" applyAlignment="1">
      <alignment horizontal="distributed" vertical="center"/>
    </xf>
    <xf numFmtId="0" fontId="3" fillId="2" borderId="216" xfId="0" applyFont="1" applyFill="1" applyBorder="1" applyAlignment="1">
      <alignment horizontal="distributed" vertical="center"/>
    </xf>
    <xf numFmtId="41" fontId="3" fillId="3" borderId="123" xfId="0" applyNumberFormat="1" applyFont="1" applyFill="1" applyBorder="1" applyAlignment="1">
      <alignment horizontal="right" vertical="center"/>
    </xf>
    <xf numFmtId="41" fontId="3" fillId="3" borderId="124" xfId="0" applyNumberFormat="1" applyFont="1" applyFill="1" applyBorder="1" applyAlignment="1">
      <alignment horizontal="right" vertical="center"/>
    </xf>
    <xf numFmtId="41" fontId="3" fillId="3" borderId="125" xfId="0" applyNumberFormat="1" applyFont="1" applyFill="1" applyBorder="1" applyAlignment="1">
      <alignment horizontal="right" vertical="center"/>
    </xf>
    <xf numFmtId="41" fontId="3" fillId="3" borderId="126" xfId="0" applyNumberFormat="1" applyFont="1" applyFill="1" applyBorder="1" applyAlignment="1">
      <alignment horizontal="right" vertical="center"/>
    </xf>
    <xf numFmtId="41" fontId="3" fillId="3" borderId="127" xfId="0" applyNumberFormat="1" applyFont="1" applyFill="1" applyBorder="1" applyAlignment="1">
      <alignment horizontal="right" vertical="center"/>
    </xf>
    <xf numFmtId="41" fontId="3" fillId="3" borderId="128" xfId="0" applyNumberFormat="1" applyFont="1" applyFill="1" applyBorder="1" applyAlignment="1">
      <alignment horizontal="right" vertical="center"/>
    </xf>
    <xf numFmtId="41" fontId="3" fillId="3" borderId="129"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5" fillId="3" borderId="130" xfId="0" applyNumberFormat="1" applyFont="1" applyFill="1" applyBorder="1" applyAlignment="1">
      <alignment horizontal="right" vertical="center"/>
    </xf>
    <xf numFmtId="41" fontId="5" fillId="3" borderId="131" xfId="0" applyNumberFormat="1" applyFont="1" applyFill="1" applyBorder="1" applyAlignment="1">
      <alignment horizontal="right" vertical="center"/>
    </xf>
    <xf numFmtId="0" fontId="5" fillId="2" borderId="217" xfId="0" applyFont="1" applyFill="1" applyBorder="1" applyAlignment="1">
      <alignment horizontal="distributed" vertical="center"/>
    </xf>
    <xf numFmtId="0" fontId="5" fillId="2" borderId="218" xfId="0" applyFont="1" applyFill="1" applyBorder="1" applyAlignment="1">
      <alignment horizontal="distributed"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35" xfId="0" applyNumberFormat="1" applyFont="1" applyFill="1" applyBorder="1" applyAlignment="1">
      <alignment horizontal="right" vertical="center"/>
    </xf>
    <xf numFmtId="41" fontId="5" fillId="3" borderId="136" xfId="0" applyNumberFormat="1" applyFont="1" applyFill="1" applyBorder="1" applyAlignment="1">
      <alignment horizontal="right" vertical="center"/>
    </xf>
    <xf numFmtId="41" fontId="5" fillId="3" borderId="137" xfId="0" applyNumberFormat="1" applyFont="1" applyFill="1" applyBorder="1" applyAlignment="1">
      <alignment horizontal="right" vertical="center"/>
    </xf>
    <xf numFmtId="41" fontId="5" fillId="3" borderId="138" xfId="0" applyNumberFormat="1" applyFont="1" applyFill="1" applyBorder="1" applyAlignment="1">
      <alignment horizontal="right" vertical="center"/>
    </xf>
    <xf numFmtId="41" fontId="5" fillId="3" borderId="139" xfId="0" applyNumberFormat="1" applyFont="1" applyFill="1" applyBorder="1" applyAlignment="1">
      <alignment horizontal="right" vertical="center"/>
    </xf>
    <xf numFmtId="41" fontId="3" fillId="3" borderId="109" xfId="0" applyNumberFormat="1" applyFont="1" applyFill="1" applyBorder="1" applyAlignment="1">
      <alignment horizontal="right" vertical="center"/>
    </xf>
    <xf numFmtId="41" fontId="3" fillId="3" borderId="110"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5" fillId="3" borderId="40" xfId="0" applyNumberFormat="1" applyFont="1" applyFill="1" applyBorder="1" applyAlignment="1">
      <alignment horizontal="right" vertical="center"/>
    </xf>
    <xf numFmtId="41" fontId="5" fillId="3" borderId="129" xfId="0" applyNumberFormat="1" applyFont="1" applyFill="1" applyBorder="1" applyAlignment="1">
      <alignment horizontal="right" vertical="center"/>
    </xf>
    <xf numFmtId="41" fontId="5" fillId="3" borderId="39" xfId="0" applyNumberFormat="1" applyFont="1" applyFill="1" applyBorder="1" applyAlignment="1">
      <alignment horizontal="right" vertical="center"/>
    </xf>
    <xf numFmtId="41" fontId="5" fillId="3" borderId="59" xfId="0" applyNumberFormat="1" applyFont="1" applyFill="1" applyBorder="1" applyAlignment="1">
      <alignment horizontal="right" vertical="center"/>
    </xf>
    <xf numFmtId="41" fontId="3" fillId="3" borderId="16" xfId="0" applyNumberFormat="1" applyFont="1" applyFill="1" applyBorder="1" applyAlignment="1">
      <alignment horizontal="right" vertical="center"/>
    </xf>
    <xf numFmtId="41" fontId="3" fillId="3" borderId="140" xfId="0" applyNumberFormat="1" applyFont="1" applyFill="1" applyBorder="1" applyAlignment="1">
      <alignment horizontal="right" vertical="center"/>
    </xf>
    <xf numFmtId="41" fontId="3" fillId="0" borderId="141" xfId="0" applyNumberFormat="1" applyFont="1" applyFill="1" applyBorder="1" applyAlignment="1">
      <alignment horizontal="right" vertical="center"/>
    </xf>
    <xf numFmtId="41" fontId="3" fillId="3" borderId="41" xfId="0" applyNumberFormat="1" applyFont="1" applyFill="1" applyBorder="1" applyAlignment="1">
      <alignment horizontal="right" vertical="center"/>
    </xf>
    <xf numFmtId="41" fontId="3" fillId="3" borderId="142" xfId="0" applyNumberFormat="1" applyFont="1" applyFill="1" applyBorder="1" applyAlignment="1">
      <alignment horizontal="right" vertical="center"/>
    </xf>
    <xf numFmtId="41" fontId="3" fillId="3"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5" fillId="0" borderId="144" xfId="0" applyNumberFormat="1" applyFont="1" applyFill="1" applyBorder="1" applyAlignment="1">
      <alignment horizontal="right" vertical="center"/>
    </xf>
    <xf numFmtId="41" fontId="5" fillId="0" borderId="145" xfId="0" applyNumberFormat="1" applyFont="1" applyFill="1" applyBorder="1" applyAlignment="1">
      <alignment horizontal="right" vertical="center"/>
    </xf>
    <xf numFmtId="41" fontId="5" fillId="3" borderId="146" xfId="0" applyNumberFormat="1" applyFont="1" applyFill="1" applyBorder="1" applyAlignment="1">
      <alignment horizontal="right" vertical="center"/>
    </xf>
    <xf numFmtId="41" fontId="5" fillId="3" borderId="147" xfId="0" applyNumberFormat="1" applyFont="1" applyFill="1" applyBorder="1" applyAlignment="1">
      <alignment horizontal="right" vertical="center"/>
    </xf>
    <xf numFmtId="41" fontId="5" fillId="3"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3" fillId="3" borderId="151" xfId="0" applyNumberFormat="1" applyFont="1" applyFill="1" applyBorder="1" applyAlignment="1">
      <alignment horizontal="right" vertical="center"/>
    </xf>
    <xf numFmtId="41" fontId="3" fillId="3" borderId="152" xfId="0" applyNumberFormat="1" applyFont="1" applyFill="1" applyBorder="1" applyAlignment="1">
      <alignment horizontal="right" vertical="center"/>
    </xf>
    <xf numFmtId="41" fontId="3" fillId="3" borderId="153" xfId="0" applyNumberFormat="1" applyFont="1" applyFill="1" applyBorder="1" applyAlignment="1">
      <alignment horizontal="right" vertical="center"/>
    </xf>
    <xf numFmtId="41" fontId="3" fillId="3" borderId="154" xfId="0" applyNumberFormat="1" applyFont="1" applyFill="1" applyBorder="1" applyAlignment="1">
      <alignment horizontal="right" vertical="center"/>
    </xf>
    <xf numFmtId="41" fontId="3" fillId="3" borderId="155" xfId="0" applyNumberFormat="1" applyFont="1" applyFill="1" applyBorder="1" applyAlignment="1">
      <alignment horizontal="right" vertical="center"/>
    </xf>
    <xf numFmtId="41" fontId="3" fillId="3" borderId="156" xfId="0" applyNumberFormat="1" applyFont="1" applyFill="1" applyBorder="1" applyAlignment="1">
      <alignment horizontal="right" vertical="center"/>
    </xf>
    <xf numFmtId="3" fontId="3" fillId="3" borderId="90" xfId="0" applyNumberFormat="1" applyFont="1" applyFill="1" applyBorder="1" applyAlignment="1">
      <alignment horizontal="right" vertical="center"/>
    </xf>
    <xf numFmtId="3" fontId="3" fillId="3" borderId="115" xfId="0" applyNumberFormat="1" applyFont="1" applyFill="1" applyBorder="1" applyAlignment="1">
      <alignment horizontal="right" vertical="center"/>
    </xf>
    <xf numFmtId="3" fontId="5" fillId="3" borderId="219" xfId="0" applyNumberFormat="1" applyFont="1" applyFill="1" applyBorder="1" applyAlignment="1">
      <alignment horizontal="right" vertical="center"/>
    </xf>
    <xf numFmtId="3" fontId="5" fillId="3" borderId="220" xfId="0" applyNumberFormat="1" applyFont="1" applyFill="1" applyBorder="1" applyAlignment="1">
      <alignment horizontal="right" vertical="center"/>
    </xf>
    <xf numFmtId="3" fontId="3" fillId="0" borderId="114" xfId="1" applyNumberFormat="1" applyFont="1" applyFill="1" applyBorder="1" applyAlignment="1">
      <alignment horizontal="right" vertical="center"/>
    </xf>
    <xf numFmtId="3" fontId="3" fillId="0" borderId="120" xfId="1" applyNumberFormat="1" applyFont="1" applyFill="1" applyBorder="1" applyAlignment="1">
      <alignment horizontal="right" vertical="center"/>
    </xf>
    <xf numFmtId="3" fontId="3" fillId="3" borderId="221" xfId="0" applyNumberFormat="1" applyFont="1" applyFill="1" applyBorder="1" applyAlignment="1">
      <alignment horizontal="right" vertical="center"/>
    </xf>
    <xf numFmtId="3" fontId="3" fillId="3" borderId="104" xfId="0" applyNumberFormat="1" applyFont="1" applyFill="1" applyBorder="1" applyAlignment="1">
      <alignment horizontal="right" vertical="center"/>
    </xf>
    <xf numFmtId="3" fontId="3" fillId="3" borderId="119" xfId="0" applyNumberFormat="1" applyFont="1" applyFill="1" applyBorder="1" applyAlignment="1">
      <alignment horizontal="right" vertical="center"/>
    </xf>
    <xf numFmtId="3" fontId="3" fillId="3" borderId="222" xfId="0" applyNumberFormat="1" applyFont="1" applyFill="1" applyBorder="1" applyAlignment="1">
      <alignment horizontal="right" vertical="center"/>
    </xf>
    <xf numFmtId="3" fontId="3" fillId="3" borderId="223" xfId="0" applyNumberFormat="1" applyFont="1" applyFill="1" applyBorder="1" applyAlignment="1">
      <alignment horizontal="right" vertical="center"/>
    </xf>
    <xf numFmtId="3" fontId="3" fillId="3" borderId="224" xfId="0" applyNumberFormat="1" applyFont="1" applyFill="1" applyBorder="1" applyAlignment="1">
      <alignment horizontal="right" vertical="center"/>
    </xf>
    <xf numFmtId="3" fontId="3" fillId="3" borderId="225" xfId="0" applyNumberFormat="1" applyFont="1" applyFill="1" applyBorder="1" applyAlignment="1">
      <alignment horizontal="right" vertical="center"/>
    </xf>
    <xf numFmtId="3" fontId="3" fillId="3" borderId="78" xfId="0" applyNumberFormat="1" applyFont="1" applyFill="1" applyBorder="1" applyAlignment="1">
      <alignment horizontal="right" vertical="center"/>
    </xf>
    <xf numFmtId="3" fontId="3" fillId="3" borderId="116" xfId="0" applyNumberFormat="1" applyFont="1" applyFill="1" applyBorder="1" applyAlignment="1">
      <alignment horizontal="right" vertical="center"/>
    </xf>
    <xf numFmtId="3" fontId="5" fillId="3" borderId="96" xfId="0" applyNumberFormat="1" applyFont="1" applyFill="1" applyBorder="1" applyAlignment="1">
      <alignment horizontal="right" vertical="center"/>
    </xf>
    <xf numFmtId="3" fontId="5" fillId="3" borderId="117" xfId="0" applyNumberFormat="1" applyFont="1" applyFill="1" applyBorder="1" applyAlignment="1">
      <alignment horizontal="right" vertical="center"/>
    </xf>
    <xf numFmtId="3" fontId="5" fillId="3" borderId="78" xfId="0" applyNumberFormat="1" applyFont="1" applyFill="1" applyBorder="1" applyAlignment="1">
      <alignment horizontal="right" vertical="center"/>
    </xf>
    <xf numFmtId="3" fontId="5" fillId="3" borderId="116" xfId="0" applyNumberFormat="1" applyFont="1" applyFill="1" applyBorder="1" applyAlignment="1">
      <alignment horizontal="right" vertical="center"/>
    </xf>
    <xf numFmtId="3" fontId="3" fillId="0" borderId="108" xfId="0" applyNumberFormat="1" applyFont="1" applyFill="1" applyBorder="1" applyAlignment="1">
      <alignment horizontal="right" vertical="center"/>
    </xf>
    <xf numFmtId="3" fontId="5" fillId="3" borderId="112" xfId="0" applyNumberFormat="1" applyFont="1" applyFill="1" applyBorder="1" applyAlignment="1">
      <alignment horizontal="right" vertical="center"/>
    </xf>
    <xf numFmtId="41" fontId="3" fillId="3" borderId="114"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100"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0" fontId="6" fillId="3" borderId="160" xfId="0" applyNumberFormat="1" applyFont="1" applyFill="1" applyBorder="1" applyAlignment="1">
      <alignment horizontal="right" vertical="center"/>
    </xf>
    <xf numFmtId="0" fontId="6" fillId="3" borderId="161" xfId="0" applyNumberFormat="1" applyFont="1" applyFill="1" applyBorder="1" applyAlignment="1">
      <alignment horizontal="right" vertical="center"/>
    </xf>
    <xf numFmtId="0" fontId="7" fillId="3" borderId="162" xfId="0" applyNumberFormat="1" applyFont="1" applyFill="1" applyBorder="1" applyAlignment="1">
      <alignment horizontal="right" vertical="center"/>
    </xf>
    <xf numFmtId="0" fontId="6" fillId="3" borderId="226" xfId="0" applyNumberFormat="1" applyFont="1" applyFill="1" applyBorder="1" applyAlignment="1">
      <alignment horizontal="right" vertical="center"/>
    </xf>
    <xf numFmtId="0" fontId="6" fillId="3" borderId="227" xfId="0" applyNumberFormat="1" applyFont="1" applyFill="1" applyBorder="1" applyAlignment="1">
      <alignment horizontal="right" vertical="center"/>
    </xf>
    <xf numFmtId="0" fontId="6" fillId="3" borderId="228" xfId="0" applyNumberFormat="1" applyFont="1" applyFill="1" applyBorder="1" applyAlignment="1">
      <alignment horizontal="right" vertical="center"/>
    </xf>
    <xf numFmtId="0" fontId="0" fillId="0" borderId="0" xfId="0" applyAlignment="1">
      <alignment vertical="center"/>
    </xf>
    <xf numFmtId="41" fontId="3" fillId="3" borderId="8"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5" borderId="125" xfId="0" applyNumberFormat="1" applyFont="1" applyFill="1" applyBorder="1" applyAlignment="1">
      <alignment horizontal="right" vertical="center"/>
    </xf>
    <xf numFmtId="41" fontId="3" fillId="5" borderId="126" xfId="0" applyNumberFormat="1" applyFont="1" applyFill="1" applyBorder="1" applyAlignment="1">
      <alignment horizontal="right" vertical="center"/>
    </xf>
    <xf numFmtId="41" fontId="3" fillId="5" borderId="127" xfId="0" applyNumberFormat="1" applyFont="1" applyFill="1" applyBorder="1" applyAlignment="1">
      <alignment horizontal="right" vertical="center"/>
    </xf>
    <xf numFmtId="41" fontId="3" fillId="5" borderId="40" xfId="0" applyNumberFormat="1" applyFont="1" applyFill="1" applyBorder="1" applyAlignment="1">
      <alignment horizontal="right" vertical="center"/>
    </xf>
    <xf numFmtId="41" fontId="3" fillId="5" borderId="128" xfId="0" applyNumberFormat="1" applyFont="1" applyFill="1" applyBorder="1" applyAlignment="1">
      <alignment horizontal="right" vertical="center"/>
    </xf>
    <xf numFmtId="41" fontId="3" fillId="5" borderId="165"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178" fontId="3" fillId="3" borderId="125" xfId="0" applyNumberFormat="1" applyFont="1" applyFill="1" applyBorder="1" applyAlignment="1">
      <alignment horizontal="right" vertical="center"/>
    </xf>
    <xf numFmtId="178" fontId="3" fillId="3" borderId="126" xfId="0" applyNumberFormat="1" applyFont="1" applyFill="1" applyBorder="1" applyAlignment="1">
      <alignment horizontal="right" vertical="center"/>
    </xf>
    <xf numFmtId="179" fontId="3" fillId="3" borderId="125" xfId="0" applyNumberFormat="1" applyFont="1" applyFill="1" applyBorder="1" applyAlignment="1">
      <alignment horizontal="right" vertical="center"/>
    </xf>
    <xf numFmtId="0" fontId="3" fillId="0" borderId="229" xfId="0" applyFont="1" applyFill="1" applyBorder="1" applyAlignment="1">
      <alignment horizontal="distributed" vertical="center"/>
    </xf>
    <xf numFmtId="3" fontId="3" fillId="0" borderId="230" xfId="1" applyNumberFormat="1" applyFont="1" applyFill="1" applyBorder="1" applyAlignment="1">
      <alignment horizontal="right" vertical="center"/>
    </xf>
    <xf numFmtId="3" fontId="3" fillId="0" borderId="231" xfId="1" applyNumberFormat="1" applyFont="1" applyFill="1" applyBorder="1" applyAlignment="1">
      <alignment horizontal="right" vertical="center"/>
    </xf>
    <xf numFmtId="0" fontId="3" fillId="0" borderId="232" xfId="0" applyFont="1" applyFill="1" applyBorder="1" applyAlignment="1">
      <alignment horizontal="distributed" vertical="center"/>
    </xf>
    <xf numFmtId="178" fontId="3" fillId="3" borderId="127" xfId="0" applyNumberFormat="1" applyFont="1" applyFill="1" applyBorder="1" applyAlignment="1">
      <alignment horizontal="right" vertical="center"/>
    </xf>
    <xf numFmtId="178" fontId="3" fillId="5" borderId="125" xfId="0" applyNumberFormat="1" applyFont="1" applyFill="1" applyBorder="1" applyAlignment="1">
      <alignment horizontal="right" vertical="center"/>
    </xf>
    <xf numFmtId="41" fontId="5" fillId="5" borderId="109" xfId="0" applyNumberFormat="1" applyFont="1" applyFill="1" applyBorder="1" applyAlignment="1">
      <alignment horizontal="right" vertical="center"/>
    </xf>
    <xf numFmtId="41" fontId="3" fillId="3" borderId="233" xfId="0" applyNumberFormat="1" applyFont="1" applyFill="1" applyBorder="1" applyAlignment="1">
      <alignment horizontal="right" vertical="center"/>
    </xf>
    <xf numFmtId="41" fontId="3" fillId="3" borderId="234" xfId="0" applyNumberFormat="1" applyFont="1" applyFill="1" applyBorder="1" applyAlignment="1">
      <alignment horizontal="right" vertical="center"/>
    </xf>
    <xf numFmtId="41" fontId="3" fillId="3" borderId="235" xfId="0" applyNumberFormat="1" applyFont="1" applyFill="1" applyBorder="1" applyAlignment="1">
      <alignment horizontal="right" vertical="center"/>
    </xf>
    <xf numFmtId="0" fontId="3" fillId="0" borderId="16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0" xfId="0" applyFont="1" applyFill="1" applyBorder="1" applyAlignment="1">
      <alignment horizontal="center" vertical="center"/>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41" fontId="3" fillId="3" borderId="14"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68"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67"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66" xfId="0" applyNumberFormat="1" applyFont="1" applyFill="1" applyBorder="1" applyAlignment="1">
      <alignment horizontal="center" vertical="center"/>
    </xf>
    <xf numFmtId="178" fontId="3" fillId="3" borderId="9" xfId="0" applyNumberFormat="1" applyFont="1" applyFill="1" applyBorder="1" applyAlignment="1">
      <alignment horizontal="right" vertical="center"/>
    </xf>
    <xf numFmtId="178" fontId="3" fillId="3" borderId="167" xfId="0" applyNumberFormat="1" applyFont="1" applyFill="1" applyBorder="1" applyAlignment="1">
      <alignment horizontal="right" vertical="center"/>
    </xf>
    <xf numFmtId="0" fontId="3" fillId="0" borderId="170"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13"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6" fillId="0" borderId="183" xfId="0" applyFont="1" applyBorder="1" applyAlignment="1">
      <alignment horizontal="center" vertical="center" wrapText="1"/>
    </xf>
    <xf numFmtId="0" fontId="6" fillId="0" borderId="184" xfId="0" applyFont="1" applyBorder="1" applyAlignment="1">
      <alignment horizontal="center" vertical="center" wrapText="1"/>
    </xf>
    <xf numFmtId="0" fontId="6" fillId="0" borderId="185" xfId="0" applyFont="1" applyBorder="1" applyAlignment="1">
      <alignment horizontal="center" vertical="center" wrapText="1"/>
    </xf>
    <xf numFmtId="0" fontId="3" fillId="0" borderId="0" xfId="0" applyFont="1" applyAlignment="1">
      <alignment horizontal="left" vertical="top" wrapText="1"/>
    </xf>
    <xf numFmtId="0" fontId="3" fillId="0" borderId="182"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Border="1" applyAlignment="1">
      <alignment horizontal="distributed" vertical="center"/>
    </xf>
    <xf numFmtId="0" fontId="3" fillId="0" borderId="64" xfId="0" applyFont="1" applyBorder="1" applyAlignment="1">
      <alignment horizontal="distributed" vertical="center"/>
    </xf>
    <xf numFmtId="0" fontId="3" fillId="0" borderId="22" xfId="0" applyFont="1" applyBorder="1" applyAlignment="1">
      <alignment horizontal="center" vertical="center"/>
    </xf>
    <xf numFmtId="0" fontId="3" fillId="0" borderId="56" xfId="0" applyFont="1" applyBorder="1" applyAlignment="1">
      <alignment horizontal="center" vertical="center"/>
    </xf>
    <xf numFmtId="0" fontId="3" fillId="0" borderId="22" xfId="0" applyFont="1" applyBorder="1" applyAlignment="1">
      <alignment horizontal="distributed" vertical="center"/>
    </xf>
    <xf numFmtId="0" fontId="3" fillId="0" borderId="181" xfId="0" applyFont="1" applyBorder="1" applyAlignment="1">
      <alignment horizontal="distributed" vertical="center"/>
    </xf>
    <xf numFmtId="0" fontId="3" fillId="3" borderId="25" xfId="0" applyFont="1" applyFill="1" applyBorder="1" applyAlignment="1">
      <alignment horizontal="right" vertical="center"/>
    </xf>
    <xf numFmtId="0" fontId="3" fillId="3" borderId="35" xfId="0" applyFont="1" applyFill="1" applyBorder="1" applyAlignment="1">
      <alignment horizontal="right" vertical="center"/>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0" fillId="0" borderId="67" xfId="0" applyFont="1" applyBorder="1" applyAlignment="1">
      <alignment horizontal="center" vertical="center"/>
    </xf>
    <xf numFmtId="0" fontId="3" fillId="0" borderId="169"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0" xfId="0" applyFont="1" applyBorder="1" applyAlignment="1">
      <alignment horizontal="center" vertical="center" wrapText="1"/>
    </xf>
    <xf numFmtId="0" fontId="0" fillId="0" borderId="16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1" xfId="0" applyFont="1" applyBorder="1" applyAlignment="1">
      <alignment horizontal="center" vertical="center" wrapText="1"/>
    </xf>
    <xf numFmtId="0" fontId="3" fillId="3" borderId="160"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187" xfId="0" applyFont="1" applyBorder="1" applyAlignment="1">
      <alignment horizontal="center"/>
    </xf>
    <xf numFmtId="0" fontId="3" fillId="0" borderId="9" xfId="0" applyFont="1" applyBorder="1" applyAlignment="1">
      <alignment horizontal="center" vertical="center" wrapText="1"/>
    </xf>
    <xf numFmtId="0" fontId="0" fillId="0" borderId="8" xfId="0" applyFont="1" applyBorder="1"/>
    <xf numFmtId="0" fontId="3" fillId="0" borderId="11" xfId="0" applyFont="1" applyBorder="1" applyAlignment="1">
      <alignment horizontal="center" vertical="center" wrapText="1"/>
    </xf>
    <xf numFmtId="0" fontId="0" fillId="0" borderId="7" xfId="0" applyFont="1" applyBorder="1"/>
    <xf numFmtId="0" fontId="0" fillId="3" borderId="35" xfId="0" applyFont="1" applyFill="1" applyBorder="1"/>
    <xf numFmtId="0" fontId="0" fillId="3" borderId="13" xfId="0" applyFont="1" applyFill="1" applyBorder="1"/>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0" fillId="0" borderId="170" xfId="0" applyFont="1" applyBorder="1"/>
    <xf numFmtId="0" fontId="3" fillId="3" borderId="186" xfId="0" applyFont="1" applyFill="1" applyBorder="1" applyAlignment="1">
      <alignment horizontal="center" vertical="center"/>
    </xf>
    <xf numFmtId="0" fontId="3" fillId="0" borderId="169" xfId="0" applyFont="1" applyBorder="1" applyAlignment="1">
      <alignment horizontal="center" vertical="center"/>
    </xf>
    <xf numFmtId="0" fontId="0" fillId="0" borderId="34" xfId="0" applyFont="1" applyBorder="1"/>
    <xf numFmtId="0" fontId="0" fillId="0" borderId="180" xfId="0" applyFont="1" applyBorder="1"/>
    <xf numFmtId="0" fontId="3" fillId="3" borderId="18" xfId="0" applyFont="1" applyFill="1" applyBorder="1" applyAlignment="1">
      <alignment horizontal="center" vertical="center"/>
    </xf>
    <xf numFmtId="0" fontId="3" fillId="3" borderId="151"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187" xfId="0" applyFont="1" applyFill="1" applyBorder="1" applyAlignment="1">
      <alignment horizontal="center" vertical="center"/>
    </xf>
    <xf numFmtId="0" fontId="3" fillId="3" borderId="188" xfId="0" applyFont="1" applyFill="1" applyBorder="1" applyAlignment="1">
      <alignment horizontal="center" vertical="center"/>
    </xf>
    <xf numFmtId="0" fontId="3" fillId="3" borderId="148" xfId="0" applyFont="1" applyFill="1" applyBorder="1" applyAlignment="1">
      <alignment horizontal="center" vertical="center"/>
    </xf>
    <xf numFmtId="0" fontId="3" fillId="0" borderId="189" xfId="0" applyFont="1" applyBorder="1" applyAlignment="1">
      <alignment horizontal="center" vertical="center"/>
    </xf>
    <xf numFmtId="0" fontId="3" fillId="0" borderId="190" xfId="0" applyFont="1" applyBorder="1" applyAlignment="1">
      <alignment horizontal="center" vertical="center"/>
    </xf>
    <xf numFmtId="0" fontId="3" fillId="0" borderId="169"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0" xfId="0" applyFont="1" applyBorder="1" applyAlignment="1">
      <alignment horizontal="center" vertical="center" justifyLastLine="1"/>
    </xf>
    <xf numFmtId="0" fontId="3" fillId="3" borderId="13" xfId="0" applyFont="1" applyFill="1" applyBorder="1" applyAlignment="1">
      <alignment horizontal="righ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62"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4"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70"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190" xfId="0" applyFont="1" applyBorder="1" applyAlignment="1">
      <alignment horizontal="center" vertical="distributed" textRotation="255" wrapText="1" justifyLastLine="1"/>
    </xf>
    <xf numFmtId="0" fontId="3" fillId="0" borderId="198"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56" xfId="0" applyFont="1" applyBorder="1" applyAlignment="1">
      <alignment horizontal="distributed" vertical="center"/>
    </xf>
    <xf numFmtId="0" fontId="3" fillId="0" borderId="191" xfId="0" applyFont="1" applyBorder="1" applyAlignment="1">
      <alignment horizontal="distributed" vertical="center"/>
    </xf>
    <xf numFmtId="0" fontId="3" fillId="0" borderId="40"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1" xfId="0" applyFont="1" applyBorder="1" applyAlignment="1">
      <alignment horizontal="distributed" vertical="center" indent="2"/>
    </xf>
    <xf numFmtId="0" fontId="5" fillId="0" borderId="39" xfId="0" applyFont="1" applyBorder="1" applyAlignment="1">
      <alignment horizontal="distributed" vertical="center" indent="2"/>
    </xf>
    <xf numFmtId="0" fontId="3" fillId="0" borderId="4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5" fillId="0" borderId="192" xfId="0" applyFont="1" applyBorder="1" applyAlignment="1">
      <alignment horizontal="distributed" vertical="center" indent="2"/>
    </xf>
    <xf numFmtId="0" fontId="5" fillId="0" borderId="146"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0" xfId="0" applyFont="1" applyBorder="1" applyAlignment="1">
      <alignment vertical="center" textRotation="255"/>
    </xf>
    <xf numFmtId="0" fontId="3" fillId="0" borderId="22" xfId="0" applyFont="1" applyBorder="1" applyAlignment="1">
      <alignment horizontal="distributed" vertical="center" indent="2"/>
    </xf>
    <xf numFmtId="0" fontId="3" fillId="0" borderId="181" xfId="0" applyFont="1" applyBorder="1" applyAlignment="1">
      <alignment horizontal="distributed" vertical="center" indent="2"/>
    </xf>
    <xf numFmtId="0" fontId="3" fillId="0" borderId="56" xfId="0" applyFont="1" applyBorder="1" applyAlignment="1">
      <alignment horizontal="distributed" vertical="center" indent="2"/>
    </xf>
    <xf numFmtId="0" fontId="3" fillId="0" borderId="193" xfId="0" applyFont="1" applyBorder="1" applyAlignment="1">
      <alignment horizontal="distributed" vertical="center" indent="2"/>
    </xf>
    <xf numFmtId="0" fontId="3" fillId="0" borderId="194" xfId="0" applyFont="1" applyBorder="1" applyAlignment="1">
      <alignment horizontal="distributed" vertical="center" indent="2"/>
    </xf>
    <xf numFmtId="0" fontId="3" fillId="0" borderId="146" xfId="0" applyFont="1" applyBorder="1" applyAlignment="1">
      <alignment horizontal="distributed" vertical="center" indent="2"/>
    </xf>
    <xf numFmtId="0" fontId="3" fillId="0" borderId="0" xfId="0" applyFont="1" applyFill="1" applyAlignment="1">
      <alignment horizontal="left" vertical="top" wrapText="1"/>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91" xfId="0" applyFont="1" applyBorder="1" applyAlignment="1">
      <alignment horizontal="center" vertical="center" wrapText="1"/>
    </xf>
    <xf numFmtId="0" fontId="0" fillId="0" borderId="39" xfId="0" applyFont="1" applyBorder="1"/>
    <xf numFmtId="0" fontId="3" fillId="0" borderId="40" xfId="0" applyFont="1" applyBorder="1" applyAlignment="1">
      <alignment horizontal="center" vertical="center"/>
    </xf>
    <xf numFmtId="0" fontId="3" fillId="0" borderId="39"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Border="1" applyAlignment="1">
      <alignment horizontal="distributed" vertical="center"/>
    </xf>
    <xf numFmtId="0" fontId="3" fillId="0" borderId="132" xfId="0" applyFont="1" applyBorder="1" applyAlignment="1">
      <alignment horizontal="distributed" vertical="center"/>
    </xf>
    <xf numFmtId="0" fontId="3" fillId="0" borderId="191" xfId="0" applyFont="1" applyBorder="1" applyAlignment="1">
      <alignment horizontal="center" vertical="center"/>
    </xf>
    <xf numFmtId="0" fontId="3" fillId="0" borderId="39" xfId="0" applyFont="1" applyBorder="1" applyAlignment="1">
      <alignment horizontal="center" vertical="center"/>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wrapText="1"/>
    </xf>
    <xf numFmtId="0" fontId="3" fillId="0" borderId="191" xfId="0" applyFont="1" applyBorder="1" applyAlignment="1">
      <alignment horizontal="center" vertical="center" shrinkToFit="1"/>
    </xf>
    <xf numFmtId="0" fontId="3" fillId="0" borderId="39" xfId="0" applyFont="1" applyBorder="1" applyAlignment="1">
      <alignment horizontal="center" vertical="center" shrinkToFit="1"/>
    </xf>
    <xf numFmtId="3" fontId="3" fillId="3" borderId="67" xfId="0" applyNumberFormat="1" applyFont="1" applyFill="1" applyBorder="1" applyAlignment="1">
      <alignment horizontal="right" vertical="center"/>
    </xf>
    <xf numFmtId="3" fontId="3" fillId="3" borderId="162" xfId="0" applyNumberFormat="1" applyFont="1" applyFill="1" applyBorder="1" applyAlignment="1">
      <alignment horizontal="right" vertical="center"/>
    </xf>
    <xf numFmtId="0" fontId="3" fillId="2" borderId="48" xfId="0" applyFont="1" applyFill="1" applyBorder="1" applyAlignment="1">
      <alignment horizontal="distributed" vertical="center"/>
    </xf>
    <xf numFmtId="0" fontId="3" fillId="2" borderId="236" xfId="0" applyFont="1" applyFill="1" applyBorder="1" applyAlignment="1">
      <alignment horizontal="distributed" vertical="center"/>
    </xf>
    <xf numFmtId="3" fontId="3" fillId="3" borderId="237" xfId="0" applyNumberFormat="1" applyFont="1" applyFill="1" applyBorder="1" applyAlignment="1">
      <alignment horizontal="right" vertical="center"/>
    </xf>
    <xf numFmtId="3" fontId="3" fillId="3" borderId="238" xfId="0" applyNumberFormat="1" applyFont="1" applyFill="1" applyBorder="1" applyAlignment="1">
      <alignment horizontal="right" vertical="center"/>
    </xf>
    <xf numFmtId="0" fontId="3" fillId="2" borderId="239" xfId="0" applyFont="1" applyFill="1" applyBorder="1" applyAlignment="1">
      <alignment horizontal="distributed" vertical="center"/>
    </xf>
    <xf numFmtId="0" fontId="3" fillId="2" borderId="240" xfId="0" applyFont="1" applyFill="1" applyBorder="1" applyAlignment="1">
      <alignment horizontal="distributed" vertical="center"/>
    </xf>
    <xf numFmtId="0" fontId="3" fillId="2" borderId="241" xfId="0" applyFont="1" applyFill="1" applyBorder="1" applyAlignment="1">
      <alignment horizontal="distributed" vertical="center"/>
    </xf>
    <xf numFmtId="0" fontId="3" fillId="2" borderId="242" xfId="0" applyFont="1" applyFill="1" applyBorder="1" applyAlignment="1">
      <alignment horizontal="distributed" vertical="center"/>
    </xf>
    <xf numFmtId="0" fontId="3" fillId="2" borderId="243" xfId="0" applyFont="1" applyFill="1" applyBorder="1" applyAlignment="1">
      <alignment horizontal="distributed" vertical="center"/>
    </xf>
    <xf numFmtId="0" fontId="3" fillId="2" borderId="244" xfId="0" applyFont="1" applyFill="1" applyBorder="1" applyAlignment="1">
      <alignment horizontal="distributed" vertical="center"/>
    </xf>
    <xf numFmtId="3" fontId="3" fillId="3" borderId="205" xfId="0" applyNumberFormat="1" applyFont="1" applyFill="1" applyBorder="1" applyAlignment="1">
      <alignment horizontal="right" vertical="center"/>
    </xf>
    <xf numFmtId="3" fontId="3" fillId="3" borderId="207" xfId="0" applyNumberFormat="1" applyFont="1" applyFill="1" applyBorder="1" applyAlignment="1">
      <alignment horizontal="right" vertical="center"/>
    </xf>
    <xf numFmtId="3" fontId="3" fillId="3" borderId="247" xfId="0" applyNumberFormat="1" applyFont="1" applyFill="1" applyBorder="1" applyAlignment="1">
      <alignment horizontal="right" vertical="center"/>
    </xf>
    <xf numFmtId="0" fontId="3" fillId="2" borderId="248" xfId="0" applyFont="1" applyFill="1" applyBorder="1" applyAlignment="1">
      <alignment horizontal="distributed" vertical="center"/>
    </xf>
    <xf numFmtId="0" fontId="3" fillId="2" borderId="249" xfId="0" applyFont="1" applyFill="1" applyBorder="1" applyAlignment="1">
      <alignment horizontal="distributed" vertical="center"/>
    </xf>
    <xf numFmtId="41" fontId="3" fillId="3" borderId="250" xfId="0" applyNumberFormat="1" applyFont="1" applyFill="1" applyBorder="1" applyAlignment="1">
      <alignment horizontal="right" vertical="center"/>
    </xf>
    <xf numFmtId="41" fontId="3" fillId="3" borderId="251" xfId="0" applyNumberFormat="1" applyFont="1" applyFill="1" applyBorder="1" applyAlignment="1">
      <alignment horizontal="right" vertical="center"/>
    </xf>
    <xf numFmtId="41" fontId="3" fillId="3" borderId="252" xfId="0" applyNumberFormat="1" applyFont="1" applyFill="1" applyBorder="1" applyAlignment="1">
      <alignment horizontal="right" vertical="center"/>
    </xf>
    <xf numFmtId="41" fontId="3" fillId="3" borderId="245" xfId="0" applyNumberFormat="1" applyFont="1" applyFill="1" applyBorder="1" applyAlignment="1">
      <alignment horizontal="right" vertical="center"/>
    </xf>
    <xf numFmtId="41" fontId="3" fillId="3" borderId="245" xfId="0" applyNumberFormat="1" applyFont="1" applyFill="1" applyBorder="1" applyAlignment="1">
      <alignment horizontal="right" vertical="center" shrinkToFit="1"/>
    </xf>
    <xf numFmtId="41" fontId="3" fillId="3" borderId="246" xfId="0" applyNumberFormat="1" applyFont="1" applyFill="1" applyBorder="1" applyAlignment="1">
      <alignment horizontal="right" vertical="center" shrinkToFit="1"/>
    </xf>
    <xf numFmtId="41" fontId="3" fillId="3" borderId="253" xfId="0" applyNumberFormat="1" applyFont="1" applyFill="1" applyBorder="1" applyAlignment="1">
      <alignment horizontal="right" vertical="center"/>
    </xf>
    <xf numFmtId="41" fontId="3" fillId="3" borderId="254" xfId="0" applyNumberFormat="1" applyFont="1" applyFill="1" applyBorder="1" applyAlignment="1">
      <alignment horizontal="right" vertical="center"/>
    </xf>
    <xf numFmtId="41" fontId="3" fillId="3" borderId="255" xfId="0" applyNumberFormat="1" applyFont="1" applyFill="1" applyBorder="1" applyAlignment="1">
      <alignment horizontal="right" vertical="center"/>
    </xf>
    <xf numFmtId="41" fontId="3" fillId="3" borderId="237" xfId="0" applyNumberFormat="1" applyFont="1" applyFill="1" applyBorder="1" applyAlignment="1">
      <alignment horizontal="right" vertical="center"/>
    </xf>
    <xf numFmtId="41" fontId="3" fillId="3" borderId="237" xfId="0" applyNumberFormat="1" applyFont="1" applyFill="1" applyBorder="1" applyAlignment="1">
      <alignment horizontal="right" vertical="center" shrinkToFit="1"/>
    </xf>
    <xf numFmtId="41" fontId="3" fillId="3" borderId="238" xfId="0" applyNumberFormat="1" applyFont="1" applyFill="1" applyBorder="1" applyAlignment="1">
      <alignment horizontal="right" vertical="center" shrinkToFit="1"/>
    </xf>
    <xf numFmtId="41" fontId="3" fillId="3" borderId="256" xfId="0" applyNumberFormat="1" applyFont="1" applyFill="1" applyBorder="1" applyAlignment="1">
      <alignment horizontal="right" vertical="center"/>
    </xf>
    <xf numFmtId="41" fontId="3" fillId="3" borderId="67" xfId="0" applyNumberFormat="1" applyFont="1" applyFill="1" applyBorder="1" applyAlignment="1">
      <alignment horizontal="right" vertical="center" shrinkToFit="1"/>
    </xf>
    <xf numFmtId="41" fontId="3" fillId="3" borderId="162" xfId="0" applyNumberFormat="1" applyFont="1" applyFill="1" applyBorder="1" applyAlignment="1">
      <alignment horizontal="right" vertical="center" shrinkToFit="1"/>
    </xf>
    <xf numFmtId="0" fontId="5" fillId="2" borderId="257" xfId="0" applyFont="1" applyFill="1" applyBorder="1" applyAlignment="1">
      <alignment horizontal="distributed" vertical="center"/>
    </xf>
    <xf numFmtId="41" fontId="5" fillId="3" borderId="258" xfId="0" applyNumberFormat="1" applyFont="1" applyFill="1" applyBorder="1" applyAlignment="1">
      <alignment horizontal="right" vertical="center"/>
    </xf>
    <xf numFmtId="41" fontId="5" fillId="3" borderId="259" xfId="0" applyNumberFormat="1" applyFont="1" applyFill="1" applyBorder="1" applyAlignment="1">
      <alignment horizontal="right" vertical="center"/>
    </xf>
    <xf numFmtId="41" fontId="5" fillId="3" borderId="260" xfId="0" applyNumberFormat="1" applyFont="1" applyFill="1" applyBorder="1" applyAlignment="1">
      <alignment horizontal="right" vertical="center"/>
    </xf>
    <xf numFmtId="41" fontId="5" fillId="3" borderId="261" xfId="0" applyNumberFormat="1" applyFont="1" applyFill="1" applyBorder="1" applyAlignment="1">
      <alignment horizontal="right" vertical="center"/>
    </xf>
    <xf numFmtId="41" fontId="5" fillId="3" borderId="261" xfId="0" applyNumberFormat="1" applyFont="1" applyFill="1" applyBorder="1" applyAlignment="1">
      <alignment horizontal="right" vertical="center" shrinkToFit="1"/>
    </xf>
    <xf numFmtId="41" fontId="5" fillId="3" borderId="262" xfId="0" applyNumberFormat="1" applyFont="1" applyFill="1" applyBorder="1" applyAlignment="1">
      <alignment horizontal="right" vertical="center" shrinkToFit="1"/>
    </xf>
    <xf numFmtId="0" fontId="5" fillId="2" borderId="263"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xdr:rowOff>
    </xdr:from>
    <xdr:to>
      <xdr:col>1</xdr:col>
      <xdr:colOff>104775</xdr:colOff>
      <xdr:row>19</xdr:row>
      <xdr:rowOff>257175</xdr:rowOff>
    </xdr:to>
    <xdr:sp macro="" textlink="">
      <xdr:nvSpPr>
        <xdr:cNvPr id="1405" name="AutoShape 5">
          <a:extLst>
            <a:ext uri="{FF2B5EF4-FFF2-40B4-BE49-F238E27FC236}">
              <a16:creationId xmlns:a16="http://schemas.microsoft.com/office/drawing/2014/main" id="{00000000-0008-0000-0000-00007D050000}"/>
            </a:ext>
          </a:extLst>
        </xdr:cNvPr>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showGridLines="0" tabSelected="1" zoomScaleNormal="100" zoomScaleSheetLayoutView="100" zoomScalePageLayoutView="85" workbookViewId="0">
      <selection activeCell="E12" sqref="E12"/>
    </sheetView>
  </sheetViews>
  <sheetFormatPr defaultColWidth="10.6328125" defaultRowHeight="11"/>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c r="A1" s="327" t="s">
        <v>152</v>
      </c>
      <c r="B1" s="327"/>
      <c r="C1" s="327"/>
      <c r="D1" s="327"/>
      <c r="E1" s="327"/>
      <c r="F1" s="327"/>
      <c r="G1" s="327"/>
      <c r="H1" s="327"/>
      <c r="I1" s="327"/>
      <c r="J1" s="327"/>
    </row>
    <row r="2" spans="1:10" ht="11.5" thickBot="1">
      <c r="A2" s="2" t="s">
        <v>153</v>
      </c>
    </row>
    <row r="3" spans="1:10" ht="18" customHeight="1">
      <c r="A3" s="328" t="s">
        <v>154</v>
      </c>
      <c r="B3" s="322" t="s">
        <v>156</v>
      </c>
      <c r="C3" s="323"/>
      <c r="D3" s="323"/>
      <c r="E3" s="323"/>
      <c r="F3" s="324"/>
      <c r="G3" s="330" t="s">
        <v>0</v>
      </c>
      <c r="H3" s="331"/>
      <c r="I3" s="332" t="s">
        <v>289</v>
      </c>
      <c r="J3" s="334" t="s">
        <v>157</v>
      </c>
    </row>
    <row r="4" spans="1:10" ht="31.5" customHeight="1">
      <c r="A4" s="329"/>
      <c r="B4" s="104" t="s">
        <v>155</v>
      </c>
      <c r="C4" s="105" t="s">
        <v>158</v>
      </c>
      <c r="D4" s="106" t="s">
        <v>159</v>
      </c>
      <c r="E4" s="106" t="s">
        <v>1</v>
      </c>
      <c r="F4" s="107" t="s">
        <v>160</v>
      </c>
      <c r="G4" s="17" t="s">
        <v>2</v>
      </c>
      <c r="H4" s="16" t="s">
        <v>161</v>
      </c>
      <c r="I4" s="333"/>
      <c r="J4" s="335"/>
    </row>
    <row r="5" spans="1:10" s="9" customFormat="1">
      <c r="A5" s="33"/>
      <c r="B5" s="18" t="s">
        <v>297</v>
      </c>
      <c r="C5" s="19" t="s">
        <v>297</v>
      </c>
      <c r="D5" s="19" t="s">
        <v>297</v>
      </c>
      <c r="E5" s="19" t="s">
        <v>297</v>
      </c>
      <c r="F5" s="20" t="s">
        <v>297</v>
      </c>
      <c r="G5" s="18" t="s">
        <v>297</v>
      </c>
      <c r="H5" s="20" t="s">
        <v>297</v>
      </c>
      <c r="I5" s="21" t="s">
        <v>297</v>
      </c>
      <c r="J5" s="22" t="s">
        <v>297</v>
      </c>
    </row>
    <row r="6" spans="1:10" ht="22.5" customHeight="1">
      <c r="A6" s="34" t="s">
        <v>3</v>
      </c>
      <c r="B6" s="297">
        <v>27</v>
      </c>
      <c r="C6" s="298">
        <v>55792</v>
      </c>
      <c r="D6" s="298">
        <v>111066</v>
      </c>
      <c r="E6" s="298">
        <v>7814</v>
      </c>
      <c r="F6" s="299">
        <v>2206</v>
      </c>
      <c r="G6" s="297">
        <v>143744</v>
      </c>
      <c r="H6" s="299">
        <v>61695</v>
      </c>
      <c r="I6" s="300">
        <v>13128</v>
      </c>
      <c r="J6" s="301">
        <v>63904</v>
      </c>
    </row>
    <row r="7" spans="1:10" ht="22.5" customHeight="1">
      <c r="A7" s="30" t="s">
        <v>4</v>
      </c>
      <c r="B7" s="214" t="s">
        <v>295</v>
      </c>
      <c r="C7" s="215">
        <v>1335</v>
      </c>
      <c r="D7" s="215">
        <v>913</v>
      </c>
      <c r="E7" s="215">
        <v>1</v>
      </c>
      <c r="F7" s="316">
        <v>1</v>
      </c>
      <c r="G7" s="214">
        <v>5470</v>
      </c>
      <c r="H7" s="216">
        <v>2515</v>
      </c>
      <c r="I7" s="120">
        <v>502</v>
      </c>
      <c r="J7" s="217">
        <v>2516</v>
      </c>
    </row>
    <row r="8" spans="1:10" ht="22.5" customHeight="1">
      <c r="A8" s="77" t="s">
        <v>272</v>
      </c>
      <c r="B8" s="309">
        <v>0</v>
      </c>
      <c r="C8" s="215">
        <v>11574</v>
      </c>
      <c r="D8" s="215">
        <v>2199</v>
      </c>
      <c r="E8" s="215">
        <v>6</v>
      </c>
      <c r="F8" s="216">
        <v>11</v>
      </c>
      <c r="G8" s="214">
        <v>92568</v>
      </c>
      <c r="H8" s="216">
        <v>29711</v>
      </c>
      <c r="I8" s="120">
        <v>12294</v>
      </c>
      <c r="J8" s="217">
        <v>29724</v>
      </c>
    </row>
    <row r="9" spans="1:10" ht="22.5" customHeight="1">
      <c r="A9" s="77" t="s">
        <v>273</v>
      </c>
      <c r="B9" s="309">
        <v>0</v>
      </c>
      <c r="C9" s="215">
        <v>1324</v>
      </c>
      <c r="D9" s="215">
        <v>360</v>
      </c>
      <c r="E9" s="215">
        <v>29</v>
      </c>
      <c r="F9" s="216">
        <v>15</v>
      </c>
      <c r="G9" s="214">
        <v>117013</v>
      </c>
      <c r="H9" s="216">
        <v>60262</v>
      </c>
      <c r="I9" s="120">
        <v>10577</v>
      </c>
      <c r="J9" s="217">
        <v>60279</v>
      </c>
    </row>
    <row r="10" spans="1:10" ht="22.5" customHeight="1">
      <c r="A10" s="30" t="s">
        <v>6</v>
      </c>
      <c r="B10" s="309">
        <v>0</v>
      </c>
      <c r="C10" s="215">
        <v>30338</v>
      </c>
      <c r="D10" s="215">
        <v>2447</v>
      </c>
      <c r="E10" s="215">
        <v>48</v>
      </c>
      <c r="F10" s="216">
        <v>61</v>
      </c>
      <c r="G10" s="214">
        <v>48792</v>
      </c>
      <c r="H10" s="216">
        <v>16077</v>
      </c>
      <c r="I10" s="120">
        <v>3187</v>
      </c>
      <c r="J10" s="217">
        <v>16139</v>
      </c>
    </row>
    <row r="11" spans="1:10" ht="22.5" customHeight="1">
      <c r="A11" s="30" t="s">
        <v>7</v>
      </c>
      <c r="B11" s="317">
        <v>74</v>
      </c>
      <c r="C11" s="215">
        <v>429631</v>
      </c>
      <c r="D11" s="215">
        <v>4348</v>
      </c>
      <c r="E11" s="215">
        <v>711</v>
      </c>
      <c r="F11" s="216">
        <v>870</v>
      </c>
      <c r="G11" s="214">
        <v>1210980</v>
      </c>
      <c r="H11" s="216">
        <v>352009</v>
      </c>
      <c r="I11" s="120">
        <v>38037</v>
      </c>
      <c r="J11" s="217">
        <v>352876</v>
      </c>
    </row>
    <row r="12" spans="1:10" ht="22.5" customHeight="1">
      <c r="A12" s="77" t="s">
        <v>8</v>
      </c>
      <c r="B12" s="311">
        <v>-18</v>
      </c>
      <c r="C12" s="215">
        <v>2636</v>
      </c>
      <c r="D12" s="215">
        <v>2882</v>
      </c>
      <c r="E12" s="215">
        <v>145</v>
      </c>
      <c r="F12" s="216">
        <v>128</v>
      </c>
      <c r="G12" s="214">
        <v>81512</v>
      </c>
      <c r="H12" s="216">
        <v>51223</v>
      </c>
      <c r="I12" s="120">
        <v>24284</v>
      </c>
      <c r="J12" s="217">
        <v>51348</v>
      </c>
    </row>
    <row r="13" spans="1:10" ht="22.5" customHeight="1">
      <c r="A13" s="77" t="s">
        <v>162</v>
      </c>
      <c r="B13" s="309">
        <v>1</v>
      </c>
      <c r="C13" s="215">
        <v>530</v>
      </c>
      <c r="D13" s="215">
        <v>329</v>
      </c>
      <c r="E13" s="215">
        <v>10</v>
      </c>
      <c r="F13" s="216">
        <v>4</v>
      </c>
      <c r="G13" s="214">
        <v>2612</v>
      </c>
      <c r="H13" s="216">
        <v>1560</v>
      </c>
      <c r="I13" s="120">
        <v>466</v>
      </c>
      <c r="J13" s="217">
        <v>1565</v>
      </c>
    </row>
    <row r="14" spans="1:10" ht="22.5" customHeight="1">
      <c r="A14" s="77" t="s">
        <v>9</v>
      </c>
      <c r="B14" s="302">
        <v>53</v>
      </c>
      <c r="C14" s="303">
        <v>15945</v>
      </c>
      <c r="D14" s="307">
        <v>13086</v>
      </c>
      <c r="E14" s="310">
        <v>15</v>
      </c>
      <c r="F14" s="304">
        <v>22</v>
      </c>
      <c r="G14" s="302">
        <v>88945</v>
      </c>
      <c r="H14" s="304">
        <v>29758</v>
      </c>
      <c r="I14" s="305">
        <v>6498</v>
      </c>
      <c r="J14" s="306">
        <v>29780</v>
      </c>
    </row>
    <row r="15" spans="1:10" ht="22.5" customHeight="1">
      <c r="A15" s="77" t="s">
        <v>163</v>
      </c>
      <c r="B15" s="309">
        <v>215</v>
      </c>
      <c r="C15" s="215">
        <v>1121</v>
      </c>
      <c r="D15" s="215">
        <v>135</v>
      </c>
      <c r="E15" s="310">
        <v>0</v>
      </c>
      <c r="F15" s="216">
        <v>1</v>
      </c>
      <c r="G15" s="214">
        <v>1609</v>
      </c>
      <c r="H15" s="216">
        <v>732</v>
      </c>
      <c r="I15" s="120">
        <v>455</v>
      </c>
      <c r="J15" s="217">
        <v>732</v>
      </c>
    </row>
    <row r="16" spans="1:10" ht="22.5" customHeight="1">
      <c r="A16" s="77" t="s">
        <v>10</v>
      </c>
      <c r="B16" s="214">
        <v>6</v>
      </c>
      <c r="C16" s="215">
        <v>107536</v>
      </c>
      <c r="D16" s="215">
        <v>120</v>
      </c>
      <c r="E16" s="215">
        <v>176</v>
      </c>
      <c r="F16" s="216">
        <v>198</v>
      </c>
      <c r="G16" s="214">
        <v>293536</v>
      </c>
      <c r="H16" s="216">
        <v>100868</v>
      </c>
      <c r="I16" s="120">
        <v>14716</v>
      </c>
      <c r="J16" s="217">
        <v>101064</v>
      </c>
    </row>
    <row r="17" spans="1:10" ht="22.5" customHeight="1">
      <c r="A17" s="30" t="s">
        <v>88</v>
      </c>
      <c r="B17" s="302">
        <v>577</v>
      </c>
      <c r="C17" s="303">
        <v>177940</v>
      </c>
      <c r="D17" s="307">
        <v>31034</v>
      </c>
      <c r="E17" s="303">
        <v>14</v>
      </c>
      <c r="F17" s="304">
        <v>15</v>
      </c>
      <c r="G17" s="302">
        <v>451810</v>
      </c>
      <c r="H17" s="304">
        <v>143221</v>
      </c>
      <c r="I17" s="305">
        <v>25475</v>
      </c>
      <c r="J17" s="306">
        <v>143237</v>
      </c>
    </row>
    <row r="18" spans="1:10" ht="22.5" customHeight="1">
      <c r="A18" s="30" t="s">
        <v>146</v>
      </c>
      <c r="B18" s="214">
        <v>530</v>
      </c>
      <c r="C18" s="215">
        <v>445999</v>
      </c>
      <c r="D18" s="215">
        <v>49046</v>
      </c>
      <c r="E18" s="215">
        <v>907</v>
      </c>
      <c r="F18" s="216">
        <v>211</v>
      </c>
      <c r="G18" s="214">
        <v>1059054</v>
      </c>
      <c r="H18" s="216">
        <v>388457</v>
      </c>
      <c r="I18" s="120">
        <v>49180</v>
      </c>
      <c r="J18" s="217">
        <v>388669</v>
      </c>
    </row>
    <row r="19" spans="1:10" ht="22.5" customHeight="1">
      <c r="A19" s="77" t="s">
        <v>81</v>
      </c>
      <c r="B19" s="346">
        <v>0</v>
      </c>
      <c r="C19" s="344">
        <v>46740</v>
      </c>
      <c r="D19" s="344">
        <v>5</v>
      </c>
      <c r="E19" s="344">
        <v>32</v>
      </c>
      <c r="F19" s="340">
        <v>13</v>
      </c>
      <c r="G19" s="342">
        <v>94131</v>
      </c>
      <c r="H19" s="340">
        <v>49632</v>
      </c>
      <c r="I19" s="338">
        <v>7164</v>
      </c>
      <c r="J19" s="336">
        <v>49649</v>
      </c>
    </row>
    <row r="20" spans="1:10" s="3" customFormat="1" ht="22.5" customHeight="1" thickBot="1">
      <c r="A20" s="78" t="s">
        <v>87</v>
      </c>
      <c r="B20" s="347"/>
      <c r="C20" s="345"/>
      <c r="D20" s="345"/>
      <c r="E20" s="345"/>
      <c r="F20" s="341"/>
      <c r="G20" s="343"/>
      <c r="H20" s="341"/>
      <c r="I20" s="339"/>
      <c r="J20" s="337"/>
    </row>
    <row r="21" spans="1:10" s="3" customFormat="1" ht="22.5" customHeight="1" thickTop="1" thickBot="1">
      <c r="A21" s="31" t="s">
        <v>11</v>
      </c>
      <c r="B21" s="318">
        <v>1466</v>
      </c>
      <c r="C21" s="223">
        <v>1328439</v>
      </c>
      <c r="D21" s="223">
        <v>217973</v>
      </c>
      <c r="E21" s="223">
        <v>9920</v>
      </c>
      <c r="F21" s="174">
        <v>3760</v>
      </c>
      <c r="G21" s="173">
        <v>3691787</v>
      </c>
      <c r="H21" s="174">
        <v>1287718</v>
      </c>
      <c r="I21" s="177">
        <v>205961</v>
      </c>
      <c r="J21" s="224">
        <v>1291472</v>
      </c>
    </row>
    <row r="22" spans="1:10" ht="24" customHeight="1">
      <c r="A22" s="325" t="s">
        <v>290</v>
      </c>
      <c r="B22" s="326"/>
      <c r="C22" s="326"/>
      <c r="D22" s="326"/>
      <c r="E22" s="326"/>
      <c r="F22" s="326"/>
      <c r="G22" s="326"/>
      <c r="H22" s="326"/>
      <c r="I22" s="326"/>
      <c r="J22" s="326"/>
    </row>
    <row r="27" spans="1:10">
      <c r="J27" s="179"/>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scale="99" orientation="landscape" r:id="rId1"/>
  <headerFooter alignWithMargins="0">
    <oddFooter>&amp;R&amp;12大阪国税局
酒税３
(R04)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
  <sheetViews>
    <sheetView showGridLines="0" zoomScaleNormal="100" zoomScaleSheetLayoutView="115" zoomScalePageLayoutView="90" workbookViewId="0">
      <selection activeCell="E12" sqref="E12"/>
    </sheetView>
  </sheetViews>
  <sheetFormatPr defaultColWidth="10.6328125" defaultRowHeight="11"/>
  <cols>
    <col min="1" max="1" width="9.08984375" style="2" customWidth="1"/>
    <col min="2" max="2" width="4.90625" style="2" customWidth="1"/>
    <col min="3" max="8" width="13.36328125" style="2" customWidth="1"/>
    <col min="9" max="16384" width="10.6328125" style="2"/>
  </cols>
  <sheetData>
    <row r="1" spans="1:9" ht="15" customHeight="1" thickBot="1">
      <c r="A1" s="2" t="s">
        <v>25</v>
      </c>
    </row>
    <row r="2" spans="1:9" ht="18" customHeight="1">
      <c r="A2" s="328" t="s">
        <v>15</v>
      </c>
      <c r="B2" s="348"/>
      <c r="C2" s="10" t="s">
        <v>16</v>
      </c>
      <c r="D2" s="12" t="s">
        <v>4</v>
      </c>
      <c r="E2" s="10" t="s">
        <v>274</v>
      </c>
      <c r="F2" s="12" t="s">
        <v>7</v>
      </c>
      <c r="G2" s="10" t="s">
        <v>12</v>
      </c>
      <c r="H2" s="13" t="s">
        <v>150</v>
      </c>
    </row>
    <row r="3" spans="1:9" ht="15" customHeight="1">
      <c r="A3" s="24"/>
      <c r="B3" s="25"/>
      <c r="C3" s="21" t="s">
        <v>297</v>
      </c>
      <c r="D3" s="21" t="s">
        <v>297</v>
      </c>
      <c r="E3" s="21" t="s">
        <v>297</v>
      </c>
      <c r="F3" s="21" t="s">
        <v>297</v>
      </c>
      <c r="G3" s="21" t="s">
        <v>297</v>
      </c>
      <c r="H3" s="23" t="s">
        <v>297</v>
      </c>
      <c r="I3" s="4"/>
    </row>
    <row r="4" spans="1:9" s="50" customFormat="1" ht="30" customHeight="1">
      <c r="A4" s="353" t="s">
        <v>282</v>
      </c>
      <c r="B4" s="354"/>
      <c r="C4" s="284">
        <v>76756</v>
      </c>
      <c r="D4" s="284">
        <v>3604</v>
      </c>
      <c r="E4" s="284">
        <v>98695</v>
      </c>
      <c r="F4" s="284">
        <v>414747</v>
      </c>
      <c r="G4" s="284">
        <v>801266</v>
      </c>
      <c r="H4" s="285">
        <v>1395068</v>
      </c>
    </row>
    <row r="5" spans="1:9" s="50" customFormat="1" ht="30" customHeight="1">
      <c r="A5" s="349" t="s">
        <v>283</v>
      </c>
      <c r="B5" s="350"/>
      <c r="C5" s="286">
        <v>71431</v>
      </c>
      <c r="D5" s="286">
        <v>3176</v>
      </c>
      <c r="E5" s="286">
        <v>95216</v>
      </c>
      <c r="F5" s="286">
        <v>384416</v>
      </c>
      <c r="G5" s="286">
        <v>804320</v>
      </c>
      <c r="H5" s="287">
        <v>1358585</v>
      </c>
    </row>
    <row r="6" spans="1:9" s="50" customFormat="1" ht="30" customHeight="1">
      <c r="A6" s="349" t="s">
        <v>285</v>
      </c>
      <c r="B6" s="350"/>
      <c r="C6" s="286">
        <v>67690</v>
      </c>
      <c r="D6" s="286">
        <v>2712</v>
      </c>
      <c r="E6" s="286">
        <v>93779</v>
      </c>
      <c r="F6" s="286">
        <v>305318</v>
      </c>
      <c r="G6" s="286">
        <v>830503</v>
      </c>
      <c r="H6" s="287">
        <v>1300013</v>
      </c>
    </row>
    <row r="7" spans="1:9" s="50" customFormat="1" ht="30" customHeight="1">
      <c r="A7" s="349" t="s">
        <v>287</v>
      </c>
      <c r="B7" s="350"/>
      <c r="C7" s="286">
        <v>63281</v>
      </c>
      <c r="D7" s="286">
        <v>2297</v>
      </c>
      <c r="E7" s="286">
        <v>90318</v>
      </c>
      <c r="F7" s="286">
        <v>299945</v>
      </c>
      <c r="G7" s="286">
        <v>801895</v>
      </c>
      <c r="H7" s="287">
        <v>1257715</v>
      </c>
    </row>
    <row r="8" spans="1:9" ht="30" customHeight="1" thickBot="1">
      <c r="A8" s="351" t="s">
        <v>291</v>
      </c>
      <c r="B8" s="352"/>
      <c r="C8" s="288">
        <v>63904</v>
      </c>
      <c r="D8" s="288">
        <v>2516</v>
      </c>
      <c r="E8" s="288">
        <v>90003</v>
      </c>
      <c r="F8" s="288">
        <v>352876</v>
      </c>
      <c r="G8" s="288">
        <v>782183</v>
      </c>
      <c r="H8" s="289">
        <v>1291472</v>
      </c>
    </row>
    <row r="9" spans="1:9" ht="15" customHeight="1">
      <c r="A9" s="1" t="s">
        <v>151</v>
      </c>
    </row>
    <row r="10" spans="1:9">
      <c r="A10" s="2" t="s">
        <v>275</v>
      </c>
    </row>
    <row r="13" spans="1:9">
      <c r="H13" s="178"/>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fitToHeight="0" orientation="landscape" r:id="rId1"/>
  <headerFooter alignWithMargins="0">
    <oddFooter>&amp;R&amp;12大阪国税局
酒税３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1"/>
  <sheetViews>
    <sheetView showGridLines="0" zoomScaleNormal="100" zoomScaleSheetLayoutView="90" zoomScalePageLayoutView="85" workbookViewId="0">
      <selection activeCell="E12" sqref="E12"/>
    </sheetView>
  </sheetViews>
  <sheetFormatPr defaultColWidth="5.90625" defaultRowHeight="11"/>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7" bestFit="1" customWidth="1"/>
    <col min="18" max="16384" width="5.90625" style="1"/>
  </cols>
  <sheetData>
    <row r="1" spans="1:17" s="5" customFormat="1" ht="11.5" thickBot="1">
      <c r="A1" s="2" t="s">
        <v>26</v>
      </c>
    </row>
    <row r="2" spans="1:17" s="5" customFormat="1" ht="32.25" customHeight="1">
      <c r="A2" s="36" t="s">
        <v>20</v>
      </c>
      <c r="B2" s="10" t="s">
        <v>17</v>
      </c>
      <c r="C2" s="10" t="s">
        <v>21</v>
      </c>
      <c r="D2" s="76" t="s">
        <v>281</v>
      </c>
      <c r="E2" s="76" t="s">
        <v>280</v>
      </c>
      <c r="F2" s="10" t="s">
        <v>22</v>
      </c>
      <c r="G2" s="10" t="s">
        <v>23</v>
      </c>
      <c r="H2" s="35" t="s">
        <v>95</v>
      </c>
      <c r="I2" s="35" t="s">
        <v>13</v>
      </c>
      <c r="J2" s="35" t="s">
        <v>77</v>
      </c>
      <c r="K2" s="35" t="s">
        <v>14</v>
      </c>
      <c r="L2" s="10" t="s">
        <v>96</v>
      </c>
      <c r="M2" s="32" t="s">
        <v>93</v>
      </c>
      <c r="N2" s="10" t="s">
        <v>76</v>
      </c>
      <c r="O2" s="12" t="s">
        <v>94</v>
      </c>
      <c r="P2" s="10" t="s">
        <v>24</v>
      </c>
      <c r="Q2" s="89" t="s">
        <v>99</v>
      </c>
    </row>
    <row r="3" spans="1:17" s="2" customFormat="1">
      <c r="A3" s="26"/>
      <c r="B3" s="21" t="s">
        <v>298</v>
      </c>
      <c r="C3" s="21" t="s">
        <v>297</v>
      </c>
      <c r="D3" s="21" t="s">
        <v>297</v>
      </c>
      <c r="E3" s="21" t="s">
        <v>297</v>
      </c>
      <c r="F3" s="21" t="s">
        <v>297</v>
      </c>
      <c r="G3" s="21" t="s">
        <v>297</v>
      </c>
      <c r="H3" s="21" t="s">
        <v>297</v>
      </c>
      <c r="I3" s="21" t="s">
        <v>297</v>
      </c>
      <c r="J3" s="21" t="s">
        <v>297</v>
      </c>
      <c r="K3" s="21" t="s">
        <v>297</v>
      </c>
      <c r="L3" s="21" t="s">
        <v>297</v>
      </c>
      <c r="M3" s="21" t="s">
        <v>297</v>
      </c>
      <c r="N3" s="21" t="s">
        <v>297</v>
      </c>
      <c r="O3" s="21" t="s">
        <v>297</v>
      </c>
      <c r="P3" s="93" t="s">
        <v>297</v>
      </c>
      <c r="Q3" s="94"/>
    </row>
    <row r="4" spans="1:17" s="2" customFormat="1" ht="21" customHeight="1">
      <c r="A4" s="29" t="s">
        <v>165</v>
      </c>
      <c r="B4" s="263">
        <v>917</v>
      </c>
      <c r="C4" s="263">
        <v>28</v>
      </c>
      <c r="D4" s="263">
        <v>401</v>
      </c>
      <c r="E4" s="263">
        <v>705</v>
      </c>
      <c r="F4" s="263">
        <v>348</v>
      </c>
      <c r="G4" s="263">
        <v>3309</v>
      </c>
      <c r="H4" s="263">
        <v>546</v>
      </c>
      <c r="I4" s="263">
        <v>50</v>
      </c>
      <c r="J4" s="263">
        <v>306</v>
      </c>
      <c r="K4" s="263">
        <v>9</v>
      </c>
      <c r="L4" s="263">
        <v>1019</v>
      </c>
      <c r="M4" s="263">
        <v>1966</v>
      </c>
      <c r="N4" s="263">
        <v>4749</v>
      </c>
      <c r="O4" s="263">
        <v>470</v>
      </c>
      <c r="P4" s="264">
        <v>14822</v>
      </c>
      <c r="Q4" s="95" t="str">
        <f>IF(A4="","",A4)</f>
        <v>大津</v>
      </c>
    </row>
    <row r="5" spans="1:17" s="2" customFormat="1" ht="21" customHeight="1">
      <c r="A5" s="29" t="s">
        <v>166</v>
      </c>
      <c r="B5" s="263">
        <v>520</v>
      </c>
      <c r="C5" s="263">
        <v>21</v>
      </c>
      <c r="D5" s="263">
        <v>220</v>
      </c>
      <c r="E5" s="263">
        <v>408</v>
      </c>
      <c r="F5" s="263">
        <v>142</v>
      </c>
      <c r="G5" s="263">
        <v>1891</v>
      </c>
      <c r="H5" s="263">
        <v>167</v>
      </c>
      <c r="I5" s="263">
        <v>18</v>
      </c>
      <c r="J5" s="263">
        <v>152</v>
      </c>
      <c r="K5" s="263">
        <v>4</v>
      </c>
      <c r="L5" s="263">
        <v>476</v>
      </c>
      <c r="M5" s="263">
        <v>904</v>
      </c>
      <c r="N5" s="263">
        <v>2517</v>
      </c>
      <c r="O5" s="263">
        <v>273</v>
      </c>
      <c r="P5" s="264">
        <v>7711</v>
      </c>
      <c r="Q5" s="95" t="str">
        <f t="shared" ref="Q5:Q11" si="0">IF(A5="","",A5)</f>
        <v>彦根</v>
      </c>
    </row>
    <row r="6" spans="1:17" s="2" customFormat="1" ht="21" customHeight="1">
      <c r="A6" s="29" t="s">
        <v>167</v>
      </c>
      <c r="B6" s="263">
        <v>734</v>
      </c>
      <c r="C6" s="263">
        <v>17</v>
      </c>
      <c r="D6" s="263">
        <v>193</v>
      </c>
      <c r="E6" s="263">
        <v>369</v>
      </c>
      <c r="F6" s="263">
        <v>103</v>
      </c>
      <c r="G6" s="263">
        <v>1657</v>
      </c>
      <c r="H6" s="263">
        <v>142</v>
      </c>
      <c r="I6" s="263">
        <v>14</v>
      </c>
      <c r="J6" s="263">
        <v>139</v>
      </c>
      <c r="K6" s="263">
        <v>3</v>
      </c>
      <c r="L6" s="263">
        <v>448</v>
      </c>
      <c r="M6" s="263">
        <v>829</v>
      </c>
      <c r="N6" s="263">
        <v>2133</v>
      </c>
      <c r="O6" s="263">
        <v>221</v>
      </c>
      <c r="P6" s="264">
        <v>7002</v>
      </c>
      <c r="Q6" s="95" t="str">
        <f t="shared" si="0"/>
        <v>長浜</v>
      </c>
    </row>
    <row r="7" spans="1:17" s="2" customFormat="1" ht="21" customHeight="1">
      <c r="A7" s="29" t="s">
        <v>168</v>
      </c>
      <c r="B7" s="263">
        <v>685</v>
      </c>
      <c r="C7" s="263">
        <v>21</v>
      </c>
      <c r="D7" s="263">
        <v>293</v>
      </c>
      <c r="E7" s="263">
        <v>532</v>
      </c>
      <c r="F7" s="263">
        <v>153</v>
      </c>
      <c r="G7" s="263">
        <v>1985</v>
      </c>
      <c r="H7" s="263">
        <v>228</v>
      </c>
      <c r="I7" s="263">
        <v>27</v>
      </c>
      <c r="J7" s="263">
        <v>184</v>
      </c>
      <c r="K7" s="263">
        <v>5</v>
      </c>
      <c r="L7" s="263">
        <v>615</v>
      </c>
      <c r="M7" s="263">
        <v>1212</v>
      </c>
      <c r="N7" s="263">
        <v>3052</v>
      </c>
      <c r="O7" s="263">
        <v>328</v>
      </c>
      <c r="P7" s="264">
        <v>9321</v>
      </c>
      <c r="Q7" s="95" t="str">
        <f t="shared" si="0"/>
        <v>近江八幡</v>
      </c>
    </row>
    <row r="8" spans="1:17" s="2" customFormat="1" ht="21" customHeight="1">
      <c r="A8" s="111" t="s">
        <v>169</v>
      </c>
      <c r="B8" s="473">
        <v>834</v>
      </c>
      <c r="C8" s="473">
        <v>27</v>
      </c>
      <c r="D8" s="473">
        <v>422</v>
      </c>
      <c r="E8" s="473">
        <v>787</v>
      </c>
      <c r="F8" s="473">
        <v>257</v>
      </c>
      <c r="G8" s="473">
        <v>3351</v>
      </c>
      <c r="H8" s="473">
        <v>473</v>
      </c>
      <c r="I8" s="473">
        <v>45</v>
      </c>
      <c r="J8" s="473">
        <v>325</v>
      </c>
      <c r="K8" s="473">
        <v>9</v>
      </c>
      <c r="L8" s="473">
        <v>1084</v>
      </c>
      <c r="M8" s="473">
        <v>2128</v>
      </c>
      <c r="N8" s="473">
        <v>5353</v>
      </c>
      <c r="O8" s="473">
        <v>490</v>
      </c>
      <c r="P8" s="474">
        <v>15585</v>
      </c>
      <c r="Q8" s="475" t="str">
        <f t="shared" si="0"/>
        <v>草津</v>
      </c>
    </row>
    <row r="9" spans="1:17" s="2" customFormat="1" ht="21" customHeight="1">
      <c r="A9" s="476" t="s">
        <v>170</v>
      </c>
      <c r="B9" s="477">
        <v>530</v>
      </c>
      <c r="C9" s="477">
        <v>15</v>
      </c>
      <c r="D9" s="477">
        <v>244</v>
      </c>
      <c r="E9" s="477">
        <v>412</v>
      </c>
      <c r="F9" s="477">
        <v>91</v>
      </c>
      <c r="G9" s="477">
        <v>1480</v>
      </c>
      <c r="H9" s="477">
        <v>129</v>
      </c>
      <c r="I9" s="477">
        <v>14</v>
      </c>
      <c r="J9" s="477">
        <v>137</v>
      </c>
      <c r="K9" s="477">
        <v>4</v>
      </c>
      <c r="L9" s="477">
        <v>526</v>
      </c>
      <c r="M9" s="477">
        <v>821</v>
      </c>
      <c r="N9" s="477">
        <v>2363</v>
      </c>
      <c r="O9" s="477">
        <v>321</v>
      </c>
      <c r="P9" s="478">
        <v>7087</v>
      </c>
      <c r="Q9" s="479" t="str">
        <f t="shared" si="0"/>
        <v>水口</v>
      </c>
    </row>
    <row r="10" spans="1:17" s="2" customFormat="1" ht="21" customHeight="1">
      <c r="A10" s="29" t="s">
        <v>171</v>
      </c>
      <c r="B10" s="263">
        <v>219</v>
      </c>
      <c r="C10" s="263">
        <v>2</v>
      </c>
      <c r="D10" s="263">
        <v>70</v>
      </c>
      <c r="E10" s="263">
        <v>135</v>
      </c>
      <c r="F10" s="263">
        <v>41</v>
      </c>
      <c r="G10" s="263">
        <v>589</v>
      </c>
      <c r="H10" s="263">
        <v>53</v>
      </c>
      <c r="I10" s="263">
        <v>5</v>
      </c>
      <c r="J10" s="263">
        <v>45</v>
      </c>
      <c r="K10" s="263">
        <v>1</v>
      </c>
      <c r="L10" s="263">
        <v>187</v>
      </c>
      <c r="M10" s="263">
        <v>288</v>
      </c>
      <c r="N10" s="263">
        <v>701</v>
      </c>
      <c r="O10" s="263">
        <v>95</v>
      </c>
      <c r="P10" s="264">
        <v>2433</v>
      </c>
      <c r="Q10" s="95" t="str">
        <f t="shared" si="0"/>
        <v>今津</v>
      </c>
    </row>
    <row r="11" spans="1:17" s="2" customFormat="1" ht="21" customHeight="1">
      <c r="A11" s="15" t="s">
        <v>172</v>
      </c>
      <c r="B11" s="265">
        <v>4439</v>
      </c>
      <c r="C11" s="265">
        <v>131</v>
      </c>
      <c r="D11" s="265">
        <v>1843</v>
      </c>
      <c r="E11" s="265">
        <v>3348</v>
      </c>
      <c r="F11" s="265">
        <v>1135</v>
      </c>
      <c r="G11" s="265">
        <v>14262</v>
      </c>
      <c r="H11" s="265">
        <v>1738</v>
      </c>
      <c r="I11" s="265">
        <v>173</v>
      </c>
      <c r="J11" s="265">
        <v>1288</v>
      </c>
      <c r="K11" s="265">
        <v>36</v>
      </c>
      <c r="L11" s="265">
        <v>4356</v>
      </c>
      <c r="M11" s="265">
        <v>8149</v>
      </c>
      <c r="N11" s="265">
        <v>20868</v>
      </c>
      <c r="O11" s="265">
        <v>2198</v>
      </c>
      <c r="P11" s="266">
        <v>63961</v>
      </c>
      <c r="Q11" s="225" t="str">
        <f t="shared" si="0"/>
        <v>滋賀県計</v>
      </c>
    </row>
    <row r="12" spans="1:17" s="9" customFormat="1" ht="21" customHeight="1">
      <c r="A12" s="8"/>
      <c r="B12" s="267"/>
      <c r="C12" s="267"/>
      <c r="D12" s="267"/>
      <c r="E12" s="267"/>
      <c r="F12" s="267"/>
      <c r="G12" s="267"/>
      <c r="H12" s="267"/>
      <c r="I12" s="267"/>
      <c r="J12" s="267"/>
      <c r="K12" s="267"/>
      <c r="L12" s="267"/>
      <c r="M12" s="267"/>
      <c r="N12" s="267"/>
      <c r="O12" s="267"/>
      <c r="P12" s="268"/>
      <c r="Q12" s="90"/>
    </row>
    <row r="13" spans="1:17" s="2" customFormat="1" ht="21" customHeight="1">
      <c r="A13" s="203" t="s">
        <v>173</v>
      </c>
      <c r="B13" s="269">
        <v>599</v>
      </c>
      <c r="C13" s="270">
        <v>16</v>
      </c>
      <c r="D13" s="270">
        <v>169</v>
      </c>
      <c r="E13" s="270">
        <v>357</v>
      </c>
      <c r="F13" s="270">
        <v>122</v>
      </c>
      <c r="G13" s="270">
        <v>3006</v>
      </c>
      <c r="H13" s="270">
        <v>387</v>
      </c>
      <c r="I13" s="270">
        <v>11</v>
      </c>
      <c r="J13" s="270">
        <v>231</v>
      </c>
      <c r="K13" s="270">
        <v>4</v>
      </c>
      <c r="L13" s="270">
        <v>573</v>
      </c>
      <c r="M13" s="270">
        <v>916</v>
      </c>
      <c r="N13" s="270">
        <v>2540</v>
      </c>
      <c r="O13" s="270">
        <v>225</v>
      </c>
      <c r="P13" s="271">
        <v>9157</v>
      </c>
      <c r="Q13" s="207" t="str">
        <f>IF(A13="","",A13)</f>
        <v>上京</v>
      </c>
    </row>
    <row r="14" spans="1:17" s="2" customFormat="1" ht="21" customHeight="1">
      <c r="A14" s="204" t="s">
        <v>174</v>
      </c>
      <c r="B14" s="263">
        <v>624</v>
      </c>
      <c r="C14" s="263">
        <v>7</v>
      </c>
      <c r="D14" s="263">
        <v>132</v>
      </c>
      <c r="E14" s="263">
        <v>317</v>
      </c>
      <c r="F14" s="263">
        <v>92</v>
      </c>
      <c r="G14" s="263">
        <v>1987</v>
      </c>
      <c r="H14" s="263">
        <v>592</v>
      </c>
      <c r="I14" s="263">
        <v>9</v>
      </c>
      <c r="J14" s="263">
        <v>149</v>
      </c>
      <c r="K14" s="263">
        <v>5</v>
      </c>
      <c r="L14" s="263">
        <v>542</v>
      </c>
      <c r="M14" s="263">
        <v>773</v>
      </c>
      <c r="N14" s="263">
        <v>2003</v>
      </c>
      <c r="O14" s="263">
        <v>202</v>
      </c>
      <c r="P14" s="264">
        <v>7433</v>
      </c>
      <c r="Q14" s="209" t="str">
        <f t="shared" ref="Q14:Q25" si="1">IF(A14="","",A14)</f>
        <v>左京</v>
      </c>
    </row>
    <row r="15" spans="1:17" s="2" customFormat="1" ht="21" customHeight="1">
      <c r="A15" s="111" t="s">
        <v>175</v>
      </c>
      <c r="B15" s="263">
        <v>491</v>
      </c>
      <c r="C15" s="263">
        <v>38</v>
      </c>
      <c r="D15" s="263">
        <v>131</v>
      </c>
      <c r="E15" s="263">
        <v>305</v>
      </c>
      <c r="F15" s="263">
        <v>96</v>
      </c>
      <c r="G15" s="263">
        <v>2299</v>
      </c>
      <c r="H15" s="263">
        <v>600</v>
      </c>
      <c r="I15" s="263">
        <v>17</v>
      </c>
      <c r="J15" s="263">
        <v>222</v>
      </c>
      <c r="K15" s="263">
        <v>7</v>
      </c>
      <c r="L15" s="263">
        <v>454</v>
      </c>
      <c r="M15" s="263">
        <v>972</v>
      </c>
      <c r="N15" s="263">
        <v>2103</v>
      </c>
      <c r="O15" s="263">
        <v>184</v>
      </c>
      <c r="P15" s="264">
        <v>7918</v>
      </c>
      <c r="Q15" s="209" t="str">
        <f t="shared" si="1"/>
        <v>中京</v>
      </c>
    </row>
    <row r="16" spans="1:17" s="2" customFormat="1" ht="21" customHeight="1">
      <c r="A16" s="480" t="s">
        <v>176</v>
      </c>
      <c r="B16" s="473">
        <v>691</v>
      </c>
      <c r="C16" s="473">
        <v>39</v>
      </c>
      <c r="D16" s="473">
        <v>302</v>
      </c>
      <c r="E16" s="473">
        <v>570</v>
      </c>
      <c r="F16" s="473">
        <v>175</v>
      </c>
      <c r="G16" s="473">
        <v>7653</v>
      </c>
      <c r="H16" s="473">
        <v>625</v>
      </c>
      <c r="I16" s="473">
        <v>18</v>
      </c>
      <c r="J16" s="473">
        <v>425</v>
      </c>
      <c r="K16" s="473">
        <v>9</v>
      </c>
      <c r="L16" s="473">
        <v>793</v>
      </c>
      <c r="M16" s="473">
        <v>1167</v>
      </c>
      <c r="N16" s="473">
        <v>3535</v>
      </c>
      <c r="O16" s="473">
        <v>365</v>
      </c>
      <c r="P16" s="474">
        <v>16364</v>
      </c>
      <c r="Q16" s="475" t="str">
        <f t="shared" si="1"/>
        <v>東山</v>
      </c>
    </row>
    <row r="17" spans="1:17" s="2" customFormat="1" ht="21" customHeight="1">
      <c r="A17" s="481" t="s">
        <v>177</v>
      </c>
      <c r="B17" s="477">
        <v>1497</v>
      </c>
      <c r="C17" s="477">
        <v>78</v>
      </c>
      <c r="D17" s="477">
        <v>408</v>
      </c>
      <c r="E17" s="477">
        <v>1373</v>
      </c>
      <c r="F17" s="477">
        <v>418</v>
      </c>
      <c r="G17" s="477">
        <v>9306</v>
      </c>
      <c r="H17" s="477">
        <v>4424</v>
      </c>
      <c r="I17" s="477">
        <v>57</v>
      </c>
      <c r="J17" s="477">
        <v>945</v>
      </c>
      <c r="K17" s="477">
        <v>31</v>
      </c>
      <c r="L17" s="477">
        <v>1732</v>
      </c>
      <c r="M17" s="477">
        <v>3318</v>
      </c>
      <c r="N17" s="477">
        <v>7626</v>
      </c>
      <c r="O17" s="477">
        <v>1022</v>
      </c>
      <c r="P17" s="273">
        <v>32235</v>
      </c>
      <c r="Q17" s="209" t="str">
        <f t="shared" si="1"/>
        <v>下京</v>
      </c>
    </row>
    <row r="18" spans="1:17" s="2" customFormat="1" ht="21" customHeight="1">
      <c r="A18" s="111" t="s">
        <v>178</v>
      </c>
      <c r="B18" s="263">
        <v>1390</v>
      </c>
      <c r="C18" s="263">
        <v>40</v>
      </c>
      <c r="D18" s="263">
        <v>604</v>
      </c>
      <c r="E18" s="263">
        <v>1150</v>
      </c>
      <c r="F18" s="263">
        <v>311</v>
      </c>
      <c r="G18" s="263">
        <v>8367</v>
      </c>
      <c r="H18" s="263">
        <v>1099</v>
      </c>
      <c r="I18" s="263">
        <v>34</v>
      </c>
      <c r="J18" s="263">
        <v>561</v>
      </c>
      <c r="K18" s="263">
        <v>11</v>
      </c>
      <c r="L18" s="263">
        <v>1935</v>
      </c>
      <c r="M18" s="263">
        <v>2815</v>
      </c>
      <c r="N18" s="263">
        <v>8152</v>
      </c>
      <c r="O18" s="263">
        <v>808</v>
      </c>
      <c r="P18" s="273">
        <v>27274</v>
      </c>
      <c r="Q18" s="209" t="str">
        <f t="shared" si="1"/>
        <v>右京</v>
      </c>
    </row>
    <row r="19" spans="1:17" s="2" customFormat="1" ht="21" customHeight="1">
      <c r="A19" s="109" t="s">
        <v>179</v>
      </c>
      <c r="B19" s="263">
        <v>1284</v>
      </c>
      <c r="C19" s="263">
        <v>43</v>
      </c>
      <c r="D19" s="263">
        <v>349</v>
      </c>
      <c r="E19" s="263">
        <v>540</v>
      </c>
      <c r="F19" s="263">
        <v>427</v>
      </c>
      <c r="G19" s="263">
        <v>3863</v>
      </c>
      <c r="H19" s="263">
        <v>440</v>
      </c>
      <c r="I19" s="263">
        <v>36</v>
      </c>
      <c r="J19" s="263">
        <v>262</v>
      </c>
      <c r="K19" s="263">
        <v>6</v>
      </c>
      <c r="L19" s="263">
        <v>1127</v>
      </c>
      <c r="M19" s="263">
        <v>1746</v>
      </c>
      <c r="N19" s="263">
        <v>4211</v>
      </c>
      <c r="O19" s="263">
        <v>528</v>
      </c>
      <c r="P19" s="264">
        <v>14864</v>
      </c>
      <c r="Q19" s="209" t="str">
        <f t="shared" si="1"/>
        <v>伏見</v>
      </c>
    </row>
    <row r="20" spans="1:17" s="2" customFormat="1" ht="21" customHeight="1">
      <c r="A20" s="109" t="s">
        <v>180</v>
      </c>
      <c r="B20" s="263">
        <v>409</v>
      </c>
      <c r="C20" s="263">
        <v>20</v>
      </c>
      <c r="D20" s="263">
        <v>197</v>
      </c>
      <c r="E20" s="263">
        <v>383</v>
      </c>
      <c r="F20" s="263">
        <v>96</v>
      </c>
      <c r="G20" s="263">
        <v>1648</v>
      </c>
      <c r="H20" s="263">
        <v>139</v>
      </c>
      <c r="I20" s="263">
        <v>5</v>
      </c>
      <c r="J20" s="263">
        <v>111</v>
      </c>
      <c r="K20" s="263">
        <v>4</v>
      </c>
      <c r="L20" s="263">
        <v>611</v>
      </c>
      <c r="M20" s="263">
        <v>803</v>
      </c>
      <c r="N20" s="263">
        <v>2214</v>
      </c>
      <c r="O20" s="263">
        <v>347</v>
      </c>
      <c r="P20" s="272">
        <v>6988</v>
      </c>
      <c r="Q20" s="208" t="str">
        <f t="shared" si="1"/>
        <v>福知山</v>
      </c>
    </row>
    <row r="21" spans="1:17" s="2" customFormat="1" ht="21" customHeight="1">
      <c r="A21" s="109" t="s">
        <v>181</v>
      </c>
      <c r="B21" s="263">
        <v>283</v>
      </c>
      <c r="C21" s="263">
        <v>11</v>
      </c>
      <c r="D21" s="263">
        <v>113</v>
      </c>
      <c r="E21" s="263">
        <v>272</v>
      </c>
      <c r="F21" s="263">
        <v>58</v>
      </c>
      <c r="G21" s="263">
        <v>1188</v>
      </c>
      <c r="H21" s="263">
        <v>85</v>
      </c>
      <c r="I21" s="263">
        <v>8</v>
      </c>
      <c r="J21" s="263">
        <v>79</v>
      </c>
      <c r="K21" s="263">
        <v>2</v>
      </c>
      <c r="L21" s="263">
        <v>422</v>
      </c>
      <c r="M21" s="263">
        <v>551</v>
      </c>
      <c r="N21" s="263">
        <v>1239</v>
      </c>
      <c r="O21" s="263">
        <v>164</v>
      </c>
      <c r="P21" s="273">
        <v>4477</v>
      </c>
      <c r="Q21" s="209" t="str">
        <f t="shared" si="1"/>
        <v>舞鶴</v>
      </c>
    </row>
    <row r="22" spans="1:17" s="2" customFormat="1" ht="21" customHeight="1">
      <c r="A22" s="110" t="s">
        <v>182</v>
      </c>
      <c r="B22" s="263">
        <v>1602</v>
      </c>
      <c r="C22" s="263">
        <v>33</v>
      </c>
      <c r="D22" s="263">
        <v>807</v>
      </c>
      <c r="E22" s="263">
        <v>1463</v>
      </c>
      <c r="F22" s="263">
        <v>399</v>
      </c>
      <c r="G22" s="263">
        <v>5646</v>
      </c>
      <c r="H22" s="263">
        <v>906</v>
      </c>
      <c r="I22" s="263">
        <v>56</v>
      </c>
      <c r="J22" s="263">
        <v>545</v>
      </c>
      <c r="K22" s="263">
        <v>13</v>
      </c>
      <c r="L22" s="263">
        <v>2753</v>
      </c>
      <c r="M22" s="263">
        <v>3390</v>
      </c>
      <c r="N22" s="263">
        <v>9330</v>
      </c>
      <c r="O22" s="263">
        <v>1126</v>
      </c>
      <c r="P22" s="273">
        <v>28069</v>
      </c>
      <c r="Q22" s="209" t="str">
        <f t="shared" si="1"/>
        <v>宇治</v>
      </c>
    </row>
    <row r="23" spans="1:17" s="2" customFormat="1" ht="21" customHeight="1">
      <c r="A23" s="110" t="s">
        <v>183</v>
      </c>
      <c r="B23" s="263">
        <v>201</v>
      </c>
      <c r="C23" s="263">
        <v>10</v>
      </c>
      <c r="D23" s="263">
        <v>66</v>
      </c>
      <c r="E23" s="263">
        <v>122</v>
      </c>
      <c r="F23" s="263">
        <v>28</v>
      </c>
      <c r="G23" s="263">
        <v>608</v>
      </c>
      <c r="H23" s="263">
        <v>58</v>
      </c>
      <c r="I23" s="263">
        <v>1</v>
      </c>
      <c r="J23" s="263">
        <v>34</v>
      </c>
      <c r="K23" s="263">
        <v>1</v>
      </c>
      <c r="L23" s="263">
        <v>215</v>
      </c>
      <c r="M23" s="263">
        <v>307</v>
      </c>
      <c r="N23" s="263">
        <v>653</v>
      </c>
      <c r="O23" s="263">
        <v>112</v>
      </c>
      <c r="P23" s="273">
        <v>2418</v>
      </c>
      <c r="Q23" s="209" t="str">
        <f t="shared" si="1"/>
        <v>宮津</v>
      </c>
    </row>
    <row r="24" spans="1:17" s="2" customFormat="1" ht="21" customHeight="1">
      <c r="A24" s="110" t="s">
        <v>184</v>
      </c>
      <c r="B24" s="263">
        <v>443</v>
      </c>
      <c r="C24" s="263">
        <v>11</v>
      </c>
      <c r="D24" s="263">
        <v>151</v>
      </c>
      <c r="E24" s="263">
        <v>322</v>
      </c>
      <c r="F24" s="263">
        <v>75</v>
      </c>
      <c r="G24" s="263">
        <v>1399</v>
      </c>
      <c r="H24" s="263">
        <v>184</v>
      </c>
      <c r="I24" s="263">
        <v>8</v>
      </c>
      <c r="J24" s="263">
        <v>86</v>
      </c>
      <c r="K24" s="263">
        <v>5</v>
      </c>
      <c r="L24" s="263">
        <v>500</v>
      </c>
      <c r="M24" s="263">
        <v>648</v>
      </c>
      <c r="N24" s="263">
        <v>1922</v>
      </c>
      <c r="O24" s="263">
        <v>224</v>
      </c>
      <c r="P24" s="273">
        <v>5977</v>
      </c>
      <c r="Q24" s="209" t="str">
        <f t="shared" si="1"/>
        <v>園部</v>
      </c>
    </row>
    <row r="25" spans="1:17" s="2" customFormat="1" ht="21" customHeight="1">
      <c r="A25" s="205" t="s">
        <v>185</v>
      </c>
      <c r="B25" s="263">
        <v>283</v>
      </c>
      <c r="C25" s="263">
        <v>9</v>
      </c>
      <c r="D25" s="263">
        <v>91</v>
      </c>
      <c r="E25" s="263">
        <v>184</v>
      </c>
      <c r="F25" s="263">
        <v>43</v>
      </c>
      <c r="G25" s="263">
        <v>860</v>
      </c>
      <c r="H25" s="263">
        <v>56</v>
      </c>
      <c r="I25" s="263">
        <v>3</v>
      </c>
      <c r="J25" s="263">
        <v>47</v>
      </c>
      <c r="K25" s="263">
        <v>1</v>
      </c>
      <c r="L25" s="263">
        <v>309</v>
      </c>
      <c r="M25" s="263">
        <v>393</v>
      </c>
      <c r="N25" s="263">
        <v>828</v>
      </c>
      <c r="O25" s="263">
        <v>171</v>
      </c>
      <c r="P25" s="264">
        <v>3279</v>
      </c>
      <c r="Q25" s="95" t="str">
        <f t="shared" si="1"/>
        <v>峰山</v>
      </c>
    </row>
    <row r="26" spans="1:17" s="2" customFormat="1" ht="21" customHeight="1">
      <c r="A26" s="180" t="s">
        <v>186</v>
      </c>
      <c r="B26" s="265">
        <v>9797</v>
      </c>
      <c r="C26" s="265">
        <v>355</v>
      </c>
      <c r="D26" s="265">
        <v>3520</v>
      </c>
      <c r="E26" s="265">
        <v>7358</v>
      </c>
      <c r="F26" s="265">
        <v>2340</v>
      </c>
      <c r="G26" s="265">
        <v>47830</v>
      </c>
      <c r="H26" s="265">
        <v>9595</v>
      </c>
      <c r="I26" s="265">
        <v>263</v>
      </c>
      <c r="J26" s="265">
        <v>3697</v>
      </c>
      <c r="K26" s="265">
        <v>99</v>
      </c>
      <c r="L26" s="265">
        <v>11966</v>
      </c>
      <c r="M26" s="265">
        <v>17799</v>
      </c>
      <c r="N26" s="265">
        <v>46356</v>
      </c>
      <c r="O26" s="265">
        <v>5478</v>
      </c>
      <c r="P26" s="266">
        <v>166453</v>
      </c>
      <c r="Q26" s="225" t="str">
        <f>IF(A26="","",A26)</f>
        <v>京都府計</v>
      </c>
    </row>
    <row r="27" spans="1:17" s="9" customFormat="1" ht="21" customHeight="1">
      <c r="A27" s="210"/>
      <c r="B27" s="267"/>
      <c r="C27" s="267"/>
      <c r="D27" s="267"/>
      <c r="E27" s="267"/>
      <c r="F27" s="267"/>
      <c r="G27" s="267"/>
      <c r="H27" s="267"/>
      <c r="I27" s="267"/>
      <c r="J27" s="267"/>
      <c r="K27" s="267"/>
      <c r="L27" s="267"/>
      <c r="M27" s="267"/>
      <c r="N27" s="267"/>
      <c r="O27" s="267"/>
      <c r="P27" s="268"/>
      <c r="Q27" s="90"/>
    </row>
    <row r="28" spans="1:17" s="2" customFormat="1" ht="21" customHeight="1">
      <c r="A28" s="29" t="s">
        <v>187</v>
      </c>
      <c r="B28" s="270">
        <v>462</v>
      </c>
      <c r="C28" s="270">
        <v>25</v>
      </c>
      <c r="D28" s="270">
        <v>259</v>
      </c>
      <c r="E28" s="270">
        <v>584</v>
      </c>
      <c r="F28" s="270">
        <v>125</v>
      </c>
      <c r="G28" s="270">
        <v>6307</v>
      </c>
      <c r="H28" s="270">
        <v>727</v>
      </c>
      <c r="I28" s="270">
        <v>23</v>
      </c>
      <c r="J28" s="270">
        <v>477</v>
      </c>
      <c r="K28" s="270">
        <v>6</v>
      </c>
      <c r="L28" s="270">
        <v>908</v>
      </c>
      <c r="M28" s="270">
        <v>1236</v>
      </c>
      <c r="N28" s="270">
        <v>4466</v>
      </c>
      <c r="O28" s="270">
        <v>334</v>
      </c>
      <c r="P28" s="274">
        <v>15937</v>
      </c>
      <c r="Q28" s="207" t="str">
        <f>IF(A28="","",A28)</f>
        <v>大阪福島</v>
      </c>
    </row>
    <row r="29" spans="1:17" s="2" customFormat="1" ht="21" customHeight="1">
      <c r="A29" s="27" t="s">
        <v>188</v>
      </c>
      <c r="B29" s="263">
        <v>481</v>
      </c>
      <c r="C29" s="263">
        <v>22</v>
      </c>
      <c r="D29" s="263">
        <v>154</v>
      </c>
      <c r="E29" s="263">
        <v>450</v>
      </c>
      <c r="F29" s="263">
        <v>212</v>
      </c>
      <c r="G29" s="263">
        <v>5670</v>
      </c>
      <c r="H29" s="263">
        <v>1564</v>
      </c>
      <c r="I29" s="263">
        <v>16</v>
      </c>
      <c r="J29" s="263">
        <v>391</v>
      </c>
      <c r="K29" s="263">
        <v>5</v>
      </c>
      <c r="L29" s="263">
        <v>580</v>
      </c>
      <c r="M29" s="263">
        <v>998</v>
      </c>
      <c r="N29" s="263">
        <v>3771</v>
      </c>
      <c r="O29" s="263">
        <v>177</v>
      </c>
      <c r="P29" s="264">
        <v>14490</v>
      </c>
      <c r="Q29" s="209" t="str">
        <f t="shared" ref="Q29:Q55" si="2">IF(A29="","",A29)</f>
        <v>西</v>
      </c>
    </row>
    <row r="30" spans="1:17" s="2" customFormat="1" ht="21" customHeight="1">
      <c r="A30" s="206" t="s">
        <v>189</v>
      </c>
      <c r="B30" s="263">
        <v>498</v>
      </c>
      <c r="C30" s="263">
        <v>30</v>
      </c>
      <c r="D30" s="263">
        <v>377</v>
      </c>
      <c r="E30" s="263">
        <v>723</v>
      </c>
      <c r="F30" s="263">
        <v>108</v>
      </c>
      <c r="G30" s="263">
        <v>8355</v>
      </c>
      <c r="H30" s="263">
        <v>573</v>
      </c>
      <c r="I30" s="263">
        <v>20</v>
      </c>
      <c r="J30" s="263">
        <v>478</v>
      </c>
      <c r="K30" s="263">
        <v>6</v>
      </c>
      <c r="L30" s="263">
        <v>1165</v>
      </c>
      <c r="M30" s="263">
        <v>1387</v>
      </c>
      <c r="N30" s="263">
        <v>4516</v>
      </c>
      <c r="O30" s="263">
        <v>593</v>
      </c>
      <c r="P30" s="264">
        <v>18828</v>
      </c>
      <c r="Q30" s="209" t="str">
        <f t="shared" si="2"/>
        <v>港</v>
      </c>
    </row>
    <row r="31" spans="1:17" s="2" customFormat="1" ht="21" customHeight="1">
      <c r="A31" s="484" t="s">
        <v>190</v>
      </c>
      <c r="B31" s="263">
        <v>222</v>
      </c>
      <c r="C31" s="263">
        <v>12</v>
      </c>
      <c r="D31" s="263">
        <v>79</v>
      </c>
      <c r="E31" s="263">
        <v>260</v>
      </c>
      <c r="F31" s="263">
        <v>52</v>
      </c>
      <c r="G31" s="263">
        <v>1946</v>
      </c>
      <c r="H31" s="263">
        <v>351</v>
      </c>
      <c r="I31" s="263">
        <v>9</v>
      </c>
      <c r="J31" s="263">
        <v>188</v>
      </c>
      <c r="K31" s="263">
        <v>2</v>
      </c>
      <c r="L31" s="263">
        <v>439</v>
      </c>
      <c r="M31" s="263">
        <v>837</v>
      </c>
      <c r="N31" s="263">
        <v>1987</v>
      </c>
      <c r="O31" s="263">
        <v>158</v>
      </c>
      <c r="P31" s="264">
        <v>6540</v>
      </c>
      <c r="Q31" s="208" t="str">
        <f t="shared" si="2"/>
        <v>天王寺</v>
      </c>
    </row>
    <row r="32" spans="1:17" s="2" customFormat="1" ht="21" customHeight="1">
      <c r="A32" s="204" t="s">
        <v>191</v>
      </c>
      <c r="B32" s="275">
        <v>409</v>
      </c>
      <c r="C32" s="275">
        <v>27</v>
      </c>
      <c r="D32" s="275">
        <v>160</v>
      </c>
      <c r="E32" s="275">
        <v>355</v>
      </c>
      <c r="F32" s="275">
        <v>162</v>
      </c>
      <c r="G32" s="275">
        <v>2822</v>
      </c>
      <c r="H32" s="275">
        <v>1113</v>
      </c>
      <c r="I32" s="275">
        <v>13</v>
      </c>
      <c r="J32" s="275">
        <v>301</v>
      </c>
      <c r="K32" s="275">
        <v>17</v>
      </c>
      <c r="L32" s="275">
        <v>455</v>
      </c>
      <c r="M32" s="275">
        <v>1083</v>
      </c>
      <c r="N32" s="275">
        <v>2744</v>
      </c>
      <c r="O32" s="275">
        <v>196</v>
      </c>
      <c r="P32" s="272">
        <v>9858</v>
      </c>
      <c r="Q32" s="208" t="str">
        <f t="shared" si="2"/>
        <v>浪速</v>
      </c>
    </row>
    <row r="33" spans="1:17" s="2" customFormat="1" ht="21" customHeight="1">
      <c r="A33" s="29" t="s">
        <v>192</v>
      </c>
      <c r="B33" s="263">
        <v>165</v>
      </c>
      <c r="C33" s="263">
        <v>5</v>
      </c>
      <c r="D33" s="263">
        <v>108</v>
      </c>
      <c r="E33" s="263">
        <v>202</v>
      </c>
      <c r="F33" s="263">
        <v>35</v>
      </c>
      <c r="G33" s="263">
        <v>1011</v>
      </c>
      <c r="H33" s="263">
        <v>90</v>
      </c>
      <c r="I33" s="263">
        <v>5</v>
      </c>
      <c r="J33" s="263">
        <v>87</v>
      </c>
      <c r="K33" s="263">
        <v>2</v>
      </c>
      <c r="L33" s="263">
        <v>502</v>
      </c>
      <c r="M33" s="263">
        <v>790</v>
      </c>
      <c r="N33" s="263">
        <v>1547</v>
      </c>
      <c r="O33" s="263">
        <v>210</v>
      </c>
      <c r="P33" s="264">
        <v>4758</v>
      </c>
      <c r="Q33" s="208" t="str">
        <f t="shared" si="2"/>
        <v>西淀川</v>
      </c>
    </row>
    <row r="34" spans="1:17" s="2" customFormat="1" ht="21" customHeight="1">
      <c r="A34" s="27" t="s">
        <v>193</v>
      </c>
      <c r="B34" s="263">
        <v>182</v>
      </c>
      <c r="C34" s="263">
        <v>23</v>
      </c>
      <c r="D34" s="263">
        <v>153</v>
      </c>
      <c r="E34" s="263">
        <v>232</v>
      </c>
      <c r="F34" s="263">
        <v>155</v>
      </c>
      <c r="G34" s="263">
        <v>1925</v>
      </c>
      <c r="H34" s="263">
        <v>175</v>
      </c>
      <c r="I34" s="263">
        <v>4</v>
      </c>
      <c r="J34" s="263">
        <v>225</v>
      </c>
      <c r="K34" s="263">
        <v>3</v>
      </c>
      <c r="L34" s="263">
        <v>495</v>
      </c>
      <c r="M34" s="263">
        <v>776</v>
      </c>
      <c r="N34" s="263">
        <v>2645</v>
      </c>
      <c r="O34" s="263">
        <v>186</v>
      </c>
      <c r="P34" s="264">
        <v>7181</v>
      </c>
      <c r="Q34" s="209" t="str">
        <f t="shared" si="2"/>
        <v>東成</v>
      </c>
    </row>
    <row r="35" spans="1:17" s="2" customFormat="1" ht="21" customHeight="1">
      <c r="A35" s="482" t="s">
        <v>194</v>
      </c>
      <c r="B35" s="473">
        <v>362</v>
      </c>
      <c r="C35" s="473">
        <v>9</v>
      </c>
      <c r="D35" s="473">
        <v>172</v>
      </c>
      <c r="E35" s="473">
        <v>275</v>
      </c>
      <c r="F35" s="473">
        <v>75</v>
      </c>
      <c r="G35" s="473">
        <v>1552</v>
      </c>
      <c r="H35" s="473">
        <v>128</v>
      </c>
      <c r="I35" s="473">
        <v>2</v>
      </c>
      <c r="J35" s="473">
        <v>108</v>
      </c>
      <c r="K35" s="473">
        <v>1</v>
      </c>
      <c r="L35" s="473">
        <v>656</v>
      </c>
      <c r="M35" s="473">
        <v>1128</v>
      </c>
      <c r="N35" s="473">
        <v>2237</v>
      </c>
      <c r="O35" s="473">
        <v>279</v>
      </c>
      <c r="P35" s="474">
        <v>6982</v>
      </c>
      <c r="Q35" s="483" t="str">
        <f t="shared" si="2"/>
        <v>生野</v>
      </c>
    </row>
    <row r="36" spans="1:17" s="2" customFormat="1" ht="21" customHeight="1">
      <c r="A36" s="476" t="s">
        <v>195</v>
      </c>
      <c r="B36" s="477">
        <v>546</v>
      </c>
      <c r="C36" s="477">
        <v>20</v>
      </c>
      <c r="D36" s="477">
        <v>274</v>
      </c>
      <c r="E36" s="477">
        <v>689</v>
      </c>
      <c r="F36" s="477">
        <v>132</v>
      </c>
      <c r="G36" s="477">
        <v>3872</v>
      </c>
      <c r="H36" s="477">
        <v>431</v>
      </c>
      <c r="I36" s="477">
        <v>10</v>
      </c>
      <c r="J36" s="477">
        <v>382</v>
      </c>
      <c r="K36" s="477">
        <v>7</v>
      </c>
      <c r="L36" s="477">
        <v>1069</v>
      </c>
      <c r="M36" s="477">
        <v>1587</v>
      </c>
      <c r="N36" s="477">
        <v>4362</v>
      </c>
      <c r="O36" s="477">
        <v>473</v>
      </c>
      <c r="P36" s="478">
        <v>13856</v>
      </c>
      <c r="Q36" s="209" t="str">
        <f t="shared" si="2"/>
        <v>旭</v>
      </c>
    </row>
    <row r="37" spans="1:17" s="2" customFormat="1" ht="21" customHeight="1">
      <c r="A37" s="27" t="s">
        <v>196</v>
      </c>
      <c r="B37" s="263">
        <v>635</v>
      </c>
      <c r="C37" s="263">
        <v>53</v>
      </c>
      <c r="D37" s="263">
        <v>380</v>
      </c>
      <c r="E37" s="263">
        <v>756</v>
      </c>
      <c r="F37" s="263">
        <v>212</v>
      </c>
      <c r="G37" s="263">
        <v>4592</v>
      </c>
      <c r="H37" s="263">
        <v>543</v>
      </c>
      <c r="I37" s="263">
        <v>56</v>
      </c>
      <c r="J37" s="263">
        <v>476</v>
      </c>
      <c r="K37" s="263">
        <v>9</v>
      </c>
      <c r="L37" s="263">
        <v>1479</v>
      </c>
      <c r="M37" s="263">
        <v>2050</v>
      </c>
      <c r="N37" s="263">
        <v>6022</v>
      </c>
      <c r="O37" s="263">
        <v>669</v>
      </c>
      <c r="P37" s="264">
        <v>17931</v>
      </c>
      <c r="Q37" s="209" t="str">
        <f t="shared" si="2"/>
        <v>城東</v>
      </c>
    </row>
    <row r="38" spans="1:17" s="2" customFormat="1" ht="21" customHeight="1">
      <c r="A38" s="27" t="s">
        <v>197</v>
      </c>
      <c r="B38" s="263">
        <v>335</v>
      </c>
      <c r="C38" s="263">
        <v>4</v>
      </c>
      <c r="D38" s="263">
        <v>94</v>
      </c>
      <c r="E38" s="263">
        <v>281</v>
      </c>
      <c r="F38" s="263">
        <v>43</v>
      </c>
      <c r="G38" s="263">
        <v>3648</v>
      </c>
      <c r="H38" s="263">
        <v>334</v>
      </c>
      <c r="I38" s="263">
        <v>6</v>
      </c>
      <c r="J38" s="263">
        <v>159</v>
      </c>
      <c r="K38" s="263">
        <v>3</v>
      </c>
      <c r="L38" s="263">
        <v>489</v>
      </c>
      <c r="M38" s="263">
        <v>862</v>
      </c>
      <c r="N38" s="263">
        <v>1940</v>
      </c>
      <c r="O38" s="263">
        <v>146</v>
      </c>
      <c r="P38" s="264">
        <v>8344</v>
      </c>
      <c r="Q38" s="209" t="str">
        <f t="shared" si="2"/>
        <v>阿倍野</v>
      </c>
    </row>
    <row r="39" spans="1:17" s="2" customFormat="1" ht="21" customHeight="1">
      <c r="A39" s="27" t="s">
        <v>198</v>
      </c>
      <c r="B39" s="263">
        <v>613</v>
      </c>
      <c r="C39" s="263">
        <v>26</v>
      </c>
      <c r="D39" s="263">
        <v>447</v>
      </c>
      <c r="E39" s="263">
        <v>802</v>
      </c>
      <c r="F39" s="263">
        <v>131</v>
      </c>
      <c r="G39" s="263">
        <v>6611</v>
      </c>
      <c r="H39" s="263">
        <v>609</v>
      </c>
      <c r="I39" s="263">
        <v>23</v>
      </c>
      <c r="J39" s="263">
        <v>561</v>
      </c>
      <c r="K39" s="263">
        <v>6</v>
      </c>
      <c r="L39" s="263">
        <v>1302</v>
      </c>
      <c r="M39" s="263">
        <v>2050</v>
      </c>
      <c r="N39" s="263">
        <v>5367</v>
      </c>
      <c r="O39" s="263">
        <v>804</v>
      </c>
      <c r="P39" s="264">
        <v>19351</v>
      </c>
      <c r="Q39" s="209" t="str">
        <f t="shared" si="2"/>
        <v>住吉</v>
      </c>
    </row>
    <row r="40" spans="1:17" s="2" customFormat="1" ht="21" customHeight="1">
      <c r="A40" s="27" t="s">
        <v>199</v>
      </c>
      <c r="B40" s="263">
        <v>631</v>
      </c>
      <c r="C40" s="263">
        <v>22</v>
      </c>
      <c r="D40" s="263">
        <v>459</v>
      </c>
      <c r="E40" s="263">
        <v>802</v>
      </c>
      <c r="F40" s="263">
        <v>133</v>
      </c>
      <c r="G40" s="263">
        <v>4186</v>
      </c>
      <c r="H40" s="263">
        <v>328</v>
      </c>
      <c r="I40" s="263">
        <v>12</v>
      </c>
      <c r="J40" s="263">
        <v>351</v>
      </c>
      <c r="K40" s="263">
        <v>5</v>
      </c>
      <c r="L40" s="263">
        <v>1628</v>
      </c>
      <c r="M40" s="263">
        <v>2258</v>
      </c>
      <c r="N40" s="263">
        <v>5963</v>
      </c>
      <c r="O40" s="263">
        <v>801</v>
      </c>
      <c r="P40" s="264">
        <v>17580</v>
      </c>
      <c r="Q40" s="209" t="str">
        <f t="shared" si="2"/>
        <v>東住吉</v>
      </c>
    </row>
    <row r="41" spans="1:17" s="2" customFormat="1" ht="21" customHeight="1">
      <c r="A41" s="27" t="s">
        <v>200</v>
      </c>
      <c r="B41" s="263">
        <v>489</v>
      </c>
      <c r="C41" s="263">
        <v>15</v>
      </c>
      <c r="D41" s="263">
        <v>266</v>
      </c>
      <c r="E41" s="263">
        <v>458</v>
      </c>
      <c r="F41" s="263">
        <v>57</v>
      </c>
      <c r="G41" s="263">
        <v>2370</v>
      </c>
      <c r="H41" s="263">
        <v>258</v>
      </c>
      <c r="I41" s="263">
        <v>7</v>
      </c>
      <c r="J41" s="263">
        <v>181</v>
      </c>
      <c r="K41" s="263">
        <v>3</v>
      </c>
      <c r="L41" s="263">
        <v>926</v>
      </c>
      <c r="M41" s="263">
        <v>1670</v>
      </c>
      <c r="N41" s="263">
        <v>3449</v>
      </c>
      <c r="O41" s="263">
        <v>531</v>
      </c>
      <c r="P41" s="264">
        <v>10680</v>
      </c>
      <c r="Q41" s="209" t="str">
        <f t="shared" si="2"/>
        <v>西成</v>
      </c>
    </row>
    <row r="42" spans="1:17" s="2" customFormat="1" ht="21" customHeight="1">
      <c r="A42" s="27" t="s">
        <v>201</v>
      </c>
      <c r="B42" s="263">
        <v>757</v>
      </c>
      <c r="C42" s="263">
        <v>45</v>
      </c>
      <c r="D42" s="263">
        <v>551</v>
      </c>
      <c r="E42" s="263">
        <v>998</v>
      </c>
      <c r="F42" s="263">
        <v>357</v>
      </c>
      <c r="G42" s="263">
        <v>8403</v>
      </c>
      <c r="H42" s="263">
        <v>799</v>
      </c>
      <c r="I42" s="263">
        <v>31</v>
      </c>
      <c r="J42" s="263">
        <v>649</v>
      </c>
      <c r="K42" s="263">
        <v>16</v>
      </c>
      <c r="L42" s="263">
        <v>1996</v>
      </c>
      <c r="M42" s="263">
        <v>3596</v>
      </c>
      <c r="N42" s="263">
        <v>7754</v>
      </c>
      <c r="O42" s="263">
        <v>785</v>
      </c>
      <c r="P42" s="264">
        <v>26738</v>
      </c>
      <c r="Q42" s="209" t="str">
        <f t="shared" si="2"/>
        <v>東淀川</v>
      </c>
    </row>
    <row r="43" spans="1:17" s="2" customFormat="1" ht="21" customHeight="1">
      <c r="A43" s="482" t="s">
        <v>202</v>
      </c>
      <c r="B43" s="473">
        <v>826</v>
      </c>
      <c r="C43" s="473">
        <v>20</v>
      </c>
      <c r="D43" s="473">
        <v>248</v>
      </c>
      <c r="E43" s="473">
        <v>800</v>
      </c>
      <c r="F43" s="473">
        <v>81</v>
      </c>
      <c r="G43" s="473">
        <v>9513</v>
      </c>
      <c r="H43" s="473">
        <v>1752</v>
      </c>
      <c r="I43" s="473">
        <v>34</v>
      </c>
      <c r="J43" s="473">
        <v>1043</v>
      </c>
      <c r="K43" s="473">
        <v>23</v>
      </c>
      <c r="L43" s="473">
        <v>442</v>
      </c>
      <c r="M43" s="473">
        <v>1165</v>
      </c>
      <c r="N43" s="473">
        <v>3971</v>
      </c>
      <c r="O43" s="473">
        <v>199</v>
      </c>
      <c r="P43" s="474">
        <v>20118</v>
      </c>
      <c r="Q43" s="483" t="str">
        <f t="shared" si="2"/>
        <v>北</v>
      </c>
    </row>
    <row r="44" spans="1:17" s="2" customFormat="1" ht="21" customHeight="1">
      <c r="A44" s="476" t="s">
        <v>203</v>
      </c>
      <c r="B44" s="477">
        <v>495</v>
      </c>
      <c r="C44" s="477">
        <v>69</v>
      </c>
      <c r="D44" s="477">
        <v>272</v>
      </c>
      <c r="E44" s="477">
        <v>613</v>
      </c>
      <c r="F44" s="477">
        <v>178</v>
      </c>
      <c r="G44" s="477">
        <v>10712</v>
      </c>
      <c r="H44" s="477">
        <v>1028</v>
      </c>
      <c r="I44" s="477">
        <v>15</v>
      </c>
      <c r="J44" s="477">
        <v>838</v>
      </c>
      <c r="K44" s="477">
        <v>9</v>
      </c>
      <c r="L44" s="477">
        <v>412</v>
      </c>
      <c r="M44" s="477">
        <v>924</v>
      </c>
      <c r="N44" s="477">
        <v>4071</v>
      </c>
      <c r="O44" s="477">
        <v>360</v>
      </c>
      <c r="P44" s="478">
        <v>19997</v>
      </c>
      <c r="Q44" s="209" t="str">
        <f t="shared" si="2"/>
        <v>大淀</v>
      </c>
    </row>
    <row r="45" spans="1:17" s="2" customFormat="1" ht="21" customHeight="1">
      <c r="A45" s="27" t="s">
        <v>204</v>
      </c>
      <c r="B45" s="263">
        <v>280</v>
      </c>
      <c r="C45" s="263">
        <v>10</v>
      </c>
      <c r="D45" s="263">
        <v>51</v>
      </c>
      <c r="E45" s="263">
        <v>182</v>
      </c>
      <c r="F45" s="263">
        <v>120</v>
      </c>
      <c r="G45" s="263">
        <v>2357</v>
      </c>
      <c r="H45" s="263">
        <v>499</v>
      </c>
      <c r="I45" s="263">
        <v>23</v>
      </c>
      <c r="J45" s="263">
        <v>212</v>
      </c>
      <c r="K45" s="263">
        <v>53</v>
      </c>
      <c r="L45" s="263">
        <v>327</v>
      </c>
      <c r="M45" s="263">
        <v>776</v>
      </c>
      <c r="N45" s="263">
        <v>1785</v>
      </c>
      <c r="O45" s="263">
        <v>69</v>
      </c>
      <c r="P45" s="264">
        <v>6744</v>
      </c>
      <c r="Q45" s="209" t="str">
        <f t="shared" si="2"/>
        <v>東</v>
      </c>
    </row>
    <row r="46" spans="1:17" s="2" customFormat="1" ht="21" customHeight="1">
      <c r="A46" s="27" t="s">
        <v>205</v>
      </c>
      <c r="B46" s="263">
        <v>550</v>
      </c>
      <c r="C46" s="263">
        <v>40</v>
      </c>
      <c r="D46" s="263">
        <v>271</v>
      </c>
      <c r="E46" s="263">
        <v>677</v>
      </c>
      <c r="F46" s="263">
        <v>148</v>
      </c>
      <c r="G46" s="263">
        <v>7000</v>
      </c>
      <c r="H46" s="263">
        <v>1155</v>
      </c>
      <c r="I46" s="263">
        <v>35</v>
      </c>
      <c r="J46" s="263">
        <v>674</v>
      </c>
      <c r="K46" s="263">
        <v>17</v>
      </c>
      <c r="L46" s="263">
        <v>476</v>
      </c>
      <c r="M46" s="263">
        <v>1536</v>
      </c>
      <c r="N46" s="263">
        <v>5568</v>
      </c>
      <c r="O46" s="263">
        <v>148</v>
      </c>
      <c r="P46" s="264">
        <v>18294</v>
      </c>
      <c r="Q46" s="209" t="str">
        <f t="shared" si="2"/>
        <v>南</v>
      </c>
    </row>
    <row r="47" spans="1:17" s="2" customFormat="1" ht="21" customHeight="1">
      <c r="A47" s="27" t="s">
        <v>206</v>
      </c>
      <c r="B47" s="263">
        <v>2179</v>
      </c>
      <c r="C47" s="263">
        <v>64</v>
      </c>
      <c r="D47" s="263">
        <v>1308</v>
      </c>
      <c r="E47" s="263">
        <v>2637</v>
      </c>
      <c r="F47" s="263">
        <v>450</v>
      </c>
      <c r="G47" s="263">
        <v>15424</v>
      </c>
      <c r="H47" s="263">
        <v>1333</v>
      </c>
      <c r="I47" s="263">
        <v>34</v>
      </c>
      <c r="J47" s="263">
        <v>1156</v>
      </c>
      <c r="K47" s="263">
        <v>21</v>
      </c>
      <c r="L47" s="263">
        <v>4354</v>
      </c>
      <c r="M47" s="263">
        <v>5513</v>
      </c>
      <c r="N47" s="263">
        <v>16389</v>
      </c>
      <c r="O47" s="263">
        <v>2220</v>
      </c>
      <c r="P47" s="264">
        <v>53080</v>
      </c>
      <c r="Q47" s="209" t="str">
        <f t="shared" si="2"/>
        <v>堺</v>
      </c>
    </row>
    <row r="48" spans="1:17" s="2" customFormat="1" ht="21" customHeight="1">
      <c r="A48" s="27" t="s">
        <v>207</v>
      </c>
      <c r="B48" s="263">
        <v>938</v>
      </c>
      <c r="C48" s="263">
        <v>52</v>
      </c>
      <c r="D48" s="263">
        <v>424</v>
      </c>
      <c r="E48" s="263">
        <v>1359</v>
      </c>
      <c r="F48" s="263">
        <v>256</v>
      </c>
      <c r="G48" s="263">
        <v>4801</v>
      </c>
      <c r="H48" s="263">
        <v>315</v>
      </c>
      <c r="I48" s="263">
        <v>15</v>
      </c>
      <c r="J48" s="263">
        <v>343</v>
      </c>
      <c r="K48" s="263">
        <v>10</v>
      </c>
      <c r="L48" s="263">
        <v>2008</v>
      </c>
      <c r="M48" s="263">
        <v>1904</v>
      </c>
      <c r="N48" s="263">
        <v>6877</v>
      </c>
      <c r="O48" s="263">
        <v>934</v>
      </c>
      <c r="P48" s="264">
        <v>20236</v>
      </c>
      <c r="Q48" s="209" t="str">
        <f t="shared" si="2"/>
        <v>岸和田</v>
      </c>
    </row>
    <row r="49" spans="1:17" s="2" customFormat="1" ht="21" customHeight="1">
      <c r="A49" s="27" t="s">
        <v>208</v>
      </c>
      <c r="B49" s="263">
        <v>1674</v>
      </c>
      <c r="C49" s="263">
        <v>66</v>
      </c>
      <c r="D49" s="263">
        <v>731</v>
      </c>
      <c r="E49" s="263">
        <v>1675</v>
      </c>
      <c r="F49" s="263">
        <v>646</v>
      </c>
      <c r="G49" s="263">
        <v>8519</v>
      </c>
      <c r="H49" s="263">
        <v>1243</v>
      </c>
      <c r="I49" s="263">
        <v>34</v>
      </c>
      <c r="J49" s="263">
        <v>796</v>
      </c>
      <c r="K49" s="263">
        <v>32</v>
      </c>
      <c r="L49" s="263">
        <v>2726</v>
      </c>
      <c r="M49" s="263">
        <v>4019</v>
      </c>
      <c r="N49" s="263">
        <v>10487</v>
      </c>
      <c r="O49" s="263">
        <v>1150</v>
      </c>
      <c r="P49" s="264">
        <v>33796</v>
      </c>
      <c r="Q49" s="209" t="str">
        <f t="shared" si="2"/>
        <v>豊能</v>
      </c>
    </row>
    <row r="50" spans="1:17" s="2" customFormat="1" ht="21" customHeight="1">
      <c r="A50" s="27" t="s">
        <v>209</v>
      </c>
      <c r="B50" s="263">
        <v>872</v>
      </c>
      <c r="C50" s="263">
        <v>39</v>
      </c>
      <c r="D50" s="263">
        <v>520</v>
      </c>
      <c r="E50" s="263">
        <v>1151</v>
      </c>
      <c r="F50" s="263">
        <v>293</v>
      </c>
      <c r="G50" s="263">
        <v>6582</v>
      </c>
      <c r="H50" s="263">
        <v>1022</v>
      </c>
      <c r="I50" s="263">
        <v>48</v>
      </c>
      <c r="J50" s="263">
        <v>1298</v>
      </c>
      <c r="K50" s="263">
        <v>33</v>
      </c>
      <c r="L50" s="263">
        <v>1964</v>
      </c>
      <c r="M50" s="263">
        <v>3072</v>
      </c>
      <c r="N50" s="263">
        <v>8210</v>
      </c>
      <c r="O50" s="263">
        <v>927</v>
      </c>
      <c r="P50" s="264">
        <v>26030</v>
      </c>
      <c r="Q50" s="209" t="str">
        <f t="shared" si="2"/>
        <v>吹田</v>
      </c>
    </row>
    <row r="51" spans="1:17" s="2" customFormat="1" ht="21" customHeight="1">
      <c r="A51" s="27" t="s">
        <v>210</v>
      </c>
      <c r="B51" s="263">
        <v>803</v>
      </c>
      <c r="C51" s="263">
        <v>16</v>
      </c>
      <c r="D51" s="263">
        <v>489</v>
      </c>
      <c r="E51" s="263">
        <v>941</v>
      </c>
      <c r="F51" s="263">
        <v>176</v>
      </c>
      <c r="G51" s="263">
        <v>3836</v>
      </c>
      <c r="H51" s="263">
        <v>560</v>
      </c>
      <c r="I51" s="263">
        <v>12</v>
      </c>
      <c r="J51" s="263">
        <v>406</v>
      </c>
      <c r="K51" s="263">
        <v>8</v>
      </c>
      <c r="L51" s="263">
        <v>2074</v>
      </c>
      <c r="M51" s="263">
        <v>2262</v>
      </c>
      <c r="N51" s="263">
        <v>6293</v>
      </c>
      <c r="O51" s="263">
        <v>939</v>
      </c>
      <c r="P51" s="264">
        <v>18815</v>
      </c>
      <c r="Q51" s="209" t="str">
        <f t="shared" si="2"/>
        <v>泉大津</v>
      </c>
    </row>
    <row r="52" spans="1:17" s="2" customFormat="1" ht="21" customHeight="1">
      <c r="A52" s="27" t="s">
        <v>211</v>
      </c>
      <c r="B52" s="263">
        <v>1808</v>
      </c>
      <c r="C52" s="263">
        <v>45</v>
      </c>
      <c r="D52" s="263">
        <v>982</v>
      </c>
      <c r="E52" s="263">
        <v>1918</v>
      </c>
      <c r="F52" s="263">
        <v>407</v>
      </c>
      <c r="G52" s="263">
        <v>7148</v>
      </c>
      <c r="H52" s="263">
        <v>882</v>
      </c>
      <c r="I52" s="263">
        <v>44</v>
      </c>
      <c r="J52" s="263">
        <v>634</v>
      </c>
      <c r="K52" s="263">
        <v>14</v>
      </c>
      <c r="L52" s="263">
        <v>3194</v>
      </c>
      <c r="M52" s="263">
        <v>4382</v>
      </c>
      <c r="N52" s="263">
        <v>10801</v>
      </c>
      <c r="O52" s="263">
        <v>1633</v>
      </c>
      <c r="P52" s="264">
        <v>33886</v>
      </c>
      <c r="Q52" s="209" t="str">
        <f t="shared" si="2"/>
        <v>枚方</v>
      </c>
    </row>
    <row r="53" spans="1:17" s="2" customFormat="1" ht="21" customHeight="1">
      <c r="A53" s="27" t="s">
        <v>212</v>
      </c>
      <c r="B53" s="263">
        <v>1611</v>
      </c>
      <c r="C53" s="263">
        <v>132</v>
      </c>
      <c r="D53" s="263">
        <v>779</v>
      </c>
      <c r="E53" s="263">
        <v>1701</v>
      </c>
      <c r="F53" s="263">
        <v>589</v>
      </c>
      <c r="G53" s="263">
        <v>8409</v>
      </c>
      <c r="H53" s="263">
        <v>1123</v>
      </c>
      <c r="I53" s="263">
        <v>53</v>
      </c>
      <c r="J53" s="263">
        <v>770</v>
      </c>
      <c r="K53" s="263">
        <v>14</v>
      </c>
      <c r="L53" s="263">
        <v>2747</v>
      </c>
      <c r="M53" s="263">
        <v>3737</v>
      </c>
      <c r="N53" s="263">
        <v>11017</v>
      </c>
      <c r="O53" s="263">
        <v>1681</v>
      </c>
      <c r="P53" s="264">
        <v>34364</v>
      </c>
      <c r="Q53" s="209" t="str">
        <f t="shared" si="2"/>
        <v>茨木</v>
      </c>
    </row>
    <row r="54" spans="1:17" s="2" customFormat="1" ht="21" customHeight="1">
      <c r="A54" s="27" t="s">
        <v>213</v>
      </c>
      <c r="B54" s="263">
        <v>1419</v>
      </c>
      <c r="C54" s="263">
        <v>37</v>
      </c>
      <c r="D54" s="263">
        <v>665</v>
      </c>
      <c r="E54" s="263">
        <v>1154</v>
      </c>
      <c r="F54" s="263">
        <v>350</v>
      </c>
      <c r="G54" s="263">
        <v>6377</v>
      </c>
      <c r="H54" s="263">
        <v>714</v>
      </c>
      <c r="I54" s="263">
        <v>15</v>
      </c>
      <c r="J54" s="263">
        <v>491</v>
      </c>
      <c r="K54" s="263">
        <v>10</v>
      </c>
      <c r="L54" s="263">
        <v>2267</v>
      </c>
      <c r="M54" s="263">
        <v>3167</v>
      </c>
      <c r="N54" s="263">
        <v>8486</v>
      </c>
      <c r="O54" s="263">
        <v>1084</v>
      </c>
      <c r="P54" s="264">
        <v>26239</v>
      </c>
      <c r="Q54" s="209" t="str">
        <f t="shared" si="2"/>
        <v>八尾</v>
      </c>
    </row>
    <row r="55" spans="1:17" s="2" customFormat="1" ht="21" customHeight="1">
      <c r="A55" s="27" t="s">
        <v>214</v>
      </c>
      <c r="B55" s="263">
        <v>631</v>
      </c>
      <c r="C55" s="263">
        <v>21</v>
      </c>
      <c r="D55" s="263">
        <v>400</v>
      </c>
      <c r="E55" s="263">
        <v>656</v>
      </c>
      <c r="F55" s="263">
        <v>195</v>
      </c>
      <c r="G55" s="263">
        <v>3183</v>
      </c>
      <c r="H55" s="263">
        <v>1665</v>
      </c>
      <c r="I55" s="263">
        <v>17</v>
      </c>
      <c r="J55" s="263">
        <v>316</v>
      </c>
      <c r="K55" s="263">
        <v>8</v>
      </c>
      <c r="L55" s="263">
        <v>1428</v>
      </c>
      <c r="M55" s="263">
        <v>1707</v>
      </c>
      <c r="N55" s="263">
        <v>5092</v>
      </c>
      <c r="O55" s="263">
        <v>856</v>
      </c>
      <c r="P55" s="264">
        <v>16175</v>
      </c>
      <c r="Q55" s="95" t="str">
        <f t="shared" si="2"/>
        <v>泉佐野</v>
      </c>
    </row>
    <row r="56" spans="1:17" s="2" customFormat="1" ht="21" customHeight="1">
      <c r="A56" s="27" t="s">
        <v>215</v>
      </c>
      <c r="B56" s="276">
        <v>1130</v>
      </c>
      <c r="C56" s="276">
        <v>26</v>
      </c>
      <c r="D56" s="276">
        <v>769</v>
      </c>
      <c r="E56" s="276">
        <v>1356</v>
      </c>
      <c r="F56" s="276">
        <v>232</v>
      </c>
      <c r="G56" s="276">
        <v>4459</v>
      </c>
      <c r="H56" s="276">
        <v>522</v>
      </c>
      <c r="I56" s="276">
        <v>15</v>
      </c>
      <c r="J56" s="276">
        <v>474</v>
      </c>
      <c r="K56" s="276">
        <v>10</v>
      </c>
      <c r="L56" s="276">
        <v>2254</v>
      </c>
      <c r="M56" s="276">
        <v>2536</v>
      </c>
      <c r="N56" s="276">
        <v>7797</v>
      </c>
      <c r="O56" s="276">
        <v>1135</v>
      </c>
      <c r="P56" s="277">
        <v>22715</v>
      </c>
      <c r="Q56" s="96" t="str">
        <f>IF(A56="","",A56)</f>
        <v>富田林</v>
      </c>
    </row>
    <row r="57" spans="1:17" s="2" customFormat="1" ht="21" customHeight="1">
      <c r="A57" s="181" t="s">
        <v>216</v>
      </c>
      <c r="B57" s="485">
        <v>1008</v>
      </c>
      <c r="C57" s="485">
        <v>47</v>
      </c>
      <c r="D57" s="485">
        <v>689</v>
      </c>
      <c r="E57" s="485">
        <v>1250</v>
      </c>
      <c r="F57" s="485">
        <v>263</v>
      </c>
      <c r="G57" s="485">
        <v>6159</v>
      </c>
      <c r="H57" s="485">
        <v>517</v>
      </c>
      <c r="I57" s="485">
        <v>17</v>
      </c>
      <c r="J57" s="485">
        <v>576</v>
      </c>
      <c r="K57" s="485">
        <v>10</v>
      </c>
      <c r="L57" s="485">
        <v>2858</v>
      </c>
      <c r="M57" s="485">
        <v>3062</v>
      </c>
      <c r="N57" s="485">
        <v>8636</v>
      </c>
      <c r="O57" s="485">
        <v>1526</v>
      </c>
      <c r="P57" s="486">
        <v>26617</v>
      </c>
      <c r="Q57" s="186" t="str">
        <f>IF(A57="","",A57)</f>
        <v>門真</v>
      </c>
    </row>
    <row r="58" spans="1:17" s="2" customFormat="1" ht="21" customHeight="1">
      <c r="A58" s="29" t="s">
        <v>217</v>
      </c>
      <c r="B58" s="263">
        <v>1193</v>
      </c>
      <c r="C58" s="263">
        <v>99</v>
      </c>
      <c r="D58" s="263">
        <v>841</v>
      </c>
      <c r="E58" s="263">
        <v>1536</v>
      </c>
      <c r="F58" s="263">
        <v>397</v>
      </c>
      <c r="G58" s="263">
        <v>7788</v>
      </c>
      <c r="H58" s="263">
        <v>974</v>
      </c>
      <c r="I58" s="263">
        <v>22</v>
      </c>
      <c r="J58" s="263">
        <v>642</v>
      </c>
      <c r="K58" s="263">
        <v>15</v>
      </c>
      <c r="L58" s="263">
        <v>3013</v>
      </c>
      <c r="M58" s="263">
        <v>4790</v>
      </c>
      <c r="N58" s="263">
        <v>10495</v>
      </c>
      <c r="O58" s="263">
        <v>1634</v>
      </c>
      <c r="P58" s="264">
        <v>33440</v>
      </c>
      <c r="Q58" s="95" t="str">
        <f>IF(A58="","",A58)</f>
        <v>東大阪</v>
      </c>
    </row>
    <row r="59" spans="1:17" s="3" customFormat="1" ht="21" customHeight="1">
      <c r="A59" s="15" t="s">
        <v>218</v>
      </c>
      <c r="B59" s="278">
        <v>24204</v>
      </c>
      <c r="C59" s="278">
        <v>1121</v>
      </c>
      <c r="D59" s="278">
        <v>13372</v>
      </c>
      <c r="E59" s="278">
        <v>27473</v>
      </c>
      <c r="F59" s="278">
        <v>6770</v>
      </c>
      <c r="G59" s="278">
        <v>175537</v>
      </c>
      <c r="H59" s="278">
        <v>23327</v>
      </c>
      <c r="I59" s="278">
        <v>670</v>
      </c>
      <c r="J59" s="278">
        <v>15683</v>
      </c>
      <c r="K59" s="278">
        <v>378</v>
      </c>
      <c r="L59" s="278">
        <v>46633</v>
      </c>
      <c r="M59" s="278">
        <v>66860</v>
      </c>
      <c r="N59" s="278">
        <v>184745</v>
      </c>
      <c r="O59" s="278">
        <v>22837</v>
      </c>
      <c r="P59" s="279">
        <v>609600</v>
      </c>
      <c r="Q59" s="97" t="str">
        <f>IF(A59="","",A59)</f>
        <v>大阪府計</v>
      </c>
    </row>
    <row r="60" spans="1:17" s="9" customFormat="1" ht="21" customHeight="1">
      <c r="A60" s="312"/>
      <c r="B60" s="313"/>
      <c r="C60" s="313"/>
      <c r="D60" s="313"/>
      <c r="E60" s="313"/>
      <c r="F60" s="313"/>
      <c r="G60" s="313"/>
      <c r="H60" s="313"/>
      <c r="I60" s="313"/>
      <c r="J60" s="313"/>
      <c r="K60" s="313"/>
      <c r="L60" s="313"/>
      <c r="M60" s="313"/>
      <c r="N60" s="313"/>
      <c r="O60" s="313"/>
      <c r="P60" s="314"/>
      <c r="Q60" s="315"/>
    </row>
    <row r="61" spans="1:17" s="2" customFormat="1" ht="21" customHeight="1">
      <c r="A61" s="211" t="s">
        <v>219</v>
      </c>
      <c r="B61" s="275">
        <v>345</v>
      </c>
      <c r="C61" s="275">
        <v>39</v>
      </c>
      <c r="D61" s="275">
        <v>146</v>
      </c>
      <c r="E61" s="275">
        <v>316</v>
      </c>
      <c r="F61" s="275">
        <v>66</v>
      </c>
      <c r="G61" s="275">
        <v>1599</v>
      </c>
      <c r="H61" s="275">
        <v>349</v>
      </c>
      <c r="I61" s="275">
        <v>6</v>
      </c>
      <c r="J61" s="275">
        <v>159</v>
      </c>
      <c r="K61" s="275">
        <v>6</v>
      </c>
      <c r="L61" s="275">
        <v>568</v>
      </c>
      <c r="M61" s="275">
        <v>968</v>
      </c>
      <c r="N61" s="275">
        <v>2102</v>
      </c>
      <c r="O61" s="275">
        <v>534</v>
      </c>
      <c r="P61" s="272">
        <v>7203</v>
      </c>
      <c r="Q61" s="208" t="str">
        <f>IF(A61="","",A61)</f>
        <v>灘</v>
      </c>
    </row>
    <row r="62" spans="1:17" s="2" customFormat="1" ht="21" customHeight="1">
      <c r="A62" s="111" t="s">
        <v>220</v>
      </c>
      <c r="B62" s="473">
        <v>1380</v>
      </c>
      <c r="C62" s="473">
        <v>43</v>
      </c>
      <c r="D62" s="473">
        <v>633</v>
      </c>
      <c r="E62" s="473">
        <v>1402</v>
      </c>
      <c r="F62" s="473">
        <v>270</v>
      </c>
      <c r="G62" s="473">
        <v>7490</v>
      </c>
      <c r="H62" s="473">
        <v>924</v>
      </c>
      <c r="I62" s="473">
        <v>62</v>
      </c>
      <c r="J62" s="473">
        <v>639</v>
      </c>
      <c r="K62" s="473">
        <v>37</v>
      </c>
      <c r="L62" s="473">
        <v>1999</v>
      </c>
      <c r="M62" s="473">
        <v>2598</v>
      </c>
      <c r="N62" s="473">
        <v>8651</v>
      </c>
      <c r="O62" s="473">
        <v>968</v>
      </c>
      <c r="P62" s="474">
        <v>27098</v>
      </c>
      <c r="Q62" s="475" t="str">
        <f t="shared" ref="Q62:Q80" si="3">IF(A62="","",A62)</f>
        <v>兵庫</v>
      </c>
    </row>
    <row r="63" spans="1:17" s="2" customFormat="1" ht="21" customHeight="1">
      <c r="A63" s="476" t="s">
        <v>221</v>
      </c>
      <c r="B63" s="477">
        <v>721</v>
      </c>
      <c r="C63" s="477">
        <v>26</v>
      </c>
      <c r="D63" s="477">
        <v>197</v>
      </c>
      <c r="E63" s="477">
        <v>580</v>
      </c>
      <c r="F63" s="477">
        <v>85</v>
      </c>
      <c r="G63" s="477">
        <v>5891</v>
      </c>
      <c r="H63" s="477">
        <v>328</v>
      </c>
      <c r="I63" s="477">
        <v>10</v>
      </c>
      <c r="J63" s="477">
        <v>431</v>
      </c>
      <c r="K63" s="477">
        <v>3</v>
      </c>
      <c r="L63" s="477">
        <v>566</v>
      </c>
      <c r="M63" s="477">
        <v>829</v>
      </c>
      <c r="N63" s="477">
        <v>2602</v>
      </c>
      <c r="O63" s="477">
        <v>355</v>
      </c>
      <c r="P63" s="273">
        <v>12623</v>
      </c>
      <c r="Q63" s="209" t="str">
        <f t="shared" si="3"/>
        <v>長田</v>
      </c>
    </row>
    <row r="64" spans="1:17" s="2" customFormat="1" ht="21" customHeight="1">
      <c r="A64" s="27" t="s">
        <v>222</v>
      </c>
      <c r="B64" s="263">
        <v>906</v>
      </c>
      <c r="C64" s="263">
        <v>17</v>
      </c>
      <c r="D64" s="263">
        <v>452</v>
      </c>
      <c r="E64" s="263">
        <v>895</v>
      </c>
      <c r="F64" s="263">
        <v>187</v>
      </c>
      <c r="G64" s="263">
        <v>3639</v>
      </c>
      <c r="H64" s="263">
        <v>839</v>
      </c>
      <c r="I64" s="263">
        <v>17</v>
      </c>
      <c r="J64" s="263">
        <v>384</v>
      </c>
      <c r="K64" s="263">
        <v>9</v>
      </c>
      <c r="L64" s="263">
        <v>1703</v>
      </c>
      <c r="M64" s="263">
        <v>2107</v>
      </c>
      <c r="N64" s="263">
        <v>6015</v>
      </c>
      <c r="O64" s="263">
        <v>722</v>
      </c>
      <c r="P64" s="273">
        <v>17890</v>
      </c>
      <c r="Q64" s="209" t="str">
        <f t="shared" si="3"/>
        <v>須磨</v>
      </c>
    </row>
    <row r="65" spans="1:17" s="2" customFormat="1" ht="21" customHeight="1">
      <c r="A65" s="27" t="s">
        <v>223</v>
      </c>
      <c r="B65" s="263">
        <v>630</v>
      </c>
      <c r="C65" s="263">
        <v>32</v>
      </c>
      <c r="D65" s="263">
        <v>206</v>
      </c>
      <c r="E65" s="263">
        <v>657</v>
      </c>
      <c r="F65" s="263">
        <v>141</v>
      </c>
      <c r="G65" s="263">
        <v>8012</v>
      </c>
      <c r="H65" s="263">
        <v>1264</v>
      </c>
      <c r="I65" s="263">
        <v>71</v>
      </c>
      <c r="J65" s="263">
        <v>470</v>
      </c>
      <c r="K65" s="263">
        <v>9</v>
      </c>
      <c r="L65" s="263">
        <v>746</v>
      </c>
      <c r="M65" s="263">
        <v>1554</v>
      </c>
      <c r="N65" s="263">
        <v>4397</v>
      </c>
      <c r="O65" s="263">
        <v>345</v>
      </c>
      <c r="P65" s="273">
        <v>18535</v>
      </c>
      <c r="Q65" s="209" t="str">
        <f t="shared" si="3"/>
        <v>神戸</v>
      </c>
    </row>
    <row r="66" spans="1:17" s="2" customFormat="1" ht="21" customHeight="1">
      <c r="A66" s="27" t="s">
        <v>224</v>
      </c>
      <c r="B66" s="263">
        <v>1803</v>
      </c>
      <c r="C66" s="263">
        <v>96</v>
      </c>
      <c r="D66" s="263">
        <v>936</v>
      </c>
      <c r="E66" s="263">
        <v>1741</v>
      </c>
      <c r="F66" s="263">
        <v>499</v>
      </c>
      <c r="G66" s="263">
        <v>9871</v>
      </c>
      <c r="H66" s="263">
        <v>753</v>
      </c>
      <c r="I66" s="263">
        <v>28</v>
      </c>
      <c r="J66" s="263">
        <v>680</v>
      </c>
      <c r="K66" s="263">
        <v>12</v>
      </c>
      <c r="L66" s="263">
        <v>2752</v>
      </c>
      <c r="M66" s="263">
        <v>4004</v>
      </c>
      <c r="N66" s="263">
        <v>10959</v>
      </c>
      <c r="O66" s="263">
        <v>1356</v>
      </c>
      <c r="P66" s="273">
        <v>35491</v>
      </c>
      <c r="Q66" s="209" t="str">
        <f t="shared" si="3"/>
        <v>姫路</v>
      </c>
    </row>
    <row r="67" spans="1:17" s="2" customFormat="1" ht="21" customHeight="1">
      <c r="A67" s="27" t="s">
        <v>225</v>
      </c>
      <c r="B67" s="263">
        <v>1242</v>
      </c>
      <c r="C67" s="263">
        <v>49</v>
      </c>
      <c r="D67" s="263">
        <v>786</v>
      </c>
      <c r="E67" s="263">
        <v>1616</v>
      </c>
      <c r="F67" s="263">
        <v>275</v>
      </c>
      <c r="G67" s="263">
        <v>9593</v>
      </c>
      <c r="H67" s="263">
        <v>1030</v>
      </c>
      <c r="I67" s="263">
        <v>28</v>
      </c>
      <c r="J67" s="263">
        <v>817</v>
      </c>
      <c r="K67" s="263">
        <v>12</v>
      </c>
      <c r="L67" s="263">
        <v>3148</v>
      </c>
      <c r="M67" s="263">
        <v>4304</v>
      </c>
      <c r="N67" s="263">
        <v>9691</v>
      </c>
      <c r="O67" s="263">
        <v>1250</v>
      </c>
      <c r="P67" s="273">
        <v>33840</v>
      </c>
      <c r="Q67" s="209" t="str">
        <f t="shared" si="3"/>
        <v>尼崎</v>
      </c>
    </row>
    <row r="68" spans="1:17" s="2" customFormat="1" ht="21" customHeight="1">
      <c r="A68" s="27" t="s">
        <v>226</v>
      </c>
      <c r="B68" s="263">
        <v>1336</v>
      </c>
      <c r="C68" s="263">
        <v>53</v>
      </c>
      <c r="D68" s="263">
        <v>747</v>
      </c>
      <c r="E68" s="263">
        <v>1286</v>
      </c>
      <c r="F68" s="263">
        <v>352</v>
      </c>
      <c r="G68" s="263">
        <v>5338</v>
      </c>
      <c r="H68" s="263">
        <v>1101</v>
      </c>
      <c r="I68" s="263">
        <v>19</v>
      </c>
      <c r="J68" s="263">
        <v>471</v>
      </c>
      <c r="K68" s="263">
        <v>10</v>
      </c>
      <c r="L68" s="263">
        <v>2167</v>
      </c>
      <c r="M68" s="263">
        <v>3652</v>
      </c>
      <c r="N68" s="263">
        <v>8781</v>
      </c>
      <c r="O68" s="263">
        <v>1038</v>
      </c>
      <c r="P68" s="273">
        <v>26352</v>
      </c>
      <c r="Q68" s="209" t="str">
        <f t="shared" si="3"/>
        <v>明石</v>
      </c>
    </row>
    <row r="69" spans="1:17" s="2" customFormat="1" ht="21" customHeight="1">
      <c r="A69" s="27" t="s">
        <v>227</v>
      </c>
      <c r="B69" s="263">
        <v>1670</v>
      </c>
      <c r="C69" s="263">
        <v>40</v>
      </c>
      <c r="D69" s="263">
        <v>722</v>
      </c>
      <c r="E69" s="263">
        <v>1518</v>
      </c>
      <c r="F69" s="263">
        <v>336</v>
      </c>
      <c r="G69" s="263">
        <v>8203</v>
      </c>
      <c r="H69" s="263">
        <v>1466</v>
      </c>
      <c r="I69" s="263">
        <v>43</v>
      </c>
      <c r="J69" s="263">
        <v>702</v>
      </c>
      <c r="K69" s="263">
        <v>12</v>
      </c>
      <c r="L69" s="263">
        <v>2473</v>
      </c>
      <c r="M69" s="263">
        <v>3828</v>
      </c>
      <c r="N69" s="263">
        <v>10758</v>
      </c>
      <c r="O69" s="263">
        <v>958</v>
      </c>
      <c r="P69" s="273">
        <v>32729</v>
      </c>
      <c r="Q69" s="209" t="str">
        <f t="shared" si="3"/>
        <v>西宮</v>
      </c>
    </row>
    <row r="70" spans="1:17" s="2" customFormat="1" ht="21" customHeight="1">
      <c r="A70" s="482" t="s">
        <v>228</v>
      </c>
      <c r="B70" s="473">
        <v>536</v>
      </c>
      <c r="C70" s="473">
        <v>22</v>
      </c>
      <c r="D70" s="473">
        <v>178</v>
      </c>
      <c r="E70" s="473">
        <v>436</v>
      </c>
      <c r="F70" s="473">
        <v>582</v>
      </c>
      <c r="G70" s="473">
        <v>2420</v>
      </c>
      <c r="H70" s="473">
        <v>145</v>
      </c>
      <c r="I70" s="473">
        <v>7</v>
      </c>
      <c r="J70" s="473">
        <v>124</v>
      </c>
      <c r="K70" s="473">
        <v>3</v>
      </c>
      <c r="L70" s="473">
        <v>807</v>
      </c>
      <c r="M70" s="473">
        <v>730</v>
      </c>
      <c r="N70" s="473">
        <v>2308</v>
      </c>
      <c r="O70" s="473">
        <v>349</v>
      </c>
      <c r="P70" s="487">
        <v>8649</v>
      </c>
      <c r="Q70" s="483" t="str">
        <f t="shared" si="3"/>
        <v>洲本</v>
      </c>
    </row>
    <row r="71" spans="1:17" s="2" customFormat="1" ht="21" customHeight="1">
      <c r="A71" s="476" t="s">
        <v>229</v>
      </c>
      <c r="B71" s="477">
        <v>1325</v>
      </c>
      <c r="C71" s="477">
        <v>40</v>
      </c>
      <c r="D71" s="477">
        <v>273</v>
      </c>
      <c r="E71" s="477">
        <v>619</v>
      </c>
      <c r="F71" s="477">
        <v>459</v>
      </c>
      <c r="G71" s="477">
        <v>3447</v>
      </c>
      <c r="H71" s="477">
        <v>1234</v>
      </c>
      <c r="I71" s="477">
        <v>16</v>
      </c>
      <c r="J71" s="477">
        <v>291</v>
      </c>
      <c r="K71" s="477">
        <v>7</v>
      </c>
      <c r="L71" s="477">
        <v>1074</v>
      </c>
      <c r="M71" s="477">
        <v>1599</v>
      </c>
      <c r="N71" s="477">
        <v>4491</v>
      </c>
      <c r="O71" s="477">
        <v>415</v>
      </c>
      <c r="P71" s="273">
        <v>15290</v>
      </c>
      <c r="Q71" s="209" t="str">
        <f t="shared" si="3"/>
        <v>芦屋</v>
      </c>
    </row>
    <row r="72" spans="1:17" s="2" customFormat="1" ht="21" customHeight="1">
      <c r="A72" s="27" t="s">
        <v>230</v>
      </c>
      <c r="B72" s="263">
        <v>1164</v>
      </c>
      <c r="C72" s="263">
        <v>18</v>
      </c>
      <c r="D72" s="263">
        <v>529</v>
      </c>
      <c r="E72" s="263">
        <v>1178</v>
      </c>
      <c r="F72" s="263">
        <v>401</v>
      </c>
      <c r="G72" s="263">
        <v>4603</v>
      </c>
      <c r="H72" s="263">
        <v>795</v>
      </c>
      <c r="I72" s="263">
        <v>18</v>
      </c>
      <c r="J72" s="263">
        <v>383</v>
      </c>
      <c r="K72" s="263">
        <v>8</v>
      </c>
      <c r="L72" s="263">
        <v>1696</v>
      </c>
      <c r="M72" s="263">
        <v>2055</v>
      </c>
      <c r="N72" s="263">
        <v>7774</v>
      </c>
      <c r="O72" s="263">
        <v>779</v>
      </c>
      <c r="P72" s="264">
        <v>21400</v>
      </c>
      <c r="Q72" s="209" t="str">
        <f t="shared" si="3"/>
        <v>伊丹</v>
      </c>
    </row>
    <row r="73" spans="1:17" s="2" customFormat="1" ht="21" customHeight="1">
      <c r="A73" s="27" t="s">
        <v>231</v>
      </c>
      <c r="B73" s="263">
        <v>926</v>
      </c>
      <c r="C73" s="263">
        <v>16</v>
      </c>
      <c r="D73" s="263">
        <v>182</v>
      </c>
      <c r="E73" s="263">
        <v>331</v>
      </c>
      <c r="F73" s="263">
        <v>60</v>
      </c>
      <c r="G73" s="263">
        <v>2026</v>
      </c>
      <c r="H73" s="263">
        <v>91</v>
      </c>
      <c r="I73" s="263">
        <v>3</v>
      </c>
      <c r="J73" s="263">
        <v>85</v>
      </c>
      <c r="K73" s="263">
        <v>2</v>
      </c>
      <c r="L73" s="263">
        <v>643</v>
      </c>
      <c r="M73" s="263">
        <v>637</v>
      </c>
      <c r="N73" s="263">
        <v>1736</v>
      </c>
      <c r="O73" s="263">
        <v>254</v>
      </c>
      <c r="P73" s="272">
        <v>6992</v>
      </c>
      <c r="Q73" s="208" t="str">
        <f t="shared" si="3"/>
        <v>相生</v>
      </c>
    </row>
    <row r="74" spans="1:17" s="2" customFormat="1" ht="21" customHeight="1">
      <c r="A74" s="27" t="s">
        <v>232</v>
      </c>
      <c r="B74" s="263">
        <v>604</v>
      </c>
      <c r="C74" s="263">
        <v>43</v>
      </c>
      <c r="D74" s="263">
        <v>190</v>
      </c>
      <c r="E74" s="263">
        <v>353</v>
      </c>
      <c r="F74" s="263">
        <v>98</v>
      </c>
      <c r="G74" s="263">
        <v>2078</v>
      </c>
      <c r="H74" s="263">
        <v>113</v>
      </c>
      <c r="I74" s="263">
        <v>5</v>
      </c>
      <c r="J74" s="263">
        <v>96</v>
      </c>
      <c r="K74" s="263">
        <v>2</v>
      </c>
      <c r="L74" s="263">
        <v>561</v>
      </c>
      <c r="M74" s="263">
        <v>834</v>
      </c>
      <c r="N74" s="263">
        <v>1828</v>
      </c>
      <c r="O74" s="263">
        <v>312</v>
      </c>
      <c r="P74" s="273">
        <v>7117</v>
      </c>
      <c r="Q74" s="209" t="str">
        <f t="shared" si="3"/>
        <v>豊岡</v>
      </c>
    </row>
    <row r="75" spans="1:17" s="2" customFormat="1" ht="21" customHeight="1">
      <c r="A75" s="27" t="s">
        <v>233</v>
      </c>
      <c r="B75" s="263">
        <v>977</v>
      </c>
      <c r="C75" s="263">
        <v>35</v>
      </c>
      <c r="D75" s="263">
        <v>695</v>
      </c>
      <c r="E75" s="263">
        <v>1090</v>
      </c>
      <c r="F75" s="263">
        <v>226</v>
      </c>
      <c r="G75" s="263">
        <v>5353</v>
      </c>
      <c r="H75" s="263">
        <v>456</v>
      </c>
      <c r="I75" s="263">
        <v>18</v>
      </c>
      <c r="J75" s="263">
        <v>416</v>
      </c>
      <c r="K75" s="263">
        <v>8</v>
      </c>
      <c r="L75" s="263">
        <v>1805</v>
      </c>
      <c r="M75" s="263">
        <v>2761</v>
      </c>
      <c r="N75" s="263">
        <v>7294</v>
      </c>
      <c r="O75" s="263">
        <v>938</v>
      </c>
      <c r="P75" s="264">
        <v>22071</v>
      </c>
      <c r="Q75" s="209" t="str">
        <f t="shared" si="3"/>
        <v>加古川</v>
      </c>
    </row>
    <row r="76" spans="1:17" s="2" customFormat="1" ht="21" customHeight="1">
      <c r="A76" s="27" t="s">
        <v>234</v>
      </c>
      <c r="B76" s="263">
        <v>458</v>
      </c>
      <c r="C76" s="263">
        <v>14</v>
      </c>
      <c r="D76" s="263">
        <v>264</v>
      </c>
      <c r="E76" s="263">
        <v>395</v>
      </c>
      <c r="F76" s="263">
        <v>92</v>
      </c>
      <c r="G76" s="263">
        <v>1578</v>
      </c>
      <c r="H76" s="263">
        <v>109</v>
      </c>
      <c r="I76" s="263">
        <v>5</v>
      </c>
      <c r="J76" s="263">
        <v>108</v>
      </c>
      <c r="K76" s="263">
        <v>3</v>
      </c>
      <c r="L76" s="263">
        <v>720</v>
      </c>
      <c r="M76" s="263">
        <v>945</v>
      </c>
      <c r="N76" s="263">
        <v>2522</v>
      </c>
      <c r="O76" s="263">
        <v>395</v>
      </c>
      <c r="P76" s="264">
        <v>7608</v>
      </c>
      <c r="Q76" s="209" t="str">
        <f t="shared" si="3"/>
        <v>龍野</v>
      </c>
    </row>
    <row r="77" spans="1:17" s="2" customFormat="1" ht="21" customHeight="1">
      <c r="A77" s="27" t="s">
        <v>235</v>
      </c>
      <c r="B77" s="263">
        <v>206</v>
      </c>
      <c r="C77" s="263">
        <v>7</v>
      </c>
      <c r="D77" s="263">
        <v>88</v>
      </c>
      <c r="E77" s="263">
        <v>173</v>
      </c>
      <c r="F77" s="263">
        <v>32</v>
      </c>
      <c r="G77" s="263">
        <v>936</v>
      </c>
      <c r="H77" s="263">
        <v>43</v>
      </c>
      <c r="I77" s="263">
        <v>2</v>
      </c>
      <c r="J77" s="263">
        <v>51</v>
      </c>
      <c r="K77" s="263">
        <v>1</v>
      </c>
      <c r="L77" s="263">
        <v>250</v>
      </c>
      <c r="M77" s="263">
        <v>356</v>
      </c>
      <c r="N77" s="263">
        <v>867</v>
      </c>
      <c r="O77" s="263">
        <v>137</v>
      </c>
      <c r="P77" s="264">
        <v>3148</v>
      </c>
      <c r="Q77" s="209" t="str">
        <f t="shared" si="3"/>
        <v>西脇</v>
      </c>
    </row>
    <row r="78" spans="1:17" s="2" customFormat="1" ht="21" customHeight="1">
      <c r="A78" s="27" t="s">
        <v>236</v>
      </c>
      <c r="B78" s="263">
        <v>270</v>
      </c>
      <c r="C78" s="263">
        <v>8</v>
      </c>
      <c r="D78" s="263">
        <v>118</v>
      </c>
      <c r="E78" s="263">
        <v>257</v>
      </c>
      <c r="F78" s="263">
        <v>58</v>
      </c>
      <c r="G78" s="263">
        <v>1073</v>
      </c>
      <c r="H78" s="263">
        <v>87</v>
      </c>
      <c r="I78" s="263">
        <v>3</v>
      </c>
      <c r="J78" s="263">
        <v>67</v>
      </c>
      <c r="K78" s="263">
        <v>2</v>
      </c>
      <c r="L78" s="263">
        <v>442</v>
      </c>
      <c r="M78" s="263">
        <v>451</v>
      </c>
      <c r="N78" s="263">
        <v>1313</v>
      </c>
      <c r="O78" s="263">
        <v>367</v>
      </c>
      <c r="P78" s="264">
        <v>4516</v>
      </c>
      <c r="Q78" s="208" t="str">
        <f t="shared" si="3"/>
        <v>三木</v>
      </c>
    </row>
    <row r="79" spans="1:17" s="2" customFormat="1" ht="21" customHeight="1">
      <c r="A79" s="27" t="s">
        <v>237</v>
      </c>
      <c r="B79" s="263">
        <v>392</v>
      </c>
      <c r="C79" s="263">
        <v>7</v>
      </c>
      <c r="D79" s="263">
        <v>177</v>
      </c>
      <c r="E79" s="263">
        <v>326</v>
      </c>
      <c r="F79" s="263">
        <v>66</v>
      </c>
      <c r="G79" s="263">
        <v>1652</v>
      </c>
      <c r="H79" s="263">
        <v>97</v>
      </c>
      <c r="I79" s="263">
        <v>4</v>
      </c>
      <c r="J79" s="263">
        <v>100</v>
      </c>
      <c r="K79" s="263">
        <v>2</v>
      </c>
      <c r="L79" s="263">
        <v>681</v>
      </c>
      <c r="M79" s="263">
        <v>752</v>
      </c>
      <c r="N79" s="263">
        <v>2292</v>
      </c>
      <c r="O79" s="263">
        <v>244</v>
      </c>
      <c r="P79" s="264">
        <v>6790</v>
      </c>
      <c r="Q79" s="208" t="str">
        <f t="shared" si="3"/>
        <v>社</v>
      </c>
    </row>
    <row r="80" spans="1:17" s="2" customFormat="1" ht="21" customHeight="1">
      <c r="A80" s="27" t="s">
        <v>238</v>
      </c>
      <c r="B80" s="263">
        <v>263</v>
      </c>
      <c r="C80" s="263">
        <v>3</v>
      </c>
      <c r="D80" s="263">
        <v>103</v>
      </c>
      <c r="E80" s="263">
        <v>195</v>
      </c>
      <c r="F80" s="263">
        <v>48</v>
      </c>
      <c r="G80" s="263">
        <v>831</v>
      </c>
      <c r="H80" s="263">
        <v>49</v>
      </c>
      <c r="I80" s="263">
        <v>2</v>
      </c>
      <c r="J80" s="263">
        <v>47</v>
      </c>
      <c r="K80" s="263">
        <v>2</v>
      </c>
      <c r="L80" s="263">
        <v>267</v>
      </c>
      <c r="M80" s="263">
        <v>371</v>
      </c>
      <c r="N80" s="263">
        <v>1001</v>
      </c>
      <c r="O80" s="263">
        <v>157</v>
      </c>
      <c r="P80" s="264">
        <v>3340</v>
      </c>
      <c r="Q80" s="95" t="str">
        <f t="shared" si="3"/>
        <v>和田山</v>
      </c>
    </row>
    <row r="81" spans="1:17" s="2" customFormat="1" ht="21" customHeight="1">
      <c r="A81" s="27" t="s">
        <v>239</v>
      </c>
      <c r="B81" s="276">
        <v>567</v>
      </c>
      <c r="C81" s="276">
        <v>8</v>
      </c>
      <c r="D81" s="276">
        <v>147</v>
      </c>
      <c r="E81" s="276">
        <v>299</v>
      </c>
      <c r="F81" s="276">
        <v>65</v>
      </c>
      <c r="G81" s="276">
        <v>1326</v>
      </c>
      <c r="H81" s="276">
        <v>84</v>
      </c>
      <c r="I81" s="276">
        <v>3</v>
      </c>
      <c r="J81" s="276">
        <v>77</v>
      </c>
      <c r="K81" s="276">
        <v>3</v>
      </c>
      <c r="L81" s="276">
        <v>419</v>
      </c>
      <c r="M81" s="276">
        <v>541</v>
      </c>
      <c r="N81" s="276">
        <v>1613</v>
      </c>
      <c r="O81" s="276">
        <v>251</v>
      </c>
      <c r="P81" s="277">
        <v>5402</v>
      </c>
      <c r="Q81" s="96" t="str">
        <f>IF(A81="","",A81)</f>
        <v>柏原</v>
      </c>
    </row>
    <row r="82" spans="1:17" s="3" customFormat="1" ht="21" customHeight="1">
      <c r="A82" s="15" t="s">
        <v>240</v>
      </c>
      <c r="B82" s="278">
        <v>17721</v>
      </c>
      <c r="C82" s="278">
        <v>616</v>
      </c>
      <c r="D82" s="278">
        <v>7769</v>
      </c>
      <c r="E82" s="278">
        <v>15663</v>
      </c>
      <c r="F82" s="278">
        <v>4398</v>
      </c>
      <c r="G82" s="278">
        <v>86959</v>
      </c>
      <c r="H82" s="278">
        <v>11357</v>
      </c>
      <c r="I82" s="278">
        <v>370</v>
      </c>
      <c r="J82" s="278">
        <v>6598</v>
      </c>
      <c r="K82" s="278">
        <v>153</v>
      </c>
      <c r="L82" s="278">
        <v>25487</v>
      </c>
      <c r="M82" s="278">
        <v>35876</v>
      </c>
      <c r="N82" s="278">
        <v>98995</v>
      </c>
      <c r="O82" s="278">
        <v>12124</v>
      </c>
      <c r="P82" s="279">
        <v>324084</v>
      </c>
      <c r="Q82" s="97" t="str">
        <f>IF(A82="","",A82)</f>
        <v>兵庫県計</v>
      </c>
    </row>
    <row r="83" spans="1:17" s="9" customFormat="1" ht="21" customHeight="1">
      <c r="A83" s="210"/>
      <c r="B83" s="267"/>
      <c r="C83" s="267"/>
      <c r="D83" s="267"/>
      <c r="E83" s="267"/>
      <c r="F83" s="267"/>
      <c r="G83" s="267"/>
      <c r="H83" s="267"/>
      <c r="I83" s="267"/>
      <c r="J83" s="267"/>
      <c r="K83" s="267"/>
      <c r="L83" s="267"/>
      <c r="M83" s="267"/>
      <c r="N83" s="267"/>
      <c r="O83" s="267"/>
      <c r="P83" s="268"/>
      <c r="Q83" s="90"/>
    </row>
    <row r="84" spans="1:17" s="2" customFormat="1" ht="21" customHeight="1">
      <c r="A84" s="489" t="s">
        <v>241</v>
      </c>
      <c r="B84" s="270">
        <v>2250</v>
      </c>
      <c r="C84" s="270">
        <v>79</v>
      </c>
      <c r="D84" s="270">
        <v>791</v>
      </c>
      <c r="E84" s="270">
        <v>1745</v>
      </c>
      <c r="F84" s="270">
        <v>421</v>
      </c>
      <c r="G84" s="270">
        <v>7946</v>
      </c>
      <c r="H84" s="270">
        <v>1053</v>
      </c>
      <c r="I84" s="270">
        <v>26</v>
      </c>
      <c r="J84" s="270">
        <v>1065</v>
      </c>
      <c r="K84" s="270">
        <v>16</v>
      </c>
      <c r="L84" s="270">
        <v>2380</v>
      </c>
      <c r="M84" s="270">
        <v>3468</v>
      </c>
      <c r="N84" s="270">
        <v>11025</v>
      </c>
      <c r="O84" s="270">
        <v>1527</v>
      </c>
      <c r="P84" s="271">
        <v>33793</v>
      </c>
      <c r="Q84" s="207" t="str">
        <f>IF(A84="","",A84)</f>
        <v>奈良</v>
      </c>
    </row>
    <row r="85" spans="1:17" s="2" customFormat="1" ht="21" customHeight="1">
      <c r="A85" s="488" t="s">
        <v>242</v>
      </c>
      <c r="B85" s="263">
        <v>1460</v>
      </c>
      <c r="C85" s="263">
        <v>46</v>
      </c>
      <c r="D85" s="263">
        <v>605</v>
      </c>
      <c r="E85" s="263">
        <v>1139</v>
      </c>
      <c r="F85" s="263">
        <v>240</v>
      </c>
      <c r="G85" s="263">
        <v>5384</v>
      </c>
      <c r="H85" s="263">
        <v>759</v>
      </c>
      <c r="I85" s="263">
        <v>15</v>
      </c>
      <c r="J85" s="263">
        <v>371</v>
      </c>
      <c r="K85" s="263">
        <v>10</v>
      </c>
      <c r="L85" s="263">
        <v>1916</v>
      </c>
      <c r="M85" s="263">
        <v>2997</v>
      </c>
      <c r="N85" s="263">
        <v>7461</v>
      </c>
      <c r="O85" s="263">
        <v>1198</v>
      </c>
      <c r="P85" s="264">
        <v>23601</v>
      </c>
      <c r="Q85" s="95" t="str">
        <f>IF(A85="","",A85)</f>
        <v>葛城</v>
      </c>
    </row>
    <row r="86" spans="1:17" s="2" customFormat="1" ht="21" customHeight="1">
      <c r="A86" s="27" t="s">
        <v>243</v>
      </c>
      <c r="B86" s="276">
        <v>611</v>
      </c>
      <c r="C86" s="276">
        <v>21</v>
      </c>
      <c r="D86" s="276">
        <v>192</v>
      </c>
      <c r="E86" s="276">
        <v>403</v>
      </c>
      <c r="F86" s="276">
        <v>132</v>
      </c>
      <c r="G86" s="276">
        <v>2005</v>
      </c>
      <c r="H86" s="276">
        <v>265</v>
      </c>
      <c r="I86" s="276">
        <v>9</v>
      </c>
      <c r="J86" s="276">
        <v>148</v>
      </c>
      <c r="K86" s="276">
        <v>4</v>
      </c>
      <c r="L86" s="276">
        <v>644</v>
      </c>
      <c r="M86" s="276">
        <v>815</v>
      </c>
      <c r="N86" s="276">
        <v>2160</v>
      </c>
      <c r="O86" s="276">
        <v>483</v>
      </c>
      <c r="P86" s="277">
        <v>7892</v>
      </c>
      <c r="Q86" s="96" t="str">
        <f>IF(A86="","",A86)</f>
        <v>桜井</v>
      </c>
    </row>
    <row r="87" spans="1:17" s="2" customFormat="1" ht="21" customHeight="1">
      <c r="A87" s="27" t="s">
        <v>244</v>
      </c>
      <c r="B87" s="276">
        <v>145</v>
      </c>
      <c r="C87" s="276">
        <v>2</v>
      </c>
      <c r="D87" s="276">
        <v>34</v>
      </c>
      <c r="E87" s="276">
        <v>91</v>
      </c>
      <c r="F87" s="276">
        <v>10</v>
      </c>
      <c r="G87" s="276">
        <v>287</v>
      </c>
      <c r="H87" s="276">
        <v>14</v>
      </c>
      <c r="I87" s="276">
        <v>0</v>
      </c>
      <c r="J87" s="276">
        <v>14</v>
      </c>
      <c r="K87" s="276">
        <v>0</v>
      </c>
      <c r="L87" s="276">
        <v>92</v>
      </c>
      <c r="M87" s="276">
        <v>141</v>
      </c>
      <c r="N87" s="276">
        <v>283</v>
      </c>
      <c r="O87" s="276">
        <v>74</v>
      </c>
      <c r="P87" s="277">
        <v>1190</v>
      </c>
      <c r="Q87" s="96" t="str">
        <f>IF(A87="","",A87)</f>
        <v>吉野</v>
      </c>
    </row>
    <row r="88" spans="1:17" s="3" customFormat="1" ht="21" customHeight="1">
      <c r="A88" s="15" t="s">
        <v>245</v>
      </c>
      <c r="B88" s="278">
        <v>4466</v>
      </c>
      <c r="C88" s="278">
        <v>148</v>
      </c>
      <c r="D88" s="278">
        <v>1622</v>
      </c>
      <c r="E88" s="278">
        <v>3378</v>
      </c>
      <c r="F88" s="278">
        <v>803</v>
      </c>
      <c r="G88" s="278">
        <v>15622</v>
      </c>
      <c r="H88" s="278">
        <v>2091</v>
      </c>
      <c r="I88" s="278">
        <v>50</v>
      </c>
      <c r="J88" s="278">
        <v>1598</v>
      </c>
      <c r="K88" s="278">
        <v>30</v>
      </c>
      <c r="L88" s="278">
        <v>5032</v>
      </c>
      <c r="M88" s="278">
        <v>7421</v>
      </c>
      <c r="N88" s="278">
        <v>20929</v>
      </c>
      <c r="O88" s="278">
        <v>3282</v>
      </c>
      <c r="P88" s="279">
        <v>66476</v>
      </c>
      <c r="Q88" s="97" t="str">
        <f>IF(A88="","",A88)</f>
        <v>奈良県計</v>
      </c>
    </row>
    <row r="89" spans="1:17" s="9" customFormat="1" ht="21" customHeight="1">
      <c r="A89" s="312"/>
      <c r="B89" s="313"/>
      <c r="C89" s="313"/>
      <c r="D89" s="313"/>
      <c r="E89" s="313"/>
      <c r="F89" s="313"/>
      <c r="G89" s="313"/>
      <c r="H89" s="313"/>
      <c r="I89" s="313"/>
      <c r="J89" s="313"/>
      <c r="K89" s="313"/>
      <c r="L89" s="313"/>
      <c r="M89" s="313"/>
      <c r="N89" s="313"/>
      <c r="O89" s="313"/>
      <c r="P89" s="314"/>
      <c r="Q89" s="315"/>
    </row>
    <row r="90" spans="1:17" s="2" customFormat="1" ht="21" customHeight="1">
      <c r="A90" s="211" t="s">
        <v>246</v>
      </c>
      <c r="B90" s="275">
        <v>1172</v>
      </c>
      <c r="C90" s="275">
        <v>45</v>
      </c>
      <c r="D90" s="275">
        <v>615</v>
      </c>
      <c r="E90" s="275">
        <v>939</v>
      </c>
      <c r="F90" s="275">
        <v>250</v>
      </c>
      <c r="G90" s="275">
        <v>4868</v>
      </c>
      <c r="H90" s="275">
        <v>2517</v>
      </c>
      <c r="I90" s="275">
        <v>18</v>
      </c>
      <c r="J90" s="275">
        <v>418</v>
      </c>
      <c r="K90" s="275">
        <v>15</v>
      </c>
      <c r="L90" s="275">
        <v>2890</v>
      </c>
      <c r="M90" s="275">
        <v>2994</v>
      </c>
      <c r="N90" s="275">
        <v>6395</v>
      </c>
      <c r="O90" s="275">
        <v>1372</v>
      </c>
      <c r="P90" s="272">
        <v>24507</v>
      </c>
      <c r="Q90" s="208" t="str">
        <f>IF(A90="","",A90)</f>
        <v>和歌山</v>
      </c>
    </row>
    <row r="91" spans="1:17" s="2" customFormat="1" ht="21" customHeight="1">
      <c r="A91" s="29" t="s">
        <v>247</v>
      </c>
      <c r="B91" s="263">
        <v>211</v>
      </c>
      <c r="C91" s="263">
        <v>4</v>
      </c>
      <c r="D91" s="263">
        <v>74</v>
      </c>
      <c r="E91" s="263">
        <v>108</v>
      </c>
      <c r="F91" s="263">
        <v>34</v>
      </c>
      <c r="G91" s="263">
        <v>529</v>
      </c>
      <c r="H91" s="263">
        <v>39</v>
      </c>
      <c r="I91" s="263">
        <v>1</v>
      </c>
      <c r="J91" s="263">
        <v>36</v>
      </c>
      <c r="K91" s="263">
        <v>2</v>
      </c>
      <c r="L91" s="263">
        <v>270</v>
      </c>
      <c r="M91" s="263">
        <v>306</v>
      </c>
      <c r="N91" s="263">
        <v>712</v>
      </c>
      <c r="O91" s="263">
        <v>150</v>
      </c>
      <c r="P91" s="264">
        <v>2475</v>
      </c>
      <c r="Q91" s="208" t="str">
        <f t="shared" ref="Q91:Q97" si="4">IF(A91="","",A91)</f>
        <v>海南</v>
      </c>
    </row>
    <row r="92" spans="1:17" s="2" customFormat="1" ht="21" customHeight="1">
      <c r="A92" s="27" t="s">
        <v>248</v>
      </c>
      <c r="B92" s="263">
        <v>284</v>
      </c>
      <c r="C92" s="263">
        <v>11</v>
      </c>
      <c r="D92" s="263">
        <v>127</v>
      </c>
      <c r="E92" s="263">
        <v>193</v>
      </c>
      <c r="F92" s="263">
        <v>55</v>
      </c>
      <c r="G92" s="263">
        <v>1041</v>
      </c>
      <c r="H92" s="263">
        <v>57</v>
      </c>
      <c r="I92" s="263">
        <v>3</v>
      </c>
      <c r="J92" s="263">
        <v>52</v>
      </c>
      <c r="K92" s="263">
        <v>2</v>
      </c>
      <c r="L92" s="263">
        <v>644</v>
      </c>
      <c r="M92" s="263">
        <v>517</v>
      </c>
      <c r="N92" s="263">
        <v>1385</v>
      </c>
      <c r="O92" s="263">
        <v>309</v>
      </c>
      <c r="P92" s="264">
        <v>4680</v>
      </c>
      <c r="Q92" s="208" t="str">
        <f t="shared" si="4"/>
        <v>御坊</v>
      </c>
    </row>
    <row r="93" spans="1:17" s="2" customFormat="1" ht="21" customHeight="1">
      <c r="A93" s="27" t="s">
        <v>249</v>
      </c>
      <c r="B93" s="263">
        <v>494</v>
      </c>
      <c r="C93" s="263">
        <v>34</v>
      </c>
      <c r="D93" s="263">
        <v>193</v>
      </c>
      <c r="E93" s="263">
        <v>385</v>
      </c>
      <c r="F93" s="263">
        <v>125</v>
      </c>
      <c r="G93" s="263">
        <v>2177</v>
      </c>
      <c r="H93" s="263">
        <v>174</v>
      </c>
      <c r="I93" s="263">
        <v>8</v>
      </c>
      <c r="J93" s="263">
        <v>108</v>
      </c>
      <c r="K93" s="263">
        <v>4</v>
      </c>
      <c r="L93" s="263">
        <v>1206</v>
      </c>
      <c r="M93" s="263">
        <v>958</v>
      </c>
      <c r="N93" s="263">
        <v>2463</v>
      </c>
      <c r="O93" s="263">
        <v>497</v>
      </c>
      <c r="P93" s="264">
        <v>8828</v>
      </c>
      <c r="Q93" s="208" t="str">
        <f t="shared" si="4"/>
        <v>田辺</v>
      </c>
    </row>
    <row r="94" spans="1:17" s="2" customFormat="1" ht="21" customHeight="1">
      <c r="A94" s="27" t="s">
        <v>250</v>
      </c>
      <c r="B94" s="263">
        <v>273</v>
      </c>
      <c r="C94" s="263">
        <v>23</v>
      </c>
      <c r="D94" s="263">
        <v>115</v>
      </c>
      <c r="E94" s="263">
        <v>299</v>
      </c>
      <c r="F94" s="263">
        <v>73</v>
      </c>
      <c r="G94" s="263">
        <v>1264</v>
      </c>
      <c r="H94" s="263">
        <v>77</v>
      </c>
      <c r="I94" s="263">
        <v>3</v>
      </c>
      <c r="J94" s="263">
        <v>81</v>
      </c>
      <c r="K94" s="263">
        <v>3</v>
      </c>
      <c r="L94" s="263">
        <v>780</v>
      </c>
      <c r="M94" s="263">
        <v>445</v>
      </c>
      <c r="N94" s="263">
        <v>1345</v>
      </c>
      <c r="O94" s="263">
        <v>367</v>
      </c>
      <c r="P94" s="272">
        <v>5148</v>
      </c>
      <c r="Q94" s="208" t="str">
        <f t="shared" si="4"/>
        <v>新宮</v>
      </c>
    </row>
    <row r="95" spans="1:17" s="2" customFormat="1" ht="21" customHeight="1">
      <c r="A95" s="27" t="s">
        <v>251</v>
      </c>
      <c r="B95" s="263">
        <v>574</v>
      </c>
      <c r="C95" s="263">
        <v>22</v>
      </c>
      <c r="D95" s="263">
        <v>320</v>
      </c>
      <c r="E95" s="263">
        <v>958</v>
      </c>
      <c r="F95" s="263">
        <v>109</v>
      </c>
      <c r="G95" s="263">
        <v>1919</v>
      </c>
      <c r="H95" s="263">
        <v>187</v>
      </c>
      <c r="I95" s="263">
        <v>4</v>
      </c>
      <c r="J95" s="263">
        <v>167</v>
      </c>
      <c r="K95" s="263">
        <v>7</v>
      </c>
      <c r="L95" s="263">
        <v>1219</v>
      </c>
      <c r="M95" s="263">
        <v>1373</v>
      </c>
      <c r="N95" s="263">
        <v>3225</v>
      </c>
      <c r="O95" s="263">
        <v>747</v>
      </c>
      <c r="P95" s="264">
        <v>10830</v>
      </c>
      <c r="Q95" s="208" t="str">
        <f t="shared" si="4"/>
        <v>粉河</v>
      </c>
    </row>
    <row r="96" spans="1:17" s="2" customFormat="1" ht="21" customHeight="1">
      <c r="A96" s="27" t="s">
        <v>252</v>
      </c>
      <c r="B96" s="276">
        <v>269</v>
      </c>
      <c r="C96" s="276">
        <v>6</v>
      </c>
      <c r="D96" s="276">
        <v>154</v>
      </c>
      <c r="E96" s="276">
        <v>177</v>
      </c>
      <c r="F96" s="276">
        <v>47</v>
      </c>
      <c r="G96" s="276">
        <v>868</v>
      </c>
      <c r="H96" s="276">
        <v>189</v>
      </c>
      <c r="I96" s="276">
        <v>2</v>
      </c>
      <c r="J96" s="276">
        <v>54</v>
      </c>
      <c r="K96" s="276">
        <v>3</v>
      </c>
      <c r="L96" s="276">
        <v>581</v>
      </c>
      <c r="M96" s="276">
        <v>539</v>
      </c>
      <c r="N96" s="276">
        <v>1251</v>
      </c>
      <c r="O96" s="276">
        <v>288</v>
      </c>
      <c r="P96" s="277">
        <v>4430</v>
      </c>
      <c r="Q96" s="208" t="str">
        <f t="shared" si="4"/>
        <v>湯浅</v>
      </c>
    </row>
    <row r="97" spans="1:17" s="2" customFormat="1" ht="21" customHeight="1">
      <c r="A97" s="15" t="s">
        <v>253</v>
      </c>
      <c r="B97" s="280">
        <v>3277</v>
      </c>
      <c r="C97" s="280">
        <v>145</v>
      </c>
      <c r="D97" s="280">
        <v>1598</v>
      </c>
      <c r="E97" s="280">
        <v>3059</v>
      </c>
      <c r="F97" s="280">
        <v>693</v>
      </c>
      <c r="G97" s="280">
        <v>12666</v>
      </c>
      <c r="H97" s="280">
        <v>3240</v>
      </c>
      <c r="I97" s="280">
        <v>39</v>
      </c>
      <c r="J97" s="280">
        <v>916</v>
      </c>
      <c r="K97" s="280">
        <v>36</v>
      </c>
      <c r="L97" s="280">
        <v>7590</v>
      </c>
      <c r="M97" s="280">
        <v>7132</v>
      </c>
      <c r="N97" s="280">
        <v>16776</v>
      </c>
      <c r="O97" s="280">
        <v>3730</v>
      </c>
      <c r="P97" s="281">
        <v>60898</v>
      </c>
      <c r="Q97" s="226" t="str">
        <f t="shared" si="4"/>
        <v>和歌山県計</v>
      </c>
    </row>
    <row r="98" spans="1:17" s="9" customFormat="1" ht="21" customHeight="1" thickBot="1">
      <c r="A98" s="11"/>
      <c r="B98" s="282"/>
      <c r="C98" s="282"/>
      <c r="D98" s="282"/>
      <c r="E98" s="282"/>
      <c r="F98" s="282"/>
      <c r="G98" s="282"/>
      <c r="H98" s="282"/>
      <c r="I98" s="282"/>
      <c r="J98" s="282"/>
      <c r="K98" s="282"/>
      <c r="L98" s="282"/>
      <c r="M98" s="282"/>
      <c r="N98" s="282"/>
      <c r="O98" s="282"/>
      <c r="P98" s="282"/>
      <c r="Q98" s="91"/>
    </row>
    <row r="99" spans="1:17" s="3" customFormat="1" ht="21" customHeight="1" thickTop="1" thickBot="1">
      <c r="A99" s="28" t="s">
        <v>259</v>
      </c>
      <c r="B99" s="283">
        <v>63904</v>
      </c>
      <c r="C99" s="283">
        <v>2516</v>
      </c>
      <c r="D99" s="283">
        <v>29724</v>
      </c>
      <c r="E99" s="283">
        <v>60279</v>
      </c>
      <c r="F99" s="283">
        <v>16139</v>
      </c>
      <c r="G99" s="283">
        <v>352876</v>
      </c>
      <c r="H99" s="283">
        <v>51348</v>
      </c>
      <c r="I99" s="283">
        <v>1565</v>
      </c>
      <c r="J99" s="283">
        <v>29780</v>
      </c>
      <c r="K99" s="283">
        <v>732</v>
      </c>
      <c r="L99" s="283">
        <v>101064</v>
      </c>
      <c r="M99" s="283">
        <v>143237</v>
      </c>
      <c r="N99" s="283">
        <v>388669</v>
      </c>
      <c r="O99" s="283">
        <v>49649</v>
      </c>
      <c r="P99" s="283">
        <v>1291472</v>
      </c>
      <c r="Q99" s="92" t="s">
        <v>260</v>
      </c>
    </row>
    <row r="100" spans="1:17">
      <c r="A100" s="1" t="s">
        <v>97</v>
      </c>
    </row>
    <row r="101" spans="1:17">
      <c r="A101" s="1" t="s">
        <v>98</v>
      </c>
    </row>
  </sheetData>
  <phoneticPr fontId="2"/>
  <printOptions horizontalCentered="1"/>
  <pageMargins left="0.78740157480314965" right="0.78740157480314965" top="0.98425196850393704" bottom="0.98425196850393704" header="0.51181102362204722" footer="0.51181102362204722"/>
  <pageSetup paperSize="9" scale="77" fitToHeight="0" orientation="landscape" r:id="rId1"/>
  <headerFooter alignWithMargins="0">
    <oddFooter>&amp;R&amp;12大阪国税局
酒税３
(R04)</oddFooter>
  </headerFooter>
  <rowBreaks count="1" manualBreakCount="1">
    <brk id="3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showGridLines="0" zoomScaleNormal="100" zoomScaleSheetLayoutView="100" zoomScalePageLayoutView="90" workbookViewId="0">
      <selection activeCell="E12" sqref="E12"/>
    </sheetView>
  </sheetViews>
  <sheetFormatPr defaultColWidth="5.90625" defaultRowHeight="12" customHeight="1"/>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36328125" style="5" customWidth="1"/>
    <col min="23" max="23" width="5.453125" style="37" customWidth="1"/>
    <col min="24" max="24" width="8.36328125" style="2" customWidth="1"/>
    <col min="25" max="16384" width="5.90625" style="2"/>
  </cols>
  <sheetData>
    <row r="1" spans="1:24" ht="15.5">
      <c r="A1" s="327" t="s">
        <v>27</v>
      </c>
      <c r="B1" s="327"/>
      <c r="C1" s="327"/>
      <c r="D1" s="327"/>
      <c r="E1" s="327"/>
      <c r="F1" s="327"/>
      <c r="G1" s="327"/>
      <c r="H1" s="327"/>
      <c r="I1" s="327"/>
      <c r="J1" s="327"/>
      <c r="K1" s="327"/>
      <c r="L1" s="327"/>
      <c r="M1" s="327"/>
      <c r="N1" s="327"/>
      <c r="O1" s="327"/>
      <c r="P1" s="327"/>
      <c r="Q1" s="327"/>
      <c r="R1" s="327"/>
      <c r="S1" s="327"/>
      <c r="T1" s="327"/>
      <c r="U1" s="327"/>
      <c r="V1" s="327"/>
      <c r="W1" s="327"/>
      <c r="X1" s="327"/>
    </row>
    <row r="2" spans="1:24" ht="12" customHeight="1" thickBot="1">
      <c r="A2" s="2" t="s">
        <v>28</v>
      </c>
    </row>
    <row r="3" spans="1:24" ht="17.149999999999999" customHeight="1">
      <c r="A3" s="328" t="s">
        <v>58</v>
      </c>
      <c r="B3" s="348"/>
      <c r="C3" s="332" t="s">
        <v>59</v>
      </c>
      <c r="D3" s="332" t="s">
        <v>60</v>
      </c>
      <c r="E3" s="332" t="s">
        <v>61</v>
      </c>
      <c r="F3" s="332" t="s">
        <v>62</v>
      </c>
      <c r="G3" s="372" t="s">
        <v>63</v>
      </c>
      <c r="H3" s="373"/>
      <c r="I3" s="373"/>
      <c r="J3" s="373"/>
      <c r="K3" s="373"/>
      <c r="L3" s="373"/>
      <c r="M3" s="373"/>
      <c r="N3" s="373"/>
      <c r="O3" s="373"/>
      <c r="P3" s="373"/>
      <c r="Q3" s="373"/>
      <c r="R3" s="373"/>
      <c r="S3" s="374"/>
      <c r="T3" s="332" t="s">
        <v>64</v>
      </c>
      <c r="U3" s="332" t="s">
        <v>65</v>
      </c>
      <c r="V3" s="376" t="s">
        <v>66</v>
      </c>
      <c r="W3" s="377"/>
      <c r="X3" s="378"/>
    </row>
    <row r="4" spans="1:24" ht="17.149999999999999" customHeight="1">
      <c r="A4" s="366"/>
      <c r="B4" s="367"/>
      <c r="C4" s="333"/>
      <c r="D4" s="375"/>
      <c r="E4" s="375"/>
      <c r="F4" s="375"/>
      <c r="G4" s="38" t="s">
        <v>299</v>
      </c>
      <c r="H4" s="38" t="s">
        <v>300</v>
      </c>
      <c r="I4" s="38" t="s">
        <v>301</v>
      </c>
      <c r="J4" s="39" t="s">
        <v>302</v>
      </c>
      <c r="K4" s="39" t="s">
        <v>303</v>
      </c>
      <c r="L4" s="39" t="s">
        <v>304</v>
      </c>
      <c r="M4" s="39" t="s">
        <v>305</v>
      </c>
      <c r="N4" s="39" t="s">
        <v>306</v>
      </c>
      <c r="O4" s="39" t="s">
        <v>307</v>
      </c>
      <c r="P4" s="39" t="s">
        <v>308</v>
      </c>
      <c r="Q4" s="39" t="s">
        <v>309</v>
      </c>
      <c r="R4" s="40" t="s">
        <v>29</v>
      </c>
      <c r="S4" s="41" t="s">
        <v>30</v>
      </c>
      <c r="T4" s="333"/>
      <c r="U4" s="333"/>
      <c r="V4" s="379"/>
      <c r="W4" s="380"/>
      <c r="X4" s="381"/>
    </row>
    <row r="5" spans="1:24" s="9" customFormat="1" ht="13.5" customHeight="1">
      <c r="A5" s="42"/>
      <c r="B5" s="43"/>
      <c r="C5" s="44" t="s">
        <v>31</v>
      </c>
      <c r="D5" s="44" t="s">
        <v>31</v>
      </c>
      <c r="E5" s="44" t="s">
        <v>31</v>
      </c>
      <c r="F5" s="44" t="s">
        <v>31</v>
      </c>
      <c r="G5" s="45" t="s">
        <v>32</v>
      </c>
      <c r="H5" s="45" t="s">
        <v>32</v>
      </c>
      <c r="I5" s="45" t="s">
        <v>32</v>
      </c>
      <c r="J5" s="44" t="s">
        <v>31</v>
      </c>
      <c r="K5" s="44" t="s">
        <v>31</v>
      </c>
      <c r="L5" s="44" t="s">
        <v>31</v>
      </c>
      <c r="M5" s="44" t="s">
        <v>31</v>
      </c>
      <c r="N5" s="44" t="s">
        <v>31</v>
      </c>
      <c r="O5" s="44" t="s">
        <v>31</v>
      </c>
      <c r="P5" s="44" t="s">
        <v>31</v>
      </c>
      <c r="Q5" s="44" t="s">
        <v>31</v>
      </c>
      <c r="R5" s="44" t="s">
        <v>31</v>
      </c>
      <c r="S5" s="44" t="s">
        <v>31</v>
      </c>
      <c r="T5" s="44" t="s">
        <v>31</v>
      </c>
      <c r="U5" s="44" t="s">
        <v>31</v>
      </c>
      <c r="V5" s="370" t="s">
        <v>33</v>
      </c>
      <c r="W5" s="371"/>
      <c r="X5" s="46" t="s">
        <v>34</v>
      </c>
    </row>
    <row r="6" spans="1:24" ht="21" customHeight="1">
      <c r="A6" s="368" t="s">
        <v>3</v>
      </c>
      <c r="B6" s="369"/>
      <c r="C6" s="115">
        <v>274</v>
      </c>
      <c r="D6" s="115">
        <v>2</v>
      </c>
      <c r="E6" s="115">
        <v>4</v>
      </c>
      <c r="F6" s="115" t="s">
        <v>295</v>
      </c>
      <c r="G6" s="116">
        <v>39</v>
      </c>
      <c r="H6" s="116">
        <v>15</v>
      </c>
      <c r="I6" s="116">
        <v>61</v>
      </c>
      <c r="J6" s="115">
        <v>25</v>
      </c>
      <c r="K6" s="115">
        <v>20</v>
      </c>
      <c r="L6" s="115">
        <v>17</v>
      </c>
      <c r="M6" s="115">
        <v>4</v>
      </c>
      <c r="N6" s="115">
        <v>5</v>
      </c>
      <c r="O6" s="115">
        <v>4</v>
      </c>
      <c r="P6" s="115">
        <v>4</v>
      </c>
      <c r="Q6" s="115">
        <v>5</v>
      </c>
      <c r="R6" s="116">
        <v>73</v>
      </c>
      <c r="S6" s="116">
        <v>272</v>
      </c>
      <c r="T6" s="117">
        <v>20</v>
      </c>
      <c r="U6" s="115">
        <v>246</v>
      </c>
      <c r="V6" s="290" t="s">
        <v>296</v>
      </c>
      <c r="W6" s="118">
        <v>17</v>
      </c>
      <c r="X6" s="119">
        <v>247</v>
      </c>
    </row>
    <row r="7" spans="1:24" ht="21" customHeight="1">
      <c r="A7" s="355" t="s">
        <v>4</v>
      </c>
      <c r="B7" s="361"/>
      <c r="C7" s="120">
        <v>13</v>
      </c>
      <c r="D7" s="120" t="s">
        <v>295</v>
      </c>
      <c r="E7" s="120">
        <v>1</v>
      </c>
      <c r="F7" s="120" t="s">
        <v>295</v>
      </c>
      <c r="G7" s="121">
        <v>3</v>
      </c>
      <c r="H7" s="121" t="s">
        <v>295</v>
      </c>
      <c r="I7" s="121" t="s">
        <v>295</v>
      </c>
      <c r="J7" s="121">
        <v>1</v>
      </c>
      <c r="K7" s="120" t="s">
        <v>295</v>
      </c>
      <c r="L7" s="120" t="s">
        <v>295</v>
      </c>
      <c r="M7" s="120">
        <v>1</v>
      </c>
      <c r="N7" s="120">
        <v>1</v>
      </c>
      <c r="O7" s="120" t="s">
        <v>295</v>
      </c>
      <c r="P7" s="120" t="s">
        <v>295</v>
      </c>
      <c r="Q7" s="120" t="s">
        <v>295</v>
      </c>
      <c r="R7" s="121">
        <v>6</v>
      </c>
      <c r="S7" s="121">
        <v>12</v>
      </c>
      <c r="T7" s="122">
        <v>2</v>
      </c>
      <c r="U7" s="120">
        <v>1</v>
      </c>
      <c r="V7" s="290" t="s">
        <v>296</v>
      </c>
      <c r="W7" s="308" t="s">
        <v>295</v>
      </c>
      <c r="X7" s="124">
        <v>7</v>
      </c>
    </row>
    <row r="8" spans="1:24" ht="21" customHeight="1">
      <c r="A8" s="355" t="s">
        <v>272</v>
      </c>
      <c r="B8" s="356"/>
      <c r="C8" s="120">
        <v>20</v>
      </c>
      <c r="D8" s="120" t="s">
        <v>295</v>
      </c>
      <c r="E8" s="120">
        <v>1</v>
      </c>
      <c r="F8" s="120" t="s">
        <v>295</v>
      </c>
      <c r="G8" s="121">
        <v>3</v>
      </c>
      <c r="H8" s="121" t="s">
        <v>295</v>
      </c>
      <c r="I8" s="121">
        <v>1</v>
      </c>
      <c r="J8" s="120">
        <v>1</v>
      </c>
      <c r="K8" s="120" t="s">
        <v>295</v>
      </c>
      <c r="L8" s="120">
        <v>1</v>
      </c>
      <c r="M8" s="120">
        <v>1</v>
      </c>
      <c r="N8" s="120">
        <v>2</v>
      </c>
      <c r="O8" s="120" t="s">
        <v>295</v>
      </c>
      <c r="P8" s="120" t="s">
        <v>295</v>
      </c>
      <c r="Q8" s="120">
        <v>1</v>
      </c>
      <c r="R8" s="121">
        <v>9</v>
      </c>
      <c r="S8" s="121">
        <v>19</v>
      </c>
      <c r="T8" s="122">
        <v>4</v>
      </c>
      <c r="U8" s="120">
        <v>1</v>
      </c>
      <c r="V8" s="290" t="s">
        <v>296</v>
      </c>
      <c r="W8" s="123">
        <v>2</v>
      </c>
      <c r="X8" s="124">
        <v>12</v>
      </c>
    </row>
    <row r="9" spans="1:24" ht="21" customHeight="1">
      <c r="A9" s="355" t="s">
        <v>273</v>
      </c>
      <c r="B9" s="356"/>
      <c r="C9" s="120">
        <v>57</v>
      </c>
      <c r="D9" s="120">
        <v>2</v>
      </c>
      <c r="E9" s="120">
        <v>2</v>
      </c>
      <c r="F9" s="120">
        <v>1</v>
      </c>
      <c r="G9" s="121">
        <v>15</v>
      </c>
      <c r="H9" s="121">
        <v>4</v>
      </c>
      <c r="I9" s="121">
        <v>6</v>
      </c>
      <c r="J9" s="120">
        <v>1</v>
      </c>
      <c r="K9" s="120" t="s">
        <v>295</v>
      </c>
      <c r="L9" s="120" t="s">
        <v>295</v>
      </c>
      <c r="M9" s="120" t="s">
        <v>295</v>
      </c>
      <c r="N9" s="120" t="s">
        <v>295</v>
      </c>
      <c r="O9" s="120" t="s">
        <v>295</v>
      </c>
      <c r="P9" s="120" t="s">
        <v>295</v>
      </c>
      <c r="Q9" s="120" t="s">
        <v>295</v>
      </c>
      <c r="R9" s="121">
        <v>30</v>
      </c>
      <c r="S9" s="121">
        <v>56</v>
      </c>
      <c r="T9" s="122">
        <v>7</v>
      </c>
      <c r="U9" s="120">
        <v>3</v>
      </c>
      <c r="V9" s="290" t="s">
        <v>296</v>
      </c>
      <c r="W9" s="123">
        <v>3</v>
      </c>
      <c r="X9" s="124">
        <v>50</v>
      </c>
    </row>
    <row r="10" spans="1:24" ht="21" customHeight="1">
      <c r="A10" s="355" t="s">
        <v>6</v>
      </c>
      <c r="B10" s="361"/>
      <c r="C10" s="120">
        <v>25</v>
      </c>
      <c r="D10" s="120">
        <v>1</v>
      </c>
      <c r="E10" s="120">
        <v>2</v>
      </c>
      <c r="F10" s="120" t="s">
        <v>295</v>
      </c>
      <c r="G10" s="121">
        <v>4</v>
      </c>
      <c r="H10" s="121" t="s">
        <v>295</v>
      </c>
      <c r="I10" s="121">
        <v>6</v>
      </c>
      <c r="J10" s="120" t="s">
        <v>295</v>
      </c>
      <c r="K10" s="120">
        <v>1</v>
      </c>
      <c r="L10" s="120">
        <v>1</v>
      </c>
      <c r="M10" s="120" t="s">
        <v>295</v>
      </c>
      <c r="N10" s="120">
        <v>1</v>
      </c>
      <c r="O10" s="120">
        <v>1</v>
      </c>
      <c r="P10" s="120" t="s">
        <v>295</v>
      </c>
      <c r="Q10" s="120">
        <v>2</v>
      </c>
      <c r="R10" s="121">
        <v>8</v>
      </c>
      <c r="S10" s="121">
        <v>24</v>
      </c>
      <c r="T10" s="122">
        <v>3</v>
      </c>
      <c r="U10" s="120">
        <v>7</v>
      </c>
      <c r="V10" s="290" t="s">
        <v>296</v>
      </c>
      <c r="W10" s="308" t="s">
        <v>295</v>
      </c>
      <c r="X10" s="124">
        <v>19</v>
      </c>
    </row>
    <row r="11" spans="1:24" ht="21" customHeight="1">
      <c r="A11" s="355" t="s">
        <v>7</v>
      </c>
      <c r="B11" s="361"/>
      <c r="C11" s="120">
        <v>79</v>
      </c>
      <c r="D11" s="120">
        <v>6</v>
      </c>
      <c r="E11" s="120">
        <v>3</v>
      </c>
      <c r="F11" s="120">
        <v>2</v>
      </c>
      <c r="G11" s="121">
        <v>20</v>
      </c>
      <c r="H11" s="121">
        <v>6</v>
      </c>
      <c r="I11" s="121">
        <v>28</v>
      </c>
      <c r="J11" s="120">
        <v>7</v>
      </c>
      <c r="K11" s="120">
        <v>4</v>
      </c>
      <c r="L11" s="120">
        <v>2</v>
      </c>
      <c r="M11" s="120" t="s">
        <v>295</v>
      </c>
      <c r="N11" s="120">
        <v>1</v>
      </c>
      <c r="O11" s="120" t="s">
        <v>295</v>
      </c>
      <c r="P11" s="120" t="s">
        <v>295</v>
      </c>
      <c r="Q11" s="120">
        <v>4</v>
      </c>
      <c r="R11" s="121">
        <v>8</v>
      </c>
      <c r="S11" s="121">
        <v>80</v>
      </c>
      <c r="T11" s="122">
        <v>15</v>
      </c>
      <c r="U11" s="120">
        <v>62</v>
      </c>
      <c r="V11" s="290" t="s">
        <v>296</v>
      </c>
      <c r="W11" s="123">
        <v>13</v>
      </c>
      <c r="X11" s="124">
        <v>71</v>
      </c>
    </row>
    <row r="12" spans="1:24" ht="21" customHeight="1">
      <c r="A12" s="355" t="s">
        <v>8</v>
      </c>
      <c r="B12" s="356"/>
      <c r="C12" s="120">
        <v>62</v>
      </c>
      <c r="D12" s="120">
        <v>2</v>
      </c>
      <c r="E12" s="120">
        <v>5</v>
      </c>
      <c r="F12" s="120">
        <v>1</v>
      </c>
      <c r="G12" s="121">
        <v>26</v>
      </c>
      <c r="H12" s="121">
        <v>2</v>
      </c>
      <c r="I12" s="121">
        <v>8</v>
      </c>
      <c r="J12" s="120">
        <v>2</v>
      </c>
      <c r="K12" s="120" t="s">
        <v>295</v>
      </c>
      <c r="L12" s="120">
        <v>1</v>
      </c>
      <c r="M12" s="120" t="s">
        <v>295</v>
      </c>
      <c r="N12" s="120" t="s">
        <v>295</v>
      </c>
      <c r="O12" s="120" t="s">
        <v>295</v>
      </c>
      <c r="P12" s="120" t="s">
        <v>295</v>
      </c>
      <c r="Q12" s="120" t="s">
        <v>295</v>
      </c>
      <c r="R12" s="121">
        <v>19</v>
      </c>
      <c r="S12" s="121">
        <v>58</v>
      </c>
      <c r="T12" s="122">
        <v>21</v>
      </c>
      <c r="U12" s="120">
        <v>26</v>
      </c>
      <c r="V12" s="290" t="s">
        <v>296</v>
      </c>
      <c r="W12" s="123">
        <v>17</v>
      </c>
      <c r="X12" s="124">
        <v>52</v>
      </c>
    </row>
    <row r="13" spans="1:24" ht="21" customHeight="1">
      <c r="A13" s="355" t="s">
        <v>18</v>
      </c>
      <c r="B13" s="356"/>
      <c r="C13" s="120">
        <v>42</v>
      </c>
      <c r="D13" s="120">
        <v>1</v>
      </c>
      <c r="E13" s="120">
        <v>1</v>
      </c>
      <c r="F13" s="120" t="s">
        <v>295</v>
      </c>
      <c r="G13" s="121">
        <v>17</v>
      </c>
      <c r="H13" s="121" t="s">
        <v>295</v>
      </c>
      <c r="I13" s="121">
        <v>2</v>
      </c>
      <c r="J13" s="120" t="s">
        <v>295</v>
      </c>
      <c r="K13" s="120">
        <v>2</v>
      </c>
      <c r="L13" s="120">
        <v>2</v>
      </c>
      <c r="M13" s="120" t="s">
        <v>295</v>
      </c>
      <c r="N13" s="120" t="s">
        <v>295</v>
      </c>
      <c r="O13" s="120" t="s">
        <v>295</v>
      </c>
      <c r="P13" s="120" t="s">
        <v>295</v>
      </c>
      <c r="Q13" s="120" t="s">
        <v>295</v>
      </c>
      <c r="R13" s="121">
        <v>19</v>
      </c>
      <c r="S13" s="121">
        <v>42</v>
      </c>
      <c r="T13" s="122">
        <v>13</v>
      </c>
      <c r="U13" s="120">
        <v>2</v>
      </c>
      <c r="V13" s="290" t="s">
        <v>296</v>
      </c>
      <c r="W13" s="123">
        <v>11</v>
      </c>
      <c r="X13" s="124">
        <v>40</v>
      </c>
    </row>
    <row r="14" spans="1:24" ht="21" customHeight="1">
      <c r="A14" s="355" t="s">
        <v>9</v>
      </c>
      <c r="B14" s="356"/>
      <c r="C14" s="120">
        <v>25</v>
      </c>
      <c r="D14" s="120">
        <v>3</v>
      </c>
      <c r="E14" s="120">
        <v>1</v>
      </c>
      <c r="F14" s="120">
        <v>3</v>
      </c>
      <c r="G14" s="121">
        <v>3</v>
      </c>
      <c r="H14" s="121" t="s">
        <v>295</v>
      </c>
      <c r="I14" s="121">
        <v>5</v>
      </c>
      <c r="J14" s="120">
        <v>2</v>
      </c>
      <c r="K14" s="120">
        <v>1</v>
      </c>
      <c r="L14" s="120">
        <v>2</v>
      </c>
      <c r="M14" s="120">
        <v>1</v>
      </c>
      <c r="N14" s="120">
        <v>1</v>
      </c>
      <c r="O14" s="120" t="s">
        <v>295</v>
      </c>
      <c r="P14" s="120">
        <v>1</v>
      </c>
      <c r="Q14" s="120">
        <v>2</v>
      </c>
      <c r="R14" s="121">
        <v>6</v>
      </c>
      <c r="S14" s="121">
        <v>24</v>
      </c>
      <c r="T14" s="122">
        <v>5</v>
      </c>
      <c r="U14" s="120">
        <v>10</v>
      </c>
      <c r="V14" s="290" t="s">
        <v>296</v>
      </c>
      <c r="W14" s="123">
        <v>4</v>
      </c>
      <c r="X14" s="124">
        <v>17</v>
      </c>
    </row>
    <row r="15" spans="1:24" ht="21" customHeight="1">
      <c r="A15" s="355" t="s">
        <v>19</v>
      </c>
      <c r="B15" s="356"/>
      <c r="C15" s="120">
        <v>39</v>
      </c>
      <c r="D15" s="120">
        <v>1</v>
      </c>
      <c r="E15" s="120">
        <v>6</v>
      </c>
      <c r="F15" s="120">
        <v>4</v>
      </c>
      <c r="G15" s="121">
        <v>6</v>
      </c>
      <c r="H15" s="121" t="s">
        <v>295</v>
      </c>
      <c r="I15" s="121">
        <v>2</v>
      </c>
      <c r="J15" s="120" t="s">
        <v>295</v>
      </c>
      <c r="K15" s="120">
        <v>1</v>
      </c>
      <c r="L15" s="120">
        <v>1</v>
      </c>
      <c r="M15" s="120" t="s">
        <v>295</v>
      </c>
      <c r="N15" s="120">
        <v>1</v>
      </c>
      <c r="O15" s="120" t="s">
        <v>295</v>
      </c>
      <c r="P15" s="120" t="s">
        <v>295</v>
      </c>
      <c r="Q15" s="120" t="s">
        <v>295</v>
      </c>
      <c r="R15" s="121">
        <v>19</v>
      </c>
      <c r="S15" s="121">
        <v>30</v>
      </c>
      <c r="T15" s="122">
        <v>6</v>
      </c>
      <c r="U15" s="120">
        <v>2</v>
      </c>
      <c r="V15" s="290" t="s">
        <v>296</v>
      </c>
      <c r="W15" s="123">
        <v>3</v>
      </c>
      <c r="X15" s="124">
        <v>23</v>
      </c>
    </row>
    <row r="16" spans="1:24" ht="21" customHeight="1">
      <c r="A16" s="355" t="s">
        <v>36</v>
      </c>
      <c r="B16" s="356"/>
      <c r="C16" s="120">
        <v>14</v>
      </c>
      <c r="D16" s="120" t="s">
        <v>295</v>
      </c>
      <c r="E16" s="120">
        <v>1</v>
      </c>
      <c r="F16" s="120" t="s">
        <v>295</v>
      </c>
      <c r="G16" s="121">
        <v>3</v>
      </c>
      <c r="H16" s="121">
        <v>1</v>
      </c>
      <c r="I16" s="121" t="s">
        <v>295</v>
      </c>
      <c r="J16" s="120" t="s">
        <v>295</v>
      </c>
      <c r="K16" s="120" t="s">
        <v>295</v>
      </c>
      <c r="L16" s="120">
        <v>1</v>
      </c>
      <c r="M16" s="120" t="s">
        <v>295</v>
      </c>
      <c r="N16" s="120" t="s">
        <v>295</v>
      </c>
      <c r="O16" s="120" t="s">
        <v>295</v>
      </c>
      <c r="P16" s="120" t="s">
        <v>295</v>
      </c>
      <c r="Q16" s="120" t="s">
        <v>295</v>
      </c>
      <c r="R16" s="121">
        <v>8</v>
      </c>
      <c r="S16" s="121">
        <v>13</v>
      </c>
      <c r="T16" s="122">
        <v>4</v>
      </c>
      <c r="U16" s="120">
        <v>1</v>
      </c>
      <c r="V16" s="290" t="s">
        <v>296</v>
      </c>
      <c r="W16" s="308">
        <v>1</v>
      </c>
      <c r="X16" s="124">
        <v>9</v>
      </c>
    </row>
    <row r="17" spans="1:24" ht="21" customHeight="1">
      <c r="A17" s="355" t="s">
        <v>10</v>
      </c>
      <c r="B17" s="356"/>
      <c r="C17" s="120">
        <v>125</v>
      </c>
      <c r="D17" s="120">
        <v>18</v>
      </c>
      <c r="E17" s="120">
        <v>6</v>
      </c>
      <c r="F17" s="120">
        <v>2</v>
      </c>
      <c r="G17" s="121">
        <v>48</v>
      </c>
      <c r="H17" s="121">
        <v>11</v>
      </c>
      <c r="I17" s="121">
        <v>16</v>
      </c>
      <c r="J17" s="120">
        <v>3</v>
      </c>
      <c r="K17" s="120" t="s">
        <v>295</v>
      </c>
      <c r="L17" s="120">
        <v>1</v>
      </c>
      <c r="M17" s="120" t="s">
        <v>295</v>
      </c>
      <c r="N17" s="120" t="s">
        <v>295</v>
      </c>
      <c r="O17" s="120" t="s">
        <v>295</v>
      </c>
      <c r="P17" s="120" t="s">
        <v>295</v>
      </c>
      <c r="Q17" s="120">
        <v>4</v>
      </c>
      <c r="R17" s="121">
        <v>52</v>
      </c>
      <c r="S17" s="121">
        <v>135</v>
      </c>
      <c r="T17" s="122">
        <v>11</v>
      </c>
      <c r="U17" s="120">
        <v>38</v>
      </c>
      <c r="V17" s="290" t="s">
        <v>296</v>
      </c>
      <c r="W17" s="123">
        <v>10</v>
      </c>
      <c r="X17" s="124">
        <v>124</v>
      </c>
    </row>
    <row r="18" spans="1:24" ht="21" customHeight="1">
      <c r="A18" s="355" t="s">
        <v>81</v>
      </c>
      <c r="B18" s="356"/>
      <c r="C18" s="120">
        <v>108</v>
      </c>
      <c r="D18" s="120">
        <v>2</v>
      </c>
      <c r="E18" s="120">
        <v>5</v>
      </c>
      <c r="F18" s="120">
        <v>2</v>
      </c>
      <c r="G18" s="121">
        <v>35</v>
      </c>
      <c r="H18" s="121">
        <v>2</v>
      </c>
      <c r="I18" s="121">
        <v>2</v>
      </c>
      <c r="J18" s="120">
        <v>1</v>
      </c>
      <c r="K18" s="120">
        <v>1</v>
      </c>
      <c r="L18" s="120" t="s">
        <v>295</v>
      </c>
      <c r="M18" s="120" t="s">
        <v>295</v>
      </c>
      <c r="N18" s="120" t="s">
        <v>295</v>
      </c>
      <c r="O18" s="120" t="s">
        <v>295</v>
      </c>
      <c r="P18" s="120">
        <v>1</v>
      </c>
      <c r="Q18" s="120">
        <v>1</v>
      </c>
      <c r="R18" s="121">
        <v>60</v>
      </c>
      <c r="S18" s="121">
        <v>103</v>
      </c>
      <c r="T18" s="122">
        <v>14</v>
      </c>
      <c r="U18" s="120">
        <v>30</v>
      </c>
      <c r="V18" s="290" t="s">
        <v>296</v>
      </c>
      <c r="W18" s="123">
        <v>15</v>
      </c>
      <c r="X18" s="124">
        <v>93</v>
      </c>
    </row>
    <row r="19" spans="1:24" ht="21" customHeight="1">
      <c r="A19" s="355" t="s">
        <v>35</v>
      </c>
      <c r="B19" s="356"/>
      <c r="C19" s="120">
        <v>108</v>
      </c>
      <c r="D19" s="120">
        <v>5</v>
      </c>
      <c r="E19" s="120">
        <v>5</v>
      </c>
      <c r="F19" s="120">
        <v>4</v>
      </c>
      <c r="G19" s="121">
        <v>24</v>
      </c>
      <c r="H19" s="121" t="s">
        <v>295</v>
      </c>
      <c r="I19" s="121">
        <v>5</v>
      </c>
      <c r="J19" s="120" t="s">
        <v>295</v>
      </c>
      <c r="K19" s="120">
        <v>1</v>
      </c>
      <c r="L19" s="120">
        <v>1</v>
      </c>
      <c r="M19" s="120">
        <v>1</v>
      </c>
      <c r="N19" s="120">
        <v>2</v>
      </c>
      <c r="O19" s="120" t="s">
        <v>295</v>
      </c>
      <c r="P19" s="120">
        <v>3</v>
      </c>
      <c r="Q19" s="120">
        <v>4</v>
      </c>
      <c r="R19" s="121">
        <v>63</v>
      </c>
      <c r="S19" s="121">
        <v>104</v>
      </c>
      <c r="T19" s="122">
        <v>16</v>
      </c>
      <c r="U19" s="120">
        <v>12</v>
      </c>
      <c r="V19" s="290" t="s">
        <v>296</v>
      </c>
      <c r="W19" s="123">
        <v>10</v>
      </c>
      <c r="X19" s="124">
        <v>86</v>
      </c>
    </row>
    <row r="20" spans="1:24" ht="21" customHeight="1">
      <c r="A20" s="355" t="s">
        <v>146</v>
      </c>
      <c r="B20" s="361"/>
      <c r="C20" s="120">
        <v>243</v>
      </c>
      <c r="D20" s="120">
        <v>6</v>
      </c>
      <c r="E20" s="120">
        <v>5</v>
      </c>
      <c r="F20" s="120">
        <v>2</v>
      </c>
      <c r="G20" s="121">
        <v>84</v>
      </c>
      <c r="H20" s="121">
        <v>9</v>
      </c>
      <c r="I20" s="121">
        <v>31</v>
      </c>
      <c r="J20" s="120">
        <v>2</v>
      </c>
      <c r="K20" s="120">
        <v>4</v>
      </c>
      <c r="L20" s="120">
        <v>10</v>
      </c>
      <c r="M20" s="120">
        <v>1</v>
      </c>
      <c r="N20" s="120">
        <v>6</v>
      </c>
      <c r="O20" s="120">
        <v>1</v>
      </c>
      <c r="P20" s="120">
        <v>3</v>
      </c>
      <c r="Q20" s="120">
        <v>9</v>
      </c>
      <c r="R20" s="121">
        <v>82</v>
      </c>
      <c r="S20" s="121">
        <v>242</v>
      </c>
      <c r="T20" s="122">
        <v>18</v>
      </c>
      <c r="U20" s="120">
        <v>66</v>
      </c>
      <c r="V20" s="290" t="s">
        <v>296</v>
      </c>
      <c r="W20" s="123">
        <v>13</v>
      </c>
      <c r="X20" s="124">
        <v>211</v>
      </c>
    </row>
    <row r="21" spans="1:24" ht="21" customHeight="1">
      <c r="A21" s="355" t="s">
        <v>147</v>
      </c>
      <c r="B21" s="356"/>
      <c r="C21" s="120">
        <v>3</v>
      </c>
      <c r="D21" s="120" t="s">
        <v>295</v>
      </c>
      <c r="E21" s="120">
        <v>1</v>
      </c>
      <c r="F21" s="120" t="s">
        <v>295</v>
      </c>
      <c r="G21" s="121">
        <v>2</v>
      </c>
      <c r="H21" s="121" t="s">
        <v>295</v>
      </c>
      <c r="I21" s="121" t="s">
        <v>295</v>
      </c>
      <c r="J21" s="121" t="s">
        <v>295</v>
      </c>
      <c r="K21" s="121" t="s">
        <v>295</v>
      </c>
      <c r="L21" s="121" t="s">
        <v>295</v>
      </c>
      <c r="M21" s="121" t="s">
        <v>295</v>
      </c>
      <c r="N21" s="121" t="s">
        <v>295</v>
      </c>
      <c r="O21" s="121" t="s">
        <v>295</v>
      </c>
      <c r="P21" s="121" t="s">
        <v>295</v>
      </c>
      <c r="Q21" s="121" t="s">
        <v>295</v>
      </c>
      <c r="R21" s="121" t="s">
        <v>295</v>
      </c>
      <c r="S21" s="121">
        <v>2</v>
      </c>
      <c r="T21" s="122">
        <v>2</v>
      </c>
      <c r="U21" s="120" t="s">
        <v>295</v>
      </c>
      <c r="V21" s="290" t="s">
        <v>296</v>
      </c>
      <c r="W21" s="308" t="s">
        <v>295</v>
      </c>
      <c r="X21" s="124" t="s">
        <v>295</v>
      </c>
    </row>
    <row r="22" spans="1:24" ht="21" customHeight="1" thickBot="1">
      <c r="A22" s="364" t="s">
        <v>148</v>
      </c>
      <c r="B22" s="365"/>
      <c r="C22" s="125">
        <v>71</v>
      </c>
      <c r="D22" s="125">
        <v>1</v>
      </c>
      <c r="E22" s="125">
        <v>4</v>
      </c>
      <c r="F22" s="125" t="s">
        <v>295</v>
      </c>
      <c r="G22" s="126">
        <v>10</v>
      </c>
      <c r="H22" s="126" t="s">
        <v>295</v>
      </c>
      <c r="I22" s="126" t="s">
        <v>295</v>
      </c>
      <c r="J22" s="125" t="s">
        <v>295</v>
      </c>
      <c r="K22" s="125" t="s">
        <v>295</v>
      </c>
      <c r="L22" s="125" t="s">
        <v>295</v>
      </c>
      <c r="M22" s="125" t="s">
        <v>295</v>
      </c>
      <c r="N22" s="125" t="s">
        <v>295</v>
      </c>
      <c r="O22" s="125" t="s">
        <v>295</v>
      </c>
      <c r="P22" s="125" t="s">
        <v>295</v>
      </c>
      <c r="Q22" s="125" t="s">
        <v>295</v>
      </c>
      <c r="R22" s="126">
        <v>58</v>
      </c>
      <c r="S22" s="126">
        <v>68</v>
      </c>
      <c r="T22" s="127">
        <v>10</v>
      </c>
      <c r="U22" s="125">
        <v>3</v>
      </c>
      <c r="V22" s="291" t="s">
        <v>296</v>
      </c>
      <c r="W22" s="128">
        <v>6</v>
      </c>
      <c r="X22" s="129">
        <v>60</v>
      </c>
    </row>
    <row r="23" spans="1:24" s="3" customFormat="1" ht="21" customHeight="1" thickTop="1" thickBot="1">
      <c r="A23" s="362" t="s">
        <v>149</v>
      </c>
      <c r="B23" s="363"/>
      <c r="C23" s="130">
        <v>1308</v>
      </c>
      <c r="D23" s="130">
        <v>50</v>
      </c>
      <c r="E23" s="130">
        <v>53</v>
      </c>
      <c r="F23" s="130">
        <v>21</v>
      </c>
      <c r="G23" s="131">
        <v>342</v>
      </c>
      <c r="H23" s="131">
        <v>50</v>
      </c>
      <c r="I23" s="131">
        <v>173</v>
      </c>
      <c r="J23" s="130">
        <v>45</v>
      </c>
      <c r="K23" s="130">
        <v>35</v>
      </c>
      <c r="L23" s="130">
        <v>40</v>
      </c>
      <c r="M23" s="130">
        <v>9</v>
      </c>
      <c r="N23" s="130">
        <v>20</v>
      </c>
      <c r="O23" s="130">
        <v>6</v>
      </c>
      <c r="P23" s="130">
        <v>12</v>
      </c>
      <c r="Q23" s="130">
        <v>32</v>
      </c>
      <c r="R23" s="131">
        <v>520</v>
      </c>
      <c r="S23" s="131">
        <v>1284</v>
      </c>
      <c r="T23" s="132">
        <v>171</v>
      </c>
      <c r="U23" s="130">
        <v>510</v>
      </c>
      <c r="V23" s="292" t="s">
        <v>296</v>
      </c>
      <c r="W23" s="133">
        <v>125</v>
      </c>
      <c r="X23" s="134">
        <v>1121</v>
      </c>
    </row>
    <row r="24" spans="1:24" ht="21" customHeight="1">
      <c r="A24" s="357" t="s">
        <v>270</v>
      </c>
      <c r="B24" s="47" t="s">
        <v>285</v>
      </c>
      <c r="C24" s="319"/>
      <c r="D24" s="319"/>
      <c r="E24" s="319"/>
      <c r="F24" s="319"/>
      <c r="G24" s="135">
        <v>122</v>
      </c>
      <c r="H24" s="135">
        <v>31</v>
      </c>
      <c r="I24" s="135">
        <v>114</v>
      </c>
      <c r="J24" s="136">
        <v>22</v>
      </c>
      <c r="K24" s="136">
        <v>33</v>
      </c>
      <c r="L24" s="136">
        <v>16</v>
      </c>
      <c r="M24" s="136">
        <v>11</v>
      </c>
      <c r="N24" s="136">
        <v>8</v>
      </c>
      <c r="O24" s="136">
        <v>6</v>
      </c>
      <c r="P24" s="136">
        <v>5</v>
      </c>
      <c r="Q24" s="136">
        <v>18</v>
      </c>
      <c r="R24" s="135">
        <v>95</v>
      </c>
      <c r="S24" s="135">
        <v>481</v>
      </c>
      <c r="T24" s="137">
        <v>47</v>
      </c>
      <c r="U24" s="259"/>
      <c r="V24" s="293" t="s">
        <v>286</v>
      </c>
      <c r="W24" s="138">
        <v>30</v>
      </c>
      <c r="X24" s="139">
        <v>426</v>
      </c>
    </row>
    <row r="25" spans="1:24" ht="21" customHeight="1">
      <c r="A25" s="358"/>
      <c r="B25" s="14" t="s">
        <v>287</v>
      </c>
      <c r="C25" s="320"/>
      <c r="D25" s="320"/>
      <c r="E25" s="320"/>
      <c r="F25" s="320"/>
      <c r="G25" s="140">
        <v>124</v>
      </c>
      <c r="H25" s="140">
        <v>32</v>
      </c>
      <c r="I25" s="140">
        <v>119</v>
      </c>
      <c r="J25" s="141">
        <v>25</v>
      </c>
      <c r="K25" s="141">
        <v>31</v>
      </c>
      <c r="L25" s="141">
        <v>18</v>
      </c>
      <c r="M25" s="141">
        <v>8</v>
      </c>
      <c r="N25" s="141">
        <v>8</v>
      </c>
      <c r="O25" s="141">
        <v>7</v>
      </c>
      <c r="P25" s="141">
        <v>4</v>
      </c>
      <c r="Q25" s="141">
        <v>19</v>
      </c>
      <c r="R25" s="140">
        <v>99</v>
      </c>
      <c r="S25" s="140">
        <v>494</v>
      </c>
      <c r="T25" s="142">
        <v>51</v>
      </c>
      <c r="U25" s="260"/>
      <c r="V25" s="294" t="s">
        <v>288</v>
      </c>
      <c r="W25" s="143">
        <v>35</v>
      </c>
      <c r="X25" s="144">
        <v>434</v>
      </c>
    </row>
    <row r="26" spans="1:24" ht="21" customHeight="1" thickBot="1">
      <c r="A26" s="359"/>
      <c r="B26" s="48" t="s">
        <v>291</v>
      </c>
      <c r="C26" s="321"/>
      <c r="D26" s="321"/>
      <c r="E26" s="321"/>
      <c r="F26" s="321"/>
      <c r="G26" s="145">
        <v>135</v>
      </c>
      <c r="H26" s="145">
        <v>29</v>
      </c>
      <c r="I26" s="145">
        <v>120</v>
      </c>
      <c r="J26" s="146">
        <v>35</v>
      </c>
      <c r="K26" s="146">
        <v>24</v>
      </c>
      <c r="L26" s="146">
        <v>26</v>
      </c>
      <c r="M26" s="146">
        <v>8</v>
      </c>
      <c r="N26" s="146">
        <v>9</v>
      </c>
      <c r="O26" s="146">
        <v>7</v>
      </c>
      <c r="P26" s="146">
        <v>7</v>
      </c>
      <c r="Q26" s="146">
        <v>19</v>
      </c>
      <c r="R26" s="145">
        <v>91</v>
      </c>
      <c r="S26" s="145">
        <v>510</v>
      </c>
      <c r="T26" s="147">
        <v>51</v>
      </c>
      <c r="U26" s="261"/>
      <c r="V26" s="295" t="s">
        <v>296</v>
      </c>
      <c r="W26" s="148">
        <v>38</v>
      </c>
      <c r="X26" s="149">
        <v>449</v>
      </c>
    </row>
    <row r="27" spans="1:24" ht="11">
      <c r="A27" s="1" t="s">
        <v>292</v>
      </c>
      <c r="U27" s="114"/>
    </row>
    <row r="28" spans="1:24" ht="24" customHeight="1">
      <c r="A28" s="360" t="s">
        <v>264</v>
      </c>
      <c r="B28" s="360"/>
      <c r="C28" s="360"/>
      <c r="D28" s="360"/>
      <c r="E28" s="360"/>
      <c r="F28" s="360"/>
      <c r="G28" s="360"/>
      <c r="H28" s="360"/>
      <c r="I28" s="360"/>
      <c r="J28" s="360"/>
      <c r="K28" s="360"/>
      <c r="L28" s="360"/>
      <c r="M28" s="360"/>
      <c r="N28" s="360"/>
      <c r="O28" s="360"/>
      <c r="P28" s="360"/>
      <c r="Q28" s="360"/>
      <c r="R28" s="360"/>
      <c r="S28" s="360"/>
      <c r="T28" s="360"/>
      <c r="U28" s="360"/>
      <c r="V28" s="360"/>
      <c r="W28" s="360"/>
      <c r="X28" s="360"/>
    </row>
    <row r="29" spans="1:24" ht="12" customHeight="1">
      <c r="A29" s="1" t="s">
        <v>263</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276</v>
      </c>
    </row>
    <row r="31" spans="1:24" ht="12" customHeight="1">
      <c r="A31" s="1" t="s">
        <v>261</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zoomScaleNormal="100" zoomScaleSheetLayoutView="100" zoomScalePageLayoutView="90" workbookViewId="0">
      <selection activeCell="E12" sqref="E12"/>
    </sheetView>
  </sheetViews>
  <sheetFormatPr defaultColWidth="9" defaultRowHeight="13"/>
  <cols>
    <col min="1" max="1" width="20.08984375" style="100" customWidth="1"/>
    <col min="2" max="9" width="9.36328125" style="100" customWidth="1"/>
    <col min="10" max="10" width="2.6328125" style="100" customWidth="1"/>
    <col min="11" max="11" width="12.6328125" style="103" customWidth="1"/>
    <col min="12" max="12" width="7.6328125" style="103" customWidth="1"/>
    <col min="13" max="13" width="3" style="103" customWidth="1"/>
    <col min="14" max="15" width="5.6328125" style="103" customWidth="1"/>
    <col min="16" max="16384" width="9" style="100"/>
  </cols>
  <sheetData>
    <row r="1" spans="1:19" ht="12" customHeight="1" thickBot="1">
      <c r="A1" s="2" t="s">
        <v>67</v>
      </c>
      <c r="B1" s="2"/>
      <c r="C1" s="2"/>
      <c r="D1" s="2"/>
      <c r="E1" s="2"/>
      <c r="F1" s="2"/>
      <c r="G1" s="2"/>
      <c r="H1" s="2"/>
      <c r="I1" s="2"/>
      <c r="J1" s="2"/>
      <c r="K1" s="50"/>
      <c r="L1" s="50"/>
      <c r="M1" s="50"/>
      <c r="N1" s="50"/>
      <c r="O1" s="50"/>
      <c r="P1" s="2"/>
      <c r="Q1" s="2"/>
    </row>
    <row r="2" spans="1:19">
      <c r="A2" s="328" t="s">
        <v>37</v>
      </c>
      <c r="B2" s="394" t="s">
        <v>38</v>
      </c>
      <c r="C2" s="394"/>
      <c r="D2" s="332" t="s">
        <v>68</v>
      </c>
      <c r="E2" s="332" t="s">
        <v>69</v>
      </c>
      <c r="F2" s="394" t="s">
        <v>39</v>
      </c>
      <c r="G2" s="394"/>
      <c r="H2" s="395" t="s">
        <v>5</v>
      </c>
      <c r="I2" s="334" t="s">
        <v>82</v>
      </c>
      <c r="J2" s="2"/>
      <c r="P2" s="2"/>
      <c r="Q2" s="2"/>
      <c r="R2" s="2"/>
      <c r="S2" s="2"/>
    </row>
    <row r="3" spans="1:19" ht="36" customHeight="1" thickBot="1">
      <c r="A3" s="329"/>
      <c r="B3" s="386" t="s">
        <v>70</v>
      </c>
      <c r="C3" s="388" t="s">
        <v>71</v>
      </c>
      <c r="D3" s="333"/>
      <c r="E3" s="333"/>
      <c r="F3" s="386" t="s">
        <v>72</v>
      </c>
      <c r="G3" s="388" t="s">
        <v>73</v>
      </c>
      <c r="H3" s="396"/>
      <c r="I3" s="335"/>
      <c r="J3" s="2"/>
      <c r="K3" s="385" t="s">
        <v>40</v>
      </c>
      <c r="L3" s="385"/>
      <c r="M3" s="385"/>
      <c r="N3" s="385"/>
      <c r="O3" s="385"/>
      <c r="P3" s="2"/>
    </row>
    <row r="4" spans="1:19">
      <c r="A4" s="366"/>
      <c r="B4" s="387"/>
      <c r="C4" s="389"/>
      <c r="D4" s="333"/>
      <c r="E4" s="333"/>
      <c r="F4" s="387"/>
      <c r="G4" s="389"/>
      <c r="H4" s="375"/>
      <c r="I4" s="335"/>
      <c r="J4" s="2"/>
      <c r="K4" s="328" t="s">
        <v>74</v>
      </c>
      <c r="L4" s="397"/>
      <c r="M4" s="399" t="s">
        <v>41</v>
      </c>
      <c r="N4" s="400"/>
      <c r="O4" s="401"/>
      <c r="P4" s="2"/>
    </row>
    <row r="5" spans="1:19">
      <c r="A5" s="42"/>
      <c r="B5" s="53" t="s">
        <v>31</v>
      </c>
      <c r="C5" s="54" t="s">
        <v>31</v>
      </c>
      <c r="D5" s="44" t="s">
        <v>31</v>
      </c>
      <c r="E5" s="44" t="s">
        <v>31</v>
      </c>
      <c r="F5" s="53" t="s">
        <v>31</v>
      </c>
      <c r="G5" s="54" t="s">
        <v>31</v>
      </c>
      <c r="H5" s="44" t="s">
        <v>31</v>
      </c>
      <c r="I5" s="55" t="s">
        <v>31</v>
      </c>
      <c r="J5" s="2"/>
      <c r="K5" s="392" t="s">
        <v>31</v>
      </c>
      <c r="L5" s="393"/>
      <c r="M5" s="370" t="s">
        <v>42</v>
      </c>
      <c r="N5" s="390"/>
      <c r="O5" s="391"/>
      <c r="P5" s="2"/>
    </row>
    <row r="6" spans="1:19" ht="27" customHeight="1" thickBot="1">
      <c r="A6" s="34" t="s">
        <v>43</v>
      </c>
      <c r="B6" s="212">
        <v>2</v>
      </c>
      <c r="C6" s="213">
        <v>3</v>
      </c>
      <c r="D6" s="115" t="s">
        <v>295</v>
      </c>
      <c r="E6" s="115">
        <v>28</v>
      </c>
      <c r="F6" s="212">
        <v>39</v>
      </c>
      <c r="G6" s="213" t="s">
        <v>295</v>
      </c>
      <c r="H6" s="115">
        <v>72</v>
      </c>
      <c r="I6" s="227">
        <v>54</v>
      </c>
      <c r="J6" s="2"/>
      <c r="K6" s="402">
        <v>5</v>
      </c>
      <c r="L6" s="403"/>
      <c r="M6" s="404">
        <v>7</v>
      </c>
      <c r="N6" s="405"/>
      <c r="O6" s="406"/>
      <c r="P6" s="2"/>
    </row>
    <row r="7" spans="1:19" ht="27" customHeight="1" thickBot="1">
      <c r="A7" s="30" t="s">
        <v>4</v>
      </c>
      <c r="B7" s="214" t="s">
        <v>295</v>
      </c>
      <c r="C7" s="216">
        <v>1</v>
      </c>
      <c r="D7" s="120">
        <v>1</v>
      </c>
      <c r="E7" s="120">
        <v>12</v>
      </c>
      <c r="F7" s="214">
        <v>3</v>
      </c>
      <c r="G7" s="216" t="s">
        <v>295</v>
      </c>
      <c r="H7" s="120">
        <v>17</v>
      </c>
      <c r="I7" s="218">
        <v>1</v>
      </c>
      <c r="J7" s="2"/>
      <c r="K7" s="385"/>
      <c r="L7" s="385"/>
      <c r="M7" s="385"/>
      <c r="N7" s="385"/>
      <c r="O7" s="385"/>
      <c r="P7" s="2"/>
      <c r="Q7" s="2"/>
    </row>
    <row r="8" spans="1:19" ht="27" customHeight="1">
      <c r="A8" s="79" t="s">
        <v>272</v>
      </c>
      <c r="B8" s="214">
        <v>1</v>
      </c>
      <c r="C8" s="216">
        <v>1</v>
      </c>
      <c r="D8" s="120" t="s">
        <v>295</v>
      </c>
      <c r="E8" s="120">
        <v>17</v>
      </c>
      <c r="F8" s="214">
        <v>4</v>
      </c>
      <c r="G8" s="216" t="s">
        <v>295</v>
      </c>
      <c r="H8" s="120">
        <v>23</v>
      </c>
      <c r="I8" s="218">
        <v>1</v>
      </c>
      <c r="J8" s="2"/>
      <c r="K8" s="408" t="s">
        <v>44</v>
      </c>
      <c r="L8" s="410" t="s">
        <v>75</v>
      </c>
      <c r="M8" s="411"/>
      <c r="N8" s="411"/>
      <c r="O8" s="412"/>
      <c r="P8" s="2"/>
      <c r="Q8" s="2"/>
    </row>
    <row r="9" spans="1:19" ht="27" customHeight="1">
      <c r="A9" s="79" t="s">
        <v>277</v>
      </c>
      <c r="B9" s="214">
        <v>1</v>
      </c>
      <c r="C9" s="216">
        <v>3</v>
      </c>
      <c r="D9" s="120" t="s">
        <v>295</v>
      </c>
      <c r="E9" s="120">
        <v>27</v>
      </c>
      <c r="F9" s="214">
        <v>15</v>
      </c>
      <c r="G9" s="216" t="s">
        <v>295</v>
      </c>
      <c r="H9" s="120">
        <v>46</v>
      </c>
      <c r="I9" s="218">
        <v>1</v>
      </c>
      <c r="J9" s="2"/>
      <c r="K9" s="409"/>
      <c r="L9" s="416"/>
      <c r="M9" s="417"/>
      <c r="N9" s="414" t="s">
        <v>45</v>
      </c>
      <c r="O9" s="415"/>
      <c r="P9" s="2"/>
      <c r="Q9" s="2"/>
    </row>
    <row r="10" spans="1:19" ht="27" customHeight="1">
      <c r="A10" s="30" t="s">
        <v>6</v>
      </c>
      <c r="B10" s="214" t="s">
        <v>295</v>
      </c>
      <c r="C10" s="216">
        <v>1</v>
      </c>
      <c r="D10" s="120" t="s">
        <v>295</v>
      </c>
      <c r="E10" s="120">
        <v>13</v>
      </c>
      <c r="F10" s="214">
        <v>3</v>
      </c>
      <c r="G10" s="216" t="s">
        <v>295</v>
      </c>
      <c r="H10" s="120">
        <v>17</v>
      </c>
      <c r="I10" s="218" t="s">
        <v>295</v>
      </c>
      <c r="J10" s="2"/>
      <c r="K10" s="56"/>
      <c r="L10" s="370" t="s">
        <v>31</v>
      </c>
      <c r="M10" s="393"/>
      <c r="N10" s="370" t="s">
        <v>31</v>
      </c>
      <c r="O10" s="413"/>
      <c r="P10" s="2"/>
      <c r="Q10" s="2"/>
    </row>
    <row r="11" spans="1:19" ht="27" customHeight="1">
      <c r="A11" s="30" t="s">
        <v>7</v>
      </c>
      <c r="B11" s="214" t="s">
        <v>295</v>
      </c>
      <c r="C11" s="216">
        <v>1</v>
      </c>
      <c r="D11" s="120" t="s">
        <v>295</v>
      </c>
      <c r="E11" s="120">
        <v>24</v>
      </c>
      <c r="F11" s="214">
        <v>6</v>
      </c>
      <c r="G11" s="216" t="s">
        <v>295</v>
      </c>
      <c r="H11" s="120">
        <v>31</v>
      </c>
      <c r="I11" s="218">
        <v>8</v>
      </c>
      <c r="J11" s="2"/>
      <c r="K11" s="57" t="s">
        <v>138</v>
      </c>
      <c r="L11" s="382">
        <v>39</v>
      </c>
      <c r="M11" s="384"/>
      <c r="N11" s="382">
        <v>4</v>
      </c>
      <c r="O11" s="383"/>
      <c r="P11" s="2"/>
      <c r="Q11" s="2"/>
    </row>
    <row r="12" spans="1:19" ht="27" customHeight="1" thickBot="1">
      <c r="A12" s="79" t="s">
        <v>139</v>
      </c>
      <c r="B12" s="214" t="s">
        <v>295</v>
      </c>
      <c r="C12" s="216">
        <v>2</v>
      </c>
      <c r="D12" s="120" t="s">
        <v>295</v>
      </c>
      <c r="E12" s="120">
        <v>26</v>
      </c>
      <c r="F12" s="214">
        <v>7</v>
      </c>
      <c r="G12" s="216" t="s">
        <v>295</v>
      </c>
      <c r="H12" s="120">
        <v>35</v>
      </c>
      <c r="I12" s="218">
        <v>2</v>
      </c>
      <c r="J12" s="2"/>
      <c r="K12" s="58" t="s">
        <v>140</v>
      </c>
      <c r="L12" s="398">
        <v>62</v>
      </c>
      <c r="M12" s="398"/>
      <c r="N12" s="398">
        <v>5</v>
      </c>
      <c r="O12" s="407"/>
      <c r="P12" s="2"/>
      <c r="Q12" s="2"/>
    </row>
    <row r="13" spans="1:19" ht="27" customHeight="1">
      <c r="A13" s="79" t="s">
        <v>85</v>
      </c>
      <c r="B13" s="214" t="s">
        <v>295</v>
      </c>
      <c r="C13" s="216">
        <v>2</v>
      </c>
      <c r="D13" s="120" t="s">
        <v>295</v>
      </c>
      <c r="E13" s="120">
        <v>21</v>
      </c>
      <c r="F13" s="214">
        <v>7</v>
      </c>
      <c r="G13" s="216" t="s">
        <v>295</v>
      </c>
      <c r="H13" s="120">
        <v>30</v>
      </c>
      <c r="I13" s="218" t="s">
        <v>295</v>
      </c>
      <c r="J13" s="2"/>
      <c r="K13" s="2"/>
      <c r="L13" s="1"/>
      <c r="M13" s="1"/>
      <c r="N13" s="1"/>
      <c r="O13" s="1"/>
      <c r="P13" s="1"/>
      <c r="Q13" s="1"/>
    </row>
    <row r="14" spans="1:19" ht="27" customHeight="1">
      <c r="A14" s="79" t="s">
        <v>141</v>
      </c>
      <c r="B14" s="214" t="s">
        <v>295</v>
      </c>
      <c r="C14" s="216" t="s">
        <v>295</v>
      </c>
      <c r="D14" s="120" t="s">
        <v>295</v>
      </c>
      <c r="E14" s="120">
        <v>26</v>
      </c>
      <c r="F14" s="214">
        <v>8</v>
      </c>
      <c r="G14" s="216" t="s">
        <v>295</v>
      </c>
      <c r="H14" s="120">
        <v>34</v>
      </c>
      <c r="I14" s="218">
        <v>12</v>
      </c>
      <c r="J14" s="2"/>
      <c r="K14" s="49"/>
      <c r="L14" s="49"/>
      <c r="M14" s="49"/>
      <c r="N14" s="49"/>
      <c r="O14" s="49"/>
      <c r="P14" s="49"/>
      <c r="Q14" s="49"/>
      <c r="R14" s="49"/>
    </row>
    <row r="15" spans="1:19" ht="27" customHeight="1">
      <c r="A15" s="79" t="s">
        <v>142</v>
      </c>
      <c r="B15" s="214" t="s">
        <v>295</v>
      </c>
      <c r="C15" s="216">
        <v>1</v>
      </c>
      <c r="D15" s="120" t="s">
        <v>295</v>
      </c>
      <c r="E15" s="120">
        <v>21</v>
      </c>
      <c r="F15" s="214">
        <v>7</v>
      </c>
      <c r="G15" s="216" t="s">
        <v>295</v>
      </c>
      <c r="H15" s="120">
        <v>29</v>
      </c>
      <c r="I15" s="218" t="s">
        <v>295</v>
      </c>
      <c r="J15" s="2"/>
      <c r="K15" s="49"/>
      <c r="L15" s="49"/>
      <c r="M15" s="49"/>
      <c r="N15" s="49"/>
      <c r="O15" s="49"/>
      <c r="P15" s="49"/>
      <c r="Q15" s="49"/>
      <c r="R15" s="49"/>
    </row>
    <row r="16" spans="1:19" ht="27" customHeight="1">
      <c r="A16" s="79" t="s">
        <v>86</v>
      </c>
      <c r="B16" s="214" t="s">
        <v>295</v>
      </c>
      <c r="C16" s="216" t="s">
        <v>295</v>
      </c>
      <c r="D16" s="120" t="s">
        <v>295</v>
      </c>
      <c r="E16" s="120">
        <v>7</v>
      </c>
      <c r="F16" s="214">
        <v>2</v>
      </c>
      <c r="G16" s="216" t="s">
        <v>295</v>
      </c>
      <c r="H16" s="120">
        <v>9</v>
      </c>
      <c r="I16" s="218">
        <v>1</v>
      </c>
      <c r="J16" s="2"/>
      <c r="K16" s="49"/>
      <c r="L16" s="49"/>
      <c r="M16" s="49"/>
      <c r="N16" s="49"/>
      <c r="O16" s="49"/>
      <c r="P16" s="49"/>
      <c r="Q16" s="49"/>
      <c r="R16" s="49"/>
    </row>
    <row r="17" spans="1:18" ht="27" customHeight="1">
      <c r="A17" s="79" t="s">
        <v>78</v>
      </c>
      <c r="B17" s="214" t="s">
        <v>295</v>
      </c>
      <c r="C17" s="216">
        <v>1</v>
      </c>
      <c r="D17" s="120" t="s">
        <v>295</v>
      </c>
      <c r="E17" s="120">
        <v>17</v>
      </c>
      <c r="F17" s="214">
        <v>9</v>
      </c>
      <c r="G17" s="216" t="s">
        <v>295</v>
      </c>
      <c r="H17" s="120">
        <v>27</v>
      </c>
      <c r="I17" s="218">
        <v>1</v>
      </c>
      <c r="J17" s="2"/>
      <c r="K17" s="49"/>
      <c r="L17" s="49"/>
      <c r="M17" s="49"/>
      <c r="N17" s="49"/>
      <c r="O17" s="49"/>
      <c r="P17" s="49"/>
      <c r="Q17" s="49"/>
      <c r="R17" s="49"/>
    </row>
    <row r="18" spans="1:18" ht="27" customHeight="1">
      <c r="A18" s="80" t="s">
        <v>81</v>
      </c>
      <c r="B18" s="219" t="s">
        <v>295</v>
      </c>
      <c r="C18" s="220">
        <v>1</v>
      </c>
      <c r="D18" s="221" t="s">
        <v>295</v>
      </c>
      <c r="E18" s="221">
        <v>17</v>
      </c>
      <c r="F18" s="219">
        <v>13</v>
      </c>
      <c r="G18" s="220" t="s">
        <v>295</v>
      </c>
      <c r="H18" s="221">
        <v>31</v>
      </c>
      <c r="I18" s="222" t="s">
        <v>295</v>
      </c>
      <c r="J18" s="2"/>
      <c r="K18" s="49"/>
      <c r="L18" s="49"/>
      <c r="M18" s="49"/>
      <c r="N18" s="49"/>
      <c r="O18" s="49"/>
      <c r="P18" s="49"/>
      <c r="Q18" s="49"/>
      <c r="R18" s="49"/>
    </row>
    <row r="19" spans="1:18" ht="27" customHeight="1">
      <c r="A19" s="79" t="s">
        <v>143</v>
      </c>
      <c r="B19" s="214">
        <v>1</v>
      </c>
      <c r="C19" s="216" t="s">
        <v>295</v>
      </c>
      <c r="D19" s="120">
        <v>2</v>
      </c>
      <c r="E19" s="120">
        <v>23</v>
      </c>
      <c r="F19" s="214">
        <v>20</v>
      </c>
      <c r="G19" s="216" t="s">
        <v>295</v>
      </c>
      <c r="H19" s="120">
        <v>46</v>
      </c>
      <c r="I19" s="218">
        <v>5</v>
      </c>
      <c r="J19" s="2"/>
      <c r="K19" s="49"/>
      <c r="L19" s="49"/>
      <c r="M19" s="49"/>
      <c r="N19" s="49"/>
      <c r="O19" s="49"/>
      <c r="P19" s="49"/>
      <c r="Q19" s="49"/>
      <c r="R19" s="49"/>
    </row>
    <row r="20" spans="1:18" ht="27" customHeight="1">
      <c r="A20" s="30" t="s">
        <v>144</v>
      </c>
      <c r="B20" s="214">
        <v>2</v>
      </c>
      <c r="C20" s="216">
        <v>3</v>
      </c>
      <c r="D20" s="120">
        <v>2</v>
      </c>
      <c r="E20" s="120">
        <v>26</v>
      </c>
      <c r="F20" s="214">
        <v>32</v>
      </c>
      <c r="G20" s="216" t="s">
        <v>295</v>
      </c>
      <c r="H20" s="120">
        <v>65</v>
      </c>
      <c r="I20" s="218">
        <v>8</v>
      </c>
      <c r="J20" s="2"/>
      <c r="K20" s="49"/>
      <c r="L20" s="49"/>
      <c r="M20" s="49"/>
      <c r="N20" s="49"/>
      <c r="O20" s="49"/>
      <c r="P20" s="49"/>
      <c r="Q20" s="49"/>
      <c r="R20" s="49"/>
    </row>
    <row r="21" spans="1:18" ht="27" customHeight="1">
      <c r="A21" s="80" t="s">
        <v>79</v>
      </c>
      <c r="B21" s="219" t="s">
        <v>295</v>
      </c>
      <c r="C21" s="220" t="s">
        <v>295</v>
      </c>
      <c r="D21" s="221" t="s">
        <v>295</v>
      </c>
      <c r="E21" s="221">
        <v>5</v>
      </c>
      <c r="F21" s="219" t="s">
        <v>295</v>
      </c>
      <c r="G21" s="220" t="s">
        <v>295</v>
      </c>
      <c r="H21" s="221">
        <v>5</v>
      </c>
      <c r="I21" s="222" t="s">
        <v>295</v>
      </c>
      <c r="J21" s="2"/>
      <c r="K21" s="49"/>
      <c r="L21" s="49"/>
      <c r="M21" s="49"/>
      <c r="N21" s="49"/>
      <c r="O21" s="49"/>
      <c r="P21" s="49"/>
      <c r="Q21" s="49"/>
      <c r="R21" s="49"/>
    </row>
    <row r="22" spans="1:18" ht="27" customHeight="1" thickBot="1">
      <c r="A22" s="59" t="s">
        <v>46</v>
      </c>
      <c r="B22" s="228" t="s">
        <v>295</v>
      </c>
      <c r="C22" s="229" t="s">
        <v>295</v>
      </c>
      <c r="D22" s="125" t="s">
        <v>295</v>
      </c>
      <c r="E22" s="125">
        <v>16</v>
      </c>
      <c r="F22" s="228">
        <v>13</v>
      </c>
      <c r="G22" s="229" t="s">
        <v>295</v>
      </c>
      <c r="H22" s="125">
        <v>29</v>
      </c>
      <c r="I22" s="230" t="s">
        <v>295</v>
      </c>
      <c r="J22" s="2"/>
      <c r="K22" s="49"/>
      <c r="L22" s="49"/>
      <c r="M22" s="49"/>
      <c r="N22" s="49"/>
      <c r="O22" s="49"/>
      <c r="P22" s="49"/>
      <c r="Q22" s="49"/>
      <c r="R22" s="49"/>
    </row>
    <row r="23" spans="1:18" s="61" customFormat="1" ht="27" customHeight="1" thickTop="1">
      <c r="A23" s="60" t="s">
        <v>47</v>
      </c>
      <c r="B23" s="231">
        <v>7</v>
      </c>
      <c r="C23" s="232">
        <v>20</v>
      </c>
      <c r="D23" s="233">
        <v>5</v>
      </c>
      <c r="E23" s="233">
        <v>326</v>
      </c>
      <c r="F23" s="231">
        <v>188</v>
      </c>
      <c r="G23" s="232" t="s">
        <v>295</v>
      </c>
      <c r="H23" s="233">
        <v>546</v>
      </c>
      <c r="I23" s="234">
        <v>94</v>
      </c>
      <c r="J23" s="3"/>
      <c r="K23" s="3"/>
      <c r="L23" s="3"/>
      <c r="M23" s="3"/>
    </row>
    <row r="24" spans="1:18" ht="18" customHeight="1" thickBot="1">
      <c r="A24" s="62" t="s">
        <v>48</v>
      </c>
      <c r="B24" s="235">
        <v>2</v>
      </c>
      <c r="C24" s="236">
        <v>3</v>
      </c>
      <c r="D24" s="237">
        <v>3</v>
      </c>
      <c r="E24" s="237">
        <v>30</v>
      </c>
      <c r="F24" s="235">
        <v>56</v>
      </c>
      <c r="G24" s="236" t="s">
        <v>295</v>
      </c>
      <c r="H24" s="237">
        <v>94</v>
      </c>
      <c r="I24" s="262"/>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49</v>
      </c>
      <c r="B26" s="418" t="s">
        <v>271</v>
      </c>
      <c r="C26" s="418"/>
      <c r="D26" s="418"/>
      <c r="E26" s="418"/>
      <c r="F26" s="418"/>
      <c r="G26" s="418"/>
      <c r="H26" s="418"/>
      <c r="I26" s="418"/>
      <c r="J26" s="2"/>
      <c r="K26" s="2"/>
      <c r="L26" s="100"/>
      <c r="M26" s="100"/>
      <c r="N26" s="100"/>
      <c r="O26" s="100"/>
    </row>
    <row r="27" spans="1:18" ht="15" customHeight="1">
      <c r="A27" s="6" t="s">
        <v>145</v>
      </c>
      <c r="B27" s="419" t="s">
        <v>293</v>
      </c>
      <c r="C27" s="419"/>
      <c r="D27" s="419"/>
      <c r="E27" s="419"/>
      <c r="F27" s="419"/>
      <c r="G27" s="419"/>
      <c r="H27" s="419"/>
      <c r="I27" s="419"/>
      <c r="J27" s="2"/>
      <c r="K27" s="2"/>
      <c r="L27" s="100"/>
      <c r="M27" s="100"/>
      <c r="N27" s="100"/>
      <c r="O27" s="100"/>
    </row>
    <row r="28" spans="1:18" s="65" customFormat="1" ht="30" customHeight="1">
      <c r="A28" s="6" t="s">
        <v>50</v>
      </c>
      <c r="B28" s="420" t="s">
        <v>265</v>
      </c>
      <c r="C28" s="420"/>
      <c r="D28" s="420"/>
      <c r="E28" s="420"/>
      <c r="F28" s="420"/>
      <c r="G28" s="420"/>
      <c r="H28" s="420"/>
      <c r="I28" s="420"/>
      <c r="J28" s="2"/>
      <c r="K28" s="2"/>
    </row>
    <row r="29" spans="1:18" s="65" customFormat="1" ht="30" customHeight="1">
      <c r="B29" s="420" t="s">
        <v>266</v>
      </c>
      <c r="C29" s="420"/>
      <c r="D29" s="420"/>
      <c r="E29" s="420"/>
      <c r="F29" s="420"/>
      <c r="G29" s="420"/>
      <c r="H29" s="420"/>
      <c r="I29" s="420"/>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
      <c r="C34" s="2"/>
      <c r="D34" s="2"/>
      <c r="E34" s="2"/>
      <c r="F34" s="2"/>
      <c r="G34" s="2"/>
      <c r="H34" s="2"/>
      <c r="I34" s="2"/>
      <c r="K34" s="2"/>
    </row>
    <row r="35" spans="1:17" s="65" customFormat="1" ht="11">
      <c r="C35" s="2"/>
      <c r="D35" s="2"/>
      <c r="E35" s="2"/>
      <c r="F35" s="2"/>
      <c r="G35" s="2"/>
      <c r="H35" s="2"/>
      <c r="I35" s="2"/>
      <c r="K35" s="2"/>
      <c r="L35" s="2"/>
    </row>
    <row r="36" spans="1:17" s="65" customFormat="1" ht="11">
      <c r="C36" s="2"/>
      <c r="D36" s="2"/>
      <c r="E36" s="2"/>
      <c r="F36" s="2"/>
      <c r="G36" s="2"/>
      <c r="H36" s="2"/>
      <c r="I36" s="2"/>
      <c r="K36" s="2"/>
      <c r="L36" s="2"/>
    </row>
    <row r="37" spans="1:17" s="65" customFormat="1" ht="11">
      <c r="C37" s="2"/>
      <c r="D37" s="2"/>
      <c r="E37" s="2"/>
      <c r="F37" s="2"/>
      <c r="G37" s="2"/>
      <c r="H37" s="2"/>
      <c r="I37" s="2"/>
      <c r="K37" s="2"/>
      <c r="L37" s="2"/>
    </row>
    <row r="38" spans="1:17" s="65" customFormat="1" ht="11">
      <c r="C38" s="2"/>
      <c r="D38" s="2"/>
      <c r="E38" s="2"/>
      <c r="F38" s="2"/>
      <c r="G38" s="2"/>
      <c r="H38" s="2"/>
      <c r="I38" s="2"/>
      <c r="K38" s="66"/>
      <c r="L38" s="66"/>
      <c r="M38" s="66"/>
      <c r="N38" s="66"/>
      <c r="O38" s="66"/>
      <c r="Q38" s="2"/>
    </row>
    <row r="39" spans="1:17" s="65" customFormat="1" ht="11">
      <c r="C39" s="2"/>
      <c r="D39" s="2"/>
      <c r="E39" s="2"/>
      <c r="F39" s="2"/>
      <c r="G39" s="2"/>
      <c r="H39" s="2"/>
      <c r="I39" s="2"/>
      <c r="K39" s="66"/>
      <c r="L39" s="66"/>
      <c r="M39" s="66"/>
      <c r="N39" s="66"/>
      <c r="O39" s="66"/>
      <c r="Q39" s="2"/>
    </row>
    <row r="40" spans="1:17" s="65" customFormat="1" ht="11">
      <c r="C40" s="2"/>
      <c r="D40" s="2"/>
      <c r="E40" s="2"/>
      <c r="F40" s="2"/>
      <c r="G40" s="2"/>
      <c r="H40" s="2"/>
      <c r="I40" s="2"/>
      <c r="K40" s="66"/>
      <c r="L40" s="66"/>
      <c r="M40" s="66"/>
      <c r="N40" s="66"/>
      <c r="O40" s="66"/>
      <c r="Q40" s="2"/>
    </row>
    <row r="41" spans="1:17" s="65" customFormat="1" ht="11">
      <c r="A41" s="2"/>
      <c r="B41" s="2"/>
      <c r="C41" s="2"/>
      <c r="D41" s="2"/>
      <c r="E41" s="2"/>
      <c r="F41" s="2"/>
      <c r="G41" s="2"/>
      <c r="H41" s="2"/>
      <c r="I41" s="2"/>
      <c r="K41" s="66"/>
      <c r="L41" s="66"/>
      <c r="M41" s="66"/>
      <c r="N41" s="66"/>
      <c r="O41" s="66"/>
      <c r="Q41" s="2"/>
    </row>
    <row r="42" spans="1:17" s="65" customFormat="1" ht="11">
      <c r="D42" s="2"/>
      <c r="E42" s="2"/>
      <c r="F42" s="2"/>
      <c r="G42" s="2"/>
      <c r="H42" s="2"/>
      <c r="I42" s="2"/>
      <c r="K42" s="66"/>
      <c r="L42" s="66"/>
      <c r="M42" s="66"/>
      <c r="N42" s="66"/>
      <c r="O42" s="66"/>
      <c r="Q42" s="2"/>
    </row>
    <row r="43" spans="1:17" s="65" customFormat="1" ht="11">
      <c r="D43" s="2"/>
      <c r="E43" s="2"/>
      <c r="F43" s="2"/>
      <c r="G43" s="2"/>
      <c r="H43" s="2"/>
      <c r="I43" s="2"/>
      <c r="K43" s="66"/>
      <c r="L43" s="66"/>
      <c r="M43" s="66"/>
      <c r="N43" s="66"/>
      <c r="O43" s="66"/>
      <c r="Q43" s="2"/>
    </row>
    <row r="44" spans="1:17" s="65" customFormat="1" ht="11">
      <c r="D44" s="2"/>
      <c r="E44" s="2"/>
      <c r="F44" s="2"/>
      <c r="G44" s="2"/>
      <c r="H44" s="2"/>
      <c r="I44" s="2"/>
      <c r="K44" s="66"/>
      <c r="L44" s="66"/>
      <c r="M44" s="66"/>
      <c r="N44" s="66"/>
      <c r="O44" s="66"/>
      <c r="Q44" s="2"/>
    </row>
    <row r="45" spans="1:17" s="65" customFormat="1" ht="11">
      <c r="D45" s="2"/>
      <c r="E45" s="2"/>
      <c r="F45" s="2"/>
      <c r="G45" s="2"/>
      <c r="H45" s="2"/>
      <c r="I45" s="2"/>
      <c r="K45" s="66"/>
      <c r="L45" s="66"/>
      <c r="M45" s="66"/>
      <c r="N45" s="66"/>
      <c r="O45" s="66"/>
    </row>
    <row r="46" spans="1:17" s="65" customFormat="1" ht="11">
      <c r="D46" s="2"/>
      <c r="E46" s="2"/>
      <c r="F46" s="2"/>
      <c r="G46" s="2"/>
      <c r="H46" s="2"/>
      <c r="I46" s="2"/>
      <c r="J46" s="2"/>
      <c r="K46" s="66"/>
      <c r="L46" s="66"/>
      <c r="M46" s="66"/>
      <c r="N46" s="66"/>
      <c r="O46" s="66"/>
    </row>
    <row r="47" spans="1:17" s="65" customFormat="1" ht="11">
      <c r="D47" s="2"/>
      <c r="E47" s="2"/>
      <c r="F47" s="2"/>
      <c r="G47" s="2"/>
      <c r="H47" s="2"/>
      <c r="I47" s="2"/>
      <c r="J47" s="2"/>
      <c r="K47" s="66"/>
      <c r="L47" s="66"/>
      <c r="M47" s="66"/>
      <c r="N47" s="66"/>
      <c r="O47" s="66"/>
    </row>
    <row r="48" spans="1:17" s="65" customFormat="1" ht="11">
      <c r="A48" s="2"/>
      <c r="B48" s="2"/>
      <c r="C48" s="2"/>
      <c r="D48" s="2"/>
      <c r="E48" s="2"/>
      <c r="F48" s="2"/>
      <c r="G48" s="2"/>
      <c r="H48" s="2"/>
      <c r="I48" s="2"/>
      <c r="J48" s="2"/>
      <c r="K48" s="66"/>
      <c r="L48" s="66"/>
      <c r="M48" s="66"/>
      <c r="N48" s="66"/>
      <c r="O48" s="66"/>
    </row>
    <row r="49" spans="7:17" s="65" customFormat="1" ht="11">
      <c r="G49" s="2"/>
      <c r="H49" s="2"/>
      <c r="I49" s="2"/>
      <c r="J49" s="2"/>
      <c r="K49" s="66"/>
      <c r="L49" s="66"/>
      <c r="M49" s="66"/>
      <c r="N49" s="66"/>
      <c r="O49" s="66"/>
    </row>
    <row r="50" spans="7:17" s="65" customFormat="1" ht="11">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9"/>
  <sheetViews>
    <sheetView showGridLines="0" zoomScaleNormal="100" zoomScaleSheetLayoutView="100" zoomScalePageLayoutView="90" workbookViewId="0">
      <selection activeCell="E12" sqref="E12"/>
    </sheetView>
  </sheetViews>
  <sheetFormatPr defaultColWidth="9" defaultRowHeight="16" customHeight="1"/>
  <cols>
    <col min="1" max="2" width="6.08984375" style="100" customWidth="1"/>
    <col min="3" max="3" width="20.6328125" style="100" customWidth="1"/>
    <col min="4" max="5" width="12.6328125" style="100" customWidth="1"/>
    <col min="6" max="6" width="12.08984375" style="100" customWidth="1"/>
    <col min="7" max="7" width="13.36328125" style="100" customWidth="1"/>
    <col min="8" max="8" width="9" style="100" bestFit="1"/>
    <col min="9" max="16384" width="9" style="100"/>
  </cols>
  <sheetData>
    <row r="1" spans="1:15" ht="16" customHeight="1" thickBot="1">
      <c r="A1" s="2" t="s">
        <v>116</v>
      </c>
      <c r="B1" s="2"/>
      <c r="C1" s="2"/>
      <c r="D1" s="2"/>
      <c r="E1" s="2"/>
      <c r="F1" s="2"/>
      <c r="G1" s="2"/>
      <c r="H1" s="2"/>
      <c r="I1" s="2"/>
      <c r="J1" s="2"/>
      <c r="K1" s="2"/>
      <c r="L1" s="2"/>
      <c r="M1" s="2"/>
      <c r="N1" s="2"/>
      <c r="O1" s="2"/>
    </row>
    <row r="2" spans="1:15" ht="16" customHeight="1">
      <c r="A2" s="328" t="s">
        <v>117</v>
      </c>
      <c r="B2" s="434"/>
      <c r="C2" s="348"/>
      <c r="D2" s="423" t="s">
        <v>118</v>
      </c>
      <c r="E2" s="424"/>
      <c r="F2" s="425"/>
      <c r="G2" s="426" t="s">
        <v>119</v>
      </c>
      <c r="H2" s="421" t="s">
        <v>120</v>
      </c>
      <c r="I2" s="2"/>
      <c r="J2" s="2"/>
      <c r="K2" s="2"/>
      <c r="L2" s="2"/>
      <c r="M2" s="2"/>
      <c r="N2" s="2"/>
      <c r="O2" s="2"/>
    </row>
    <row r="3" spans="1:15" ht="37.5" customHeight="1">
      <c r="A3" s="329"/>
      <c r="B3" s="435"/>
      <c r="C3" s="417"/>
      <c r="D3" s="69" t="s">
        <v>121</v>
      </c>
      <c r="E3" s="82" t="s">
        <v>122</v>
      </c>
      <c r="F3" s="67" t="s">
        <v>5</v>
      </c>
      <c r="G3" s="427"/>
      <c r="H3" s="422"/>
      <c r="I3" s="2"/>
      <c r="J3" s="2"/>
      <c r="K3" s="2"/>
      <c r="L3" s="2"/>
      <c r="M3" s="2"/>
      <c r="N3" s="2"/>
      <c r="O3" s="2"/>
    </row>
    <row r="4" spans="1:15" ht="12.75" customHeight="1">
      <c r="A4" s="68"/>
      <c r="B4" s="38"/>
      <c r="C4" s="67"/>
      <c r="D4" s="44" t="s">
        <v>31</v>
      </c>
      <c r="E4" s="44" t="s">
        <v>31</v>
      </c>
      <c r="F4" s="45" t="s">
        <v>31</v>
      </c>
      <c r="G4" s="45" t="s">
        <v>31</v>
      </c>
      <c r="H4" s="55" t="s">
        <v>34</v>
      </c>
      <c r="I4" s="2"/>
      <c r="J4" s="2"/>
      <c r="K4" s="2"/>
      <c r="L4" s="2"/>
      <c r="M4" s="2"/>
      <c r="N4" s="2"/>
      <c r="O4" s="2"/>
    </row>
    <row r="5" spans="1:15" ht="24" customHeight="1">
      <c r="A5" s="428" t="s">
        <v>123</v>
      </c>
      <c r="B5" s="430" t="s">
        <v>51</v>
      </c>
      <c r="C5" s="431"/>
      <c r="D5" s="115">
        <v>58</v>
      </c>
      <c r="E5" s="115">
        <v>694</v>
      </c>
      <c r="F5" s="117">
        <v>752</v>
      </c>
      <c r="G5" s="116">
        <v>40</v>
      </c>
      <c r="H5" s="227">
        <v>254</v>
      </c>
      <c r="I5" s="2"/>
      <c r="J5" s="2"/>
      <c r="K5" s="2"/>
      <c r="L5" s="2"/>
      <c r="M5" s="2"/>
      <c r="N5" s="2"/>
      <c r="O5" s="2"/>
    </row>
    <row r="6" spans="1:15" ht="24" customHeight="1">
      <c r="A6" s="428"/>
      <c r="B6" s="432" t="s">
        <v>7</v>
      </c>
      <c r="C6" s="356"/>
      <c r="D6" s="120">
        <v>10</v>
      </c>
      <c r="E6" s="120">
        <v>60</v>
      </c>
      <c r="F6" s="122">
        <v>70</v>
      </c>
      <c r="G6" s="121">
        <v>7</v>
      </c>
      <c r="H6" s="218">
        <v>31</v>
      </c>
      <c r="I6" s="2"/>
      <c r="J6" s="2"/>
      <c r="K6" s="2"/>
      <c r="L6" s="2"/>
      <c r="M6" s="2"/>
      <c r="N6" s="2"/>
      <c r="O6" s="2"/>
    </row>
    <row r="7" spans="1:15" ht="24" customHeight="1">
      <c r="A7" s="428"/>
      <c r="B7" s="432" t="s">
        <v>52</v>
      </c>
      <c r="C7" s="356"/>
      <c r="D7" s="120">
        <v>49</v>
      </c>
      <c r="E7" s="120">
        <v>348</v>
      </c>
      <c r="F7" s="122">
        <v>397</v>
      </c>
      <c r="G7" s="121">
        <v>10</v>
      </c>
      <c r="H7" s="218">
        <v>201</v>
      </c>
      <c r="I7" s="2"/>
      <c r="J7" s="2"/>
      <c r="K7" s="2"/>
      <c r="L7" s="2"/>
      <c r="M7" s="2"/>
      <c r="N7" s="2"/>
      <c r="O7" s="2"/>
    </row>
    <row r="8" spans="1:15" ht="24" customHeight="1">
      <c r="A8" s="428"/>
      <c r="B8" s="432" t="s">
        <v>53</v>
      </c>
      <c r="C8" s="356"/>
      <c r="D8" s="120">
        <v>333</v>
      </c>
      <c r="E8" s="120">
        <v>493</v>
      </c>
      <c r="F8" s="122">
        <v>826</v>
      </c>
      <c r="G8" s="121">
        <v>32</v>
      </c>
      <c r="H8" s="218">
        <v>629</v>
      </c>
      <c r="I8" s="2"/>
      <c r="J8" s="2"/>
      <c r="K8" s="2"/>
      <c r="L8" s="2"/>
      <c r="M8" s="2"/>
      <c r="N8" s="2"/>
      <c r="O8" s="2"/>
    </row>
    <row r="9" spans="1:15" s="296" customFormat="1" ht="24" customHeight="1">
      <c r="A9" s="428"/>
      <c r="B9" s="432" t="s">
        <v>267</v>
      </c>
      <c r="C9" s="356"/>
      <c r="D9" s="120">
        <v>1</v>
      </c>
      <c r="E9" s="120">
        <v>27</v>
      </c>
      <c r="F9" s="122">
        <v>28</v>
      </c>
      <c r="G9" s="121" t="s">
        <v>295</v>
      </c>
      <c r="H9" s="218">
        <v>7</v>
      </c>
      <c r="I9" s="2"/>
      <c r="J9" s="2"/>
      <c r="K9" s="2"/>
      <c r="L9" s="2"/>
      <c r="M9" s="2"/>
      <c r="N9" s="2"/>
      <c r="O9" s="2"/>
    </row>
    <row r="10" spans="1:15" s="296" customFormat="1" ht="24" customHeight="1">
      <c r="A10" s="428"/>
      <c r="B10" s="432" t="s">
        <v>268</v>
      </c>
      <c r="C10" s="356"/>
      <c r="D10" s="120" t="s">
        <v>295</v>
      </c>
      <c r="E10" s="120">
        <v>4</v>
      </c>
      <c r="F10" s="122">
        <v>4</v>
      </c>
      <c r="G10" s="121" t="s">
        <v>295</v>
      </c>
      <c r="H10" s="218" t="s">
        <v>295</v>
      </c>
      <c r="I10" s="2"/>
      <c r="J10" s="2"/>
      <c r="K10" s="2"/>
      <c r="L10" s="2"/>
      <c r="M10" s="2"/>
      <c r="N10" s="2"/>
      <c r="O10" s="2"/>
    </row>
    <row r="11" spans="1:15" s="296" customFormat="1" ht="24" customHeight="1">
      <c r="A11" s="428"/>
      <c r="B11" s="432" t="s">
        <v>269</v>
      </c>
      <c r="C11" s="356"/>
      <c r="D11" s="120">
        <v>1</v>
      </c>
      <c r="E11" s="120">
        <v>70</v>
      </c>
      <c r="F11" s="122">
        <v>71</v>
      </c>
      <c r="G11" s="121">
        <v>3</v>
      </c>
      <c r="H11" s="218">
        <v>32</v>
      </c>
      <c r="I11" s="2"/>
      <c r="J11" s="2"/>
      <c r="K11" s="2"/>
      <c r="L11" s="2"/>
      <c r="M11" s="2"/>
      <c r="N11" s="2"/>
      <c r="O11" s="2"/>
    </row>
    <row r="12" spans="1:15" ht="24" customHeight="1">
      <c r="A12" s="428"/>
      <c r="B12" s="433" t="s">
        <v>54</v>
      </c>
      <c r="C12" s="85" t="s">
        <v>124</v>
      </c>
      <c r="D12" s="120">
        <v>1</v>
      </c>
      <c r="E12" s="120">
        <v>20</v>
      </c>
      <c r="F12" s="120">
        <v>21</v>
      </c>
      <c r="G12" s="120">
        <v>1</v>
      </c>
      <c r="H12" s="218">
        <v>6</v>
      </c>
      <c r="I12" s="2"/>
      <c r="J12" s="2"/>
      <c r="K12" s="2"/>
      <c r="L12" s="2"/>
      <c r="M12" s="2"/>
      <c r="N12" s="2"/>
      <c r="O12" s="2"/>
    </row>
    <row r="13" spans="1:15" ht="24" customHeight="1">
      <c r="A13" s="428"/>
      <c r="B13" s="433"/>
      <c r="C13" s="85" t="s">
        <v>278</v>
      </c>
      <c r="D13" s="120">
        <v>2</v>
      </c>
      <c r="E13" s="120">
        <v>15</v>
      </c>
      <c r="F13" s="120">
        <v>17</v>
      </c>
      <c r="G13" s="120" t="s">
        <v>295</v>
      </c>
      <c r="H13" s="218">
        <v>1</v>
      </c>
      <c r="I13" s="2"/>
      <c r="J13" s="2"/>
      <c r="K13" s="2"/>
      <c r="L13" s="2"/>
      <c r="M13" s="2"/>
      <c r="N13" s="2"/>
      <c r="O13" s="2"/>
    </row>
    <row r="14" spans="1:15" ht="24" customHeight="1">
      <c r="A14" s="428"/>
      <c r="B14" s="433"/>
      <c r="C14" s="85" t="s">
        <v>7</v>
      </c>
      <c r="D14" s="120">
        <v>2</v>
      </c>
      <c r="E14" s="120">
        <v>5</v>
      </c>
      <c r="F14" s="120">
        <v>7</v>
      </c>
      <c r="G14" s="120" t="s">
        <v>295</v>
      </c>
      <c r="H14" s="218" t="s">
        <v>295</v>
      </c>
      <c r="I14" s="2"/>
      <c r="J14" s="2"/>
      <c r="K14" s="2"/>
      <c r="L14" s="2"/>
      <c r="M14" s="2"/>
      <c r="N14" s="2"/>
      <c r="O14" s="2"/>
    </row>
    <row r="15" spans="1:15" ht="24" customHeight="1">
      <c r="A15" s="428"/>
      <c r="B15" s="433"/>
      <c r="C15" s="85" t="s">
        <v>125</v>
      </c>
      <c r="D15" s="120">
        <v>3</v>
      </c>
      <c r="E15" s="120">
        <v>9</v>
      </c>
      <c r="F15" s="120">
        <v>12</v>
      </c>
      <c r="G15" s="120" t="s">
        <v>295</v>
      </c>
      <c r="H15" s="218">
        <v>6</v>
      </c>
      <c r="I15" s="2"/>
      <c r="J15" s="2"/>
      <c r="K15" s="2"/>
      <c r="L15" s="2"/>
      <c r="M15" s="2"/>
      <c r="N15" s="2"/>
      <c r="O15" s="2"/>
    </row>
    <row r="16" spans="1:15" s="61" customFormat="1" ht="24" customHeight="1">
      <c r="A16" s="428"/>
      <c r="B16" s="433"/>
      <c r="C16" s="86" t="s">
        <v>5</v>
      </c>
      <c r="D16" s="239">
        <v>8</v>
      </c>
      <c r="E16" s="239">
        <v>49</v>
      </c>
      <c r="F16" s="239">
        <v>57</v>
      </c>
      <c r="G16" s="239">
        <v>1</v>
      </c>
      <c r="H16" s="240">
        <v>13</v>
      </c>
      <c r="I16" s="3"/>
      <c r="J16" s="3"/>
      <c r="K16" s="3"/>
      <c r="L16" s="3"/>
      <c r="M16" s="3"/>
      <c r="N16" s="3"/>
      <c r="O16" s="3"/>
    </row>
    <row r="17" spans="1:15" ht="24" customHeight="1">
      <c r="A17" s="428"/>
      <c r="B17" s="432" t="s">
        <v>12</v>
      </c>
      <c r="C17" s="356"/>
      <c r="D17" s="120">
        <v>2</v>
      </c>
      <c r="E17" s="120">
        <v>8</v>
      </c>
      <c r="F17" s="122">
        <v>10</v>
      </c>
      <c r="G17" s="121" t="s">
        <v>295</v>
      </c>
      <c r="H17" s="218">
        <v>6</v>
      </c>
      <c r="I17" s="2"/>
      <c r="J17" s="2"/>
      <c r="K17" s="2"/>
      <c r="L17" s="2"/>
      <c r="M17" s="2"/>
      <c r="N17" s="2"/>
      <c r="O17" s="2"/>
    </row>
    <row r="18" spans="1:15" s="61" customFormat="1" ht="24" customHeight="1">
      <c r="A18" s="428"/>
      <c r="B18" s="436" t="s">
        <v>126</v>
      </c>
      <c r="C18" s="437"/>
      <c r="D18" s="239">
        <v>462</v>
      </c>
      <c r="E18" s="239">
        <v>1753</v>
      </c>
      <c r="F18" s="241">
        <v>2215</v>
      </c>
      <c r="G18" s="242">
        <v>93</v>
      </c>
      <c r="H18" s="218">
        <v>1173</v>
      </c>
      <c r="I18" s="3"/>
      <c r="J18" s="3"/>
      <c r="K18" s="3"/>
      <c r="L18" s="3"/>
      <c r="M18" s="3"/>
      <c r="N18" s="3"/>
      <c r="O18" s="3"/>
    </row>
    <row r="19" spans="1:15" ht="24" customHeight="1">
      <c r="A19" s="428"/>
      <c r="B19" s="438" t="s">
        <v>127</v>
      </c>
      <c r="C19" s="81" t="s">
        <v>128</v>
      </c>
      <c r="D19" s="120">
        <v>22</v>
      </c>
      <c r="E19" s="120">
        <v>3</v>
      </c>
      <c r="F19" s="122">
        <v>25</v>
      </c>
      <c r="G19" s="121">
        <v>1</v>
      </c>
      <c r="H19" s="218">
        <v>25</v>
      </c>
      <c r="I19" s="2"/>
      <c r="J19" s="2"/>
      <c r="K19" s="2"/>
      <c r="L19" s="2"/>
      <c r="M19" s="2"/>
      <c r="N19" s="2"/>
      <c r="O19" s="2"/>
    </row>
    <row r="20" spans="1:15" ht="24" customHeight="1">
      <c r="A20" s="428"/>
      <c r="B20" s="438"/>
      <c r="C20" s="81" t="s">
        <v>55</v>
      </c>
      <c r="D20" s="120" t="s">
        <v>295</v>
      </c>
      <c r="E20" s="120" t="s">
        <v>295</v>
      </c>
      <c r="F20" s="122" t="s">
        <v>295</v>
      </c>
      <c r="G20" s="121" t="s">
        <v>295</v>
      </c>
      <c r="H20" s="218" t="s">
        <v>295</v>
      </c>
      <c r="I20" s="2"/>
      <c r="J20" s="2"/>
      <c r="K20" s="2"/>
      <c r="L20" s="2"/>
      <c r="M20" s="2"/>
      <c r="N20" s="2"/>
      <c r="O20" s="2"/>
    </row>
    <row r="21" spans="1:15" ht="24" customHeight="1" thickBot="1">
      <c r="A21" s="429"/>
      <c r="B21" s="439"/>
      <c r="C21" s="87" t="s">
        <v>129</v>
      </c>
      <c r="D21" s="221" t="s">
        <v>295</v>
      </c>
      <c r="E21" s="221">
        <v>5</v>
      </c>
      <c r="F21" s="243">
        <v>5</v>
      </c>
      <c r="G21" s="244" t="s">
        <v>295</v>
      </c>
      <c r="H21" s="222">
        <v>3</v>
      </c>
      <c r="I21" s="2"/>
      <c r="J21" s="2"/>
      <c r="K21" s="2"/>
      <c r="L21" s="2"/>
      <c r="M21" s="2"/>
      <c r="N21" s="2"/>
      <c r="O21" s="2"/>
    </row>
    <row r="22" spans="1:15" ht="24" customHeight="1">
      <c r="A22" s="442" t="s">
        <v>130</v>
      </c>
      <c r="B22" s="445" t="s">
        <v>131</v>
      </c>
      <c r="C22" s="88" t="s">
        <v>132</v>
      </c>
      <c r="D22" s="245"/>
      <c r="E22" s="245"/>
      <c r="F22" s="246">
        <v>25775</v>
      </c>
      <c r="G22" s="247">
        <v>570</v>
      </c>
      <c r="H22" s="248">
        <v>14358</v>
      </c>
      <c r="I22" s="2"/>
      <c r="J22" s="2"/>
      <c r="K22" s="2"/>
      <c r="L22" s="2"/>
      <c r="M22" s="2"/>
      <c r="N22" s="2"/>
      <c r="O22" s="2"/>
    </row>
    <row r="23" spans="1:15" ht="24" customHeight="1">
      <c r="A23" s="443"/>
      <c r="B23" s="446"/>
      <c r="C23" s="81" t="s">
        <v>133</v>
      </c>
      <c r="D23" s="249"/>
      <c r="E23" s="249"/>
      <c r="F23" s="122">
        <v>2</v>
      </c>
      <c r="G23" s="121" t="s">
        <v>295</v>
      </c>
      <c r="H23" s="218">
        <v>1</v>
      </c>
      <c r="I23" s="2"/>
      <c r="J23" s="2"/>
      <c r="K23" s="2"/>
      <c r="L23" s="2"/>
      <c r="M23" s="2"/>
      <c r="N23" s="2"/>
      <c r="O23" s="2"/>
    </row>
    <row r="24" spans="1:15" s="61" customFormat="1" ht="24" customHeight="1">
      <c r="A24" s="443"/>
      <c r="B24" s="446"/>
      <c r="C24" s="83" t="s">
        <v>134</v>
      </c>
      <c r="D24" s="250"/>
      <c r="E24" s="250"/>
      <c r="F24" s="241">
        <v>25777</v>
      </c>
      <c r="G24" s="242">
        <v>570</v>
      </c>
      <c r="H24" s="240">
        <v>14359</v>
      </c>
      <c r="I24" s="3"/>
      <c r="J24" s="3"/>
      <c r="K24" s="3"/>
      <c r="L24" s="3"/>
      <c r="M24" s="3"/>
      <c r="N24" s="3"/>
      <c r="O24" s="3"/>
    </row>
    <row r="25" spans="1:15" ht="24" customHeight="1">
      <c r="A25" s="443"/>
      <c r="B25" s="438" t="s">
        <v>135</v>
      </c>
      <c r="C25" s="81" t="s">
        <v>132</v>
      </c>
      <c r="D25" s="249"/>
      <c r="E25" s="249"/>
      <c r="F25" s="122">
        <v>107</v>
      </c>
      <c r="G25" s="121">
        <v>5</v>
      </c>
      <c r="H25" s="218">
        <v>75</v>
      </c>
      <c r="I25" s="2"/>
      <c r="J25" s="2"/>
      <c r="K25" s="2"/>
      <c r="L25" s="2"/>
      <c r="M25" s="2"/>
      <c r="N25" s="2"/>
      <c r="O25" s="2"/>
    </row>
    <row r="26" spans="1:15" ht="24" customHeight="1">
      <c r="A26" s="443"/>
      <c r="B26" s="438"/>
      <c r="C26" s="81" t="s">
        <v>133</v>
      </c>
      <c r="D26" s="249"/>
      <c r="E26" s="249"/>
      <c r="F26" s="122">
        <v>78</v>
      </c>
      <c r="G26" s="121">
        <v>20</v>
      </c>
      <c r="H26" s="218">
        <v>76</v>
      </c>
      <c r="I26" s="2"/>
      <c r="J26" s="2"/>
      <c r="K26" s="2"/>
      <c r="L26" s="2"/>
      <c r="M26" s="2"/>
      <c r="N26" s="2"/>
      <c r="O26" s="2"/>
    </row>
    <row r="27" spans="1:15" ht="24" customHeight="1">
      <c r="A27" s="443"/>
      <c r="B27" s="438"/>
      <c r="C27" s="81" t="s">
        <v>84</v>
      </c>
      <c r="D27" s="249"/>
      <c r="E27" s="249"/>
      <c r="F27" s="122">
        <v>541</v>
      </c>
      <c r="G27" s="121">
        <v>25</v>
      </c>
      <c r="H27" s="218">
        <v>475</v>
      </c>
      <c r="I27" s="2"/>
      <c r="J27" s="2"/>
      <c r="K27" s="2"/>
      <c r="L27" s="2"/>
      <c r="M27" s="2"/>
      <c r="N27" s="2"/>
      <c r="O27" s="2"/>
    </row>
    <row r="28" spans="1:15" s="61" customFormat="1" ht="24" customHeight="1">
      <c r="A28" s="443"/>
      <c r="B28" s="438"/>
      <c r="C28" s="84" t="s">
        <v>83</v>
      </c>
      <c r="D28" s="250"/>
      <c r="E28" s="250"/>
      <c r="F28" s="241">
        <v>726</v>
      </c>
      <c r="G28" s="242">
        <v>50</v>
      </c>
      <c r="H28" s="240">
        <v>626</v>
      </c>
      <c r="J28" s="3"/>
      <c r="K28" s="3"/>
      <c r="L28" s="3"/>
      <c r="M28" s="3"/>
      <c r="N28" s="3"/>
      <c r="O28" s="3"/>
    </row>
    <row r="29" spans="1:15" s="61" customFormat="1" ht="24" customHeight="1" thickBot="1">
      <c r="A29" s="444"/>
      <c r="B29" s="440" t="s">
        <v>136</v>
      </c>
      <c r="C29" s="441"/>
      <c r="D29" s="251"/>
      <c r="E29" s="251"/>
      <c r="F29" s="252">
        <v>26503</v>
      </c>
      <c r="G29" s="253">
        <v>620</v>
      </c>
      <c r="H29" s="254">
        <v>14985</v>
      </c>
      <c r="J29" s="3"/>
      <c r="K29" s="3"/>
      <c r="L29" s="3"/>
      <c r="M29" s="3"/>
      <c r="N29" s="3"/>
      <c r="O29" s="3"/>
    </row>
    <row r="30" spans="1:15" ht="24" customHeight="1">
      <c r="A30" s="447" t="s">
        <v>89</v>
      </c>
      <c r="B30" s="448"/>
      <c r="C30" s="449"/>
      <c r="D30" s="255"/>
      <c r="E30" s="255"/>
      <c r="F30" s="117">
        <v>102</v>
      </c>
      <c r="G30" s="116">
        <v>4</v>
      </c>
      <c r="H30" s="227">
        <v>53</v>
      </c>
      <c r="I30" s="2"/>
      <c r="J30" s="2"/>
      <c r="K30" s="2"/>
      <c r="L30" s="2"/>
      <c r="M30" s="2"/>
      <c r="N30" s="2"/>
      <c r="O30" s="2"/>
    </row>
    <row r="31" spans="1:15" ht="24" customHeight="1" thickBot="1">
      <c r="A31" s="450" t="s">
        <v>90</v>
      </c>
      <c r="B31" s="451"/>
      <c r="C31" s="452"/>
      <c r="D31" s="256"/>
      <c r="E31" s="256"/>
      <c r="F31" s="257" t="s">
        <v>295</v>
      </c>
      <c r="G31" s="258" t="s">
        <v>295</v>
      </c>
      <c r="H31" s="238" t="s">
        <v>295</v>
      </c>
      <c r="I31" s="2"/>
      <c r="J31" s="2"/>
      <c r="K31" s="2"/>
      <c r="L31" s="2"/>
      <c r="M31" s="2"/>
      <c r="N31" s="2"/>
      <c r="O31" s="2"/>
    </row>
    <row r="32" spans="1:15" s="101" customFormat="1" ht="13">
      <c r="A32" s="1" t="s">
        <v>294</v>
      </c>
      <c r="B32" s="1"/>
      <c r="C32" s="1"/>
      <c r="D32" s="1"/>
      <c r="E32" s="1"/>
      <c r="F32" s="1"/>
      <c r="G32" s="1"/>
      <c r="H32" s="1"/>
      <c r="I32" s="1"/>
      <c r="J32" s="1"/>
      <c r="K32" s="1"/>
      <c r="L32" s="1"/>
      <c r="M32" s="1"/>
      <c r="N32" s="1"/>
      <c r="O32" s="1"/>
    </row>
    <row r="33" spans="1:15" s="101" customFormat="1" ht="13">
      <c r="A33" s="1" t="s">
        <v>137</v>
      </c>
      <c r="B33" s="1"/>
      <c r="C33" s="108" t="s">
        <v>164</v>
      </c>
      <c r="D33" s="108"/>
      <c r="E33" s="108"/>
      <c r="F33" s="108"/>
      <c r="G33" s="108"/>
      <c r="H33" s="108"/>
      <c r="I33" s="1"/>
      <c r="J33" s="1"/>
      <c r="K33" s="1"/>
      <c r="L33" s="1"/>
      <c r="M33" s="1"/>
      <c r="N33" s="1"/>
      <c r="O33" s="1"/>
    </row>
    <row r="34" spans="1:15" s="101" customFormat="1" ht="24" customHeight="1">
      <c r="A34" s="49"/>
      <c r="B34" s="49"/>
      <c r="C34" s="453" t="s">
        <v>262</v>
      </c>
      <c r="D34" s="453"/>
      <c r="E34" s="453"/>
      <c r="F34" s="453"/>
      <c r="G34" s="453"/>
      <c r="H34" s="453"/>
      <c r="I34" s="1"/>
      <c r="J34" s="1"/>
      <c r="K34" s="1"/>
      <c r="L34" s="1"/>
      <c r="M34" s="1"/>
      <c r="N34" s="1"/>
      <c r="O34" s="1"/>
    </row>
    <row r="35" spans="1:15" s="101" customFormat="1" ht="13.5" customHeight="1">
      <c r="A35" s="49"/>
      <c r="B35" s="49"/>
      <c r="C35" s="360" t="s">
        <v>91</v>
      </c>
      <c r="D35" s="360"/>
      <c r="E35" s="360"/>
      <c r="F35" s="360"/>
      <c r="G35" s="360"/>
      <c r="H35" s="360"/>
      <c r="I35" s="1"/>
      <c r="J35" s="1"/>
      <c r="K35" s="1"/>
      <c r="L35" s="1"/>
      <c r="M35" s="1"/>
      <c r="N35" s="1"/>
      <c r="O35" s="1"/>
    </row>
    <row r="36" spans="1:15" s="101" customFormat="1" ht="13.5" customHeight="1">
      <c r="A36" s="49"/>
      <c r="B36" s="49"/>
      <c r="C36" s="360" t="s">
        <v>92</v>
      </c>
      <c r="D36" s="360"/>
      <c r="E36" s="360"/>
      <c r="F36" s="360"/>
      <c r="G36" s="360"/>
      <c r="H36" s="360"/>
      <c r="I36" s="1"/>
      <c r="J36" s="1"/>
      <c r="K36" s="1"/>
      <c r="L36" s="1"/>
      <c r="M36" s="1"/>
      <c r="N36" s="1"/>
      <c r="O36" s="1"/>
    </row>
    <row r="37" spans="1:15" ht="16" customHeight="1">
      <c r="A37" s="2"/>
      <c r="B37" s="2"/>
      <c r="C37" s="2"/>
      <c r="D37" s="2"/>
      <c r="E37" s="2"/>
      <c r="F37" s="2"/>
      <c r="G37" s="2"/>
      <c r="H37" s="2"/>
      <c r="I37" s="2"/>
      <c r="J37" s="2"/>
      <c r="K37" s="2"/>
      <c r="L37" s="2"/>
      <c r="M37" s="2"/>
      <c r="N37" s="2"/>
      <c r="O37" s="2"/>
    </row>
    <row r="38" spans="1:15" ht="16" customHeight="1">
      <c r="A38" s="2"/>
      <c r="B38" s="2"/>
      <c r="C38" s="2"/>
      <c r="D38" s="102"/>
      <c r="E38" s="102"/>
      <c r="F38" s="2"/>
      <c r="G38" s="2"/>
      <c r="H38" s="2"/>
      <c r="I38" s="2"/>
      <c r="J38" s="2"/>
      <c r="K38" s="2"/>
      <c r="L38" s="2"/>
      <c r="M38" s="2"/>
      <c r="N38" s="2"/>
      <c r="O38" s="2"/>
    </row>
    <row r="39" spans="1:15" ht="16" customHeight="1">
      <c r="A39" s="2"/>
      <c r="B39" s="2"/>
      <c r="C39" s="2"/>
      <c r="D39" s="102"/>
      <c r="E39" s="102"/>
      <c r="F39" s="2"/>
      <c r="G39" s="2"/>
      <c r="H39" s="2"/>
      <c r="I39" s="2"/>
      <c r="J39" s="2"/>
      <c r="K39" s="2"/>
      <c r="L39" s="2"/>
      <c r="M39" s="2"/>
      <c r="N39" s="2"/>
      <c r="O39" s="2"/>
    </row>
    <row r="40" spans="1:15" ht="16" customHeight="1">
      <c r="A40" s="2"/>
      <c r="B40" s="2"/>
      <c r="C40" s="2"/>
      <c r="D40" s="102"/>
      <c r="E40" s="102"/>
      <c r="F40" s="2"/>
      <c r="G40" s="2"/>
      <c r="H40" s="2"/>
      <c r="I40" s="2"/>
      <c r="J40" s="2"/>
      <c r="K40" s="2"/>
      <c r="L40" s="2"/>
      <c r="M40" s="2"/>
      <c r="N40" s="2"/>
      <c r="O40" s="2"/>
    </row>
    <row r="41" spans="1:15" ht="16" customHeight="1">
      <c r="A41" s="2"/>
      <c r="B41" s="2"/>
      <c r="C41" s="2"/>
      <c r="D41" s="102"/>
      <c r="E41" s="102"/>
      <c r="F41" s="2"/>
      <c r="G41" s="2"/>
      <c r="H41" s="2"/>
      <c r="I41" s="2"/>
      <c r="J41" s="2"/>
      <c r="K41" s="2"/>
      <c r="L41" s="2"/>
      <c r="M41" s="2"/>
      <c r="N41" s="2"/>
      <c r="O41" s="2"/>
    </row>
    <row r="42" spans="1:15" ht="16" customHeight="1">
      <c r="A42" s="2"/>
      <c r="B42" s="2"/>
      <c r="C42" s="2"/>
      <c r="D42" s="102"/>
      <c r="E42" s="102"/>
      <c r="F42" s="2"/>
      <c r="G42" s="2"/>
      <c r="H42" s="2"/>
      <c r="I42" s="2"/>
      <c r="J42" s="2"/>
      <c r="K42" s="2"/>
      <c r="L42" s="2"/>
      <c r="M42" s="2"/>
      <c r="N42" s="2"/>
      <c r="O42" s="2"/>
    </row>
    <row r="43" spans="1:15" ht="16" customHeight="1">
      <c r="D43" s="102"/>
      <c r="E43" s="102"/>
    </row>
    <row r="44" spans="1:15" ht="16" customHeight="1">
      <c r="D44" s="102"/>
      <c r="E44" s="102"/>
    </row>
    <row r="45" spans="1:15" ht="16" customHeight="1">
      <c r="D45" s="102"/>
      <c r="E45" s="102"/>
    </row>
    <row r="46" spans="1:15" ht="16" customHeight="1">
      <c r="D46" s="102"/>
      <c r="E46" s="102"/>
    </row>
    <row r="47" spans="1:15" ht="16" customHeight="1">
      <c r="D47" s="102"/>
      <c r="E47" s="102"/>
    </row>
    <row r="48" spans="1:15" ht="16" customHeight="1">
      <c r="D48" s="102"/>
      <c r="E48" s="102"/>
    </row>
    <row r="49" spans="4:5" ht="16" customHeight="1">
      <c r="D49" s="102"/>
      <c r="E49" s="102"/>
    </row>
  </sheetData>
  <mergeCells count="25">
    <mergeCell ref="C36:H36"/>
    <mergeCell ref="B29:C29"/>
    <mergeCell ref="A22:A29"/>
    <mergeCell ref="B25:B28"/>
    <mergeCell ref="B22:B24"/>
    <mergeCell ref="A30:C30"/>
    <mergeCell ref="A31:C31"/>
    <mergeCell ref="C34:H34"/>
    <mergeCell ref="C35:H3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s>
  <phoneticPr fontId="2"/>
  <pageMargins left="0.98425196850393704" right="0.98425196850393704" top="0.98425196850393704" bottom="0.98425196850393704" header="0.51181102362204722" footer="0.51181102362204722"/>
  <pageSetup paperSize="9" scale="88" fitToHeight="0" orientation="portrait" r:id="rId1"/>
  <headerFooter alignWithMargins="0">
    <oddFooter>&amp;R&amp;16大阪国税局
酒税４
(R04)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04"/>
  <sheetViews>
    <sheetView showGridLines="0" zoomScaleNormal="100" zoomScaleSheetLayoutView="85" zoomScalePageLayoutView="55" workbookViewId="0">
      <selection activeCell="E12" sqref="E12"/>
    </sheetView>
  </sheetViews>
  <sheetFormatPr defaultColWidth="5.90625" defaultRowHeight="11"/>
  <cols>
    <col min="1" max="1" width="9.7265625" style="7" customWidth="1"/>
    <col min="2" max="35" width="5.7265625" style="1" customWidth="1"/>
    <col min="36" max="36" width="6.7265625" style="1" bestFit="1" customWidth="1"/>
    <col min="37" max="37" width="5.7265625" style="1" customWidth="1"/>
    <col min="38" max="38" width="7.6328125" style="6" bestFit="1" customWidth="1"/>
    <col min="39" max="41" width="7.08984375" style="1" customWidth="1"/>
    <col min="42" max="42" width="9.08984375" style="7" bestFit="1" customWidth="1"/>
    <col min="43" max="16384" width="5.90625" style="1"/>
  </cols>
  <sheetData>
    <row r="1" spans="1:42" s="2" customFormat="1" ht="11.5" thickBot="1">
      <c r="A1" s="2" t="s">
        <v>100</v>
      </c>
    </row>
    <row r="2" spans="1:42" s="2" customFormat="1" ht="13.5" customHeight="1">
      <c r="A2" s="454" t="s">
        <v>101</v>
      </c>
      <c r="B2" s="372" t="s">
        <v>102</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4"/>
      <c r="AL2" s="465" t="s">
        <v>103</v>
      </c>
      <c r="AM2" s="466"/>
      <c r="AN2" s="466"/>
      <c r="AO2" s="467"/>
      <c r="AP2" s="460" t="s">
        <v>56</v>
      </c>
    </row>
    <row r="3" spans="1:42" s="5" customFormat="1" ht="22.5" customHeight="1">
      <c r="A3" s="455"/>
      <c r="B3" s="458" t="s">
        <v>17</v>
      </c>
      <c r="C3" s="458"/>
      <c r="D3" s="458" t="s">
        <v>4</v>
      </c>
      <c r="E3" s="458"/>
      <c r="F3" s="456" t="s">
        <v>279</v>
      </c>
      <c r="G3" s="459"/>
      <c r="H3" s="456" t="s">
        <v>280</v>
      </c>
      <c r="I3" s="464"/>
      <c r="J3" s="458" t="s">
        <v>104</v>
      </c>
      <c r="K3" s="458"/>
      <c r="L3" s="458" t="s">
        <v>105</v>
      </c>
      <c r="M3" s="458"/>
      <c r="N3" s="458" t="s">
        <v>106</v>
      </c>
      <c r="O3" s="458"/>
      <c r="P3" s="458" t="s">
        <v>18</v>
      </c>
      <c r="Q3" s="458"/>
      <c r="R3" s="458" t="s">
        <v>9</v>
      </c>
      <c r="S3" s="458"/>
      <c r="T3" s="458" t="s">
        <v>19</v>
      </c>
      <c r="U3" s="458"/>
      <c r="V3" s="456" t="s">
        <v>86</v>
      </c>
      <c r="W3" s="457"/>
      <c r="X3" s="470" t="s">
        <v>78</v>
      </c>
      <c r="Y3" s="470"/>
      <c r="Z3" s="471" t="s">
        <v>81</v>
      </c>
      <c r="AA3" s="472"/>
      <c r="AB3" s="463" t="s">
        <v>107</v>
      </c>
      <c r="AC3" s="464"/>
      <c r="AD3" s="463" t="s">
        <v>108</v>
      </c>
      <c r="AE3" s="464"/>
      <c r="AF3" s="463" t="s">
        <v>79</v>
      </c>
      <c r="AG3" s="464"/>
      <c r="AH3" s="463" t="s">
        <v>80</v>
      </c>
      <c r="AI3" s="464"/>
      <c r="AJ3" s="458" t="s">
        <v>109</v>
      </c>
      <c r="AK3" s="458"/>
      <c r="AL3" s="468" t="s">
        <v>110</v>
      </c>
      <c r="AM3" s="469"/>
      <c r="AN3" s="458" t="s">
        <v>111</v>
      </c>
      <c r="AO3" s="458"/>
      <c r="AP3" s="461"/>
    </row>
    <row r="4" spans="1:42" s="5" customFormat="1" ht="22">
      <c r="A4" s="455"/>
      <c r="B4" s="51" t="s">
        <v>112</v>
      </c>
      <c r="C4" s="52" t="s">
        <v>113</v>
      </c>
      <c r="D4" s="51" t="s">
        <v>112</v>
      </c>
      <c r="E4" s="52" t="s">
        <v>113</v>
      </c>
      <c r="F4" s="51" t="s">
        <v>112</v>
      </c>
      <c r="G4" s="52" t="s">
        <v>113</v>
      </c>
      <c r="H4" s="51" t="s">
        <v>284</v>
      </c>
      <c r="I4" s="52" t="s">
        <v>113</v>
      </c>
      <c r="J4" s="51" t="s">
        <v>112</v>
      </c>
      <c r="K4" s="52" t="s">
        <v>113</v>
      </c>
      <c r="L4" s="51" t="s">
        <v>112</v>
      </c>
      <c r="M4" s="52" t="s">
        <v>113</v>
      </c>
      <c r="N4" s="51" t="s">
        <v>112</v>
      </c>
      <c r="O4" s="52" t="s">
        <v>113</v>
      </c>
      <c r="P4" s="51" t="s">
        <v>112</v>
      </c>
      <c r="Q4" s="52" t="s">
        <v>113</v>
      </c>
      <c r="R4" s="51" t="s">
        <v>112</v>
      </c>
      <c r="S4" s="52" t="s">
        <v>113</v>
      </c>
      <c r="T4" s="51" t="s">
        <v>112</v>
      </c>
      <c r="U4" s="52" t="s">
        <v>113</v>
      </c>
      <c r="V4" s="51" t="s">
        <v>112</v>
      </c>
      <c r="W4" s="52" t="s">
        <v>113</v>
      </c>
      <c r="X4" s="51" t="s">
        <v>112</v>
      </c>
      <c r="Y4" s="52" t="s">
        <v>113</v>
      </c>
      <c r="Z4" s="51" t="s">
        <v>112</v>
      </c>
      <c r="AA4" s="52" t="s">
        <v>113</v>
      </c>
      <c r="AB4" s="51" t="s">
        <v>112</v>
      </c>
      <c r="AC4" s="52" t="s">
        <v>113</v>
      </c>
      <c r="AD4" s="51" t="s">
        <v>112</v>
      </c>
      <c r="AE4" s="52" t="s">
        <v>113</v>
      </c>
      <c r="AF4" s="51" t="s">
        <v>112</v>
      </c>
      <c r="AG4" s="52" t="s">
        <v>113</v>
      </c>
      <c r="AH4" s="51" t="s">
        <v>112</v>
      </c>
      <c r="AI4" s="52" t="s">
        <v>113</v>
      </c>
      <c r="AJ4" s="51" t="s">
        <v>112</v>
      </c>
      <c r="AK4" s="52" t="s">
        <v>113</v>
      </c>
      <c r="AL4" s="69" t="s">
        <v>258</v>
      </c>
      <c r="AM4" s="69" t="s">
        <v>114</v>
      </c>
      <c r="AN4" s="69" t="s">
        <v>258</v>
      </c>
      <c r="AO4" s="69" t="s">
        <v>114</v>
      </c>
      <c r="AP4" s="462"/>
    </row>
    <row r="5" spans="1:42">
      <c r="A5" s="26"/>
      <c r="B5" s="70" t="s">
        <v>31</v>
      </c>
      <c r="C5" s="71" t="s">
        <v>31</v>
      </c>
      <c r="D5" s="70" t="s">
        <v>31</v>
      </c>
      <c r="E5" s="71" t="s">
        <v>31</v>
      </c>
      <c r="F5" s="70" t="s">
        <v>31</v>
      </c>
      <c r="G5" s="71" t="s">
        <v>31</v>
      </c>
      <c r="H5" s="70" t="s">
        <v>31</v>
      </c>
      <c r="I5" s="71" t="s">
        <v>31</v>
      </c>
      <c r="J5" s="70" t="s">
        <v>31</v>
      </c>
      <c r="K5" s="71" t="s">
        <v>31</v>
      </c>
      <c r="L5" s="70" t="s">
        <v>31</v>
      </c>
      <c r="M5" s="71" t="s">
        <v>31</v>
      </c>
      <c r="N5" s="70" t="s">
        <v>31</v>
      </c>
      <c r="O5" s="71" t="s">
        <v>31</v>
      </c>
      <c r="P5" s="70" t="s">
        <v>31</v>
      </c>
      <c r="Q5" s="71" t="s">
        <v>31</v>
      </c>
      <c r="R5" s="70" t="s">
        <v>31</v>
      </c>
      <c r="S5" s="71" t="s">
        <v>31</v>
      </c>
      <c r="T5" s="70" t="s">
        <v>31</v>
      </c>
      <c r="U5" s="71" t="s">
        <v>31</v>
      </c>
      <c r="V5" s="70" t="s">
        <v>31</v>
      </c>
      <c r="W5" s="71" t="s">
        <v>31</v>
      </c>
      <c r="X5" s="70" t="s">
        <v>31</v>
      </c>
      <c r="Y5" s="71" t="s">
        <v>31</v>
      </c>
      <c r="Z5" s="70" t="s">
        <v>31</v>
      </c>
      <c r="AA5" s="71" t="s">
        <v>31</v>
      </c>
      <c r="AB5" s="70" t="s">
        <v>31</v>
      </c>
      <c r="AC5" s="71" t="s">
        <v>31</v>
      </c>
      <c r="AD5" s="70" t="s">
        <v>31</v>
      </c>
      <c r="AE5" s="71" t="s">
        <v>31</v>
      </c>
      <c r="AF5" s="70" t="s">
        <v>31</v>
      </c>
      <c r="AG5" s="71" t="s">
        <v>31</v>
      </c>
      <c r="AH5" s="70" t="s">
        <v>31</v>
      </c>
      <c r="AI5" s="71" t="s">
        <v>31</v>
      </c>
      <c r="AJ5" s="70" t="s">
        <v>31</v>
      </c>
      <c r="AK5" s="71" t="s">
        <v>31</v>
      </c>
      <c r="AL5" s="72" t="s">
        <v>31</v>
      </c>
      <c r="AM5" s="73" t="s">
        <v>33</v>
      </c>
      <c r="AN5" s="73" t="s">
        <v>31</v>
      </c>
      <c r="AO5" s="99" t="s">
        <v>33</v>
      </c>
      <c r="AP5" s="94"/>
    </row>
    <row r="6" spans="1:42" s="2" customFormat="1" ht="21" customHeight="1">
      <c r="A6" s="29" t="s">
        <v>165</v>
      </c>
      <c r="B6" s="150">
        <v>4</v>
      </c>
      <c r="C6" s="151">
        <v>3</v>
      </c>
      <c r="D6" s="150">
        <v>0</v>
      </c>
      <c r="E6" s="151">
        <v>0</v>
      </c>
      <c r="F6" s="150">
        <v>0</v>
      </c>
      <c r="G6" s="151">
        <v>0</v>
      </c>
      <c r="H6" s="150">
        <v>0</v>
      </c>
      <c r="I6" s="151">
        <v>0</v>
      </c>
      <c r="J6" s="150">
        <v>0</v>
      </c>
      <c r="K6" s="151">
        <v>0</v>
      </c>
      <c r="L6" s="150">
        <v>2</v>
      </c>
      <c r="M6" s="151">
        <v>2</v>
      </c>
      <c r="N6" s="150">
        <v>1</v>
      </c>
      <c r="O6" s="151">
        <v>0</v>
      </c>
      <c r="P6" s="150">
        <v>0</v>
      </c>
      <c r="Q6" s="151">
        <v>0</v>
      </c>
      <c r="R6" s="150">
        <v>0</v>
      </c>
      <c r="S6" s="151">
        <v>0</v>
      </c>
      <c r="T6" s="150">
        <v>1</v>
      </c>
      <c r="U6" s="151">
        <v>0</v>
      </c>
      <c r="V6" s="150">
        <v>0</v>
      </c>
      <c r="W6" s="151">
        <v>0</v>
      </c>
      <c r="X6" s="150">
        <v>1</v>
      </c>
      <c r="Y6" s="151">
        <v>0</v>
      </c>
      <c r="Z6" s="150">
        <v>0</v>
      </c>
      <c r="AA6" s="151">
        <v>0</v>
      </c>
      <c r="AB6" s="150">
        <v>1</v>
      </c>
      <c r="AC6" s="151">
        <v>1</v>
      </c>
      <c r="AD6" s="150">
        <v>3</v>
      </c>
      <c r="AE6" s="151">
        <v>1</v>
      </c>
      <c r="AF6" s="150">
        <v>0</v>
      </c>
      <c r="AG6" s="151">
        <v>0</v>
      </c>
      <c r="AH6" s="150">
        <v>0</v>
      </c>
      <c r="AI6" s="151">
        <v>0</v>
      </c>
      <c r="AJ6" s="150">
        <v>13</v>
      </c>
      <c r="AK6" s="151">
        <v>7</v>
      </c>
      <c r="AL6" s="152">
        <v>19</v>
      </c>
      <c r="AM6" s="153">
        <v>10</v>
      </c>
      <c r="AN6" s="187">
        <v>374</v>
      </c>
      <c r="AO6" s="188">
        <v>184</v>
      </c>
      <c r="AP6" s="95" t="s">
        <v>165</v>
      </c>
    </row>
    <row r="7" spans="1:42" s="2" customFormat="1" ht="21" customHeight="1">
      <c r="A7" s="111" t="s">
        <v>166</v>
      </c>
      <c r="B7" s="490">
        <v>7</v>
      </c>
      <c r="C7" s="491">
        <v>7</v>
      </c>
      <c r="D7" s="490">
        <v>0</v>
      </c>
      <c r="E7" s="491">
        <v>0</v>
      </c>
      <c r="F7" s="490">
        <v>0</v>
      </c>
      <c r="G7" s="491">
        <v>0</v>
      </c>
      <c r="H7" s="490">
        <v>0</v>
      </c>
      <c r="I7" s="491">
        <v>0</v>
      </c>
      <c r="J7" s="490">
        <v>0</v>
      </c>
      <c r="K7" s="491">
        <v>0</v>
      </c>
      <c r="L7" s="490">
        <v>1</v>
      </c>
      <c r="M7" s="491">
        <v>1</v>
      </c>
      <c r="N7" s="490">
        <v>0</v>
      </c>
      <c r="O7" s="491">
        <v>0</v>
      </c>
      <c r="P7" s="490">
        <v>0</v>
      </c>
      <c r="Q7" s="491">
        <v>0</v>
      </c>
      <c r="R7" s="490">
        <v>0</v>
      </c>
      <c r="S7" s="491">
        <v>0</v>
      </c>
      <c r="T7" s="490">
        <v>0</v>
      </c>
      <c r="U7" s="491">
        <v>0</v>
      </c>
      <c r="V7" s="490">
        <v>0</v>
      </c>
      <c r="W7" s="491">
        <v>0</v>
      </c>
      <c r="X7" s="490">
        <v>2</v>
      </c>
      <c r="Y7" s="491">
        <v>1</v>
      </c>
      <c r="Z7" s="490">
        <v>2</v>
      </c>
      <c r="AA7" s="491">
        <v>0</v>
      </c>
      <c r="AB7" s="490">
        <v>1</v>
      </c>
      <c r="AC7" s="491">
        <v>0</v>
      </c>
      <c r="AD7" s="490">
        <v>3</v>
      </c>
      <c r="AE7" s="491">
        <v>0</v>
      </c>
      <c r="AF7" s="490">
        <v>0</v>
      </c>
      <c r="AG7" s="491">
        <v>0</v>
      </c>
      <c r="AH7" s="490">
        <v>0</v>
      </c>
      <c r="AI7" s="491">
        <v>0</v>
      </c>
      <c r="AJ7" s="490">
        <v>16</v>
      </c>
      <c r="AK7" s="491">
        <v>9</v>
      </c>
      <c r="AL7" s="492">
        <v>12</v>
      </c>
      <c r="AM7" s="493">
        <v>5</v>
      </c>
      <c r="AN7" s="494">
        <v>235</v>
      </c>
      <c r="AO7" s="495">
        <v>122</v>
      </c>
      <c r="AP7" s="475" t="s">
        <v>166</v>
      </c>
    </row>
    <row r="8" spans="1:42" s="2" customFormat="1" ht="21" customHeight="1">
      <c r="A8" s="476" t="s">
        <v>167</v>
      </c>
      <c r="B8" s="496">
        <v>4</v>
      </c>
      <c r="C8" s="497">
        <v>4</v>
      </c>
      <c r="D8" s="496">
        <v>0</v>
      </c>
      <c r="E8" s="497">
        <v>0</v>
      </c>
      <c r="F8" s="496">
        <v>0</v>
      </c>
      <c r="G8" s="497">
        <v>0</v>
      </c>
      <c r="H8" s="496">
        <v>0</v>
      </c>
      <c r="I8" s="497">
        <v>0</v>
      </c>
      <c r="J8" s="496">
        <v>0</v>
      </c>
      <c r="K8" s="497">
        <v>0</v>
      </c>
      <c r="L8" s="496">
        <v>1</v>
      </c>
      <c r="M8" s="497">
        <v>0</v>
      </c>
      <c r="N8" s="496">
        <v>0</v>
      </c>
      <c r="O8" s="497">
        <v>0</v>
      </c>
      <c r="P8" s="496">
        <v>0</v>
      </c>
      <c r="Q8" s="497">
        <v>0</v>
      </c>
      <c r="R8" s="496">
        <v>2</v>
      </c>
      <c r="S8" s="497">
        <v>2</v>
      </c>
      <c r="T8" s="496">
        <v>0</v>
      </c>
      <c r="U8" s="497">
        <v>0</v>
      </c>
      <c r="V8" s="496">
        <v>0</v>
      </c>
      <c r="W8" s="497">
        <v>0</v>
      </c>
      <c r="X8" s="496">
        <v>1</v>
      </c>
      <c r="Y8" s="497">
        <v>0</v>
      </c>
      <c r="Z8" s="496">
        <v>2</v>
      </c>
      <c r="AA8" s="497">
        <v>1</v>
      </c>
      <c r="AB8" s="496">
        <v>3</v>
      </c>
      <c r="AC8" s="497">
        <v>0</v>
      </c>
      <c r="AD8" s="496">
        <v>4</v>
      </c>
      <c r="AE8" s="497">
        <v>0</v>
      </c>
      <c r="AF8" s="496">
        <v>0</v>
      </c>
      <c r="AG8" s="497">
        <v>0</v>
      </c>
      <c r="AH8" s="496">
        <v>1</v>
      </c>
      <c r="AI8" s="497">
        <v>0</v>
      </c>
      <c r="AJ8" s="496">
        <v>18</v>
      </c>
      <c r="AK8" s="497">
        <v>7</v>
      </c>
      <c r="AL8" s="498">
        <v>11</v>
      </c>
      <c r="AM8" s="499">
        <v>4</v>
      </c>
      <c r="AN8" s="500">
        <v>276</v>
      </c>
      <c r="AO8" s="501">
        <v>168</v>
      </c>
      <c r="AP8" s="479" t="s">
        <v>167</v>
      </c>
    </row>
    <row r="9" spans="1:42" s="2" customFormat="1" ht="21" customHeight="1">
      <c r="A9" s="29" t="s">
        <v>168</v>
      </c>
      <c r="B9" s="154">
        <v>9</v>
      </c>
      <c r="C9" s="155">
        <v>9</v>
      </c>
      <c r="D9" s="154">
        <v>0</v>
      </c>
      <c r="E9" s="155">
        <v>0</v>
      </c>
      <c r="F9" s="154">
        <v>0</v>
      </c>
      <c r="G9" s="155">
        <v>0</v>
      </c>
      <c r="H9" s="154">
        <v>1</v>
      </c>
      <c r="I9" s="155">
        <v>0</v>
      </c>
      <c r="J9" s="154">
        <v>0</v>
      </c>
      <c r="K9" s="155">
        <v>0</v>
      </c>
      <c r="L9" s="154">
        <v>2</v>
      </c>
      <c r="M9" s="155">
        <v>2</v>
      </c>
      <c r="N9" s="154">
        <v>2</v>
      </c>
      <c r="O9" s="155">
        <v>1</v>
      </c>
      <c r="P9" s="154">
        <v>1</v>
      </c>
      <c r="Q9" s="155">
        <v>0</v>
      </c>
      <c r="R9" s="154">
        <v>1</v>
      </c>
      <c r="S9" s="155">
        <v>1</v>
      </c>
      <c r="T9" s="154">
        <v>0</v>
      </c>
      <c r="U9" s="155">
        <v>0</v>
      </c>
      <c r="V9" s="154">
        <v>0</v>
      </c>
      <c r="W9" s="155">
        <v>0</v>
      </c>
      <c r="X9" s="154">
        <v>1</v>
      </c>
      <c r="Y9" s="155">
        <v>1</v>
      </c>
      <c r="Z9" s="154">
        <v>0</v>
      </c>
      <c r="AA9" s="155">
        <v>0</v>
      </c>
      <c r="AB9" s="154">
        <v>1</v>
      </c>
      <c r="AC9" s="155">
        <v>0</v>
      </c>
      <c r="AD9" s="154">
        <v>6</v>
      </c>
      <c r="AE9" s="155">
        <v>2</v>
      </c>
      <c r="AF9" s="154">
        <v>0</v>
      </c>
      <c r="AG9" s="155">
        <v>0</v>
      </c>
      <c r="AH9" s="154">
        <v>0</v>
      </c>
      <c r="AI9" s="155">
        <v>0</v>
      </c>
      <c r="AJ9" s="154">
        <v>24</v>
      </c>
      <c r="AK9" s="155">
        <v>16</v>
      </c>
      <c r="AL9" s="156">
        <v>24</v>
      </c>
      <c r="AM9" s="141">
        <v>10</v>
      </c>
      <c r="AN9" s="189">
        <v>344</v>
      </c>
      <c r="AO9" s="190">
        <v>188</v>
      </c>
      <c r="AP9" s="95" t="s">
        <v>168</v>
      </c>
    </row>
    <row r="10" spans="1:42" s="2" customFormat="1" ht="21" customHeight="1">
      <c r="A10" s="29" t="s">
        <v>169</v>
      </c>
      <c r="B10" s="154">
        <v>7</v>
      </c>
      <c r="C10" s="155">
        <v>7</v>
      </c>
      <c r="D10" s="154">
        <v>1</v>
      </c>
      <c r="E10" s="155">
        <v>0</v>
      </c>
      <c r="F10" s="154">
        <v>1</v>
      </c>
      <c r="G10" s="155">
        <v>0</v>
      </c>
      <c r="H10" s="154">
        <v>1</v>
      </c>
      <c r="I10" s="155">
        <v>0</v>
      </c>
      <c r="J10" s="154">
        <v>0</v>
      </c>
      <c r="K10" s="155">
        <v>0</v>
      </c>
      <c r="L10" s="154">
        <v>0</v>
      </c>
      <c r="M10" s="155">
        <v>0</v>
      </c>
      <c r="N10" s="154">
        <v>1</v>
      </c>
      <c r="O10" s="155">
        <v>1</v>
      </c>
      <c r="P10" s="154">
        <v>1</v>
      </c>
      <c r="Q10" s="155">
        <v>0</v>
      </c>
      <c r="R10" s="154">
        <v>0</v>
      </c>
      <c r="S10" s="155">
        <v>0</v>
      </c>
      <c r="T10" s="154">
        <v>1</v>
      </c>
      <c r="U10" s="155">
        <v>0</v>
      </c>
      <c r="V10" s="154">
        <v>0</v>
      </c>
      <c r="W10" s="155">
        <v>0</v>
      </c>
      <c r="X10" s="154">
        <v>1</v>
      </c>
      <c r="Y10" s="155">
        <v>0</v>
      </c>
      <c r="Z10" s="154">
        <v>2</v>
      </c>
      <c r="AA10" s="155">
        <v>2</v>
      </c>
      <c r="AB10" s="154">
        <v>1</v>
      </c>
      <c r="AC10" s="155">
        <v>1</v>
      </c>
      <c r="AD10" s="154">
        <v>4</v>
      </c>
      <c r="AE10" s="155">
        <v>0</v>
      </c>
      <c r="AF10" s="154">
        <v>0</v>
      </c>
      <c r="AG10" s="155">
        <v>0</v>
      </c>
      <c r="AH10" s="154">
        <v>0</v>
      </c>
      <c r="AI10" s="155">
        <v>0</v>
      </c>
      <c r="AJ10" s="154">
        <v>21</v>
      </c>
      <c r="AK10" s="155">
        <v>11</v>
      </c>
      <c r="AL10" s="156">
        <v>17</v>
      </c>
      <c r="AM10" s="141">
        <v>6</v>
      </c>
      <c r="AN10" s="189">
        <v>366</v>
      </c>
      <c r="AO10" s="190">
        <v>165</v>
      </c>
      <c r="AP10" s="95" t="s">
        <v>169</v>
      </c>
    </row>
    <row r="11" spans="1:42" s="2" customFormat="1" ht="21" customHeight="1">
      <c r="A11" s="29" t="s">
        <v>170</v>
      </c>
      <c r="B11" s="154">
        <v>13</v>
      </c>
      <c r="C11" s="155">
        <v>13</v>
      </c>
      <c r="D11" s="154">
        <v>0</v>
      </c>
      <c r="E11" s="155">
        <v>0</v>
      </c>
      <c r="F11" s="154">
        <v>0</v>
      </c>
      <c r="G11" s="155">
        <v>0</v>
      </c>
      <c r="H11" s="154">
        <v>2</v>
      </c>
      <c r="I11" s="155">
        <v>0</v>
      </c>
      <c r="J11" s="154">
        <v>0</v>
      </c>
      <c r="K11" s="155">
        <v>0</v>
      </c>
      <c r="L11" s="154">
        <v>1</v>
      </c>
      <c r="M11" s="155">
        <v>1</v>
      </c>
      <c r="N11" s="154">
        <v>0</v>
      </c>
      <c r="O11" s="155">
        <v>0</v>
      </c>
      <c r="P11" s="154">
        <v>0</v>
      </c>
      <c r="Q11" s="155">
        <v>0</v>
      </c>
      <c r="R11" s="154">
        <v>0</v>
      </c>
      <c r="S11" s="155">
        <v>0</v>
      </c>
      <c r="T11" s="154">
        <v>0</v>
      </c>
      <c r="U11" s="155">
        <v>0</v>
      </c>
      <c r="V11" s="154">
        <v>0</v>
      </c>
      <c r="W11" s="155">
        <v>0</v>
      </c>
      <c r="X11" s="154">
        <v>2</v>
      </c>
      <c r="Y11" s="155">
        <v>1</v>
      </c>
      <c r="Z11" s="154">
        <v>0</v>
      </c>
      <c r="AA11" s="155">
        <v>0</v>
      </c>
      <c r="AB11" s="154">
        <v>0</v>
      </c>
      <c r="AC11" s="155">
        <v>0</v>
      </c>
      <c r="AD11" s="154">
        <v>8</v>
      </c>
      <c r="AE11" s="155">
        <v>0</v>
      </c>
      <c r="AF11" s="154">
        <v>0</v>
      </c>
      <c r="AG11" s="155">
        <v>0</v>
      </c>
      <c r="AH11" s="154">
        <v>0</v>
      </c>
      <c r="AI11" s="155">
        <v>0</v>
      </c>
      <c r="AJ11" s="154">
        <v>26</v>
      </c>
      <c r="AK11" s="155">
        <v>15</v>
      </c>
      <c r="AL11" s="156">
        <v>14</v>
      </c>
      <c r="AM11" s="141">
        <v>6</v>
      </c>
      <c r="AN11" s="189">
        <v>200</v>
      </c>
      <c r="AO11" s="190">
        <v>122</v>
      </c>
      <c r="AP11" s="95" t="s">
        <v>170</v>
      </c>
    </row>
    <row r="12" spans="1:42" s="2" customFormat="1" ht="21" customHeight="1">
      <c r="A12" s="29" t="s">
        <v>171</v>
      </c>
      <c r="B12" s="154">
        <v>6</v>
      </c>
      <c r="C12" s="155">
        <v>6</v>
      </c>
      <c r="D12" s="154">
        <v>0</v>
      </c>
      <c r="E12" s="155">
        <v>0</v>
      </c>
      <c r="F12" s="154">
        <v>0</v>
      </c>
      <c r="G12" s="155">
        <v>0</v>
      </c>
      <c r="H12" s="154">
        <v>0</v>
      </c>
      <c r="I12" s="155">
        <v>0</v>
      </c>
      <c r="J12" s="154">
        <v>0</v>
      </c>
      <c r="K12" s="155">
        <v>0</v>
      </c>
      <c r="L12" s="154">
        <v>1</v>
      </c>
      <c r="M12" s="155">
        <v>1</v>
      </c>
      <c r="N12" s="154">
        <v>0</v>
      </c>
      <c r="O12" s="155">
        <v>0</v>
      </c>
      <c r="P12" s="154">
        <v>0</v>
      </c>
      <c r="Q12" s="155">
        <v>0</v>
      </c>
      <c r="R12" s="154">
        <v>1</v>
      </c>
      <c r="S12" s="155">
        <v>0</v>
      </c>
      <c r="T12" s="154">
        <v>0</v>
      </c>
      <c r="U12" s="155">
        <v>0</v>
      </c>
      <c r="V12" s="154">
        <v>0</v>
      </c>
      <c r="W12" s="155">
        <v>0</v>
      </c>
      <c r="X12" s="154">
        <v>2</v>
      </c>
      <c r="Y12" s="155">
        <v>1</v>
      </c>
      <c r="Z12" s="154">
        <v>2</v>
      </c>
      <c r="AA12" s="155">
        <v>1</v>
      </c>
      <c r="AB12" s="154">
        <v>2</v>
      </c>
      <c r="AC12" s="155">
        <v>0</v>
      </c>
      <c r="AD12" s="154">
        <v>4</v>
      </c>
      <c r="AE12" s="155">
        <v>0</v>
      </c>
      <c r="AF12" s="154">
        <v>0</v>
      </c>
      <c r="AG12" s="155">
        <v>0</v>
      </c>
      <c r="AH12" s="154">
        <v>1</v>
      </c>
      <c r="AI12" s="155">
        <v>0</v>
      </c>
      <c r="AJ12" s="154">
        <v>19</v>
      </c>
      <c r="AK12" s="155">
        <v>9</v>
      </c>
      <c r="AL12" s="156">
        <v>7</v>
      </c>
      <c r="AM12" s="141">
        <v>2</v>
      </c>
      <c r="AN12" s="189">
        <v>111</v>
      </c>
      <c r="AO12" s="190">
        <v>71</v>
      </c>
      <c r="AP12" s="95" t="s">
        <v>171</v>
      </c>
    </row>
    <row r="13" spans="1:42" s="3" customFormat="1" ht="21" customHeight="1">
      <c r="A13" s="15" t="s">
        <v>254</v>
      </c>
      <c r="B13" s="157">
        <v>50</v>
      </c>
      <c r="C13" s="158">
        <v>49</v>
      </c>
      <c r="D13" s="157">
        <v>1</v>
      </c>
      <c r="E13" s="158">
        <v>0</v>
      </c>
      <c r="F13" s="157">
        <v>1</v>
      </c>
      <c r="G13" s="158">
        <v>0</v>
      </c>
      <c r="H13" s="157">
        <v>4</v>
      </c>
      <c r="I13" s="158">
        <v>0</v>
      </c>
      <c r="J13" s="157">
        <v>0</v>
      </c>
      <c r="K13" s="158">
        <v>0</v>
      </c>
      <c r="L13" s="157">
        <v>8</v>
      </c>
      <c r="M13" s="158">
        <v>7</v>
      </c>
      <c r="N13" s="157">
        <v>4</v>
      </c>
      <c r="O13" s="158">
        <v>2</v>
      </c>
      <c r="P13" s="157">
        <v>2</v>
      </c>
      <c r="Q13" s="158">
        <v>0</v>
      </c>
      <c r="R13" s="157">
        <v>4</v>
      </c>
      <c r="S13" s="158">
        <v>3</v>
      </c>
      <c r="T13" s="157">
        <v>2</v>
      </c>
      <c r="U13" s="158">
        <v>0</v>
      </c>
      <c r="V13" s="157">
        <v>0</v>
      </c>
      <c r="W13" s="158">
        <v>0</v>
      </c>
      <c r="X13" s="157">
        <v>10</v>
      </c>
      <c r="Y13" s="158">
        <v>4</v>
      </c>
      <c r="Z13" s="157">
        <v>8</v>
      </c>
      <c r="AA13" s="158">
        <v>4</v>
      </c>
      <c r="AB13" s="157">
        <v>9</v>
      </c>
      <c r="AC13" s="158">
        <v>2</v>
      </c>
      <c r="AD13" s="157">
        <v>32</v>
      </c>
      <c r="AE13" s="158">
        <v>3</v>
      </c>
      <c r="AF13" s="157">
        <v>0</v>
      </c>
      <c r="AG13" s="158">
        <v>0</v>
      </c>
      <c r="AH13" s="157">
        <v>2</v>
      </c>
      <c r="AI13" s="158">
        <v>0</v>
      </c>
      <c r="AJ13" s="157">
        <v>137</v>
      </c>
      <c r="AK13" s="158">
        <v>74</v>
      </c>
      <c r="AL13" s="159">
        <v>104</v>
      </c>
      <c r="AM13" s="160">
        <v>43</v>
      </c>
      <c r="AN13" s="191">
        <v>1906</v>
      </c>
      <c r="AO13" s="192">
        <v>1020</v>
      </c>
      <c r="AP13" s="97" t="s">
        <v>254</v>
      </c>
    </row>
    <row r="14" spans="1:42" s="9" customFormat="1" ht="21" customHeight="1">
      <c r="A14" s="74"/>
      <c r="B14" s="161"/>
      <c r="C14" s="162"/>
      <c r="D14" s="161"/>
      <c r="E14" s="162"/>
      <c r="F14" s="161"/>
      <c r="G14" s="162"/>
      <c r="H14" s="161"/>
      <c r="I14" s="162"/>
      <c r="J14" s="161"/>
      <c r="K14" s="162"/>
      <c r="L14" s="161"/>
      <c r="M14" s="162"/>
      <c r="N14" s="161"/>
      <c r="O14" s="162"/>
      <c r="P14" s="161"/>
      <c r="Q14" s="162"/>
      <c r="R14" s="161"/>
      <c r="S14" s="162"/>
      <c r="T14" s="161"/>
      <c r="U14" s="162"/>
      <c r="V14" s="161"/>
      <c r="W14" s="162"/>
      <c r="X14" s="161"/>
      <c r="Y14" s="162"/>
      <c r="Z14" s="161"/>
      <c r="AA14" s="162"/>
      <c r="AB14" s="161"/>
      <c r="AC14" s="162"/>
      <c r="AD14" s="161"/>
      <c r="AE14" s="162"/>
      <c r="AF14" s="161"/>
      <c r="AG14" s="162"/>
      <c r="AH14" s="161"/>
      <c r="AI14" s="162"/>
      <c r="AJ14" s="161"/>
      <c r="AK14" s="162"/>
      <c r="AL14" s="163"/>
      <c r="AM14" s="164"/>
      <c r="AN14" s="193"/>
      <c r="AO14" s="194"/>
      <c r="AP14" s="98"/>
    </row>
    <row r="15" spans="1:42" s="2" customFormat="1" ht="21" customHeight="1">
      <c r="A15" s="29" t="s">
        <v>173</v>
      </c>
      <c r="B15" s="165">
        <v>1</v>
      </c>
      <c r="C15" s="166">
        <v>1</v>
      </c>
      <c r="D15" s="165">
        <v>0</v>
      </c>
      <c r="E15" s="166">
        <v>0</v>
      </c>
      <c r="F15" s="165">
        <v>0</v>
      </c>
      <c r="G15" s="166">
        <v>0</v>
      </c>
      <c r="H15" s="165">
        <v>0</v>
      </c>
      <c r="I15" s="166">
        <v>0</v>
      </c>
      <c r="J15" s="165">
        <v>0</v>
      </c>
      <c r="K15" s="166">
        <v>0</v>
      </c>
      <c r="L15" s="165">
        <v>2</v>
      </c>
      <c r="M15" s="166">
        <v>1</v>
      </c>
      <c r="N15" s="165">
        <v>0</v>
      </c>
      <c r="O15" s="166">
        <v>0</v>
      </c>
      <c r="P15" s="165">
        <v>0</v>
      </c>
      <c r="Q15" s="166">
        <v>0</v>
      </c>
      <c r="R15" s="165">
        <v>0</v>
      </c>
      <c r="S15" s="166">
        <v>0</v>
      </c>
      <c r="T15" s="165">
        <v>0</v>
      </c>
      <c r="U15" s="166">
        <v>0</v>
      </c>
      <c r="V15" s="165">
        <v>0</v>
      </c>
      <c r="W15" s="166">
        <v>0</v>
      </c>
      <c r="X15" s="165">
        <v>2</v>
      </c>
      <c r="Y15" s="166">
        <v>2</v>
      </c>
      <c r="Z15" s="165">
        <v>0</v>
      </c>
      <c r="AA15" s="166">
        <v>0</v>
      </c>
      <c r="AB15" s="165">
        <v>0</v>
      </c>
      <c r="AC15" s="166">
        <v>0</v>
      </c>
      <c r="AD15" s="165">
        <v>1</v>
      </c>
      <c r="AE15" s="166">
        <v>0</v>
      </c>
      <c r="AF15" s="165">
        <v>0</v>
      </c>
      <c r="AG15" s="166">
        <v>0</v>
      </c>
      <c r="AH15" s="165">
        <v>0</v>
      </c>
      <c r="AI15" s="166">
        <v>0</v>
      </c>
      <c r="AJ15" s="165">
        <v>6</v>
      </c>
      <c r="AK15" s="166">
        <v>4</v>
      </c>
      <c r="AL15" s="167">
        <v>21</v>
      </c>
      <c r="AM15" s="168">
        <v>13</v>
      </c>
      <c r="AN15" s="195">
        <v>289</v>
      </c>
      <c r="AO15" s="196">
        <v>198</v>
      </c>
      <c r="AP15" s="112" t="s">
        <v>173</v>
      </c>
    </row>
    <row r="16" spans="1:42" s="2" customFormat="1" ht="21" customHeight="1">
      <c r="A16" s="29" t="s">
        <v>174</v>
      </c>
      <c r="B16" s="154">
        <v>2</v>
      </c>
      <c r="C16" s="155">
        <v>2</v>
      </c>
      <c r="D16" s="154">
        <v>0</v>
      </c>
      <c r="E16" s="155">
        <v>0</v>
      </c>
      <c r="F16" s="154">
        <v>0</v>
      </c>
      <c r="G16" s="155">
        <v>0</v>
      </c>
      <c r="H16" s="154">
        <v>0</v>
      </c>
      <c r="I16" s="155">
        <v>0</v>
      </c>
      <c r="J16" s="154">
        <v>0</v>
      </c>
      <c r="K16" s="155">
        <v>0</v>
      </c>
      <c r="L16" s="154">
        <v>1</v>
      </c>
      <c r="M16" s="155">
        <v>1</v>
      </c>
      <c r="N16" s="154">
        <v>2</v>
      </c>
      <c r="O16" s="155">
        <v>1</v>
      </c>
      <c r="P16" s="154">
        <v>0</v>
      </c>
      <c r="Q16" s="155">
        <v>0</v>
      </c>
      <c r="R16" s="154">
        <v>0</v>
      </c>
      <c r="S16" s="155">
        <v>0</v>
      </c>
      <c r="T16" s="154">
        <v>0</v>
      </c>
      <c r="U16" s="155">
        <v>0</v>
      </c>
      <c r="V16" s="154">
        <v>0</v>
      </c>
      <c r="W16" s="155">
        <v>0</v>
      </c>
      <c r="X16" s="154">
        <v>1</v>
      </c>
      <c r="Y16" s="155">
        <v>0</v>
      </c>
      <c r="Z16" s="154">
        <v>1</v>
      </c>
      <c r="AA16" s="155">
        <v>1</v>
      </c>
      <c r="AB16" s="154">
        <v>1</v>
      </c>
      <c r="AC16" s="155">
        <v>0</v>
      </c>
      <c r="AD16" s="154">
        <v>1</v>
      </c>
      <c r="AE16" s="155">
        <v>0</v>
      </c>
      <c r="AF16" s="154">
        <v>0</v>
      </c>
      <c r="AG16" s="155">
        <v>0</v>
      </c>
      <c r="AH16" s="154">
        <v>0</v>
      </c>
      <c r="AI16" s="155">
        <v>0</v>
      </c>
      <c r="AJ16" s="154">
        <v>9</v>
      </c>
      <c r="AK16" s="155">
        <v>5</v>
      </c>
      <c r="AL16" s="156">
        <v>15</v>
      </c>
      <c r="AM16" s="141">
        <v>8</v>
      </c>
      <c r="AN16" s="189">
        <v>216</v>
      </c>
      <c r="AO16" s="190">
        <v>135</v>
      </c>
      <c r="AP16" s="95" t="s">
        <v>174</v>
      </c>
    </row>
    <row r="17" spans="1:42" s="2" customFormat="1" ht="21" customHeight="1">
      <c r="A17" s="29" t="s">
        <v>175</v>
      </c>
      <c r="B17" s="154">
        <v>0</v>
      </c>
      <c r="C17" s="155">
        <v>0</v>
      </c>
      <c r="D17" s="154">
        <v>0</v>
      </c>
      <c r="E17" s="155">
        <v>0</v>
      </c>
      <c r="F17" s="154">
        <v>0</v>
      </c>
      <c r="G17" s="155">
        <v>0</v>
      </c>
      <c r="H17" s="154">
        <v>0</v>
      </c>
      <c r="I17" s="155">
        <v>0</v>
      </c>
      <c r="J17" s="154">
        <v>0</v>
      </c>
      <c r="K17" s="155">
        <v>0</v>
      </c>
      <c r="L17" s="154">
        <v>2</v>
      </c>
      <c r="M17" s="155">
        <v>1</v>
      </c>
      <c r="N17" s="154">
        <v>1</v>
      </c>
      <c r="O17" s="155">
        <v>0</v>
      </c>
      <c r="P17" s="154">
        <v>1</v>
      </c>
      <c r="Q17" s="155">
        <v>0</v>
      </c>
      <c r="R17" s="154">
        <v>0</v>
      </c>
      <c r="S17" s="155">
        <v>0</v>
      </c>
      <c r="T17" s="154">
        <v>0</v>
      </c>
      <c r="U17" s="155">
        <v>0</v>
      </c>
      <c r="V17" s="154">
        <v>0</v>
      </c>
      <c r="W17" s="155">
        <v>0</v>
      </c>
      <c r="X17" s="154">
        <v>2</v>
      </c>
      <c r="Y17" s="155">
        <v>1</v>
      </c>
      <c r="Z17" s="154">
        <v>0</v>
      </c>
      <c r="AA17" s="155">
        <v>0</v>
      </c>
      <c r="AB17" s="154">
        <v>1</v>
      </c>
      <c r="AC17" s="155">
        <v>0</v>
      </c>
      <c r="AD17" s="154">
        <v>1</v>
      </c>
      <c r="AE17" s="155">
        <v>1</v>
      </c>
      <c r="AF17" s="154">
        <v>0</v>
      </c>
      <c r="AG17" s="155">
        <v>0</v>
      </c>
      <c r="AH17" s="154">
        <v>0</v>
      </c>
      <c r="AI17" s="155">
        <v>0</v>
      </c>
      <c r="AJ17" s="154">
        <v>8</v>
      </c>
      <c r="AK17" s="155">
        <v>3</v>
      </c>
      <c r="AL17" s="156">
        <v>28</v>
      </c>
      <c r="AM17" s="141">
        <v>13</v>
      </c>
      <c r="AN17" s="189">
        <v>298</v>
      </c>
      <c r="AO17" s="190">
        <v>155</v>
      </c>
      <c r="AP17" s="95" t="s">
        <v>175</v>
      </c>
    </row>
    <row r="18" spans="1:42" s="2" customFormat="1" ht="21" customHeight="1">
      <c r="A18" s="29" t="s">
        <v>176</v>
      </c>
      <c r="B18" s="154">
        <v>0</v>
      </c>
      <c r="C18" s="155">
        <v>0</v>
      </c>
      <c r="D18" s="154">
        <v>0</v>
      </c>
      <c r="E18" s="155">
        <v>0</v>
      </c>
      <c r="F18" s="154">
        <v>0</v>
      </c>
      <c r="G18" s="155">
        <v>0</v>
      </c>
      <c r="H18" s="154">
        <v>0</v>
      </c>
      <c r="I18" s="155">
        <v>0</v>
      </c>
      <c r="J18" s="154">
        <v>0</v>
      </c>
      <c r="K18" s="155">
        <v>0</v>
      </c>
      <c r="L18" s="154">
        <v>0</v>
      </c>
      <c r="M18" s="155">
        <v>0</v>
      </c>
      <c r="N18" s="154">
        <v>0</v>
      </c>
      <c r="O18" s="155">
        <v>0</v>
      </c>
      <c r="P18" s="154">
        <v>0</v>
      </c>
      <c r="Q18" s="155">
        <v>0</v>
      </c>
      <c r="R18" s="154">
        <v>0</v>
      </c>
      <c r="S18" s="155">
        <v>0</v>
      </c>
      <c r="T18" s="154">
        <v>0</v>
      </c>
      <c r="U18" s="155">
        <v>0</v>
      </c>
      <c r="V18" s="154">
        <v>0</v>
      </c>
      <c r="W18" s="155">
        <v>0</v>
      </c>
      <c r="X18" s="154">
        <v>0</v>
      </c>
      <c r="Y18" s="155">
        <v>0</v>
      </c>
      <c r="Z18" s="154">
        <v>0</v>
      </c>
      <c r="AA18" s="155">
        <v>0</v>
      </c>
      <c r="AB18" s="154">
        <v>1</v>
      </c>
      <c r="AC18" s="155">
        <v>1</v>
      </c>
      <c r="AD18" s="154">
        <v>0</v>
      </c>
      <c r="AE18" s="155">
        <v>0</v>
      </c>
      <c r="AF18" s="154">
        <v>0</v>
      </c>
      <c r="AG18" s="155">
        <v>0</v>
      </c>
      <c r="AH18" s="154">
        <v>0</v>
      </c>
      <c r="AI18" s="155">
        <v>0</v>
      </c>
      <c r="AJ18" s="154">
        <v>1</v>
      </c>
      <c r="AK18" s="155">
        <v>1</v>
      </c>
      <c r="AL18" s="156">
        <v>18</v>
      </c>
      <c r="AM18" s="141">
        <v>4</v>
      </c>
      <c r="AN18" s="189">
        <v>279</v>
      </c>
      <c r="AO18" s="190">
        <v>160</v>
      </c>
      <c r="AP18" s="95" t="s">
        <v>176</v>
      </c>
    </row>
    <row r="19" spans="1:42" s="2" customFormat="1" ht="21" customHeight="1">
      <c r="A19" s="29" t="s">
        <v>177</v>
      </c>
      <c r="B19" s="154">
        <v>1</v>
      </c>
      <c r="C19" s="155">
        <v>1</v>
      </c>
      <c r="D19" s="154">
        <v>0</v>
      </c>
      <c r="E19" s="155">
        <v>0</v>
      </c>
      <c r="F19" s="154">
        <v>0</v>
      </c>
      <c r="G19" s="155">
        <v>0</v>
      </c>
      <c r="H19" s="154">
        <v>0</v>
      </c>
      <c r="I19" s="155">
        <v>0</v>
      </c>
      <c r="J19" s="154">
        <v>0</v>
      </c>
      <c r="K19" s="155">
        <v>0</v>
      </c>
      <c r="L19" s="154">
        <v>2</v>
      </c>
      <c r="M19" s="155">
        <v>2</v>
      </c>
      <c r="N19" s="154">
        <v>0</v>
      </c>
      <c r="O19" s="155">
        <v>0</v>
      </c>
      <c r="P19" s="154">
        <v>0</v>
      </c>
      <c r="Q19" s="155">
        <v>0</v>
      </c>
      <c r="R19" s="154">
        <v>0</v>
      </c>
      <c r="S19" s="155">
        <v>0</v>
      </c>
      <c r="T19" s="154">
        <v>0</v>
      </c>
      <c r="U19" s="155">
        <v>0</v>
      </c>
      <c r="V19" s="154">
        <v>0</v>
      </c>
      <c r="W19" s="155">
        <v>0</v>
      </c>
      <c r="X19" s="154">
        <v>3</v>
      </c>
      <c r="Y19" s="155">
        <v>1</v>
      </c>
      <c r="Z19" s="154">
        <v>0</v>
      </c>
      <c r="AA19" s="155">
        <v>0</v>
      </c>
      <c r="AB19" s="154">
        <v>1</v>
      </c>
      <c r="AC19" s="155">
        <v>1</v>
      </c>
      <c r="AD19" s="154">
        <v>1</v>
      </c>
      <c r="AE19" s="155">
        <v>0</v>
      </c>
      <c r="AF19" s="154">
        <v>0</v>
      </c>
      <c r="AG19" s="155">
        <v>0</v>
      </c>
      <c r="AH19" s="154">
        <v>0</v>
      </c>
      <c r="AI19" s="155">
        <v>0</v>
      </c>
      <c r="AJ19" s="154">
        <v>8</v>
      </c>
      <c r="AK19" s="155">
        <v>5</v>
      </c>
      <c r="AL19" s="156">
        <v>44</v>
      </c>
      <c r="AM19" s="141">
        <v>12</v>
      </c>
      <c r="AN19" s="189">
        <v>443</v>
      </c>
      <c r="AO19" s="190">
        <v>220</v>
      </c>
      <c r="AP19" s="95" t="s">
        <v>177</v>
      </c>
    </row>
    <row r="20" spans="1:42" s="2" customFormat="1" ht="21" customHeight="1">
      <c r="A20" s="29" t="s">
        <v>178</v>
      </c>
      <c r="B20" s="154">
        <v>1</v>
      </c>
      <c r="C20" s="155">
        <v>1</v>
      </c>
      <c r="D20" s="154">
        <v>0</v>
      </c>
      <c r="E20" s="155">
        <v>0</v>
      </c>
      <c r="F20" s="154">
        <v>0</v>
      </c>
      <c r="G20" s="155">
        <v>0</v>
      </c>
      <c r="H20" s="154">
        <v>0</v>
      </c>
      <c r="I20" s="155">
        <v>0</v>
      </c>
      <c r="J20" s="154">
        <v>0</v>
      </c>
      <c r="K20" s="155">
        <v>0</v>
      </c>
      <c r="L20" s="154">
        <v>1</v>
      </c>
      <c r="M20" s="155">
        <v>0</v>
      </c>
      <c r="N20" s="154">
        <v>0</v>
      </c>
      <c r="O20" s="155">
        <v>0</v>
      </c>
      <c r="P20" s="154">
        <v>0</v>
      </c>
      <c r="Q20" s="155">
        <v>0</v>
      </c>
      <c r="R20" s="154">
        <v>0</v>
      </c>
      <c r="S20" s="155">
        <v>0</v>
      </c>
      <c r="T20" s="154">
        <v>0</v>
      </c>
      <c r="U20" s="155">
        <v>0</v>
      </c>
      <c r="V20" s="154">
        <v>0</v>
      </c>
      <c r="W20" s="155">
        <v>0</v>
      </c>
      <c r="X20" s="154">
        <v>1</v>
      </c>
      <c r="Y20" s="155">
        <v>0</v>
      </c>
      <c r="Z20" s="154">
        <v>1</v>
      </c>
      <c r="AA20" s="155">
        <v>0</v>
      </c>
      <c r="AB20" s="154">
        <v>1</v>
      </c>
      <c r="AC20" s="155">
        <v>0</v>
      </c>
      <c r="AD20" s="154">
        <v>1</v>
      </c>
      <c r="AE20" s="155">
        <v>1</v>
      </c>
      <c r="AF20" s="154">
        <v>0</v>
      </c>
      <c r="AG20" s="155">
        <v>0</v>
      </c>
      <c r="AH20" s="154">
        <v>0</v>
      </c>
      <c r="AI20" s="155">
        <v>0</v>
      </c>
      <c r="AJ20" s="154">
        <v>6</v>
      </c>
      <c r="AK20" s="155">
        <v>2</v>
      </c>
      <c r="AL20" s="156">
        <v>22</v>
      </c>
      <c r="AM20" s="141">
        <v>12</v>
      </c>
      <c r="AN20" s="189">
        <v>516</v>
      </c>
      <c r="AO20" s="190">
        <v>309</v>
      </c>
      <c r="AP20" s="95" t="s">
        <v>178</v>
      </c>
    </row>
    <row r="21" spans="1:42" s="2" customFormat="1" ht="21" customHeight="1">
      <c r="A21" s="29" t="s">
        <v>179</v>
      </c>
      <c r="B21" s="154">
        <v>27</v>
      </c>
      <c r="C21" s="155">
        <v>23</v>
      </c>
      <c r="D21" s="154">
        <v>2</v>
      </c>
      <c r="E21" s="155">
        <v>0</v>
      </c>
      <c r="F21" s="154">
        <v>2</v>
      </c>
      <c r="G21" s="155">
        <v>0</v>
      </c>
      <c r="H21" s="154">
        <v>6</v>
      </c>
      <c r="I21" s="155">
        <v>0</v>
      </c>
      <c r="J21" s="154">
        <v>3</v>
      </c>
      <c r="K21" s="155">
        <v>1</v>
      </c>
      <c r="L21" s="154">
        <v>4</v>
      </c>
      <c r="M21" s="155">
        <v>2</v>
      </c>
      <c r="N21" s="154">
        <v>1</v>
      </c>
      <c r="O21" s="155">
        <v>0</v>
      </c>
      <c r="P21" s="154">
        <v>2</v>
      </c>
      <c r="Q21" s="155">
        <v>0</v>
      </c>
      <c r="R21" s="154">
        <v>2</v>
      </c>
      <c r="S21" s="155">
        <v>0</v>
      </c>
      <c r="T21" s="154">
        <v>1</v>
      </c>
      <c r="U21" s="155">
        <v>0</v>
      </c>
      <c r="V21" s="154">
        <v>0</v>
      </c>
      <c r="W21" s="155">
        <v>0</v>
      </c>
      <c r="X21" s="154">
        <v>3</v>
      </c>
      <c r="Y21" s="155">
        <v>0</v>
      </c>
      <c r="Z21" s="154">
        <v>4</v>
      </c>
      <c r="AA21" s="155">
        <v>1</v>
      </c>
      <c r="AB21" s="154">
        <v>5</v>
      </c>
      <c r="AC21" s="155">
        <v>0</v>
      </c>
      <c r="AD21" s="154">
        <v>17</v>
      </c>
      <c r="AE21" s="155">
        <v>3</v>
      </c>
      <c r="AF21" s="154">
        <v>0</v>
      </c>
      <c r="AG21" s="155">
        <v>0</v>
      </c>
      <c r="AH21" s="154">
        <v>5</v>
      </c>
      <c r="AI21" s="155">
        <v>2</v>
      </c>
      <c r="AJ21" s="154">
        <v>84</v>
      </c>
      <c r="AK21" s="155">
        <v>32</v>
      </c>
      <c r="AL21" s="156">
        <v>29</v>
      </c>
      <c r="AM21" s="141">
        <v>20</v>
      </c>
      <c r="AN21" s="189">
        <v>328</v>
      </c>
      <c r="AO21" s="190">
        <v>177</v>
      </c>
      <c r="AP21" s="95" t="s">
        <v>179</v>
      </c>
    </row>
    <row r="22" spans="1:42" s="2" customFormat="1" ht="21" customHeight="1">
      <c r="A22" s="29" t="s">
        <v>180</v>
      </c>
      <c r="B22" s="154">
        <v>2</v>
      </c>
      <c r="C22" s="155">
        <v>2</v>
      </c>
      <c r="D22" s="154">
        <v>0</v>
      </c>
      <c r="E22" s="155">
        <v>0</v>
      </c>
      <c r="F22" s="154">
        <v>0</v>
      </c>
      <c r="G22" s="155">
        <v>0</v>
      </c>
      <c r="H22" s="154">
        <v>0</v>
      </c>
      <c r="I22" s="155">
        <v>0</v>
      </c>
      <c r="J22" s="154">
        <v>0</v>
      </c>
      <c r="K22" s="155">
        <v>0</v>
      </c>
      <c r="L22" s="154">
        <v>0</v>
      </c>
      <c r="M22" s="155">
        <v>0</v>
      </c>
      <c r="N22" s="154">
        <v>0</v>
      </c>
      <c r="O22" s="155">
        <v>0</v>
      </c>
      <c r="P22" s="154">
        <v>0</v>
      </c>
      <c r="Q22" s="155">
        <v>0</v>
      </c>
      <c r="R22" s="154">
        <v>0</v>
      </c>
      <c r="S22" s="155">
        <v>0</v>
      </c>
      <c r="T22" s="154">
        <v>0</v>
      </c>
      <c r="U22" s="155">
        <v>0</v>
      </c>
      <c r="V22" s="154">
        <v>0</v>
      </c>
      <c r="W22" s="155">
        <v>0</v>
      </c>
      <c r="X22" s="154">
        <v>2</v>
      </c>
      <c r="Y22" s="155">
        <v>1</v>
      </c>
      <c r="Z22" s="154">
        <v>3</v>
      </c>
      <c r="AA22" s="155">
        <v>2</v>
      </c>
      <c r="AB22" s="154">
        <v>1</v>
      </c>
      <c r="AC22" s="155">
        <v>0</v>
      </c>
      <c r="AD22" s="154">
        <v>3</v>
      </c>
      <c r="AE22" s="155">
        <v>1</v>
      </c>
      <c r="AF22" s="154">
        <v>0</v>
      </c>
      <c r="AG22" s="155">
        <v>0</v>
      </c>
      <c r="AH22" s="154">
        <v>1</v>
      </c>
      <c r="AI22" s="155">
        <v>0</v>
      </c>
      <c r="AJ22" s="154">
        <v>12</v>
      </c>
      <c r="AK22" s="155">
        <v>6</v>
      </c>
      <c r="AL22" s="156">
        <v>12</v>
      </c>
      <c r="AM22" s="141">
        <v>6</v>
      </c>
      <c r="AN22" s="189">
        <v>160</v>
      </c>
      <c r="AO22" s="190">
        <v>89</v>
      </c>
      <c r="AP22" s="95" t="s">
        <v>180</v>
      </c>
    </row>
    <row r="23" spans="1:42" s="2" customFormat="1" ht="21" customHeight="1">
      <c r="A23" s="29" t="s">
        <v>181</v>
      </c>
      <c r="B23" s="154">
        <v>1</v>
      </c>
      <c r="C23" s="155">
        <v>1</v>
      </c>
      <c r="D23" s="154">
        <v>0</v>
      </c>
      <c r="E23" s="155">
        <v>0</v>
      </c>
      <c r="F23" s="154">
        <v>0</v>
      </c>
      <c r="G23" s="155">
        <v>0</v>
      </c>
      <c r="H23" s="154">
        <v>0</v>
      </c>
      <c r="I23" s="155">
        <v>0</v>
      </c>
      <c r="J23" s="154">
        <v>0</v>
      </c>
      <c r="K23" s="155">
        <v>0</v>
      </c>
      <c r="L23" s="154">
        <v>0</v>
      </c>
      <c r="M23" s="155">
        <v>0</v>
      </c>
      <c r="N23" s="154">
        <v>0</v>
      </c>
      <c r="O23" s="155">
        <v>0</v>
      </c>
      <c r="P23" s="154">
        <v>0</v>
      </c>
      <c r="Q23" s="155">
        <v>0</v>
      </c>
      <c r="R23" s="154">
        <v>0</v>
      </c>
      <c r="S23" s="155">
        <v>0</v>
      </c>
      <c r="T23" s="154">
        <v>0</v>
      </c>
      <c r="U23" s="155">
        <v>0</v>
      </c>
      <c r="V23" s="154">
        <v>0</v>
      </c>
      <c r="W23" s="155">
        <v>0</v>
      </c>
      <c r="X23" s="154">
        <v>0</v>
      </c>
      <c r="Y23" s="155">
        <v>0</v>
      </c>
      <c r="Z23" s="154">
        <v>1</v>
      </c>
      <c r="AA23" s="155">
        <v>1</v>
      </c>
      <c r="AB23" s="154">
        <v>0</v>
      </c>
      <c r="AC23" s="155">
        <v>0</v>
      </c>
      <c r="AD23" s="154">
        <v>1</v>
      </c>
      <c r="AE23" s="155">
        <v>0</v>
      </c>
      <c r="AF23" s="154">
        <v>0</v>
      </c>
      <c r="AG23" s="155">
        <v>0</v>
      </c>
      <c r="AH23" s="154">
        <v>0</v>
      </c>
      <c r="AI23" s="155">
        <v>0</v>
      </c>
      <c r="AJ23" s="154">
        <v>3</v>
      </c>
      <c r="AK23" s="155">
        <v>2</v>
      </c>
      <c r="AL23" s="156">
        <v>4</v>
      </c>
      <c r="AM23" s="141">
        <v>0</v>
      </c>
      <c r="AN23" s="189">
        <v>111</v>
      </c>
      <c r="AO23" s="190">
        <v>62</v>
      </c>
      <c r="AP23" s="95" t="s">
        <v>181</v>
      </c>
    </row>
    <row r="24" spans="1:42" s="2" customFormat="1" ht="21" customHeight="1">
      <c r="A24" s="29" t="s">
        <v>182</v>
      </c>
      <c r="B24" s="154">
        <v>5</v>
      </c>
      <c r="C24" s="155">
        <v>3</v>
      </c>
      <c r="D24" s="154">
        <v>1</v>
      </c>
      <c r="E24" s="155">
        <v>0</v>
      </c>
      <c r="F24" s="154">
        <v>2</v>
      </c>
      <c r="G24" s="155">
        <v>0</v>
      </c>
      <c r="H24" s="154">
        <v>2</v>
      </c>
      <c r="I24" s="155">
        <v>0</v>
      </c>
      <c r="J24" s="154">
        <v>1</v>
      </c>
      <c r="K24" s="155">
        <v>0</v>
      </c>
      <c r="L24" s="154">
        <v>2</v>
      </c>
      <c r="M24" s="155">
        <v>2</v>
      </c>
      <c r="N24" s="154">
        <v>3</v>
      </c>
      <c r="O24" s="155">
        <v>1</v>
      </c>
      <c r="P24" s="154">
        <v>2</v>
      </c>
      <c r="Q24" s="155">
        <v>0</v>
      </c>
      <c r="R24" s="154">
        <v>2</v>
      </c>
      <c r="S24" s="155">
        <v>0</v>
      </c>
      <c r="T24" s="154">
        <v>2</v>
      </c>
      <c r="U24" s="155">
        <v>0</v>
      </c>
      <c r="V24" s="154">
        <v>2</v>
      </c>
      <c r="W24" s="155">
        <v>0</v>
      </c>
      <c r="X24" s="154">
        <v>3</v>
      </c>
      <c r="Y24" s="155">
        <v>1</v>
      </c>
      <c r="Z24" s="154">
        <v>3</v>
      </c>
      <c r="AA24" s="155">
        <v>0</v>
      </c>
      <c r="AB24" s="154">
        <v>4</v>
      </c>
      <c r="AC24" s="155">
        <v>1</v>
      </c>
      <c r="AD24" s="154">
        <v>6</v>
      </c>
      <c r="AE24" s="155">
        <v>2</v>
      </c>
      <c r="AF24" s="154">
        <v>1</v>
      </c>
      <c r="AG24" s="155">
        <v>0</v>
      </c>
      <c r="AH24" s="154">
        <v>1</v>
      </c>
      <c r="AI24" s="155">
        <v>0</v>
      </c>
      <c r="AJ24" s="154">
        <v>42</v>
      </c>
      <c r="AK24" s="155">
        <v>10</v>
      </c>
      <c r="AL24" s="156">
        <v>26</v>
      </c>
      <c r="AM24" s="141">
        <v>4</v>
      </c>
      <c r="AN24" s="189">
        <v>547</v>
      </c>
      <c r="AO24" s="190">
        <v>298</v>
      </c>
      <c r="AP24" s="95" t="s">
        <v>182</v>
      </c>
    </row>
    <row r="25" spans="1:42" s="2" customFormat="1" ht="21" customHeight="1">
      <c r="A25" s="29" t="s">
        <v>183</v>
      </c>
      <c r="B25" s="154">
        <v>4</v>
      </c>
      <c r="C25" s="155">
        <v>4</v>
      </c>
      <c r="D25" s="154">
        <v>0</v>
      </c>
      <c r="E25" s="155">
        <v>0</v>
      </c>
      <c r="F25" s="154">
        <v>0</v>
      </c>
      <c r="G25" s="155">
        <v>0</v>
      </c>
      <c r="H25" s="154">
        <v>1</v>
      </c>
      <c r="I25" s="155">
        <v>0</v>
      </c>
      <c r="J25" s="154">
        <v>0</v>
      </c>
      <c r="K25" s="155">
        <v>0</v>
      </c>
      <c r="L25" s="154">
        <v>0</v>
      </c>
      <c r="M25" s="155">
        <v>0</v>
      </c>
      <c r="N25" s="154">
        <v>1</v>
      </c>
      <c r="O25" s="155">
        <v>1</v>
      </c>
      <c r="P25" s="154">
        <v>0</v>
      </c>
      <c r="Q25" s="155">
        <v>0</v>
      </c>
      <c r="R25" s="154">
        <v>0</v>
      </c>
      <c r="S25" s="155">
        <v>0</v>
      </c>
      <c r="T25" s="154">
        <v>0</v>
      </c>
      <c r="U25" s="155">
        <v>0</v>
      </c>
      <c r="V25" s="154">
        <v>0</v>
      </c>
      <c r="W25" s="155">
        <v>0</v>
      </c>
      <c r="X25" s="154">
        <v>3</v>
      </c>
      <c r="Y25" s="155">
        <v>1</v>
      </c>
      <c r="Z25" s="154">
        <v>3</v>
      </c>
      <c r="AA25" s="155">
        <v>1</v>
      </c>
      <c r="AB25" s="154">
        <v>2</v>
      </c>
      <c r="AC25" s="155">
        <v>0</v>
      </c>
      <c r="AD25" s="154">
        <v>3</v>
      </c>
      <c r="AE25" s="155">
        <v>0</v>
      </c>
      <c r="AF25" s="154">
        <v>0</v>
      </c>
      <c r="AG25" s="155">
        <v>0</v>
      </c>
      <c r="AH25" s="154">
        <v>2</v>
      </c>
      <c r="AI25" s="155">
        <v>0</v>
      </c>
      <c r="AJ25" s="154">
        <v>19</v>
      </c>
      <c r="AK25" s="155">
        <v>7</v>
      </c>
      <c r="AL25" s="156">
        <v>7</v>
      </c>
      <c r="AM25" s="141">
        <v>4</v>
      </c>
      <c r="AN25" s="189">
        <v>113</v>
      </c>
      <c r="AO25" s="190">
        <v>68</v>
      </c>
      <c r="AP25" s="95" t="s">
        <v>183</v>
      </c>
    </row>
    <row r="26" spans="1:42" s="2" customFormat="1" ht="21" customHeight="1">
      <c r="A26" s="29" t="s">
        <v>184</v>
      </c>
      <c r="B26" s="154">
        <v>4</v>
      </c>
      <c r="C26" s="155">
        <v>4</v>
      </c>
      <c r="D26" s="154">
        <v>0</v>
      </c>
      <c r="E26" s="155">
        <v>0</v>
      </c>
      <c r="F26" s="154">
        <v>0</v>
      </c>
      <c r="G26" s="155">
        <v>0</v>
      </c>
      <c r="H26" s="154">
        <v>1</v>
      </c>
      <c r="I26" s="155">
        <v>1</v>
      </c>
      <c r="J26" s="154">
        <v>0</v>
      </c>
      <c r="K26" s="155">
        <v>0</v>
      </c>
      <c r="L26" s="154">
        <v>1</v>
      </c>
      <c r="M26" s="155">
        <v>1</v>
      </c>
      <c r="N26" s="154">
        <v>1</v>
      </c>
      <c r="O26" s="155">
        <v>1</v>
      </c>
      <c r="P26" s="154">
        <v>1</v>
      </c>
      <c r="Q26" s="155">
        <v>0</v>
      </c>
      <c r="R26" s="154">
        <v>1</v>
      </c>
      <c r="S26" s="155">
        <v>1</v>
      </c>
      <c r="T26" s="154">
        <v>0</v>
      </c>
      <c r="U26" s="155">
        <v>0</v>
      </c>
      <c r="V26" s="154">
        <v>0</v>
      </c>
      <c r="W26" s="155">
        <v>0</v>
      </c>
      <c r="X26" s="154">
        <v>0</v>
      </c>
      <c r="Y26" s="155">
        <v>0</v>
      </c>
      <c r="Z26" s="154">
        <v>3</v>
      </c>
      <c r="AA26" s="155">
        <v>3</v>
      </c>
      <c r="AB26" s="154">
        <v>1</v>
      </c>
      <c r="AC26" s="155">
        <v>0</v>
      </c>
      <c r="AD26" s="154">
        <v>4</v>
      </c>
      <c r="AE26" s="155">
        <v>0</v>
      </c>
      <c r="AF26" s="154">
        <v>0</v>
      </c>
      <c r="AG26" s="155">
        <v>0</v>
      </c>
      <c r="AH26" s="154">
        <v>0</v>
      </c>
      <c r="AI26" s="155">
        <v>0</v>
      </c>
      <c r="AJ26" s="154">
        <v>17</v>
      </c>
      <c r="AK26" s="155">
        <v>11</v>
      </c>
      <c r="AL26" s="156">
        <v>18</v>
      </c>
      <c r="AM26" s="141">
        <v>9</v>
      </c>
      <c r="AN26" s="189">
        <v>198</v>
      </c>
      <c r="AO26" s="190">
        <v>132</v>
      </c>
      <c r="AP26" s="95" t="s">
        <v>184</v>
      </c>
    </row>
    <row r="27" spans="1:42" s="2" customFormat="1" ht="21" customHeight="1">
      <c r="A27" s="29" t="s">
        <v>185</v>
      </c>
      <c r="B27" s="154">
        <v>5</v>
      </c>
      <c r="C27" s="155">
        <v>5</v>
      </c>
      <c r="D27" s="154">
        <v>0</v>
      </c>
      <c r="E27" s="155">
        <v>0</v>
      </c>
      <c r="F27" s="154">
        <v>0</v>
      </c>
      <c r="G27" s="155">
        <v>0</v>
      </c>
      <c r="H27" s="154">
        <v>1</v>
      </c>
      <c r="I27" s="155">
        <v>1</v>
      </c>
      <c r="J27" s="154">
        <v>0</v>
      </c>
      <c r="K27" s="155">
        <v>0</v>
      </c>
      <c r="L27" s="154">
        <v>1</v>
      </c>
      <c r="M27" s="155">
        <v>1</v>
      </c>
      <c r="N27" s="154">
        <v>0</v>
      </c>
      <c r="O27" s="155">
        <v>0</v>
      </c>
      <c r="P27" s="154">
        <v>0</v>
      </c>
      <c r="Q27" s="155">
        <v>0</v>
      </c>
      <c r="R27" s="154">
        <v>0</v>
      </c>
      <c r="S27" s="155">
        <v>0</v>
      </c>
      <c r="T27" s="154">
        <v>0</v>
      </c>
      <c r="U27" s="155">
        <v>0</v>
      </c>
      <c r="V27" s="154">
        <v>0</v>
      </c>
      <c r="W27" s="155">
        <v>0</v>
      </c>
      <c r="X27" s="154">
        <v>3</v>
      </c>
      <c r="Y27" s="155">
        <v>0</v>
      </c>
      <c r="Z27" s="154">
        <v>5</v>
      </c>
      <c r="AA27" s="155">
        <v>2</v>
      </c>
      <c r="AB27" s="154">
        <v>3</v>
      </c>
      <c r="AC27" s="155">
        <v>0</v>
      </c>
      <c r="AD27" s="154">
        <v>4</v>
      </c>
      <c r="AE27" s="155">
        <v>0</v>
      </c>
      <c r="AF27" s="154">
        <v>0</v>
      </c>
      <c r="AG27" s="155">
        <v>0</v>
      </c>
      <c r="AH27" s="154">
        <v>3</v>
      </c>
      <c r="AI27" s="155">
        <v>0</v>
      </c>
      <c r="AJ27" s="154">
        <v>25</v>
      </c>
      <c r="AK27" s="155">
        <v>9</v>
      </c>
      <c r="AL27" s="156">
        <v>7</v>
      </c>
      <c r="AM27" s="141">
        <v>1</v>
      </c>
      <c r="AN27" s="189">
        <v>116</v>
      </c>
      <c r="AO27" s="190">
        <v>75</v>
      </c>
      <c r="AP27" s="95" t="s">
        <v>185</v>
      </c>
    </row>
    <row r="28" spans="1:42" s="3" customFormat="1" ht="21" customHeight="1">
      <c r="A28" s="15" t="s">
        <v>255</v>
      </c>
      <c r="B28" s="157">
        <v>53</v>
      </c>
      <c r="C28" s="158">
        <v>47</v>
      </c>
      <c r="D28" s="157">
        <v>3</v>
      </c>
      <c r="E28" s="158">
        <v>0</v>
      </c>
      <c r="F28" s="157">
        <v>4</v>
      </c>
      <c r="G28" s="158">
        <v>0</v>
      </c>
      <c r="H28" s="157">
        <v>11</v>
      </c>
      <c r="I28" s="158">
        <v>2</v>
      </c>
      <c r="J28" s="157">
        <v>4</v>
      </c>
      <c r="K28" s="158">
        <v>1</v>
      </c>
      <c r="L28" s="157">
        <v>16</v>
      </c>
      <c r="M28" s="158">
        <v>11</v>
      </c>
      <c r="N28" s="157">
        <v>9</v>
      </c>
      <c r="O28" s="158">
        <v>4</v>
      </c>
      <c r="P28" s="157">
        <v>6</v>
      </c>
      <c r="Q28" s="158">
        <v>0</v>
      </c>
      <c r="R28" s="157">
        <v>5</v>
      </c>
      <c r="S28" s="158">
        <v>1</v>
      </c>
      <c r="T28" s="157">
        <v>3</v>
      </c>
      <c r="U28" s="158">
        <v>0</v>
      </c>
      <c r="V28" s="157">
        <v>2</v>
      </c>
      <c r="W28" s="158">
        <v>0</v>
      </c>
      <c r="X28" s="157">
        <v>23</v>
      </c>
      <c r="Y28" s="158">
        <v>7</v>
      </c>
      <c r="Z28" s="157">
        <v>24</v>
      </c>
      <c r="AA28" s="158">
        <v>11</v>
      </c>
      <c r="AB28" s="157">
        <v>21</v>
      </c>
      <c r="AC28" s="158">
        <v>3</v>
      </c>
      <c r="AD28" s="157">
        <v>43</v>
      </c>
      <c r="AE28" s="158">
        <v>8</v>
      </c>
      <c r="AF28" s="157">
        <v>1</v>
      </c>
      <c r="AG28" s="158">
        <v>0</v>
      </c>
      <c r="AH28" s="157">
        <v>12</v>
      </c>
      <c r="AI28" s="158">
        <v>2</v>
      </c>
      <c r="AJ28" s="157">
        <v>240</v>
      </c>
      <c r="AK28" s="158">
        <v>97</v>
      </c>
      <c r="AL28" s="159">
        <v>251</v>
      </c>
      <c r="AM28" s="160">
        <v>106</v>
      </c>
      <c r="AN28" s="191">
        <v>3614</v>
      </c>
      <c r="AO28" s="192">
        <v>2078</v>
      </c>
      <c r="AP28" s="97" t="s">
        <v>255</v>
      </c>
    </row>
    <row r="29" spans="1:42" s="9" customFormat="1" ht="21" customHeight="1">
      <c r="A29" s="74"/>
      <c r="B29" s="161"/>
      <c r="C29" s="162"/>
      <c r="D29" s="161"/>
      <c r="E29" s="162"/>
      <c r="F29" s="161"/>
      <c r="G29" s="162"/>
      <c r="H29" s="161"/>
      <c r="I29" s="162"/>
      <c r="J29" s="161"/>
      <c r="K29" s="162"/>
      <c r="L29" s="161"/>
      <c r="M29" s="162"/>
      <c r="N29" s="161"/>
      <c r="O29" s="162"/>
      <c r="P29" s="161"/>
      <c r="Q29" s="162"/>
      <c r="R29" s="161"/>
      <c r="S29" s="162"/>
      <c r="T29" s="161"/>
      <c r="U29" s="162"/>
      <c r="V29" s="161"/>
      <c r="W29" s="162"/>
      <c r="X29" s="161"/>
      <c r="Y29" s="162"/>
      <c r="Z29" s="161"/>
      <c r="AA29" s="162"/>
      <c r="AB29" s="161"/>
      <c r="AC29" s="162"/>
      <c r="AD29" s="161"/>
      <c r="AE29" s="162"/>
      <c r="AF29" s="161"/>
      <c r="AG29" s="162"/>
      <c r="AH29" s="161"/>
      <c r="AI29" s="162"/>
      <c r="AJ29" s="161"/>
      <c r="AK29" s="162"/>
      <c r="AL29" s="163"/>
      <c r="AM29" s="164"/>
      <c r="AN29" s="193"/>
      <c r="AO29" s="194"/>
      <c r="AP29" s="98"/>
    </row>
    <row r="30" spans="1:42" s="2" customFormat="1" ht="21" customHeight="1">
      <c r="A30" s="29" t="s">
        <v>187</v>
      </c>
      <c r="B30" s="165">
        <v>0</v>
      </c>
      <c r="C30" s="166">
        <v>0</v>
      </c>
      <c r="D30" s="165">
        <v>0</v>
      </c>
      <c r="E30" s="166">
        <v>0</v>
      </c>
      <c r="F30" s="165">
        <v>0</v>
      </c>
      <c r="G30" s="166">
        <v>0</v>
      </c>
      <c r="H30" s="165">
        <v>0</v>
      </c>
      <c r="I30" s="166">
        <v>0</v>
      </c>
      <c r="J30" s="165">
        <v>0</v>
      </c>
      <c r="K30" s="166">
        <v>0</v>
      </c>
      <c r="L30" s="165">
        <v>0</v>
      </c>
      <c r="M30" s="166">
        <v>0</v>
      </c>
      <c r="N30" s="165">
        <v>0</v>
      </c>
      <c r="O30" s="166">
        <v>0</v>
      </c>
      <c r="P30" s="165">
        <v>0</v>
      </c>
      <c r="Q30" s="166">
        <v>0</v>
      </c>
      <c r="R30" s="165">
        <v>0</v>
      </c>
      <c r="S30" s="166">
        <v>0</v>
      </c>
      <c r="T30" s="165">
        <v>0</v>
      </c>
      <c r="U30" s="166">
        <v>0</v>
      </c>
      <c r="V30" s="165">
        <v>0</v>
      </c>
      <c r="W30" s="166">
        <v>0</v>
      </c>
      <c r="X30" s="165">
        <v>0</v>
      </c>
      <c r="Y30" s="166">
        <v>0</v>
      </c>
      <c r="Z30" s="165">
        <v>0</v>
      </c>
      <c r="AA30" s="166">
        <v>0</v>
      </c>
      <c r="AB30" s="165">
        <v>0</v>
      </c>
      <c r="AC30" s="166">
        <v>0</v>
      </c>
      <c r="AD30" s="165">
        <v>0</v>
      </c>
      <c r="AE30" s="166">
        <v>0</v>
      </c>
      <c r="AF30" s="165">
        <v>0</v>
      </c>
      <c r="AG30" s="166">
        <v>0</v>
      </c>
      <c r="AH30" s="165">
        <v>0</v>
      </c>
      <c r="AI30" s="166">
        <v>0</v>
      </c>
      <c r="AJ30" s="165">
        <v>0</v>
      </c>
      <c r="AK30" s="166">
        <v>0</v>
      </c>
      <c r="AL30" s="167">
        <v>28</v>
      </c>
      <c r="AM30" s="168">
        <v>15</v>
      </c>
      <c r="AN30" s="195">
        <v>222</v>
      </c>
      <c r="AO30" s="196">
        <v>115</v>
      </c>
      <c r="AP30" s="112" t="s">
        <v>187</v>
      </c>
    </row>
    <row r="31" spans="1:42" s="2" customFormat="1" ht="21" customHeight="1">
      <c r="A31" s="29" t="s">
        <v>188</v>
      </c>
      <c r="B31" s="150">
        <v>0</v>
      </c>
      <c r="C31" s="151">
        <v>0</v>
      </c>
      <c r="D31" s="150">
        <v>0</v>
      </c>
      <c r="E31" s="151">
        <v>0</v>
      </c>
      <c r="F31" s="150">
        <v>0</v>
      </c>
      <c r="G31" s="151">
        <v>0</v>
      </c>
      <c r="H31" s="150">
        <v>0</v>
      </c>
      <c r="I31" s="151">
        <v>0</v>
      </c>
      <c r="J31" s="150">
        <v>0</v>
      </c>
      <c r="K31" s="151">
        <v>0</v>
      </c>
      <c r="L31" s="150">
        <v>3</v>
      </c>
      <c r="M31" s="151">
        <v>2</v>
      </c>
      <c r="N31" s="150">
        <v>0</v>
      </c>
      <c r="O31" s="151">
        <v>0</v>
      </c>
      <c r="P31" s="150">
        <v>0</v>
      </c>
      <c r="Q31" s="151">
        <v>0</v>
      </c>
      <c r="R31" s="150">
        <v>0</v>
      </c>
      <c r="S31" s="151">
        <v>0</v>
      </c>
      <c r="T31" s="150">
        <v>0</v>
      </c>
      <c r="U31" s="151">
        <v>0</v>
      </c>
      <c r="V31" s="150">
        <v>0</v>
      </c>
      <c r="W31" s="151">
        <v>0</v>
      </c>
      <c r="X31" s="150">
        <v>4</v>
      </c>
      <c r="Y31" s="151">
        <v>2</v>
      </c>
      <c r="Z31" s="150">
        <v>0</v>
      </c>
      <c r="AA31" s="151">
        <v>0</v>
      </c>
      <c r="AB31" s="150">
        <v>0</v>
      </c>
      <c r="AC31" s="151">
        <v>0</v>
      </c>
      <c r="AD31" s="150">
        <v>0</v>
      </c>
      <c r="AE31" s="151">
        <v>0</v>
      </c>
      <c r="AF31" s="150">
        <v>0</v>
      </c>
      <c r="AG31" s="151">
        <v>0</v>
      </c>
      <c r="AH31" s="150">
        <v>0</v>
      </c>
      <c r="AI31" s="151">
        <v>0</v>
      </c>
      <c r="AJ31" s="150">
        <v>7</v>
      </c>
      <c r="AK31" s="151">
        <v>4</v>
      </c>
      <c r="AL31" s="152">
        <v>73</v>
      </c>
      <c r="AM31" s="153">
        <v>36</v>
      </c>
      <c r="AN31" s="187">
        <v>249</v>
      </c>
      <c r="AO31" s="188">
        <v>169</v>
      </c>
      <c r="AP31" s="95" t="s">
        <v>188</v>
      </c>
    </row>
    <row r="32" spans="1:42" s="2" customFormat="1" ht="21" customHeight="1">
      <c r="A32" s="29" t="s">
        <v>189</v>
      </c>
      <c r="B32" s="150">
        <v>0</v>
      </c>
      <c r="C32" s="151">
        <v>0</v>
      </c>
      <c r="D32" s="150">
        <v>1</v>
      </c>
      <c r="E32" s="151">
        <v>0</v>
      </c>
      <c r="F32" s="150">
        <v>1</v>
      </c>
      <c r="G32" s="151">
        <v>0</v>
      </c>
      <c r="H32" s="150">
        <v>1</v>
      </c>
      <c r="I32" s="151">
        <v>0</v>
      </c>
      <c r="J32" s="150">
        <v>0</v>
      </c>
      <c r="K32" s="151">
        <v>0</v>
      </c>
      <c r="L32" s="150">
        <v>1</v>
      </c>
      <c r="M32" s="151">
        <v>1</v>
      </c>
      <c r="N32" s="150">
        <v>1</v>
      </c>
      <c r="O32" s="151">
        <v>0</v>
      </c>
      <c r="P32" s="150">
        <v>1</v>
      </c>
      <c r="Q32" s="151">
        <v>0</v>
      </c>
      <c r="R32" s="150">
        <v>1</v>
      </c>
      <c r="S32" s="151">
        <v>0</v>
      </c>
      <c r="T32" s="150">
        <v>1</v>
      </c>
      <c r="U32" s="151">
        <v>0</v>
      </c>
      <c r="V32" s="150">
        <v>1</v>
      </c>
      <c r="W32" s="151">
        <v>0</v>
      </c>
      <c r="X32" s="150">
        <v>1</v>
      </c>
      <c r="Y32" s="151">
        <v>0</v>
      </c>
      <c r="Z32" s="150">
        <v>1</v>
      </c>
      <c r="AA32" s="151">
        <v>0</v>
      </c>
      <c r="AB32" s="150">
        <v>1</v>
      </c>
      <c r="AC32" s="151">
        <v>0</v>
      </c>
      <c r="AD32" s="150">
        <v>1</v>
      </c>
      <c r="AE32" s="151">
        <v>1</v>
      </c>
      <c r="AF32" s="150">
        <v>0</v>
      </c>
      <c r="AG32" s="151">
        <v>0</v>
      </c>
      <c r="AH32" s="150">
        <v>1</v>
      </c>
      <c r="AI32" s="151">
        <v>0</v>
      </c>
      <c r="AJ32" s="150">
        <v>14</v>
      </c>
      <c r="AK32" s="151">
        <v>2</v>
      </c>
      <c r="AL32" s="152">
        <v>27</v>
      </c>
      <c r="AM32" s="153">
        <v>13</v>
      </c>
      <c r="AN32" s="187">
        <v>211</v>
      </c>
      <c r="AO32" s="188">
        <v>130</v>
      </c>
      <c r="AP32" s="95" t="s">
        <v>189</v>
      </c>
    </row>
    <row r="33" spans="1:42" s="2" customFormat="1" ht="21" customHeight="1">
      <c r="A33" s="29" t="s">
        <v>190</v>
      </c>
      <c r="B33" s="150">
        <v>0</v>
      </c>
      <c r="C33" s="151">
        <v>0</v>
      </c>
      <c r="D33" s="150">
        <v>0</v>
      </c>
      <c r="E33" s="151">
        <v>0</v>
      </c>
      <c r="F33" s="150">
        <v>0</v>
      </c>
      <c r="G33" s="151">
        <v>0</v>
      </c>
      <c r="H33" s="150">
        <v>0</v>
      </c>
      <c r="I33" s="151">
        <v>0</v>
      </c>
      <c r="J33" s="150">
        <v>0</v>
      </c>
      <c r="K33" s="151">
        <v>0</v>
      </c>
      <c r="L33" s="150">
        <v>0</v>
      </c>
      <c r="M33" s="151">
        <v>0</v>
      </c>
      <c r="N33" s="150">
        <v>0</v>
      </c>
      <c r="O33" s="151">
        <v>0</v>
      </c>
      <c r="P33" s="150">
        <v>0</v>
      </c>
      <c r="Q33" s="151">
        <v>0</v>
      </c>
      <c r="R33" s="150">
        <v>0</v>
      </c>
      <c r="S33" s="151">
        <v>0</v>
      </c>
      <c r="T33" s="150">
        <v>0</v>
      </c>
      <c r="U33" s="151">
        <v>0</v>
      </c>
      <c r="V33" s="150">
        <v>0</v>
      </c>
      <c r="W33" s="151">
        <v>0</v>
      </c>
      <c r="X33" s="150">
        <v>0</v>
      </c>
      <c r="Y33" s="151">
        <v>0</v>
      </c>
      <c r="Z33" s="150">
        <v>0</v>
      </c>
      <c r="AA33" s="151">
        <v>0</v>
      </c>
      <c r="AB33" s="150">
        <v>0</v>
      </c>
      <c r="AC33" s="151">
        <v>0</v>
      </c>
      <c r="AD33" s="150">
        <v>0</v>
      </c>
      <c r="AE33" s="151">
        <v>0</v>
      </c>
      <c r="AF33" s="150">
        <v>0</v>
      </c>
      <c r="AG33" s="151">
        <v>0</v>
      </c>
      <c r="AH33" s="150">
        <v>0</v>
      </c>
      <c r="AI33" s="151">
        <v>0</v>
      </c>
      <c r="AJ33" s="150">
        <v>0</v>
      </c>
      <c r="AK33" s="151">
        <v>0</v>
      </c>
      <c r="AL33" s="152">
        <v>27</v>
      </c>
      <c r="AM33" s="153">
        <v>17</v>
      </c>
      <c r="AN33" s="187">
        <v>137</v>
      </c>
      <c r="AO33" s="188">
        <v>83</v>
      </c>
      <c r="AP33" s="95" t="s">
        <v>190</v>
      </c>
    </row>
    <row r="34" spans="1:42" s="2" customFormat="1" ht="21" customHeight="1">
      <c r="A34" s="29" t="s">
        <v>191</v>
      </c>
      <c r="B34" s="150">
        <v>0</v>
      </c>
      <c r="C34" s="151">
        <v>0</v>
      </c>
      <c r="D34" s="150">
        <v>0</v>
      </c>
      <c r="E34" s="151">
        <v>0</v>
      </c>
      <c r="F34" s="150">
        <v>0</v>
      </c>
      <c r="G34" s="151">
        <v>0</v>
      </c>
      <c r="H34" s="150">
        <v>0</v>
      </c>
      <c r="I34" s="151">
        <v>0</v>
      </c>
      <c r="J34" s="150">
        <v>0</v>
      </c>
      <c r="K34" s="151">
        <v>0</v>
      </c>
      <c r="L34" s="150">
        <v>0</v>
      </c>
      <c r="M34" s="151">
        <v>0</v>
      </c>
      <c r="N34" s="150">
        <v>0</v>
      </c>
      <c r="O34" s="151">
        <v>0</v>
      </c>
      <c r="P34" s="150">
        <v>0</v>
      </c>
      <c r="Q34" s="151">
        <v>0</v>
      </c>
      <c r="R34" s="150">
        <v>0</v>
      </c>
      <c r="S34" s="151">
        <v>0</v>
      </c>
      <c r="T34" s="150">
        <v>0</v>
      </c>
      <c r="U34" s="151">
        <v>0</v>
      </c>
      <c r="V34" s="150">
        <v>0</v>
      </c>
      <c r="W34" s="151">
        <v>0</v>
      </c>
      <c r="X34" s="150">
        <v>1</v>
      </c>
      <c r="Y34" s="151">
        <v>1</v>
      </c>
      <c r="Z34" s="150">
        <v>0</v>
      </c>
      <c r="AA34" s="151">
        <v>0</v>
      </c>
      <c r="AB34" s="150">
        <v>0</v>
      </c>
      <c r="AC34" s="151">
        <v>0</v>
      </c>
      <c r="AD34" s="150">
        <v>0</v>
      </c>
      <c r="AE34" s="151">
        <v>0</v>
      </c>
      <c r="AF34" s="150">
        <v>0</v>
      </c>
      <c r="AG34" s="151">
        <v>0</v>
      </c>
      <c r="AH34" s="150">
        <v>0</v>
      </c>
      <c r="AI34" s="151">
        <v>0</v>
      </c>
      <c r="AJ34" s="150">
        <v>1</v>
      </c>
      <c r="AK34" s="151">
        <v>1</v>
      </c>
      <c r="AL34" s="152">
        <v>46</v>
      </c>
      <c r="AM34" s="153">
        <v>33</v>
      </c>
      <c r="AN34" s="187">
        <v>205</v>
      </c>
      <c r="AO34" s="188">
        <v>130</v>
      </c>
      <c r="AP34" s="95" t="s">
        <v>191</v>
      </c>
    </row>
    <row r="35" spans="1:42" s="2" customFormat="1" ht="21" customHeight="1">
      <c r="A35" s="29" t="s">
        <v>192</v>
      </c>
      <c r="B35" s="150">
        <v>0</v>
      </c>
      <c r="C35" s="151">
        <v>0</v>
      </c>
      <c r="D35" s="150">
        <v>0</v>
      </c>
      <c r="E35" s="151">
        <v>0</v>
      </c>
      <c r="F35" s="150">
        <v>0</v>
      </c>
      <c r="G35" s="151">
        <v>0</v>
      </c>
      <c r="H35" s="150">
        <v>0</v>
      </c>
      <c r="I35" s="151">
        <v>0</v>
      </c>
      <c r="J35" s="150">
        <v>0</v>
      </c>
      <c r="K35" s="151">
        <v>0</v>
      </c>
      <c r="L35" s="150">
        <v>0</v>
      </c>
      <c r="M35" s="151">
        <v>0</v>
      </c>
      <c r="N35" s="150">
        <v>0</v>
      </c>
      <c r="O35" s="151">
        <v>0</v>
      </c>
      <c r="P35" s="150">
        <v>0</v>
      </c>
      <c r="Q35" s="151">
        <v>0</v>
      </c>
      <c r="R35" s="150">
        <v>0</v>
      </c>
      <c r="S35" s="151">
        <v>0</v>
      </c>
      <c r="T35" s="150">
        <v>0</v>
      </c>
      <c r="U35" s="151">
        <v>0</v>
      </c>
      <c r="V35" s="150">
        <v>0</v>
      </c>
      <c r="W35" s="151">
        <v>0</v>
      </c>
      <c r="X35" s="150">
        <v>0</v>
      </c>
      <c r="Y35" s="151">
        <v>0</v>
      </c>
      <c r="Z35" s="150">
        <v>0</v>
      </c>
      <c r="AA35" s="151">
        <v>0</v>
      </c>
      <c r="AB35" s="150">
        <v>0</v>
      </c>
      <c r="AC35" s="151">
        <v>0</v>
      </c>
      <c r="AD35" s="150">
        <v>0</v>
      </c>
      <c r="AE35" s="151">
        <v>0</v>
      </c>
      <c r="AF35" s="150">
        <v>0</v>
      </c>
      <c r="AG35" s="151">
        <v>0</v>
      </c>
      <c r="AH35" s="150">
        <v>0</v>
      </c>
      <c r="AI35" s="151">
        <v>0</v>
      </c>
      <c r="AJ35" s="150">
        <v>0</v>
      </c>
      <c r="AK35" s="151">
        <v>0</v>
      </c>
      <c r="AL35" s="152">
        <v>9</v>
      </c>
      <c r="AM35" s="153">
        <v>3</v>
      </c>
      <c r="AN35" s="187">
        <v>131</v>
      </c>
      <c r="AO35" s="188">
        <v>74</v>
      </c>
      <c r="AP35" s="95" t="s">
        <v>192</v>
      </c>
    </row>
    <row r="36" spans="1:42" s="2" customFormat="1" ht="21" customHeight="1">
      <c r="A36" s="29" t="s">
        <v>193</v>
      </c>
      <c r="B36" s="150">
        <v>0</v>
      </c>
      <c r="C36" s="151">
        <v>0</v>
      </c>
      <c r="D36" s="150">
        <v>0</v>
      </c>
      <c r="E36" s="151">
        <v>0</v>
      </c>
      <c r="F36" s="150">
        <v>0</v>
      </c>
      <c r="G36" s="151">
        <v>0</v>
      </c>
      <c r="H36" s="150">
        <v>0</v>
      </c>
      <c r="I36" s="151">
        <v>0</v>
      </c>
      <c r="J36" s="150">
        <v>0</v>
      </c>
      <c r="K36" s="151">
        <v>0</v>
      </c>
      <c r="L36" s="150">
        <v>0</v>
      </c>
      <c r="M36" s="151">
        <v>0</v>
      </c>
      <c r="N36" s="150">
        <v>0</v>
      </c>
      <c r="O36" s="151">
        <v>0</v>
      </c>
      <c r="P36" s="150">
        <v>0</v>
      </c>
      <c r="Q36" s="151">
        <v>0</v>
      </c>
      <c r="R36" s="150">
        <v>0</v>
      </c>
      <c r="S36" s="151">
        <v>0</v>
      </c>
      <c r="T36" s="150">
        <v>0</v>
      </c>
      <c r="U36" s="151">
        <v>0</v>
      </c>
      <c r="V36" s="150">
        <v>0</v>
      </c>
      <c r="W36" s="151">
        <v>0</v>
      </c>
      <c r="X36" s="150">
        <v>0</v>
      </c>
      <c r="Y36" s="151">
        <v>0</v>
      </c>
      <c r="Z36" s="150">
        <v>0</v>
      </c>
      <c r="AA36" s="151">
        <v>0</v>
      </c>
      <c r="AB36" s="150">
        <v>0</v>
      </c>
      <c r="AC36" s="151">
        <v>0</v>
      </c>
      <c r="AD36" s="150">
        <v>0</v>
      </c>
      <c r="AE36" s="151">
        <v>0</v>
      </c>
      <c r="AF36" s="150">
        <v>0</v>
      </c>
      <c r="AG36" s="151">
        <v>0</v>
      </c>
      <c r="AH36" s="150">
        <v>0</v>
      </c>
      <c r="AI36" s="151">
        <v>0</v>
      </c>
      <c r="AJ36" s="150">
        <v>0</v>
      </c>
      <c r="AK36" s="151">
        <v>0</v>
      </c>
      <c r="AL36" s="152">
        <v>26</v>
      </c>
      <c r="AM36" s="153">
        <v>13</v>
      </c>
      <c r="AN36" s="187">
        <v>128</v>
      </c>
      <c r="AO36" s="188">
        <v>94</v>
      </c>
      <c r="AP36" s="95" t="s">
        <v>193</v>
      </c>
    </row>
    <row r="37" spans="1:42" s="2" customFormat="1" ht="21" customHeight="1">
      <c r="A37" s="29" t="s">
        <v>194</v>
      </c>
      <c r="B37" s="150">
        <v>0</v>
      </c>
      <c r="C37" s="151">
        <v>0</v>
      </c>
      <c r="D37" s="150">
        <v>0</v>
      </c>
      <c r="E37" s="151">
        <v>0</v>
      </c>
      <c r="F37" s="150">
        <v>0</v>
      </c>
      <c r="G37" s="151">
        <v>0</v>
      </c>
      <c r="H37" s="150">
        <v>0</v>
      </c>
      <c r="I37" s="151">
        <v>0</v>
      </c>
      <c r="J37" s="150">
        <v>0</v>
      </c>
      <c r="K37" s="151">
        <v>0</v>
      </c>
      <c r="L37" s="150">
        <v>1</v>
      </c>
      <c r="M37" s="151">
        <v>1</v>
      </c>
      <c r="N37" s="150">
        <v>0</v>
      </c>
      <c r="O37" s="151">
        <v>0</v>
      </c>
      <c r="P37" s="150">
        <v>0</v>
      </c>
      <c r="Q37" s="151">
        <v>0</v>
      </c>
      <c r="R37" s="150">
        <v>0</v>
      </c>
      <c r="S37" s="151">
        <v>0</v>
      </c>
      <c r="T37" s="150">
        <v>0</v>
      </c>
      <c r="U37" s="151">
        <v>0</v>
      </c>
      <c r="V37" s="150">
        <v>0</v>
      </c>
      <c r="W37" s="151">
        <v>0</v>
      </c>
      <c r="X37" s="150">
        <v>1</v>
      </c>
      <c r="Y37" s="151">
        <v>0</v>
      </c>
      <c r="Z37" s="150">
        <v>0</v>
      </c>
      <c r="AA37" s="151">
        <v>0</v>
      </c>
      <c r="AB37" s="150">
        <v>0</v>
      </c>
      <c r="AC37" s="151">
        <v>0</v>
      </c>
      <c r="AD37" s="150">
        <v>0</v>
      </c>
      <c r="AE37" s="151">
        <v>0</v>
      </c>
      <c r="AF37" s="150">
        <v>0</v>
      </c>
      <c r="AG37" s="151">
        <v>0</v>
      </c>
      <c r="AH37" s="150">
        <v>0</v>
      </c>
      <c r="AI37" s="151">
        <v>0</v>
      </c>
      <c r="AJ37" s="150">
        <v>2</v>
      </c>
      <c r="AK37" s="151">
        <v>1</v>
      </c>
      <c r="AL37" s="152">
        <v>25</v>
      </c>
      <c r="AM37" s="153">
        <v>17</v>
      </c>
      <c r="AN37" s="187">
        <v>193</v>
      </c>
      <c r="AO37" s="188">
        <v>141</v>
      </c>
      <c r="AP37" s="95" t="s">
        <v>194</v>
      </c>
    </row>
    <row r="38" spans="1:42" s="2" customFormat="1" ht="21" customHeight="1">
      <c r="A38" s="29" t="s">
        <v>195</v>
      </c>
      <c r="B38" s="150">
        <v>0</v>
      </c>
      <c r="C38" s="151">
        <v>0</v>
      </c>
      <c r="D38" s="150">
        <v>0</v>
      </c>
      <c r="E38" s="151">
        <v>0</v>
      </c>
      <c r="F38" s="150">
        <v>0</v>
      </c>
      <c r="G38" s="151">
        <v>0</v>
      </c>
      <c r="H38" s="150">
        <v>0</v>
      </c>
      <c r="I38" s="151">
        <v>0</v>
      </c>
      <c r="J38" s="150">
        <v>0</v>
      </c>
      <c r="K38" s="151">
        <v>0</v>
      </c>
      <c r="L38" s="150">
        <v>0</v>
      </c>
      <c r="M38" s="151">
        <v>0</v>
      </c>
      <c r="N38" s="150">
        <v>0</v>
      </c>
      <c r="O38" s="151">
        <v>0</v>
      </c>
      <c r="P38" s="150">
        <v>0</v>
      </c>
      <c r="Q38" s="151">
        <v>0</v>
      </c>
      <c r="R38" s="150">
        <v>0</v>
      </c>
      <c r="S38" s="151">
        <v>0</v>
      </c>
      <c r="T38" s="150">
        <v>0</v>
      </c>
      <c r="U38" s="151">
        <v>0</v>
      </c>
      <c r="V38" s="150">
        <v>0</v>
      </c>
      <c r="W38" s="151">
        <v>0</v>
      </c>
      <c r="X38" s="150">
        <v>0</v>
      </c>
      <c r="Y38" s="151">
        <v>0</v>
      </c>
      <c r="Z38" s="150">
        <v>0</v>
      </c>
      <c r="AA38" s="151">
        <v>0</v>
      </c>
      <c r="AB38" s="150">
        <v>1</v>
      </c>
      <c r="AC38" s="151">
        <v>1</v>
      </c>
      <c r="AD38" s="150">
        <v>1</v>
      </c>
      <c r="AE38" s="151">
        <v>0</v>
      </c>
      <c r="AF38" s="150">
        <v>0</v>
      </c>
      <c r="AG38" s="151">
        <v>0</v>
      </c>
      <c r="AH38" s="150">
        <v>0</v>
      </c>
      <c r="AI38" s="151">
        <v>0</v>
      </c>
      <c r="AJ38" s="150">
        <v>2</v>
      </c>
      <c r="AK38" s="151">
        <v>1</v>
      </c>
      <c r="AL38" s="152">
        <v>22</v>
      </c>
      <c r="AM38" s="153">
        <v>14</v>
      </c>
      <c r="AN38" s="187">
        <v>244</v>
      </c>
      <c r="AO38" s="188">
        <v>144</v>
      </c>
      <c r="AP38" s="95" t="s">
        <v>195</v>
      </c>
    </row>
    <row r="39" spans="1:42" s="2" customFormat="1" ht="21" customHeight="1">
      <c r="A39" s="29" t="s">
        <v>196</v>
      </c>
      <c r="B39" s="150">
        <v>0</v>
      </c>
      <c r="C39" s="151">
        <v>0</v>
      </c>
      <c r="D39" s="150">
        <v>0</v>
      </c>
      <c r="E39" s="151">
        <v>0</v>
      </c>
      <c r="F39" s="150">
        <v>0</v>
      </c>
      <c r="G39" s="151">
        <v>0</v>
      </c>
      <c r="H39" s="150">
        <v>0</v>
      </c>
      <c r="I39" s="151">
        <v>0</v>
      </c>
      <c r="J39" s="150">
        <v>0</v>
      </c>
      <c r="K39" s="151">
        <v>0</v>
      </c>
      <c r="L39" s="150">
        <v>0</v>
      </c>
      <c r="M39" s="151">
        <v>0</v>
      </c>
      <c r="N39" s="150">
        <v>0</v>
      </c>
      <c r="O39" s="151">
        <v>0</v>
      </c>
      <c r="P39" s="150">
        <v>0</v>
      </c>
      <c r="Q39" s="151">
        <v>0</v>
      </c>
      <c r="R39" s="150">
        <v>0</v>
      </c>
      <c r="S39" s="151">
        <v>0</v>
      </c>
      <c r="T39" s="150">
        <v>0</v>
      </c>
      <c r="U39" s="151">
        <v>0</v>
      </c>
      <c r="V39" s="150">
        <v>0</v>
      </c>
      <c r="W39" s="151">
        <v>0</v>
      </c>
      <c r="X39" s="150">
        <v>2</v>
      </c>
      <c r="Y39" s="151">
        <v>2</v>
      </c>
      <c r="Z39" s="150">
        <v>0</v>
      </c>
      <c r="AA39" s="151">
        <v>0</v>
      </c>
      <c r="AB39" s="150">
        <v>0</v>
      </c>
      <c r="AC39" s="151">
        <v>0</v>
      </c>
      <c r="AD39" s="150">
        <v>0</v>
      </c>
      <c r="AE39" s="151">
        <v>0</v>
      </c>
      <c r="AF39" s="150">
        <v>0</v>
      </c>
      <c r="AG39" s="151">
        <v>0</v>
      </c>
      <c r="AH39" s="150">
        <v>0</v>
      </c>
      <c r="AI39" s="151">
        <v>0</v>
      </c>
      <c r="AJ39" s="150">
        <v>2</v>
      </c>
      <c r="AK39" s="151">
        <v>2</v>
      </c>
      <c r="AL39" s="152">
        <v>14</v>
      </c>
      <c r="AM39" s="153">
        <v>9</v>
      </c>
      <c r="AN39" s="187">
        <v>259</v>
      </c>
      <c r="AO39" s="188">
        <v>138</v>
      </c>
      <c r="AP39" s="95" t="s">
        <v>196</v>
      </c>
    </row>
    <row r="40" spans="1:42" s="2" customFormat="1" ht="21" customHeight="1">
      <c r="A40" s="29" t="s">
        <v>197</v>
      </c>
      <c r="B40" s="150">
        <v>0</v>
      </c>
      <c r="C40" s="151">
        <v>0</v>
      </c>
      <c r="D40" s="150">
        <v>0</v>
      </c>
      <c r="E40" s="151">
        <v>0</v>
      </c>
      <c r="F40" s="150">
        <v>0</v>
      </c>
      <c r="G40" s="151">
        <v>0</v>
      </c>
      <c r="H40" s="150">
        <v>0</v>
      </c>
      <c r="I40" s="151">
        <v>0</v>
      </c>
      <c r="J40" s="150">
        <v>0</v>
      </c>
      <c r="K40" s="151">
        <v>0</v>
      </c>
      <c r="L40" s="150">
        <v>0</v>
      </c>
      <c r="M40" s="151">
        <v>0</v>
      </c>
      <c r="N40" s="150">
        <v>0</v>
      </c>
      <c r="O40" s="151">
        <v>0</v>
      </c>
      <c r="P40" s="150">
        <v>0</v>
      </c>
      <c r="Q40" s="151">
        <v>0</v>
      </c>
      <c r="R40" s="150">
        <v>0</v>
      </c>
      <c r="S40" s="151">
        <v>0</v>
      </c>
      <c r="T40" s="150">
        <v>0</v>
      </c>
      <c r="U40" s="151">
        <v>0</v>
      </c>
      <c r="V40" s="150">
        <v>0</v>
      </c>
      <c r="W40" s="151">
        <v>0</v>
      </c>
      <c r="X40" s="150">
        <v>0</v>
      </c>
      <c r="Y40" s="151">
        <v>0</v>
      </c>
      <c r="Z40" s="150">
        <v>0</v>
      </c>
      <c r="AA40" s="151">
        <v>0</v>
      </c>
      <c r="AB40" s="150">
        <v>0</v>
      </c>
      <c r="AC40" s="151">
        <v>0</v>
      </c>
      <c r="AD40" s="150">
        <v>0</v>
      </c>
      <c r="AE40" s="151">
        <v>0</v>
      </c>
      <c r="AF40" s="150">
        <v>0</v>
      </c>
      <c r="AG40" s="151">
        <v>0</v>
      </c>
      <c r="AH40" s="150">
        <v>0</v>
      </c>
      <c r="AI40" s="151">
        <v>0</v>
      </c>
      <c r="AJ40" s="150">
        <v>0</v>
      </c>
      <c r="AK40" s="151">
        <v>0</v>
      </c>
      <c r="AL40" s="152">
        <v>11</v>
      </c>
      <c r="AM40" s="153">
        <v>7</v>
      </c>
      <c r="AN40" s="187">
        <v>132</v>
      </c>
      <c r="AO40" s="188">
        <v>83</v>
      </c>
      <c r="AP40" s="95" t="s">
        <v>197</v>
      </c>
    </row>
    <row r="41" spans="1:42" s="2" customFormat="1" ht="21" customHeight="1">
      <c r="A41" s="29" t="s">
        <v>198</v>
      </c>
      <c r="B41" s="150">
        <v>0</v>
      </c>
      <c r="C41" s="151">
        <v>0</v>
      </c>
      <c r="D41" s="150">
        <v>0</v>
      </c>
      <c r="E41" s="151">
        <v>0</v>
      </c>
      <c r="F41" s="150">
        <v>0</v>
      </c>
      <c r="G41" s="151">
        <v>0</v>
      </c>
      <c r="H41" s="150">
        <v>0</v>
      </c>
      <c r="I41" s="151">
        <v>0</v>
      </c>
      <c r="J41" s="150">
        <v>0</v>
      </c>
      <c r="K41" s="151">
        <v>0</v>
      </c>
      <c r="L41" s="150">
        <v>0</v>
      </c>
      <c r="M41" s="151">
        <v>0</v>
      </c>
      <c r="N41" s="150">
        <v>0</v>
      </c>
      <c r="O41" s="151">
        <v>0</v>
      </c>
      <c r="P41" s="150">
        <v>0</v>
      </c>
      <c r="Q41" s="151">
        <v>0</v>
      </c>
      <c r="R41" s="150">
        <v>0</v>
      </c>
      <c r="S41" s="151">
        <v>0</v>
      </c>
      <c r="T41" s="150">
        <v>0</v>
      </c>
      <c r="U41" s="151">
        <v>0</v>
      </c>
      <c r="V41" s="150">
        <v>0</v>
      </c>
      <c r="W41" s="151">
        <v>0</v>
      </c>
      <c r="X41" s="150">
        <v>0</v>
      </c>
      <c r="Y41" s="151">
        <v>0</v>
      </c>
      <c r="Z41" s="150">
        <v>0</v>
      </c>
      <c r="AA41" s="151">
        <v>0</v>
      </c>
      <c r="AB41" s="150">
        <v>0</v>
      </c>
      <c r="AC41" s="151">
        <v>0</v>
      </c>
      <c r="AD41" s="150">
        <v>0</v>
      </c>
      <c r="AE41" s="151">
        <v>0</v>
      </c>
      <c r="AF41" s="150">
        <v>0</v>
      </c>
      <c r="AG41" s="151">
        <v>0</v>
      </c>
      <c r="AH41" s="150">
        <v>0</v>
      </c>
      <c r="AI41" s="151">
        <v>0</v>
      </c>
      <c r="AJ41" s="150">
        <v>0</v>
      </c>
      <c r="AK41" s="151">
        <v>0</v>
      </c>
      <c r="AL41" s="152">
        <v>26</v>
      </c>
      <c r="AM41" s="153">
        <v>14</v>
      </c>
      <c r="AN41" s="187">
        <v>317</v>
      </c>
      <c r="AO41" s="188">
        <v>170</v>
      </c>
      <c r="AP41" s="95" t="s">
        <v>198</v>
      </c>
    </row>
    <row r="42" spans="1:42" s="2" customFormat="1" ht="21" customHeight="1">
      <c r="A42" s="111" t="s">
        <v>199</v>
      </c>
      <c r="B42" s="297">
        <v>0</v>
      </c>
      <c r="C42" s="299">
        <v>0</v>
      </c>
      <c r="D42" s="297">
        <v>0</v>
      </c>
      <c r="E42" s="299">
        <v>0</v>
      </c>
      <c r="F42" s="297">
        <v>0</v>
      </c>
      <c r="G42" s="299">
        <v>0</v>
      </c>
      <c r="H42" s="297">
        <v>1</v>
      </c>
      <c r="I42" s="299">
        <v>0</v>
      </c>
      <c r="J42" s="297">
        <v>0</v>
      </c>
      <c r="K42" s="299">
        <v>0</v>
      </c>
      <c r="L42" s="297">
        <v>1</v>
      </c>
      <c r="M42" s="299">
        <v>0</v>
      </c>
      <c r="N42" s="297">
        <v>1</v>
      </c>
      <c r="O42" s="299">
        <v>0</v>
      </c>
      <c r="P42" s="297">
        <v>0</v>
      </c>
      <c r="Q42" s="299">
        <v>0</v>
      </c>
      <c r="R42" s="297">
        <v>1</v>
      </c>
      <c r="S42" s="299">
        <v>0</v>
      </c>
      <c r="T42" s="297">
        <v>1</v>
      </c>
      <c r="U42" s="299">
        <v>0</v>
      </c>
      <c r="V42" s="297">
        <v>0</v>
      </c>
      <c r="W42" s="299">
        <v>0</v>
      </c>
      <c r="X42" s="297">
        <v>1</v>
      </c>
      <c r="Y42" s="299">
        <v>0</v>
      </c>
      <c r="Z42" s="297">
        <v>0</v>
      </c>
      <c r="AA42" s="299">
        <v>0</v>
      </c>
      <c r="AB42" s="297">
        <v>2</v>
      </c>
      <c r="AC42" s="299">
        <v>2</v>
      </c>
      <c r="AD42" s="297">
        <v>2</v>
      </c>
      <c r="AE42" s="299">
        <v>0</v>
      </c>
      <c r="AF42" s="297">
        <v>0</v>
      </c>
      <c r="AG42" s="299">
        <v>0</v>
      </c>
      <c r="AH42" s="297">
        <v>0</v>
      </c>
      <c r="AI42" s="299">
        <v>0</v>
      </c>
      <c r="AJ42" s="297">
        <v>10</v>
      </c>
      <c r="AK42" s="299">
        <v>2</v>
      </c>
      <c r="AL42" s="502">
        <v>29</v>
      </c>
      <c r="AM42" s="300">
        <v>21</v>
      </c>
      <c r="AN42" s="503">
        <v>387</v>
      </c>
      <c r="AO42" s="504">
        <v>223</v>
      </c>
      <c r="AP42" s="475" t="s">
        <v>199</v>
      </c>
    </row>
    <row r="43" spans="1:42" s="2" customFormat="1" ht="21" customHeight="1">
      <c r="A43" s="476" t="s">
        <v>200</v>
      </c>
      <c r="B43" s="496">
        <v>0</v>
      </c>
      <c r="C43" s="497">
        <v>0</v>
      </c>
      <c r="D43" s="496">
        <v>0</v>
      </c>
      <c r="E43" s="497">
        <v>0</v>
      </c>
      <c r="F43" s="496">
        <v>0</v>
      </c>
      <c r="G43" s="497">
        <v>0</v>
      </c>
      <c r="H43" s="496">
        <v>0</v>
      </c>
      <c r="I43" s="497">
        <v>0</v>
      </c>
      <c r="J43" s="496">
        <v>0</v>
      </c>
      <c r="K43" s="497">
        <v>0</v>
      </c>
      <c r="L43" s="496">
        <v>1</v>
      </c>
      <c r="M43" s="497">
        <v>0</v>
      </c>
      <c r="N43" s="496">
        <v>0</v>
      </c>
      <c r="O43" s="497">
        <v>0</v>
      </c>
      <c r="P43" s="496">
        <v>0</v>
      </c>
      <c r="Q43" s="497">
        <v>0</v>
      </c>
      <c r="R43" s="496">
        <v>0</v>
      </c>
      <c r="S43" s="497">
        <v>0</v>
      </c>
      <c r="T43" s="496">
        <v>0</v>
      </c>
      <c r="U43" s="497">
        <v>0</v>
      </c>
      <c r="V43" s="496">
        <v>0</v>
      </c>
      <c r="W43" s="497">
        <v>0</v>
      </c>
      <c r="X43" s="496">
        <v>1</v>
      </c>
      <c r="Y43" s="497">
        <v>1</v>
      </c>
      <c r="Z43" s="496">
        <v>0</v>
      </c>
      <c r="AA43" s="497">
        <v>0</v>
      </c>
      <c r="AB43" s="496">
        <v>0</v>
      </c>
      <c r="AC43" s="497">
        <v>0</v>
      </c>
      <c r="AD43" s="496">
        <v>0</v>
      </c>
      <c r="AE43" s="497">
        <v>0</v>
      </c>
      <c r="AF43" s="496">
        <v>0</v>
      </c>
      <c r="AG43" s="497">
        <v>0</v>
      </c>
      <c r="AH43" s="496">
        <v>0</v>
      </c>
      <c r="AI43" s="497">
        <v>0</v>
      </c>
      <c r="AJ43" s="496">
        <v>2</v>
      </c>
      <c r="AK43" s="497">
        <v>1</v>
      </c>
      <c r="AL43" s="498">
        <v>16</v>
      </c>
      <c r="AM43" s="499">
        <v>9</v>
      </c>
      <c r="AN43" s="500">
        <v>189</v>
      </c>
      <c r="AO43" s="501">
        <v>117</v>
      </c>
      <c r="AP43" s="479" t="s">
        <v>200</v>
      </c>
    </row>
    <row r="44" spans="1:42" s="2" customFormat="1" ht="21" customHeight="1">
      <c r="A44" s="29" t="s">
        <v>201</v>
      </c>
      <c r="B44" s="150">
        <v>0</v>
      </c>
      <c r="C44" s="151">
        <v>0</v>
      </c>
      <c r="D44" s="150">
        <v>0</v>
      </c>
      <c r="E44" s="151">
        <v>0</v>
      </c>
      <c r="F44" s="150">
        <v>0</v>
      </c>
      <c r="G44" s="151">
        <v>0</v>
      </c>
      <c r="H44" s="150">
        <v>0</v>
      </c>
      <c r="I44" s="151">
        <v>0</v>
      </c>
      <c r="J44" s="150">
        <v>0</v>
      </c>
      <c r="K44" s="151">
        <v>0</v>
      </c>
      <c r="L44" s="150">
        <v>1</v>
      </c>
      <c r="M44" s="151">
        <v>1</v>
      </c>
      <c r="N44" s="150">
        <v>0</v>
      </c>
      <c r="O44" s="151">
        <v>0</v>
      </c>
      <c r="P44" s="150">
        <v>0</v>
      </c>
      <c r="Q44" s="151">
        <v>0</v>
      </c>
      <c r="R44" s="150">
        <v>0</v>
      </c>
      <c r="S44" s="151">
        <v>0</v>
      </c>
      <c r="T44" s="150">
        <v>0</v>
      </c>
      <c r="U44" s="151">
        <v>0</v>
      </c>
      <c r="V44" s="150">
        <v>0</v>
      </c>
      <c r="W44" s="151">
        <v>0</v>
      </c>
      <c r="X44" s="150">
        <v>0</v>
      </c>
      <c r="Y44" s="151">
        <v>0</v>
      </c>
      <c r="Z44" s="150">
        <v>0</v>
      </c>
      <c r="AA44" s="151">
        <v>0</v>
      </c>
      <c r="AB44" s="150">
        <v>1</v>
      </c>
      <c r="AC44" s="151">
        <v>0</v>
      </c>
      <c r="AD44" s="150">
        <v>1</v>
      </c>
      <c r="AE44" s="151">
        <v>1</v>
      </c>
      <c r="AF44" s="150">
        <v>0</v>
      </c>
      <c r="AG44" s="151">
        <v>0</v>
      </c>
      <c r="AH44" s="150">
        <v>0</v>
      </c>
      <c r="AI44" s="151">
        <v>0</v>
      </c>
      <c r="AJ44" s="150">
        <v>3</v>
      </c>
      <c r="AK44" s="151">
        <v>2</v>
      </c>
      <c r="AL44" s="152">
        <v>44</v>
      </c>
      <c r="AM44" s="153">
        <v>19</v>
      </c>
      <c r="AN44" s="187">
        <v>496</v>
      </c>
      <c r="AO44" s="188">
        <v>242</v>
      </c>
      <c r="AP44" s="95" t="s">
        <v>201</v>
      </c>
    </row>
    <row r="45" spans="1:42" s="2" customFormat="1" ht="21" customHeight="1">
      <c r="A45" s="111" t="s">
        <v>202</v>
      </c>
      <c r="B45" s="297">
        <v>0</v>
      </c>
      <c r="C45" s="299">
        <v>0</v>
      </c>
      <c r="D45" s="297">
        <v>0</v>
      </c>
      <c r="E45" s="299">
        <v>0</v>
      </c>
      <c r="F45" s="297">
        <v>0</v>
      </c>
      <c r="G45" s="299">
        <v>0</v>
      </c>
      <c r="H45" s="297">
        <v>0</v>
      </c>
      <c r="I45" s="299">
        <v>0</v>
      </c>
      <c r="J45" s="297">
        <v>0</v>
      </c>
      <c r="K45" s="299">
        <v>0</v>
      </c>
      <c r="L45" s="297">
        <v>0</v>
      </c>
      <c r="M45" s="299">
        <v>0</v>
      </c>
      <c r="N45" s="297">
        <v>0</v>
      </c>
      <c r="O45" s="299">
        <v>0</v>
      </c>
      <c r="P45" s="297">
        <v>0</v>
      </c>
      <c r="Q45" s="299">
        <v>0</v>
      </c>
      <c r="R45" s="297">
        <v>1</v>
      </c>
      <c r="S45" s="299">
        <v>1</v>
      </c>
      <c r="T45" s="297">
        <v>0</v>
      </c>
      <c r="U45" s="299">
        <v>0</v>
      </c>
      <c r="V45" s="297">
        <v>0</v>
      </c>
      <c r="W45" s="299">
        <v>0</v>
      </c>
      <c r="X45" s="297">
        <v>1</v>
      </c>
      <c r="Y45" s="299">
        <v>1</v>
      </c>
      <c r="Z45" s="297">
        <v>0</v>
      </c>
      <c r="AA45" s="299">
        <v>0</v>
      </c>
      <c r="AB45" s="297">
        <v>0</v>
      </c>
      <c r="AC45" s="299">
        <v>0</v>
      </c>
      <c r="AD45" s="297">
        <v>1</v>
      </c>
      <c r="AE45" s="299">
        <v>0</v>
      </c>
      <c r="AF45" s="297">
        <v>0</v>
      </c>
      <c r="AG45" s="299">
        <v>0</v>
      </c>
      <c r="AH45" s="297">
        <v>0</v>
      </c>
      <c r="AI45" s="299">
        <v>0</v>
      </c>
      <c r="AJ45" s="297">
        <v>3</v>
      </c>
      <c r="AK45" s="299">
        <v>2</v>
      </c>
      <c r="AL45" s="502">
        <v>78</v>
      </c>
      <c r="AM45" s="300">
        <v>39</v>
      </c>
      <c r="AN45" s="503">
        <v>364</v>
      </c>
      <c r="AO45" s="504">
        <v>185</v>
      </c>
      <c r="AP45" s="475" t="s">
        <v>202</v>
      </c>
    </row>
    <row r="46" spans="1:42" s="2" customFormat="1" ht="21" customHeight="1">
      <c r="A46" s="476" t="s">
        <v>203</v>
      </c>
      <c r="B46" s="496">
        <v>0</v>
      </c>
      <c r="C46" s="497">
        <v>0</v>
      </c>
      <c r="D46" s="496">
        <v>0</v>
      </c>
      <c r="E46" s="497">
        <v>0</v>
      </c>
      <c r="F46" s="496">
        <v>0</v>
      </c>
      <c r="G46" s="497">
        <v>0</v>
      </c>
      <c r="H46" s="496">
        <v>0</v>
      </c>
      <c r="I46" s="497">
        <v>0</v>
      </c>
      <c r="J46" s="496">
        <v>0</v>
      </c>
      <c r="K46" s="497">
        <v>0</v>
      </c>
      <c r="L46" s="496">
        <v>1</v>
      </c>
      <c r="M46" s="497">
        <v>1</v>
      </c>
      <c r="N46" s="496">
        <v>0</v>
      </c>
      <c r="O46" s="497">
        <v>0</v>
      </c>
      <c r="P46" s="496">
        <v>0</v>
      </c>
      <c r="Q46" s="497">
        <v>0</v>
      </c>
      <c r="R46" s="496">
        <v>0</v>
      </c>
      <c r="S46" s="497">
        <v>0</v>
      </c>
      <c r="T46" s="496">
        <v>0</v>
      </c>
      <c r="U46" s="497">
        <v>0</v>
      </c>
      <c r="V46" s="496">
        <v>0</v>
      </c>
      <c r="W46" s="497">
        <v>0</v>
      </c>
      <c r="X46" s="496">
        <v>4</v>
      </c>
      <c r="Y46" s="497">
        <v>3</v>
      </c>
      <c r="Z46" s="496">
        <v>0</v>
      </c>
      <c r="AA46" s="497">
        <v>0</v>
      </c>
      <c r="AB46" s="496">
        <v>0</v>
      </c>
      <c r="AC46" s="497">
        <v>0</v>
      </c>
      <c r="AD46" s="496">
        <v>0</v>
      </c>
      <c r="AE46" s="497">
        <v>0</v>
      </c>
      <c r="AF46" s="496">
        <v>0</v>
      </c>
      <c r="AG46" s="497">
        <v>0</v>
      </c>
      <c r="AH46" s="496">
        <v>0</v>
      </c>
      <c r="AI46" s="497">
        <v>0</v>
      </c>
      <c r="AJ46" s="496">
        <v>5</v>
      </c>
      <c r="AK46" s="497">
        <v>4</v>
      </c>
      <c r="AL46" s="498">
        <v>42</v>
      </c>
      <c r="AM46" s="499">
        <v>16</v>
      </c>
      <c r="AN46" s="500">
        <v>219</v>
      </c>
      <c r="AO46" s="501">
        <v>123</v>
      </c>
      <c r="AP46" s="479" t="s">
        <v>203</v>
      </c>
    </row>
    <row r="47" spans="1:42" s="2" customFormat="1" ht="21" customHeight="1">
      <c r="A47" s="29" t="s">
        <v>204</v>
      </c>
      <c r="B47" s="150">
        <v>0</v>
      </c>
      <c r="C47" s="151">
        <v>0</v>
      </c>
      <c r="D47" s="150">
        <v>0</v>
      </c>
      <c r="E47" s="151">
        <v>0</v>
      </c>
      <c r="F47" s="150">
        <v>0</v>
      </c>
      <c r="G47" s="151">
        <v>0</v>
      </c>
      <c r="H47" s="150">
        <v>0</v>
      </c>
      <c r="I47" s="151">
        <v>0</v>
      </c>
      <c r="J47" s="150">
        <v>0</v>
      </c>
      <c r="K47" s="151">
        <v>0</v>
      </c>
      <c r="L47" s="150">
        <v>1</v>
      </c>
      <c r="M47" s="151">
        <v>1</v>
      </c>
      <c r="N47" s="150">
        <v>0</v>
      </c>
      <c r="O47" s="151">
        <v>0</v>
      </c>
      <c r="P47" s="150">
        <v>0</v>
      </c>
      <c r="Q47" s="151">
        <v>0</v>
      </c>
      <c r="R47" s="150">
        <v>0</v>
      </c>
      <c r="S47" s="151">
        <v>0</v>
      </c>
      <c r="T47" s="150">
        <v>0</v>
      </c>
      <c r="U47" s="151">
        <v>0</v>
      </c>
      <c r="V47" s="150">
        <v>0</v>
      </c>
      <c r="W47" s="151">
        <v>0</v>
      </c>
      <c r="X47" s="150">
        <v>2</v>
      </c>
      <c r="Y47" s="151">
        <v>1</v>
      </c>
      <c r="Z47" s="150">
        <v>0</v>
      </c>
      <c r="AA47" s="151">
        <v>0</v>
      </c>
      <c r="AB47" s="150">
        <v>1</v>
      </c>
      <c r="AC47" s="151">
        <v>0</v>
      </c>
      <c r="AD47" s="150">
        <v>1</v>
      </c>
      <c r="AE47" s="151">
        <v>1</v>
      </c>
      <c r="AF47" s="150">
        <v>0</v>
      </c>
      <c r="AG47" s="151">
        <v>0</v>
      </c>
      <c r="AH47" s="150">
        <v>0</v>
      </c>
      <c r="AI47" s="151">
        <v>0</v>
      </c>
      <c r="AJ47" s="150">
        <v>5</v>
      </c>
      <c r="AK47" s="151">
        <v>3</v>
      </c>
      <c r="AL47" s="152">
        <v>128</v>
      </c>
      <c r="AM47" s="153">
        <v>106</v>
      </c>
      <c r="AN47" s="187">
        <v>305</v>
      </c>
      <c r="AO47" s="188">
        <v>180</v>
      </c>
      <c r="AP47" s="95" t="s">
        <v>204</v>
      </c>
    </row>
    <row r="48" spans="1:42" s="2" customFormat="1" ht="21" customHeight="1">
      <c r="A48" s="29" t="s">
        <v>205</v>
      </c>
      <c r="B48" s="150">
        <v>0</v>
      </c>
      <c r="C48" s="151">
        <v>0</v>
      </c>
      <c r="D48" s="150">
        <v>0</v>
      </c>
      <c r="E48" s="151">
        <v>0</v>
      </c>
      <c r="F48" s="150">
        <v>0</v>
      </c>
      <c r="G48" s="151">
        <v>0</v>
      </c>
      <c r="H48" s="150">
        <v>0</v>
      </c>
      <c r="I48" s="151">
        <v>0</v>
      </c>
      <c r="J48" s="150">
        <v>0</v>
      </c>
      <c r="K48" s="151">
        <v>0</v>
      </c>
      <c r="L48" s="150">
        <v>1</v>
      </c>
      <c r="M48" s="151">
        <v>1</v>
      </c>
      <c r="N48" s="150">
        <v>1</v>
      </c>
      <c r="O48" s="151">
        <v>1</v>
      </c>
      <c r="P48" s="150">
        <v>0</v>
      </c>
      <c r="Q48" s="151">
        <v>0</v>
      </c>
      <c r="R48" s="150">
        <v>0</v>
      </c>
      <c r="S48" s="151">
        <v>0</v>
      </c>
      <c r="T48" s="150">
        <v>0</v>
      </c>
      <c r="U48" s="151">
        <v>0</v>
      </c>
      <c r="V48" s="150">
        <v>0</v>
      </c>
      <c r="W48" s="151">
        <v>0</v>
      </c>
      <c r="X48" s="150">
        <v>0</v>
      </c>
      <c r="Y48" s="151">
        <v>0</v>
      </c>
      <c r="Z48" s="150">
        <v>0</v>
      </c>
      <c r="AA48" s="151">
        <v>0</v>
      </c>
      <c r="AB48" s="150">
        <v>0</v>
      </c>
      <c r="AC48" s="151">
        <v>0</v>
      </c>
      <c r="AD48" s="150">
        <v>1</v>
      </c>
      <c r="AE48" s="151">
        <v>1</v>
      </c>
      <c r="AF48" s="150">
        <v>0</v>
      </c>
      <c r="AG48" s="151">
        <v>0</v>
      </c>
      <c r="AH48" s="150">
        <v>0</v>
      </c>
      <c r="AI48" s="151">
        <v>0</v>
      </c>
      <c r="AJ48" s="150">
        <v>3</v>
      </c>
      <c r="AK48" s="151">
        <v>3</v>
      </c>
      <c r="AL48" s="152">
        <v>105</v>
      </c>
      <c r="AM48" s="153">
        <v>67</v>
      </c>
      <c r="AN48" s="187">
        <v>334</v>
      </c>
      <c r="AO48" s="188">
        <v>151</v>
      </c>
      <c r="AP48" s="95" t="s">
        <v>205</v>
      </c>
    </row>
    <row r="49" spans="1:42" s="2" customFormat="1" ht="21" customHeight="1">
      <c r="A49" s="29" t="s">
        <v>206</v>
      </c>
      <c r="B49" s="150">
        <v>2</v>
      </c>
      <c r="C49" s="151">
        <v>1</v>
      </c>
      <c r="D49" s="150">
        <v>0</v>
      </c>
      <c r="E49" s="151">
        <v>0</v>
      </c>
      <c r="F49" s="150">
        <v>0</v>
      </c>
      <c r="G49" s="151">
        <v>0</v>
      </c>
      <c r="H49" s="150">
        <v>0</v>
      </c>
      <c r="I49" s="151">
        <v>0</v>
      </c>
      <c r="J49" s="150">
        <v>0</v>
      </c>
      <c r="K49" s="151">
        <v>0</v>
      </c>
      <c r="L49" s="150">
        <v>1</v>
      </c>
      <c r="M49" s="151">
        <v>1</v>
      </c>
      <c r="N49" s="150">
        <v>1</v>
      </c>
      <c r="O49" s="151">
        <v>1</v>
      </c>
      <c r="P49" s="150">
        <v>1</v>
      </c>
      <c r="Q49" s="151">
        <v>0</v>
      </c>
      <c r="R49" s="150">
        <v>0</v>
      </c>
      <c r="S49" s="151">
        <v>0</v>
      </c>
      <c r="T49" s="150">
        <v>0</v>
      </c>
      <c r="U49" s="151">
        <v>0</v>
      </c>
      <c r="V49" s="150">
        <v>0</v>
      </c>
      <c r="W49" s="151">
        <v>0</v>
      </c>
      <c r="X49" s="150">
        <v>1</v>
      </c>
      <c r="Y49" s="151">
        <v>0</v>
      </c>
      <c r="Z49" s="150">
        <v>2</v>
      </c>
      <c r="AA49" s="151">
        <v>1</v>
      </c>
      <c r="AB49" s="150">
        <v>1</v>
      </c>
      <c r="AC49" s="151">
        <v>0</v>
      </c>
      <c r="AD49" s="150">
        <v>2</v>
      </c>
      <c r="AE49" s="151">
        <v>0</v>
      </c>
      <c r="AF49" s="150">
        <v>0</v>
      </c>
      <c r="AG49" s="151">
        <v>0</v>
      </c>
      <c r="AH49" s="150">
        <v>1</v>
      </c>
      <c r="AI49" s="151">
        <v>0</v>
      </c>
      <c r="AJ49" s="150">
        <v>12</v>
      </c>
      <c r="AK49" s="151">
        <v>4</v>
      </c>
      <c r="AL49" s="152">
        <v>56</v>
      </c>
      <c r="AM49" s="153">
        <v>21</v>
      </c>
      <c r="AN49" s="187">
        <v>810</v>
      </c>
      <c r="AO49" s="188">
        <v>415</v>
      </c>
      <c r="AP49" s="95" t="s">
        <v>206</v>
      </c>
    </row>
    <row r="50" spans="1:42" s="2" customFormat="1" ht="21" customHeight="1">
      <c r="A50" s="29" t="s">
        <v>207</v>
      </c>
      <c r="B50" s="150">
        <v>2</v>
      </c>
      <c r="C50" s="151">
        <v>2</v>
      </c>
      <c r="D50" s="150">
        <v>0</v>
      </c>
      <c r="E50" s="151">
        <v>0</v>
      </c>
      <c r="F50" s="150">
        <v>0</v>
      </c>
      <c r="G50" s="151">
        <v>0</v>
      </c>
      <c r="H50" s="150">
        <v>0</v>
      </c>
      <c r="I50" s="151">
        <v>0</v>
      </c>
      <c r="J50" s="150">
        <v>0</v>
      </c>
      <c r="K50" s="151">
        <v>0</v>
      </c>
      <c r="L50" s="150">
        <v>0</v>
      </c>
      <c r="M50" s="151">
        <v>0</v>
      </c>
      <c r="N50" s="150">
        <v>0</v>
      </c>
      <c r="O50" s="151">
        <v>0</v>
      </c>
      <c r="P50" s="150">
        <v>0</v>
      </c>
      <c r="Q50" s="151">
        <v>0</v>
      </c>
      <c r="R50" s="150">
        <v>0</v>
      </c>
      <c r="S50" s="151">
        <v>0</v>
      </c>
      <c r="T50" s="150">
        <v>0</v>
      </c>
      <c r="U50" s="151">
        <v>0</v>
      </c>
      <c r="V50" s="150">
        <v>0</v>
      </c>
      <c r="W50" s="151">
        <v>0</v>
      </c>
      <c r="X50" s="150">
        <v>1</v>
      </c>
      <c r="Y50" s="151">
        <v>0</v>
      </c>
      <c r="Z50" s="150">
        <v>1</v>
      </c>
      <c r="AA50" s="151">
        <v>0</v>
      </c>
      <c r="AB50" s="150">
        <v>1</v>
      </c>
      <c r="AC50" s="151">
        <v>0</v>
      </c>
      <c r="AD50" s="150">
        <v>1</v>
      </c>
      <c r="AE50" s="151">
        <v>0</v>
      </c>
      <c r="AF50" s="150">
        <v>0</v>
      </c>
      <c r="AG50" s="151">
        <v>0</v>
      </c>
      <c r="AH50" s="150">
        <v>1</v>
      </c>
      <c r="AI50" s="151">
        <v>0</v>
      </c>
      <c r="AJ50" s="150">
        <v>7</v>
      </c>
      <c r="AK50" s="151">
        <v>2</v>
      </c>
      <c r="AL50" s="152">
        <v>19</v>
      </c>
      <c r="AM50" s="153">
        <v>9</v>
      </c>
      <c r="AN50" s="187">
        <v>309</v>
      </c>
      <c r="AO50" s="188">
        <v>171</v>
      </c>
      <c r="AP50" s="95" t="s">
        <v>207</v>
      </c>
    </row>
    <row r="51" spans="1:42" s="2" customFormat="1" ht="21" customHeight="1">
      <c r="A51" s="29" t="s">
        <v>208</v>
      </c>
      <c r="B51" s="150">
        <v>3</v>
      </c>
      <c r="C51" s="151">
        <v>3</v>
      </c>
      <c r="D51" s="150">
        <v>0</v>
      </c>
      <c r="E51" s="151">
        <v>0</v>
      </c>
      <c r="F51" s="150">
        <v>0</v>
      </c>
      <c r="G51" s="151">
        <v>0</v>
      </c>
      <c r="H51" s="150">
        <v>0</v>
      </c>
      <c r="I51" s="151">
        <v>0</v>
      </c>
      <c r="J51" s="150">
        <v>0</v>
      </c>
      <c r="K51" s="151">
        <v>0</v>
      </c>
      <c r="L51" s="150">
        <v>1</v>
      </c>
      <c r="M51" s="151">
        <v>1</v>
      </c>
      <c r="N51" s="150">
        <v>1</v>
      </c>
      <c r="O51" s="151">
        <v>1</v>
      </c>
      <c r="P51" s="150">
        <v>0</v>
      </c>
      <c r="Q51" s="151">
        <v>0</v>
      </c>
      <c r="R51" s="150">
        <v>0</v>
      </c>
      <c r="S51" s="151">
        <v>0</v>
      </c>
      <c r="T51" s="150">
        <v>0</v>
      </c>
      <c r="U51" s="151">
        <v>0</v>
      </c>
      <c r="V51" s="150">
        <v>0</v>
      </c>
      <c r="W51" s="151">
        <v>0</v>
      </c>
      <c r="X51" s="150">
        <v>1</v>
      </c>
      <c r="Y51" s="151">
        <v>0</v>
      </c>
      <c r="Z51" s="150">
        <v>0</v>
      </c>
      <c r="AA51" s="151">
        <v>0</v>
      </c>
      <c r="AB51" s="150">
        <v>1</v>
      </c>
      <c r="AC51" s="151">
        <v>0</v>
      </c>
      <c r="AD51" s="150">
        <v>2</v>
      </c>
      <c r="AE51" s="151">
        <v>2</v>
      </c>
      <c r="AF51" s="150">
        <v>0</v>
      </c>
      <c r="AG51" s="151">
        <v>0</v>
      </c>
      <c r="AH51" s="150">
        <v>0</v>
      </c>
      <c r="AI51" s="151">
        <v>0</v>
      </c>
      <c r="AJ51" s="150">
        <v>9</v>
      </c>
      <c r="AK51" s="151">
        <v>7</v>
      </c>
      <c r="AL51" s="152">
        <v>44</v>
      </c>
      <c r="AM51" s="153">
        <v>23</v>
      </c>
      <c r="AN51" s="187">
        <v>652</v>
      </c>
      <c r="AO51" s="188">
        <v>332</v>
      </c>
      <c r="AP51" s="95" t="s">
        <v>208</v>
      </c>
    </row>
    <row r="52" spans="1:42" s="2" customFormat="1" ht="21" customHeight="1">
      <c r="A52" s="29" t="s">
        <v>209</v>
      </c>
      <c r="B52" s="150">
        <v>0</v>
      </c>
      <c r="C52" s="151">
        <v>0</v>
      </c>
      <c r="D52" s="150">
        <v>0</v>
      </c>
      <c r="E52" s="151">
        <v>0</v>
      </c>
      <c r="F52" s="150">
        <v>0</v>
      </c>
      <c r="G52" s="151">
        <v>0</v>
      </c>
      <c r="H52" s="150">
        <v>0</v>
      </c>
      <c r="I52" s="151">
        <v>0</v>
      </c>
      <c r="J52" s="150">
        <v>0</v>
      </c>
      <c r="K52" s="151">
        <v>0</v>
      </c>
      <c r="L52" s="150">
        <v>2</v>
      </c>
      <c r="M52" s="151">
        <v>2</v>
      </c>
      <c r="N52" s="150">
        <v>0</v>
      </c>
      <c r="O52" s="151">
        <v>0</v>
      </c>
      <c r="P52" s="150">
        <v>0</v>
      </c>
      <c r="Q52" s="151">
        <v>0</v>
      </c>
      <c r="R52" s="150">
        <v>0</v>
      </c>
      <c r="S52" s="151">
        <v>0</v>
      </c>
      <c r="T52" s="150">
        <v>0</v>
      </c>
      <c r="U52" s="151">
        <v>0</v>
      </c>
      <c r="V52" s="150">
        <v>0</v>
      </c>
      <c r="W52" s="151">
        <v>0</v>
      </c>
      <c r="X52" s="150">
        <v>2</v>
      </c>
      <c r="Y52" s="151">
        <v>0</v>
      </c>
      <c r="Z52" s="150">
        <v>1</v>
      </c>
      <c r="AA52" s="151">
        <v>0</v>
      </c>
      <c r="AB52" s="150">
        <v>0</v>
      </c>
      <c r="AC52" s="151">
        <v>0</v>
      </c>
      <c r="AD52" s="150">
        <v>1</v>
      </c>
      <c r="AE52" s="151">
        <v>0</v>
      </c>
      <c r="AF52" s="150">
        <v>0</v>
      </c>
      <c r="AG52" s="151">
        <v>0</v>
      </c>
      <c r="AH52" s="150">
        <v>0</v>
      </c>
      <c r="AI52" s="151">
        <v>0</v>
      </c>
      <c r="AJ52" s="150">
        <v>6</v>
      </c>
      <c r="AK52" s="151">
        <v>2</v>
      </c>
      <c r="AL52" s="152">
        <v>34</v>
      </c>
      <c r="AM52" s="153">
        <v>15</v>
      </c>
      <c r="AN52" s="187">
        <v>429</v>
      </c>
      <c r="AO52" s="188">
        <v>216</v>
      </c>
      <c r="AP52" s="95" t="s">
        <v>209</v>
      </c>
    </row>
    <row r="53" spans="1:42" s="2" customFormat="1" ht="21" customHeight="1">
      <c r="A53" s="29" t="s">
        <v>210</v>
      </c>
      <c r="B53" s="150">
        <v>0</v>
      </c>
      <c r="C53" s="151">
        <v>0</v>
      </c>
      <c r="D53" s="150">
        <v>0</v>
      </c>
      <c r="E53" s="151">
        <v>0</v>
      </c>
      <c r="F53" s="150">
        <v>0</v>
      </c>
      <c r="G53" s="151">
        <v>0</v>
      </c>
      <c r="H53" s="150">
        <v>0</v>
      </c>
      <c r="I53" s="151">
        <v>0</v>
      </c>
      <c r="J53" s="150">
        <v>0</v>
      </c>
      <c r="K53" s="151">
        <v>0</v>
      </c>
      <c r="L53" s="150">
        <v>0</v>
      </c>
      <c r="M53" s="151">
        <v>0</v>
      </c>
      <c r="N53" s="150">
        <v>0</v>
      </c>
      <c r="O53" s="151">
        <v>0</v>
      </c>
      <c r="P53" s="150">
        <v>0</v>
      </c>
      <c r="Q53" s="151">
        <v>0</v>
      </c>
      <c r="R53" s="150">
        <v>0</v>
      </c>
      <c r="S53" s="151">
        <v>0</v>
      </c>
      <c r="T53" s="150">
        <v>0</v>
      </c>
      <c r="U53" s="151">
        <v>0</v>
      </c>
      <c r="V53" s="150">
        <v>0</v>
      </c>
      <c r="W53" s="151">
        <v>0</v>
      </c>
      <c r="X53" s="150">
        <v>0</v>
      </c>
      <c r="Y53" s="151">
        <v>0</v>
      </c>
      <c r="Z53" s="150">
        <v>0</v>
      </c>
      <c r="AA53" s="151">
        <v>0</v>
      </c>
      <c r="AB53" s="150">
        <v>0</v>
      </c>
      <c r="AC53" s="151">
        <v>0</v>
      </c>
      <c r="AD53" s="150">
        <v>0</v>
      </c>
      <c r="AE53" s="151">
        <v>0</v>
      </c>
      <c r="AF53" s="150">
        <v>0</v>
      </c>
      <c r="AG53" s="151">
        <v>0</v>
      </c>
      <c r="AH53" s="150">
        <v>0</v>
      </c>
      <c r="AI53" s="151">
        <v>0</v>
      </c>
      <c r="AJ53" s="150">
        <v>0</v>
      </c>
      <c r="AK53" s="151">
        <v>0</v>
      </c>
      <c r="AL53" s="152">
        <v>18</v>
      </c>
      <c r="AM53" s="153">
        <v>4</v>
      </c>
      <c r="AN53" s="187">
        <v>329</v>
      </c>
      <c r="AO53" s="188">
        <v>154</v>
      </c>
      <c r="AP53" s="95" t="s">
        <v>210</v>
      </c>
    </row>
    <row r="54" spans="1:42" s="2" customFormat="1" ht="21" customHeight="1">
      <c r="A54" s="29" t="s">
        <v>211</v>
      </c>
      <c r="B54" s="150">
        <v>4</v>
      </c>
      <c r="C54" s="151">
        <v>3</v>
      </c>
      <c r="D54" s="150">
        <v>0</v>
      </c>
      <c r="E54" s="151">
        <v>0</v>
      </c>
      <c r="F54" s="150">
        <v>0</v>
      </c>
      <c r="G54" s="151">
        <v>0</v>
      </c>
      <c r="H54" s="150">
        <v>0</v>
      </c>
      <c r="I54" s="151">
        <v>0</v>
      </c>
      <c r="J54" s="150">
        <v>1</v>
      </c>
      <c r="K54" s="151">
        <v>1</v>
      </c>
      <c r="L54" s="150">
        <v>1</v>
      </c>
      <c r="M54" s="151">
        <v>1</v>
      </c>
      <c r="N54" s="150">
        <v>1</v>
      </c>
      <c r="O54" s="151">
        <v>0</v>
      </c>
      <c r="P54" s="150">
        <v>1</v>
      </c>
      <c r="Q54" s="151">
        <v>0</v>
      </c>
      <c r="R54" s="150">
        <v>0</v>
      </c>
      <c r="S54" s="151">
        <v>0</v>
      </c>
      <c r="T54" s="150">
        <v>0</v>
      </c>
      <c r="U54" s="151">
        <v>0</v>
      </c>
      <c r="V54" s="150">
        <v>0</v>
      </c>
      <c r="W54" s="151">
        <v>0</v>
      </c>
      <c r="X54" s="150">
        <v>1</v>
      </c>
      <c r="Y54" s="151">
        <v>0</v>
      </c>
      <c r="Z54" s="150">
        <v>1</v>
      </c>
      <c r="AA54" s="151">
        <v>0</v>
      </c>
      <c r="AB54" s="150">
        <v>1</v>
      </c>
      <c r="AC54" s="151">
        <v>0</v>
      </c>
      <c r="AD54" s="150">
        <v>1</v>
      </c>
      <c r="AE54" s="151">
        <v>0</v>
      </c>
      <c r="AF54" s="150">
        <v>0</v>
      </c>
      <c r="AG54" s="151">
        <v>0</v>
      </c>
      <c r="AH54" s="150">
        <v>1</v>
      </c>
      <c r="AI54" s="151">
        <v>0</v>
      </c>
      <c r="AJ54" s="150">
        <v>13</v>
      </c>
      <c r="AK54" s="151">
        <v>5</v>
      </c>
      <c r="AL54" s="152">
        <v>23</v>
      </c>
      <c r="AM54" s="153">
        <v>13</v>
      </c>
      <c r="AN54" s="187">
        <v>625</v>
      </c>
      <c r="AO54" s="188">
        <v>314</v>
      </c>
      <c r="AP54" s="95" t="s">
        <v>211</v>
      </c>
    </row>
    <row r="55" spans="1:42" s="2" customFormat="1" ht="21" customHeight="1">
      <c r="A55" s="29" t="s">
        <v>212</v>
      </c>
      <c r="B55" s="150">
        <v>6</v>
      </c>
      <c r="C55" s="151">
        <v>4</v>
      </c>
      <c r="D55" s="150">
        <v>1</v>
      </c>
      <c r="E55" s="151">
        <v>0</v>
      </c>
      <c r="F55" s="150">
        <v>1</v>
      </c>
      <c r="G55" s="151">
        <v>0</v>
      </c>
      <c r="H55" s="150">
        <v>2</v>
      </c>
      <c r="I55" s="151">
        <v>0</v>
      </c>
      <c r="J55" s="150">
        <v>1</v>
      </c>
      <c r="K55" s="151">
        <v>0</v>
      </c>
      <c r="L55" s="150">
        <v>2</v>
      </c>
      <c r="M55" s="151">
        <v>2</v>
      </c>
      <c r="N55" s="150">
        <v>1</v>
      </c>
      <c r="O55" s="151">
        <v>0</v>
      </c>
      <c r="P55" s="150">
        <v>1</v>
      </c>
      <c r="Q55" s="151">
        <v>0</v>
      </c>
      <c r="R55" s="150">
        <v>2</v>
      </c>
      <c r="S55" s="151">
        <v>1</v>
      </c>
      <c r="T55" s="150">
        <v>1</v>
      </c>
      <c r="U55" s="151">
        <v>0</v>
      </c>
      <c r="V55" s="150">
        <v>1</v>
      </c>
      <c r="W55" s="151">
        <v>0</v>
      </c>
      <c r="X55" s="150">
        <v>5</v>
      </c>
      <c r="Y55" s="151">
        <v>1</v>
      </c>
      <c r="Z55" s="150">
        <v>5</v>
      </c>
      <c r="AA55" s="151">
        <v>1</v>
      </c>
      <c r="AB55" s="150">
        <v>4</v>
      </c>
      <c r="AC55" s="151">
        <v>1</v>
      </c>
      <c r="AD55" s="150">
        <v>5</v>
      </c>
      <c r="AE55" s="151">
        <v>0</v>
      </c>
      <c r="AF55" s="150">
        <v>1</v>
      </c>
      <c r="AG55" s="151">
        <v>0</v>
      </c>
      <c r="AH55" s="150">
        <v>3</v>
      </c>
      <c r="AI55" s="151">
        <v>0</v>
      </c>
      <c r="AJ55" s="150">
        <v>42</v>
      </c>
      <c r="AK55" s="151">
        <v>10</v>
      </c>
      <c r="AL55" s="152">
        <v>40</v>
      </c>
      <c r="AM55" s="153">
        <v>18</v>
      </c>
      <c r="AN55" s="187">
        <v>587</v>
      </c>
      <c r="AO55" s="188">
        <v>296</v>
      </c>
      <c r="AP55" s="95" t="s">
        <v>212</v>
      </c>
    </row>
    <row r="56" spans="1:42" s="2" customFormat="1" ht="21" customHeight="1">
      <c r="A56" s="29" t="s">
        <v>213</v>
      </c>
      <c r="B56" s="150">
        <v>1</v>
      </c>
      <c r="C56" s="151">
        <v>1</v>
      </c>
      <c r="D56" s="150">
        <v>0</v>
      </c>
      <c r="E56" s="151">
        <v>0</v>
      </c>
      <c r="F56" s="150">
        <v>0</v>
      </c>
      <c r="G56" s="151">
        <v>0</v>
      </c>
      <c r="H56" s="150">
        <v>0</v>
      </c>
      <c r="I56" s="151">
        <v>0</v>
      </c>
      <c r="J56" s="150">
        <v>0</v>
      </c>
      <c r="K56" s="151">
        <v>0</v>
      </c>
      <c r="L56" s="150">
        <v>0</v>
      </c>
      <c r="M56" s="151">
        <v>0</v>
      </c>
      <c r="N56" s="150">
        <v>4</v>
      </c>
      <c r="O56" s="151">
        <v>3</v>
      </c>
      <c r="P56" s="150">
        <v>3</v>
      </c>
      <c r="Q56" s="151">
        <v>0</v>
      </c>
      <c r="R56" s="150">
        <v>0</v>
      </c>
      <c r="S56" s="151">
        <v>0</v>
      </c>
      <c r="T56" s="150">
        <v>1</v>
      </c>
      <c r="U56" s="151">
        <v>0</v>
      </c>
      <c r="V56" s="150">
        <v>0</v>
      </c>
      <c r="W56" s="151">
        <v>0</v>
      </c>
      <c r="X56" s="150">
        <v>0</v>
      </c>
      <c r="Y56" s="151">
        <v>0</v>
      </c>
      <c r="Z56" s="150">
        <v>0</v>
      </c>
      <c r="AA56" s="151">
        <v>0</v>
      </c>
      <c r="AB56" s="150">
        <v>1</v>
      </c>
      <c r="AC56" s="151">
        <v>0</v>
      </c>
      <c r="AD56" s="150">
        <v>2</v>
      </c>
      <c r="AE56" s="151">
        <v>1</v>
      </c>
      <c r="AF56" s="150">
        <v>0</v>
      </c>
      <c r="AG56" s="151">
        <v>0</v>
      </c>
      <c r="AH56" s="150">
        <v>0</v>
      </c>
      <c r="AI56" s="151">
        <v>0</v>
      </c>
      <c r="AJ56" s="150">
        <v>12</v>
      </c>
      <c r="AK56" s="151">
        <v>5</v>
      </c>
      <c r="AL56" s="152">
        <v>32</v>
      </c>
      <c r="AM56" s="153">
        <v>22</v>
      </c>
      <c r="AN56" s="187">
        <v>500</v>
      </c>
      <c r="AO56" s="188">
        <v>279</v>
      </c>
      <c r="AP56" s="95" t="s">
        <v>213</v>
      </c>
    </row>
    <row r="57" spans="1:42" s="2" customFormat="1" ht="21" customHeight="1">
      <c r="A57" s="29" t="s">
        <v>214</v>
      </c>
      <c r="B57" s="150">
        <v>3</v>
      </c>
      <c r="C57" s="151">
        <v>3</v>
      </c>
      <c r="D57" s="150">
        <v>0</v>
      </c>
      <c r="E57" s="151">
        <v>0</v>
      </c>
      <c r="F57" s="150">
        <v>0</v>
      </c>
      <c r="G57" s="151">
        <v>0</v>
      </c>
      <c r="H57" s="150">
        <v>0</v>
      </c>
      <c r="I57" s="151">
        <v>0</v>
      </c>
      <c r="J57" s="150">
        <v>0</v>
      </c>
      <c r="K57" s="151">
        <v>0</v>
      </c>
      <c r="L57" s="150">
        <v>1</v>
      </c>
      <c r="M57" s="151">
        <v>1</v>
      </c>
      <c r="N57" s="150">
        <v>0</v>
      </c>
      <c r="O57" s="151">
        <v>0</v>
      </c>
      <c r="P57" s="150">
        <v>0</v>
      </c>
      <c r="Q57" s="151">
        <v>0</v>
      </c>
      <c r="R57" s="150">
        <v>0</v>
      </c>
      <c r="S57" s="151">
        <v>0</v>
      </c>
      <c r="T57" s="150">
        <v>0</v>
      </c>
      <c r="U57" s="151">
        <v>0</v>
      </c>
      <c r="V57" s="150">
        <v>0</v>
      </c>
      <c r="W57" s="151">
        <v>0</v>
      </c>
      <c r="X57" s="150">
        <v>1</v>
      </c>
      <c r="Y57" s="151">
        <v>0</v>
      </c>
      <c r="Z57" s="150">
        <v>0</v>
      </c>
      <c r="AA57" s="151">
        <v>0</v>
      </c>
      <c r="AB57" s="150">
        <v>0</v>
      </c>
      <c r="AC57" s="151">
        <v>0</v>
      </c>
      <c r="AD57" s="150">
        <v>0</v>
      </c>
      <c r="AE57" s="151">
        <v>0</v>
      </c>
      <c r="AF57" s="150">
        <v>0</v>
      </c>
      <c r="AG57" s="151">
        <v>0</v>
      </c>
      <c r="AH57" s="150">
        <v>0</v>
      </c>
      <c r="AI57" s="151">
        <v>0</v>
      </c>
      <c r="AJ57" s="150">
        <v>5</v>
      </c>
      <c r="AK57" s="151">
        <v>4</v>
      </c>
      <c r="AL57" s="152">
        <v>24</v>
      </c>
      <c r="AM57" s="153">
        <v>13</v>
      </c>
      <c r="AN57" s="187">
        <v>329</v>
      </c>
      <c r="AO57" s="188">
        <v>176</v>
      </c>
      <c r="AP57" s="95" t="s">
        <v>214</v>
      </c>
    </row>
    <row r="58" spans="1:42" s="2" customFormat="1" ht="21" customHeight="1">
      <c r="A58" s="29" t="s">
        <v>215</v>
      </c>
      <c r="B58" s="150">
        <v>2</v>
      </c>
      <c r="C58" s="151">
        <v>2</v>
      </c>
      <c r="D58" s="150">
        <v>0</v>
      </c>
      <c r="E58" s="151">
        <v>0</v>
      </c>
      <c r="F58" s="150">
        <v>0</v>
      </c>
      <c r="G58" s="151">
        <v>0</v>
      </c>
      <c r="H58" s="150">
        <v>0</v>
      </c>
      <c r="I58" s="151">
        <v>0</v>
      </c>
      <c r="J58" s="150">
        <v>0</v>
      </c>
      <c r="K58" s="151">
        <v>0</v>
      </c>
      <c r="L58" s="150">
        <v>0</v>
      </c>
      <c r="M58" s="151">
        <v>0</v>
      </c>
      <c r="N58" s="150">
        <v>6</v>
      </c>
      <c r="O58" s="151">
        <v>4</v>
      </c>
      <c r="P58" s="150">
        <v>5</v>
      </c>
      <c r="Q58" s="151">
        <v>0</v>
      </c>
      <c r="R58" s="150">
        <v>0</v>
      </c>
      <c r="S58" s="151">
        <v>0</v>
      </c>
      <c r="T58" s="150">
        <v>4</v>
      </c>
      <c r="U58" s="151">
        <v>1</v>
      </c>
      <c r="V58" s="150">
        <v>0</v>
      </c>
      <c r="W58" s="151">
        <v>0</v>
      </c>
      <c r="X58" s="150">
        <v>2</v>
      </c>
      <c r="Y58" s="151">
        <v>2</v>
      </c>
      <c r="Z58" s="150">
        <v>0</v>
      </c>
      <c r="AA58" s="151">
        <v>0</v>
      </c>
      <c r="AB58" s="150">
        <v>2</v>
      </c>
      <c r="AC58" s="151">
        <v>0</v>
      </c>
      <c r="AD58" s="150">
        <v>5</v>
      </c>
      <c r="AE58" s="151">
        <v>1</v>
      </c>
      <c r="AF58" s="150">
        <v>0</v>
      </c>
      <c r="AG58" s="151">
        <v>0</v>
      </c>
      <c r="AH58" s="150">
        <v>0</v>
      </c>
      <c r="AI58" s="151">
        <v>0</v>
      </c>
      <c r="AJ58" s="150">
        <v>26</v>
      </c>
      <c r="AK58" s="151">
        <v>10</v>
      </c>
      <c r="AL58" s="152">
        <v>20</v>
      </c>
      <c r="AM58" s="153">
        <v>10</v>
      </c>
      <c r="AN58" s="187">
        <v>468</v>
      </c>
      <c r="AO58" s="188">
        <v>273</v>
      </c>
      <c r="AP58" s="95" t="s">
        <v>215</v>
      </c>
    </row>
    <row r="59" spans="1:42" s="2" customFormat="1" ht="21" customHeight="1">
      <c r="A59" s="29" t="s">
        <v>216</v>
      </c>
      <c r="B59" s="150">
        <v>0</v>
      </c>
      <c r="C59" s="151">
        <v>0</v>
      </c>
      <c r="D59" s="150">
        <v>0</v>
      </c>
      <c r="E59" s="151">
        <v>0</v>
      </c>
      <c r="F59" s="150">
        <v>0</v>
      </c>
      <c r="G59" s="151">
        <v>0</v>
      </c>
      <c r="H59" s="150">
        <v>0</v>
      </c>
      <c r="I59" s="151">
        <v>0</v>
      </c>
      <c r="J59" s="150">
        <v>0</v>
      </c>
      <c r="K59" s="151">
        <v>0</v>
      </c>
      <c r="L59" s="150">
        <v>0</v>
      </c>
      <c r="M59" s="151">
        <v>0</v>
      </c>
      <c r="N59" s="150">
        <v>0</v>
      </c>
      <c r="O59" s="151">
        <v>0</v>
      </c>
      <c r="P59" s="150">
        <v>0</v>
      </c>
      <c r="Q59" s="151">
        <v>0</v>
      </c>
      <c r="R59" s="150">
        <v>0</v>
      </c>
      <c r="S59" s="151">
        <v>0</v>
      </c>
      <c r="T59" s="150">
        <v>0</v>
      </c>
      <c r="U59" s="151">
        <v>0</v>
      </c>
      <c r="V59" s="150">
        <v>0</v>
      </c>
      <c r="W59" s="151">
        <v>0</v>
      </c>
      <c r="X59" s="150">
        <v>0</v>
      </c>
      <c r="Y59" s="151">
        <v>0</v>
      </c>
      <c r="Z59" s="150">
        <v>0</v>
      </c>
      <c r="AA59" s="151">
        <v>0</v>
      </c>
      <c r="AB59" s="150">
        <v>0</v>
      </c>
      <c r="AC59" s="151">
        <v>0</v>
      </c>
      <c r="AD59" s="150">
        <v>0</v>
      </c>
      <c r="AE59" s="151">
        <v>0</v>
      </c>
      <c r="AF59" s="150">
        <v>0</v>
      </c>
      <c r="AG59" s="151">
        <v>0</v>
      </c>
      <c r="AH59" s="150">
        <v>0</v>
      </c>
      <c r="AI59" s="151">
        <v>0</v>
      </c>
      <c r="AJ59" s="150">
        <v>0</v>
      </c>
      <c r="AK59" s="151">
        <v>0</v>
      </c>
      <c r="AL59" s="152">
        <v>31</v>
      </c>
      <c r="AM59" s="153">
        <v>14</v>
      </c>
      <c r="AN59" s="187">
        <v>474</v>
      </c>
      <c r="AO59" s="188">
        <v>257</v>
      </c>
      <c r="AP59" s="95" t="s">
        <v>216</v>
      </c>
    </row>
    <row r="60" spans="1:42" s="2" customFormat="1" ht="21" customHeight="1">
      <c r="A60" s="29" t="s">
        <v>217</v>
      </c>
      <c r="B60" s="150">
        <v>0</v>
      </c>
      <c r="C60" s="151">
        <v>0</v>
      </c>
      <c r="D60" s="150">
        <v>0</v>
      </c>
      <c r="E60" s="151">
        <v>0</v>
      </c>
      <c r="F60" s="150">
        <v>0</v>
      </c>
      <c r="G60" s="151">
        <v>0</v>
      </c>
      <c r="H60" s="150">
        <v>0</v>
      </c>
      <c r="I60" s="151">
        <v>0</v>
      </c>
      <c r="J60" s="150">
        <v>0</v>
      </c>
      <c r="K60" s="151">
        <v>0</v>
      </c>
      <c r="L60" s="150">
        <v>0</v>
      </c>
      <c r="M60" s="151">
        <v>0</v>
      </c>
      <c r="N60" s="150">
        <v>1</v>
      </c>
      <c r="O60" s="151">
        <v>1</v>
      </c>
      <c r="P60" s="150">
        <v>0</v>
      </c>
      <c r="Q60" s="151">
        <v>0</v>
      </c>
      <c r="R60" s="150">
        <v>0</v>
      </c>
      <c r="S60" s="151">
        <v>0</v>
      </c>
      <c r="T60" s="150">
        <v>0</v>
      </c>
      <c r="U60" s="151">
        <v>0</v>
      </c>
      <c r="V60" s="150">
        <v>0</v>
      </c>
      <c r="W60" s="151">
        <v>0</v>
      </c>
      <c r="X60" s="150">
        <v>1</v>
      </c>
      <c r="Y60" s="151">
        <v>1</v>
      </c>
      <c r="Z60" s="150">
        <v>1</v>
      </c>
      <c r="AA60" s="151">
        <v>1</v>
      </c>
      <c r="AB60" s="150">
        <v>0</v>
      </c>
      <c r="AC60" s="151">
        <v>0</v>
      </c>
      <c r="AD60" s="150">
        <v>0</v>
      </c>
      <c r="AE60" s="151">
        <v>0</v>
      </c>
      <c r="AF60" s="150">
        <v>0</v>
      </c>
      <c r="AG60" s="151">
        <v>0</v>
      </c>
      <c r="AH60" s="150">
        <v>0</v>
      </c>
      <c r="AI60" s="151">
        <v>0</v>
      </c>
      <c r="AJ60" s="150">
        <v>3</v>
      </c>
      <c r="AK60" s="151">
        <v>3</v>
      </c>
      <c r="AL60" s="152">
        <v>41</v>
      </c>
      <c r="AM60" s="153">
        <v>27</v>
      </c>
      <c r="AN60" s="187">
        <v>588</v>
      </c>
      <c r="AO60" s="188">
        <v>287</v>
      </c>
      <c r="AP60" s="95" t="s">
        <v>217</v>
      </c>
    </row>
    <row r="61" spans="1:42" s="3" customFormat="1" ht="21" customHeight="1">
      <c r="A61" s="15" t="s">
        <v>256</v>
      </c>
      <c r="B61" s="157">
        <v>23</v>
      </c>
      <c r="C61" s="158">
        <v>19</v>
      </c>
      <c r="D61" s="157">
        <v>2</v>
      </c>
      <c r="E61" s="158">
        <v>0</v>
      </c>
      <c r="F61" s="157">
        <v>2</v>
      </c>
      <c r="G61" s="158">
        <v>0</v>
      </c>
      <c r="H61" s="157">
        <v>4</v>
      </c>
      <c r="I61" s="158">
        <v>0</v>
      </c>
      <c r="J61" s="157">
        <v>2</v>
      </c>
      <c r="K61" s="158">
        <v>1</v>
      </c>
      <c r="L61" s="157">
        <v>19</v>
      </c>
      <c r="M61" s="158">
        <v>16</v>
      </c>
      <c r="N61" s="157">
        <v>18</v>
      </c>
      <c r="O61" s="158">
        <v>11</v>
      </c>
      <c r="P61" s="157">
        <v>12</v>
      </c>
      <c r="Q61" s="158">
        <v>0</v>
      </c>
      <c r="R61" s="157">
        <v>5</v>
      </c>
      <c r="S61" s="158">
        <v>2</v>
      </c>
      <c r="T61" s="157">
        <v>8</v>
      </c>
      <c r="U61" s="158">
        <v>1</v>
      </c>
      <c r="V61" s="157">
        <v>2</v>
      </c>
      <c r="W61" s="158">
        <v>0</v>
      </c>
      <c r="X61" s="157">
        <v>33</v>
      </c>
      <c r="Y61" s="158">
        <v>15</v>
      </c>
      <c r="Z61" s="157">
        <v>12</v>
      </c>
      <c r="AA61" s="158">
        <v>3</v>
      </c>
      <c r="AB61" s="157">
        <v>17</v>
      </c>
      <c r="AC61" s="158">
        <v>4</v>
      </c>
      <c r="AD61" s="157">
        <v>27</v>
      </c>
      <c r="AE61" s="158">
        <v>8</v>
      </c>
      <c r="AF61" s="157">
        <v>1</v>
      </c>
      <c r="AG61" s="158">
        <v>0</v>
      </c>
      <c r="AH61" s="157">
        <v>7</v>
      </c>
      <c r="AI61" s="158">
        <v>0</v>
      </c>
      <c r="AJ61" s="157">
        <v>194</v>
      </c>
      <c r="AK61" s="158">
        <v>80</v>
      </c>
      <c r="AL61" s="159">
        <v>1158</v>
      </c>
      <c r="AM61" s="160">
        <v>657</v>
      </c>
      <c r="AN61" s="191">
        <v>10822</v>
      </c>
      <c r="AO61" s="192">
        <v>5862</v>
      </c>
      <c r="AP61" s="97" t="s">
        <v>256</v>
      </c>
    </row>
    <row r="62" spans="1:42" s="9" customFormat="1" ht="21" customHeight="1">
      <c r="A62" s="74"/>
      <c r="B62" s="161"/>
      <c r="C62" s="162"/>
      <c r="D62" s="161"/>
      <c r="E62" s="162"/>
      <c r="F62" s="161"/>
      <c r="G62" s="162"/>
      <c r="H62" s="161"/>
      <c r="I62" s="162"/>
      <c r="J62" s="161"/>
      <c r="K62" s="162"/>
      <c r="L62" s="161"/>
      <c r="M62" s="162"/>
      <c r="N62" s="161"/>
      <c r="O62" s="162"/>
      <c r="P62" s="161"/>
      <c r="Q62" s="162"/>
      <c r="R62" s="161"/>
      <c r="S62" s="162"/>
      <c r="T62" s="161"/>
      <c r="U62" s="162"/>
      <c r="V62" s="161"/>
      <c r="W62" s="162"/>
      <c r="X62" s="161"/>
      <c r="Y62" s="162"/>
      <c r="Z62" s="161"/>
      <c r="AA62" s="162"/>
      <c r="AB62" s="161"/>
      <c r="AC62" s="162"/>
      <c r="AD62" s="161"/>
      <c r="AE62" s="162"/>
      <c r="AF62" s="161"/>
      <c r="AG62" s="162"/>
      <c r="AH62" s="161"/>
      <c r="AI62" s="162"/>
      <c r="AJ62" s="161"/>
      <c r="AK62" s="162"/>
      <c r="AL62" s="163"/>
      <c r="AM62" s="164"/>
      <c r="AN62" s="193"/>
      <c r="AO62" s="194"/>
      <c r="AP62" s="113"/>
    </row>
    <row r="63" spans="1:42" s="2" customFormat="1" ht="21" customHeight="1">
      <c r="A63" s="29" t="s">
        <v>219</v>
      </c>
      <c r="B63" s="150">
        <v>3</v>
      </c>
      <c r="C63" s="151">
        <v>2</v>
      </c>
      <c r="D63" s="150">
        <v>1</v>
      </c>
      <c r="E63" s="151">
        <v>0</v>
      </c>
      <c r="F63" s="150">
        <v>1</v>
      </c>
      <c r="G63" s="151">
        <v>0</v>
      </c>
      <c r="H63" s="150">
        <v>1</v>
      </c>
      <c r="I63" s="151">
        <v>0</v>
      </c>
      <c r="J63" s="150">
        <v>1</v>
      </c>
      <c r="K63" s="151">
        <v>0</v>
      </c>
      <c r="L63" s="150">
        <v>0</v>
      </c>
      <c r="M63" s="151">
        <v>0</v>
      </c>
      <c r="N63" s="150">
        <v>0</v>
      </c>
      <c r="O63" s="151">
        <v>0</v>
      </c>
      <c r="P63" s="150">
        <v>0</v>
      </c>
      <c r="Q63" s="151">
        <v>0</v>
      </c>
      <c r="R63" s="150">
        <v>1</v>
      </c>
      <c r="S63" s="151">
        <v>1</v>
      </c>
      <c r="T63" s="150">
        <v>1</v>
      </c>
      <c r="U63" s="151">
        <v>0</v>
      </c>
      <c r="V63" s="150">
        <v>0</v>
      </c>
      <c r="W63" s="151">
        <v>0</v>
      </c>
      <c r="X63" s="150">
        <v>1</v>
      </c>
      <c r="Y63" s="151">
        <v>0</v>
      </c>
      <c r="Z63" s="150">
        <v>2</v>
      </c>
      <c r="AA63" s="151">
        <v>1</v>
      </c>
      <c r="AB63" s="150">
        <v>2</v>
      </c>
      <c r="AC63" s="151">
        <v>1</v>
      </c>
      <c r="AD63" s="150">
        <v>3</v>
      </c>
      <c r="AE63" s="151">
        <v>0</v>
      </c>
      <c r="AF63" s="150">
        <v>0</v>
      </c>
      <c r="AG63" s="151">
        <v>0</v>
      </c>
      <c r="AH63" s="150">
        <v>1</v>
      </c>
      <c r="AI63" s="151">
        <v>0</v>
      </c>
      <c r="AJ63" s="150">
        <v>18</v>
      </c>
      <c r="AK63" s="151">
        <v>5</v>
      </c>
      <c r="AL63" s="152">
        <v>13</v>
      </c>
      <c r="AM63" s="153">
        <v>12</v>
      </c>
      <c r="AN63" s="187">
        <v>168</v>
      </c>
      <c r="AO63" s="188">
        <v>94</v>
      </c>
      <c r="AP63" s="95" t="s">
        <v>219</v>
      </c>
    </row>
    <row r="64" spans="1:42" s="2" customFormat="1" ht="21" customHeight="1">
      <c r="A64" s="29" t="s">
        <v>220</v>
      </c>
      <c r="B64" s="150">
        <v>2</v>
      </c>
      <c r="C64" s="151">
        <v>2</v>
      </c>
      <c r="D64" s="150">
        <v>0</v>
      </c>
      <c r="E64" s="151">
        <v>0</v>
      </c>
      <c r="F64" s="150">
        <v>0</v>
      </c>
      <c r="G64" s="151">
        <v>0</v>
      </c>
      <c r="H64" s="150">
        <v>0</v>
      </c>
      <c r="I64" s="151">
        <v>0</v>
      </c>
      <c r="J64" s="150">
        <v>0</v>
      </c>
      <c r="K64" s="151">
        <v>0</v>
      </c>
      <c r="L64" s="150">
        <v>5</v>
      </c>
      <c r="M64" s="151">
        <v>5</v>
      </c>
      <c r="N64" s="150">
        <v>0</v>
      </c>
      <c r="O64" s="151">
        <v>0</v>
      </c>
      <c r="P64" s="150">
        <v>0</v>
      </c>
      <c r="Q64" s="151">
        <v>0</v>
      </c>
      <c r="R64" s="150">
        <v>2</v>
      </c>
      <c r="S64" s="151">
        <v>1</v>
      </c>
      <c r="T64" s="150">
        <v>3</v>
      </c>
      <c r="U64" s="151">
        <v>0</v>
      </c>
      <c r="V64" s="150">
        <v>0</v>
      </c>
      <c r="W64" s="151">
        <v>0</v>
      </c>
      <c r="X64" s="150">
        <v>5</v>
      </c>
      <c r="Y64" s="151">
        <v>0</v>
      </c>
      <c r="Z64" s="150">
        <v>2</v>
      </c>
      <c r="AA64" s="151">
        <v>1</v>
      </c>
      <c r="AB64" s="150">
        <v>4</v>
      </c>
      <c r="AC64" s="151">
        <v>1</v>
      </c>
      <c r="AD64" s="150">
        <v>3</v>
      </c>
      <c r="AE64" s="151">
        <v>1</v>
      </c>
      <c r="AF64" s="150">
        <v>0</v>
      </c>
      <c r="AG64" s="151">
        <v>0</v>
      </c>
      <c r="AH64" s="150">
        <v>0</v>
      </c>
      <c r="AI64" s="151">
        <v>0</v>
      </c>
      <c r="AJ64" s="150">
        <v>26</v>
      </c>
      <c r="AK64" s="151">
        <v>11</v>
      </c>
      <c r="AL64" s="152">
        <v>32</v>
      </c>
      <c r="AM64" s="153">
        <v>16</v>
      </c>
      <c r="AN64" s="187">
        <v>524</v>
      </c>
      <c r="AO64" s="188">
        <v>304</v>
      </c>
      <c r="AP64" s="95" t="s">
        <v>220</v>
      </c>
    </row>
    <row r="65" spans="1:42" s="2" customFormat="1" ht="21" customHeight="1">
      <c r="A65" s="29" t="s">
        <v>221</v>
      </c>
      <c r="B65" s="150">
        <v>0</v>
      </c>
      <c r="C65" s="151">
        <v>0</v>
      </c>
      <c r="D65" s="150">
        <v>0</v>
      </c>
      <c r="E65" s="151">
        <v>0</v>
      </c>
      <c r="F65" s="150">
        <v>0</v>
      </c>
      <c r="G65" s="151">
        <v>0</v>
      </c>
      <c r="H65" s="150">
        <v>0</v>
      </c>
      <c r="I65" s="151">
        <v>0</v>
      </c>
      <c r="J65" s="150">
        <v>0</v>
      </c>
      <c r="K65" s="151">
        <v>0</v>
      </c>
      <c r="L65" s="150">
        <v>0</v>
      </c>
      <c r="M65" s="151">
        <v>0</v>
      </c>
      <c r="N65" s="150">
        <v>0</v>
      </c>
      <c r="O65" s="151">
        <v>0</v>
      </c>
      <c r="P65" s="150">
        <v>0</v>
      </c>
      <c r="Q65" s="151">
        <v>0</v>
      </c>
      <c r="R65" s="150">
        <v>0</v>
      </c>
      <c r="S65" s="151">
        <v>0</v>
      </c>
      <c r="T65" s="150">
        <v>0</v>
      </c>
      <c r="U65" s="151">
        <v>0</v>
      </c>
      <c r="V65" s="150">
        <v>0</v>
      </c>
      <c r="W65" s="151">
        <v>0</v>
      </c>
      <c r="X65" s="150">
        <v>0</v>
      </c>
      <c r="Y65" s="151">
        <v>0</v>
      </c>
      <c r="Z65" s="150">
        <v>0</v>
      </c>
      <c r="AA65" s="151">
        <v>0</v>
      </c>
      <c r="AB65" s="150">
        <v>0</v>
      </c>
      <c r="AC65" s="151">
        <v>0</v>
      </c>
      <c r="AD65" s="150">
        <v>0</v>
      </c>
      <c r="AE65" s="151">
        <v>0</v>
      </c>
      <c r="AF65" s="150">
        <v>0</v>
      </c>
      <c r="AG65" s="151">
        <v>0</v>
      </c>
      <c r="AH65" s="150">
        <v>0</v>
      </c>
      <c r="AI65" s="151">
        <v>0</v>
      </c>
      <c r="AJ65" s="150">
        <v>0</v>
      </c>
      <c r="AK65" s="151">
        <v>0</v>
      </c>
      <c r="AL65" s="152">
        <v>15</v>
      </c>
      <c r="AM65" s="153">
        <v>9</v>
      </c>
      <c r="AN65" s="187">
        <v>150</v>
      </c>
      <c r="AO65" s="188">
        <v>106</v>
      </c>
      <c r="AP65" s="95" t="s">
        <v>221</v>
      </c>
    </row>
    <row r="66" spans="1:42" s="2" customFormat="1" ht="21" customHeight="1">
      <c r="A66" s="29" t="s">
        <v>222</v>
      </c>
      <c r="B66" s="150">
        <v>1</v>
      </c>
      <c r="C66" s="151">
        <v>1</v>
      </c>
      <c r="D66" s="150">
        <v>0</v>
      </c>
      <c r="E66" s="151">
        <v>0</v>
      </c>
      <c r="F66" s="150">
        <v>0</v>
      </c>
      <c r="G66" s="151">
        <v>0</v>
      </c>
      <c r="H66" s="150">
        <v>0</v>
      </c>
      <c r="I66" s="151">
        <v>0</v>
      </c>
      <c r="J66" s="150">
        <v>0</v>
      </c>
      <c r="K66" s="151">
        <v>0</v>
      </c>
      <c r="L66" s="150">
        <v>0</v>
      </c>
      <c r="M66" s="151">
        <v>0</v>
      </c>
      <c r="N66" s="150">
        <v>1</v>
      </c>
      <c r="O66" s="151">
        <v>0</v>
      </c>
      <c r="P66" s="150">
        <v>1</v>
      </c>
      <c r="Q66" s="151">
        <v>0</v>
      </c>
      <c r="R66" s="150">
        <v>0</v>
      </c>
      <c r="S66" s="151">
        <v>0</v>
      </c>
      <c r="T66" s="150">
        <v>0</v>
      </c>
      <c r="U66" s="151">
        <v>0</v>
      </c>
      <c r="V66" s="150">
        <v>0</v>
      </c>
      <c r="W66" s="151">
        <v>0</v>
      </c>
      <c r="X66" s="150">
        <v>0</v>
      </c>
      <c r="Y66" s="151">
        <v>0</v>
      </c>
      <c r="Z66" s="150">
        <v>0</v>
      </c>
      <c r="AA66" s="151">
        <v>0</v>
      </c>
      <c r="AB66" s="150">
        <v>0</v>
      </c>
      <c r="AC66" s="151">
        <v>0</v>
      </c>
      <c r="AD66" s="150">
        <v>0</v>
      </c>
      <c r="AE66" s="151">
        <v>0</v>
      </c>
      <c r="AF66" s="150">
        <v>0</v>
      </c>
      <c r="AG66" s="151">
        <v>0</v>
      </c>
      <c r="AH66" s="150">
        <v>0</v>
      </c>
      <c r="AI66" s="151">
        <v>0</v>
      </c>
      <c r="AJ66" s="150">
        <v>3</v>
      </c>
      <c r="AK66" s="151">
        <v>1</v>
      </c>
      <c r="AL66" s="152">
        <v>11</v>
      </c>
      <c r="AM66" s="153">
        <v>6</v>
      </c>
      <c r="AN66" s="187">
        <v>308</v>
      </c>
      <c r="AO66" s="188">
        <v>161</v>
      </c>
      <c r="AP66" s="95" t="s">
        <v>222</v>
      </c>
    </row>
    <row r="67" spans="1:42" s="2" customFormat="1" ht="21" customHeight="1">
      <c r="A67" s="29" t="s">
        <v>223</v>
      </c>
      <c r="B67" s="150">
        <v>0</v>
      </c>
      <c r="C67" s="151">
        <v>0</v>
      </c>
      <c r="D67" s="150">
        <v>0</v>
      </c>
      <c r="E67" s="151">
        <v>0</v>
      </c>
      <c r="F67" s="150">
        <v>0</v>
      </c>
      <c r="G67" s="151">
        <v>0</v>
      </c>
      <c r="H67" s="150">
        <v>0</v>
      </c>
      <c r="I67" s="151">
        <v>0</v>
      </c>
      <c r="J67" s="150">
        <v>0</v>
      </c>
      <c r="K67" s="151">
        <v>0</v>
      </c>
      <c r="L67" s="150">
        <v>2</v>
      </c>
      <c r="M67" s="151">
        <v>2</v>
      </c>
      <c r="N67" s="150">
        <v>1</v>
      </c>
      <c r="O67" s="151">
        <v>1</v>
      </c>
      <c r="P67" s="150">
        <v>0</v>
      </c>
      <c r="Q67" s="151">
        <v>0</v>
      </c>
      <c r="R67" s="150">
        <v>0</v>
      </c>
      <c r="S67" s="151">
        <v>0</v>
      </c>
      <c r="T67" s="150">
        <v>0</v>
      </c>
      <c r="U67" s="151">
        <v>0</v>
      </c>
      <c r="V67" s="150">
        <v>0</v>
      </c>
      <c r="W67" s="151">
        <v>0</v>
      </c>
      <c r="X67" s="150">
        <v>2</v>
      </c>
      <c r="Y67" s="151">
        <v>0</v>
      </c>
      <c r="Z67" s="150">
        <v>0</v>
      </c>
      <c r="AA67" s="151">
        <v>0</v>
      </c>
      <c r="AB67" s="150">
        <v>0</v>
      </c>
      <c r="AC67" s="151">
        <v>0</v>
      </c>
      <c r="AD67" s="150">
        <v>0</v>
      </c>
      <c r="AE67" s="151">
        <v>0</v>
      </c>
      <c r="AF67" s="150">
        <v>0</v>
      </c>
      <c r="AG67" s="151">
        <v>0</v>
      </c>
      <c r="AH67" s="150">
        <v>0</v>
      </c>
      <c r="AI67" s="151">
        <v>0</v>
      </c>
      <c r="AJ67" s="150">
        <v>5</v>
      </c>
      <c r="AK67" s="151">
        <v>3</v>
      </c>
      <c r="AL67" s="152">
        <v>116</v>
      </c>
      <c r="AM67" s="153">
        <v>75</v>
      </c>
      <c r="AN67" s="187">
        <v>457</v>
      </c>
      <c r="AO67" s="188">
        <v>262</v>
      </c>
      <c r="AP67" s="95" t="s">
        <v>223</v>
      </c>
    </row>
    <row r="68" spans="1:42" s="2" customFormat="1" ht="21" customHeight="1">
      <c r="A68" s="29" t="s">
        <v>224</v>
      </c>
      <c r="B68" s="150">
        <v>8</v>
      </c>
      <c r="C68" s="151">
        <v>7</v>
      </c>
      <c r="D68" s="150">
        <v>1</v>
      </c>
      <c r="E68" s="151">
        <v>0</v>
      </c>
      <c r="F68" s="150">
        <v>3</v>
      </c>
      <c r="G68" s="151">
        <v>1</v>
      </c>
      <c r="H68" s="150">
        <v>3</v>
      </c>
      <c r="I68" s="151">
        <v>0</v>
      </c>
      <c r="J68" s="150">
        <v>2</v>
      </c>
      <c r="K68" s="151">
        <v>1</v>
      </c>
      <c r="L68" s="150">
        <v>0</v>
      </c>
      <c r="M68" s="151">
        <v>0</v>
      </c>
      <c r="N68" s="150">
        <v>0</v>
      </c>
      <c r="O68" s="151">
        <v>0</v>
      </c>
      <c r="P68" s="150">
        <v>0</v>
      </c>
      <c r="Q68" s="151">
        <v>0</v>
      </c>
      <c r="R68" s="150">
        <v>0</v>
      </c>
      <c r="S68" s="151">
        <v>0</v>
      </c>
      <c r="T68" s="150">
        <v>1</v>
      </c>
      <c r="U68" s="151">
        <v>0</v>
      </c>
      <c r="V68" s="150">
        <v>3</v>
      </c>
      <c r="W68" s="151">
        <v>0</v>
      </c>
      <c r="X68" s="150">
        <v>5</v>
      </c>
      <c r="Y68" s="151">
        <v>3</v>
      </c>
      <c r="Z68" s="150">
        <v>3</v>
      </c>
      <c r="AA68" s="151">
        <v>0</v>
      </c>
      <c r="AB68" s="150">
        <v>4</v>
      </c>
      <c r="AC68" s="151">
        <v>0</v>
      </c>
      <c r="AD68" s="150">
        <v>8</v>
      </c>
      <c r="AE68" s="151">
        <v>2</v>
      </c>
      <c r="AF68" s="150">
        <v>0</v>
      </c>
      <c r="AG68" s="151">
        <v>0</v>
      </c>
      <c r="AH68" s="150">
        <v>2</v>
      </c>
      <c r="AI68" s="151">
        <v>0</v>
      </c>
      <c r="AJ68" s="150">
        <v>43</v>
      </c>
      <c r="AK68" s="151">
        <v>14</v>
      </c>
      <c r="AL68" s="152">
        <v>46</v>
      </c>
      <c r="AM68" s="153">
        <v>25</v>
      </c>
      <c r="AN68" s="187">
        <v>724</v>
      </c>
      <c r="AO68" s="188">
        <v>377</v>
      </c>
      <c r="AP68" s="95" t="s">
        <v>224</v>
      </c>
    </row>
    <row r="69" spans="1:42" s="2" customFormat="1" ht="21" customHeight="1">
      <c r="A69" s="29" t="s">
        <v>225</v>
      </c>
      <c r="B69" s="150">
        <v>0</v>
      </c>
      <c r="C69" s="151">
        <v>0</v>
      </c>
      <c r="D69" s="150">
        <v>0</v>
      </c>
      <c r="E69" s="151">
        <v>0</v>
      </c>
      <c r="F69" s="150">
        <v>0</v>
      </c>
      <c r="G69" s="151">
        <v>0</v>
      </c>
      <c r="H69" s="150">
        <v>0</v>
      </c>
      <c r="I69" s="151">
        <v>0</v>
      </c>
      <c r="J69" s="150">
        <v>0</v>
      </c>
      <c r="K69" s="151">
        <v>0</v>
      </c>
      <c r="L69" s="150">
        <v>0</v>
      </c>
      <c r="M69" s="151">
        <v>0</v>
      </c>
      <c r="N69" s="150">
        <v>0</v>
      </c>
      <c r="O69" s="151">
        <v>0</v>
      </c>
      <c r="P69" s="150">
        <v>0</v>
      </c>
      <c r="Q69" s="151">
        <v>0</v>
      </c>
      <c r="R69" s="150">
        <v>0</v>
      </c>
      <c r="S69" s="151">
        <v>0</v>
      </c>
      <c r="T69" s="150">
        <v>0</v>
      </c>
      <c r="U69" s="151">
        <v>0</v>
      </c>
      <c r="V69" s="150">
        <v>0</v>
      </c>
      <c r="W69" s="151">
        <v>0</v>
      </c>
      <c r="X69" s="150">
        <v>0</v>
      </c>
      <c r="Y69" s="151">
        <v>0</v>
      </c>
      <c r="Z69" s="150">
        <v>0</v>
      </c>
      <c r="AA69" s="151">
        <v>0</v>
      </c>
      <c r="AB69" s="150">
        <v>0</v>
      </c>
      <c r="AC69" s="151">
        <v>0</v>
      </c>
      <c r="AD69" s="150">
        <v>0</v>
      </c>
      <c r="AE69" s="151">
        <v>0</v>
      </c>
      <c r="AF69" s="150">
        <v>0</v>
      </c>
      <c r="AG69" s="151">
        <v>0</v>
      </c>
      <c r="AH69" s="150">
        <v>0</v>
      </c>
      <c r="AI69" s="151">
        <v>0</v>
      </c>
      <c r="AJ69" s="150">
        <v>0</v>
      </c>
      <c r="AK69" s="151">
        <v>0</v>
      </c>
      <c r="AL69" s="152">
        <v>16</v>
      </c>
      <c r="AM69" s="153">
        <v>10</v>
      </c>
      <c r="AN69" s="187">
        <v>566</v>
      </c>
      <c r="AO69" s="188">
        <v>318</v>
      </c>
      <c r="AP69" s="95" t="s">
        <v>225</v>
      </c>
    </row>
    <row r="70" spans="1:42" s="2" customFormat="1" ht="21" customHeight="1">
      <c r="A70" s="29" t="s">
        <v>226</v>
      </c>
      <c r="B70" s="150">
        <v>7</v>
      </c>
      <c r="C70" s="151">
        <v>5</v>
      </c>
      <c r="D70" s="150">
        <v>2</v>
      </c>
      <c r="E70" s="151">
        <v>0</v>
      </c>
      <c r="F70" s="150">
        <v>2</v>
      </c>
      <c r="G70" s="151">
        <v>0</v>
      </c>
      <c r="H70" s="150">
        <v>2</v>
      </c>
      <c r="I70" s="151">
        <v>0</v>
      </c>
      <c r="J70" s="150">
        <v>2</v>
      </c>
      <c r="K70" s="151">
        <v>0</v>
      </c>
      <c r="L70" s="150">
        <v>2</v>
      </c>
      <c r="M70" s="151">
        <v>2</v>
      </c>
      <c r="N70" s="150">
        <v>2</v>
      </c>
      <c r="O70" s="151">
        <v>1</v>
      </c>
      <c r="P70" s="150">
        <v>2</v>
      </c>
      <c r="Q70" s="151">
        <v>0</v>
      </c>
      <c r="R70" s="150">
        <v>2</v>
      </c>
      <c r="S70" s="151">
        <v>2</v>
      </c>
      <c r="T70" s="150">
        <v>3</v>
      </c>
      <c r="U70" s="151">
        <v>0</v>
      </c>
      <c r="V70" s="150">
        <v>2</v>
      </c>
      <c r="W70" s="151">
        <v>0</v>
      </c>
      <c r="X70" s="150">
        <v>2</v>
      </c>
      <c r="Y70" s="151">
        <v>0</v>
      </c>
      <c r="Z70" s="150">
        <v>3</v>
      </c>
      <c r="AA70" s="151">
        <v>0</v>
      </c>
      <c r="AB70" s="150">
        <v>4</v>
      </c>
      <c r="AC70" s="151">
        <v>0</v>
      </c>
      <c r="AD70" s="150">
        <v>7</v>
      </c>
      <c r="AE70" s="151">
        <v>1</v>
      </c>
      <c r="AF70" s="150">
        <v>0</v>
      </c>
      <c r="AG70" s="151">
        <v>0</v>
      </c>
      <c r="AH70" s="150">
        <v>2</v>
      </c>
      <c r="AI70" s="151">
        <v>0</v>
      </c>
      <c r="AJ70" s="150">
        <v>46</v>
      </c>
      <c r="AK70" s="151">
        <v>11</v>
      </c>
      <c r="AL70" s="152">
        <v>16</v>
      </c>
      <c r="AM70" s="153">
        <v>8</v>
      </c>
      <c r="AN70" s="187">
        <v>513</v>
      </c>
      <c r="AO70" s="188">
        <v>261</v>
      </c>
      <c r="AP70" s="95" t="s">
        <v>226</v>
      </c>
    </row>
    <row r="71" spans="1:42" s="2" customFormat="1" ht="21" customHeight="1">
      <c r="A71" s="29" t="s">
        <v>227</v>
      </c>
      <c r="B71" s="150">
        <v>13</v>
      </c>
      <c r="C71" s="151">
        <v>12</v>
      </c>
      <c r="D71" s="150">
        <v>0</v>
      </c>
      <c r="E71" s="151">
        <v>0</v>
      </c>
      <c r="F71" s="150">
        <v>2</v>
      </c>
      <c r="G71" s="151">
        <v>0</v>
      </c>
      <c r="H71" s="150">
        <v>5</v>
      </c>
      <c r="I71" s="151">
        <v>0</v>
      </c>
      <c r="J71" s="150">
        <v>1</v>
      </c>
      <c r="K71" s="151">
        <v>0</v>
      </c>
      <c r="L71" s="150">
        <v>2</v>
      </c>
      <c r="M71" s="151">
        <v>1</v>
      </c>
      <c r="N71" s="150">
        <v>1</v>
      </c>
      <c r="O71" s="151">
        <v>1</v>
      </c>
      <c r="P71" s="150">
        <v>1</v>
      </c>
      <c r="Q71" s="151">
        <v>0</v>
      </c>
      <c r="R71" s="150">
        <v>1</v>
      </c>
      <c r="S71" s="151">
        <v>0</v>
      </c>
      <c r="T71" s="150">
        <v>1</v>
      </c>
      <c r="U71" s="151">
        <v>0</v>
      </c>
      <c r="V71" s="150">
        <v>0</v>
      </c>
      <c r="W71" s="151">
        <v>0</v>
      </c>
      <c r="X71" s="150">
        <v>4</v>
      </c>
      <c r="Y71" s="151">
        <v>0</v>
      </c>
      <c r="Z71" s="150">
        <v>5</v>
      </c>
      <c r="AA71" s="151">
        <v>0</v>
      </c>
      <c r="AB71" s="150">
        <v>7</v>
      </c>
      <c r="AC71" s="151">
        <v>0</v>
      </c>
      <c r="AD71" s="150">
        <v>8</v>
      </c>
      <c r="AE71" s="151">
        <v>1</v>
      </c>
      <c r="AF71" s="150">
        <v>0</v>
      </c>
      <c r="AG71" s="151">
        <v>0</v>
      </c>
      <c r="AH71" s="150">
        <v>5</v>
      </c>
      <c r="AI71" s="151">
        <v>0</v>
      </c>
      <c r="AJ71" s="150">
        <v>56</v>
      </c>
      <c r="AK71" s="151">
        <v>15</v>
      </c>
      <c r="AL71" s="152">
        <v>47</v>
      </c>
      <c r="AM71" s="153">
        <v>23</v>
      </c>
      <c r="AN71" s="187">
        <v>622</v>
      </c>
      <c r="AO71" s="188">
        <v>318</v>
      </c>
      <c r="AP71" s="95" t="s">
        <v>227</v>
      </c>
    </row>
    <row r="72" spans="1:42" s="2" customFormat="1" ht="21" customHeight="1">
      <c r="A72" s="29" t="s">
        <v>228</v>
      </c>
      <c r="B72" s="150">
        <v>4</v>
      </c>
      <c r="C72" s="151">
        <v>4</v>
      </c>
      <c r="D72" s="150">
        <v>0</v>
      </c>
      <c r="E72" s="151">
        <v>0</v>
      </c>
      <c r="F72" s="150">
        <v>0</v>
      </c>
      <c r="G72" s="151">
        <v>0</v>
      </c>
      <c r="H72" s="150">
        <v>1</v>
      </c>
      <c r="I72" s="151">
        <v>0</v>
      </c>
      <c r="J72" s="150">
        <v>0</v>
      </c>
      <c r="K72" s="151">
        <v>0</v>
      </c>
      <c r="L72" s="150">
        <v>1</v>
      </c>
      <c r="M72" s="151">
        <v>1</v>
      </c>
      <c r="N72" s="150">
        <v>1</v>
      </c>
      <c r="O72" s="151">
        <v>0</v>
      </c>
      <c r="P72" s="150">
        <v>0</v>
      </c>
      <c r="Q72" s="151">
        <v>0</v>
      </c>
      <c r="R72" s="150">
        <v>0</v>
      </c>
      <c r="S72" s="151">
        <v>0</v>
      </c>
      <c r="T72" s="150">
        <v>0</v>
      </c>
      <c r="U72" s="151">
        <v>0</v>
      </c>
      <c r="V72" s="150">
        <v>1</v>
      </c>
      <c r="W72" s="151">
        <v>0</v>
      </c>
      <c r="X72" s="150">
        <v>2</v>
      </c>
      <c r="Y72" s="151">
        <v>1</v>
      </c>
      <c r="Z72" s="150">
        <v>1</v>
      </c>
      <c r="AA72" s="151">
        <v>0</v>
      </c>
      <c r="AB72" s="150">
        <v>1</v>
      </c>
      <c r="AC72" s="151">
        <v>0</v>
      </c>
      <c r="AD72" s="150">
        <v>3</v>
      </c>
      <c r="AE72" s="151">
        <v>0</v>
      </c>
      <c r="AF72" s="150">
        <v>0</v>
      </c>
      <c r="AG72" s="151">
        <v>0</v>
      </c>
      <c r="AH72" s="150">
        <v>1</v>
      </c>
      <c r="AI72" s="151">
        <v>0</v>
      </c>
      <c r="AJ72" s="150">
        <v>16</v>
      </c>
      <c r="AK72" s="151">
        <v>6</v>
      </c>
      <c r="AL72" s="152">
        <v>14</v>
      </c>
      <c r="AM72" s="153">
        <v>7</v>
      </c>
      <c r="AN72" s="187">
        <v>296</v>
      </c>
      <c r="AO72" s="188">
        <v>195</v>
      </c>
      <c r="AP72" s="95" t="s">
        <v>228</v>
      </c>
    </row>
    <row r="73" spans="1:42" s="2" customFormat="1" ht="21" customHeight="1">
      <c r="A73" s="29" t="s">
        <v>229</v>
      </c>
      <c r="B73" s="150">
        <v>16</v>
      </c>
      <c r="C73" s="151">
        <v>15</v>
      </c>
      <c r="D73" s="150">
        <v>1</v>
      </c>
      <c r="E73" s="151">
        <v>0</v>
      </c>
      <c r="F73" s="150">
        <v>2</v>
      </c>
      <c r="G73" s="151">
        <v>0</v>
      </c>
      <c r="H73" s="150">
        <v>4</v>
      </c>
      <c r="I73" s="151">
        <v>0</v>
      </c>
      <c r="J73" s="150">
        <v>2</v>
      </c>
      <c r="K73" s="151">
        <v>1</v>
      </c>
      <c r="L73" s="150">
        <v>0</v>
      </c>
      <c r="M73" s="151">
        <v>0</v>
      </c>
      <c r="N73" s="150">
        <v>2</v>
      </c>
      <c r="O73" s="151">
        <v>1</v>
      </c>
      <c r="P73" s="150">
        <v>1</v>
      </c>
      <c r="Q73" s="151">
        <v>0</v>
      </c>
      <c r="R73" s="150">
        <v>1</v>
      </c>
      <c r="S73" s="151">
        <v>0</v>
      </c>
      <c r="T73" s="150">
        <v>1</v>
      </c>
      <c r="U73" s="151">
        <v>0</v>
      </c>
      <c r="V73" s="150">
        <v>1</v>
      </c>
      <c r="W73" s="151">
        <v>0</v>
      </c>
      <c r="X73" s="150">
        <v>0</v>
      </c>
      <c r="Y73" s="151">
        <v>0</v>
      </c>
      <c r="Z73" s="150">
        <v>1</v>
      </c>
      <c r="AA73" s="151">
        <v>0</v>
      </c>
      <c r="AB73" s="150">
        <v>3</v>
      </c>
      <c r="AC73" s="151">
        <v>0</v>
      </c>
      <c r="AD73" s="150">
        <v>11</v>
      </c>
      <c r="AE73" s="151">
        <v>1</v>
      </c>
      <c r="AF73" s="150">
        <v>0</v>
      </c>
      <c r="AG73" s="151">
        <v>0</v>
      </c>
      <c r="AH73" s="150">
        <v>4</v>
      </c>
      <c r="AI73" s="151">
        <v>0</v>
      </c>
      <c r="AJ73" s="150">
        <v>50</v>
      </c>
      <c r="AK73" s="151">
        <v>18</v>
      </c>
      <c r="AL73" s="152">
        <v>56</v>
      </c>
      <c r="AM73" s="153">
        <v>28</v>
      </c>
      <c r="AN73" s="187">
        <v>330</v>
      </c>
      <c r="AO73" s="188">
        <v>197</v>
      </c>
      <c r="AP73" s="95" t="s">
        <v>229</v>
      </c>
    </row>
    <row r="74" spans="1:42" s="2" customFormat="1" ht="21" customHeight="1">
      <c r="A74" s="29" t="s">
        <v>230</v>
      </c>
      <c r="B74" s="150">
        <v>4</v>
      </c>
      <c r="C74" s="151">
        <v>4</v>
      </c>
      <c r="D74" s="150">
        <v>0</v>
      </c>
      <c r="E74" s="151">
        <v>0</v>
      </c>
      <c r="F74" s="150">
        <v>1</v>
      </c>
      <c r="G74" s="151">
        <v>0</v>
      </c>
      <c r="H74" s="150">
        <v>1</v>
      </c>
      <c r="I74" s="151">
        <v>0</v>
      </c>
      <c r="J74" s="150">
        <v>0</v>
      </c>
      <c r="K74" s="151">
        <v>0</v>
      </c>
      <c r="L74" s="150">
        <v>3</v>
      </c>
      <c r="M74" s="151">
        <v>2</v>
      </c>
      <c r="N74" s="150">
        <v>0</v>
      </c>
      <c r="O74" s="151">
        <v>0</v>
      </c>
      <c r="P74" s="150">
        <v>0</v>
      </c>
      <c r="Q74" s="151">
        <v>0</v>
      </c>
      <c r="R74" s="150">
        <v>0</v>
      </c>
      <c r="S74" s="151">
        <v>0</v>
      </c>
      <c r="T74" s="150">
        <v>0</v>
      </c>
      <c r="U74" s="151">
        <v>0</v>
      </c>
      <c r="V74" s="150">
        <v>0</v>
      </c>
      <c r="W74" s="151">
        <v>0</v>
      </c>
      <c r="X74" s="150">
        <v>3</v>
      </c>
      <c r="Y74" s="151">
        <v>0</v>
      </c>
      <c r="Z74" s="150">
        <v>2</v>
      </c>
      <c r="AA74" s="151">
        <v>0</v>
      </c>
      <c r="AB74" s="150">
        <v>0</v>
      </c>
      <c r="AC74" s="151">
        <v>0</v>
      </c>
      <c r="AD74" s="150">
        <v>5</v>
      </c>
      <c r="AE74" s="151">
        <v>0</v>
      </c>
      <c r="AF74" s="150">
        <v>0</v>
      </c>
      <c r="AG74" s="151">
        <v>0</v>
      </c>
      <c r="AH74" s="150">
        <v>0</v>
      </c>
      <c r="AI74" s="151">
        <v>0</v>
      </c>
      <c r="AJ74" s="150">
        <v>19</v>
      </c>
      <c r="AK74" s="151">
        <v>6</v>
      </c>
      <c r="AL74" s="152">
        <v>11</v>
      </c>
      <c r="AM74" s="153">
        <v>7</v>
      </c>
      <c r="AN74" s="187">
        <v>338</v>
      </c>
      <c r="AO74" s="188">
        <v>175</v>
      </c>
      <c r="AP74" s="95" t="s">
        <v>230</v>
      </c>
    </row>
    <row r="75" spans="1:42" s="2" customFormat="1" ht="21" customHeight="1">
      <c r="A75" s="29" t="s">
        <v>231</v>
      </c>
      <c r="B75" s="150">
        <v>1</v>
      </c>
      <c r="C75" s="151">
        <v>1</v>
      </c>
      <c r="D75" s="150">
        <v>0</v>
      </c>
      <c r="E75" s="151">
        <v>0</v>
      </c>
      <c r="F75" s="150">
        <v>0</v>
      </c>
      <c r="G75" s="151">
        <v>0</v>
      </c>
      <c r="H75" s="150">
        <v>0</v>
      </c>
      <c r="I75" s="151">
        <v>0</v>
      </c>
      <c r="J75" s="150">
        <v>0</v>
      </c>
      <c r="K75" s="151">
        <v>0</v>
      </c>
      <c r="L75" s="150">
        <v>0</v>
      </c>
      <c r="M75" s="151">
        <v>0</v>
      </c>
      <c r="N75" s="150">
        <v>0</v>
      </c>
      <c r="O75" s="151">
        <v>0</v>
      </c>
      <c r="P75" s="150">
        <v>0</v>
      </c>
      <c r="Q75" s="151">
        <v>0</v>
      </c>
      <c r="R75" s="150">
        <v>0</v>
      </c>
      <c r="S75" s="151">
        <v>0</v>
      </c>
      <c r="T75" s="150">
        <v>0</v>
      </c>
      <c r="U75" s="151">
        <v>0</v>
      </c>
      <c r="V75" s="150">
        <v>0</v>
      </c>
      <c r="W75" s="151">
        <v>0</v>
      </c>
      <c r="X75" s="150">
        <v>0</v>
      </c>
      <c r="Y75" s="151">
        <v>0</v>
      </c>
      <c r="Z75" s="150">
        <v>0</v>
      </c>
      <c r="AA75" s="151">
        <v>0</v>
      </c>
      <c r="AB75" s="150">
        <v>0</v>
      </c>
      <c r="AC75" s="151">
        <v>0</v>
      </c>
      <c r="AD75" s="150">
        <v>1</v>
      </c>
      <c r="AE75" s="151">
        <v>0</v>
      </c>
      <c r="AF75" s="150">
        <v>0</v>
      </c>
      <c r="AG75" s="151">
        <v>0</v>
      </c>
      <c r="AH75" s="150">
        <v>0</v>
      </c>
      <c r="AI75" s="151">
        <v>0</v>
      </c>
      <c r="AJ75" s="150">
        <v>2</v>
      </c>
      <c r="AK75" s="151">
        <v>1</v>
      </c>
      <c r="AL75" s="152">
        <v>7</v>
      </c>
      <c r="AM75" s="153">
        <v>3</v>
      </c>
      <c r="AN75" s="187">
        <v>160</v>
      </c>
      <c r="AO75" s="188">
        <v>100</v>
      </c>
      <c r="AP75" s="95" t="s">
        <v>231</v>
      </c>
    </row>
    <row r="76" spans="1:42" s="2" customFormat="1" ht="21" customHeight="1">
      <c r="A76" s="29" t="s">
        <v>232</v>
      </c>
      <c r="B76" s="150">
        <v>4</v>
      </c>
      <c r="C76" s="151">
        <v>4</v>
      </c>
      <c r="D76" s="150">
        <v>0</v>
      </c>
      <c r="E76" s="151">
        <v>0</v>
      </c>
      <c r="F76" s="150">
        <v>0</v>
      </c>
      <c r="G76" s="151">
        <v>0</v>
      </c>
      <c r="H76" s="150">
        <v>0</v>
      </c>
      <c r="I76" s="151">
        <v>0</v>
      </c>
      <c r="J76" s="150">
        <v>0</v>
      </c>
      <c r="K76" s="151">
        <v>0</v>
      </c>
      <c r="L76" s="150">
        <v>2</v>
      </c>
      <c r="M76" s="151">
        <v>2</v>
      </c>
      <c r="N76" s="150">
        <v>1</v>
      </c>
      <c r="O76" s="151">
        <v>1</v>
      </c>
      <c r="P76" s="150">
        <v>1</v>
      </c>
      <c r="Q76" s="151">
        <v>0</v>
      </c>
      <c r="R76" s="150">
        <v>0</v>
      </c>
      <c r="S76" s="151">
        <v>0</v>
      </c>
      <c r="T76" s="150">
        <v>0</v>
      </c>
      <c r="U76" s="151">
        <v>0</v>
      </c>
      <c r="V76" s="150">
        <v>0</v>
      </c>
      <c r="W76" s="151">
        <v>0</v>
      </c>
      <c r="X76" s="150">
        <v>1</v>
      </c>
      <c r="Y76" s="151">
        <v>0</v>
      </c>
      <c r="Z76" s="150">
        <v>2</v>
      </c>
      <c r="AA76" s="151">
        <v>2</v>
      </c>
      <c r="AB76" s="150">
        <v>1</v>
      </c>
      <c r="AC76" s="151">
        <v>0</v>
      </c>
      <c r="AD76" s="150">
        <v>2</v>
      </c>
      <c r="AE76" s="151">
        <v>0</v>
      </c>
      <c r="AF76" s="150">
        <v>0</v>
      </c>
      <c r="AG76" s="151">
        <v>0</v>
      </c>
      <c r="AH76" s="150">
        <v>2</v>
      </c>
      <c r="AI76" s="151">
        <v>0</v>
      </c>
      <c r="AJ76" s="150">
        <v>16</v>
      </c>
      <c r="AK76" s="151">
        <v>9</v>
      </c>
      <c r="AL76" s="152">
        <v>10</v>
      </c>
      <c r="AM76" s="153">
        <v>5</v>
      </c>
      <c r="AN76" s="187">
        <v>278</v>
      </c>
      <c r="AO76" s="188">
        <v>197</v>
      </c>
      <c r="AP76" s="95" t="s">
        <v>232</v>
      </c>
    </row>
    <row r="77" spans="1:42" s="2" customFormat="1" ht="21" customHeight="1">
      <c r="A77" s="29" t="s">
        <v>233</v>
      </c>
      <c r="B77" s="150">
        <v>4</v>
      </c>
      <c r="C77" s="151">
        <v>3</v>
      </c>
      <c r="D77" s="150">
        <v>1</v>
      </c>
      <c r="E77" s="151">
        <v>1</v>
      </c>
      <c r="F77" s="150">
        <v>0</v>
      </c>
      <c r="G77" s="151">
        <v>0</v>
      </c>
      <c r="H77" s="150">
        <v>1</v>
      </c>
      <c r="I77" s="151">
        <v>0</v>
      </c>
      <c r="J77" s="150">
        <v>2</v>
      </c>
      <c r="K77" s="151">
        <v>1</v>
      </c>
      <c r="L77" s="150">
        <v>1</v>
      </c>
      <c r="M77" s="151">
        <v>1</v>
      </c>
      <c r="N77" s="150">
        <v>1</v>
      </c>
      <c r="O77" s="151">
        <v>0</v>
      </c>
      <c r="P77" s="150">
        <v>0</v>
      </c>
      <c r="Q77" s="151">
        <v>0</v>
      </c>
      <c r="R77" s="150">
        <v>0</v>
      </c>
      <c r="S77" s="151">
        <v>0</v>
      </c>
      <c r="T77" s="150">
        <v>1</v>
      </c>
      <c r="U77" s="151">
        <v>0</v>
      </c>
      <c r="V77" s="150">
        <v>0</v>
      </c>
      <c r="W77" s="151">
        <v>0</v>
      </c>
      <c r="X77" s="150">
        <v>3</v>
      </c>
      <c r="Y77" s="151">
        <v>1</v>
      </c>
      <c r="Z77" s="150">
        <v>0</v>
      </c>
      <c r="AA77" s="151">
        <v>0</v>
      </c>
      <c r="AB77" s="150">
        <v>1</v>
      </c>
      <c r="AC77" s="151">
        <v>0</v>
      </c>
      <c r="AD77" s="150">
        <v>3</v>
      </c>
      <c r="AE77" s="151">
        <v>1</v>
      </c>
      <c r="AF77" s="150">
        <v>0</v>
      </c>
      <c r="AG77" s="151">
        <v>0</v>
      </c>
      <c r="AH77" s="150">
        <v>1</v>
      </c>
      <c r="AI77" s="151">
        <v>0</v>
      </c>
      <c r="AJ77" s="150">
        <v>19</v>
      </c>
      <c r="AK77" s="151">
        <v>8</v>
      </c>
      <c r="AL77" s="152">
        <v>22</v>
      </c>
      <c r="AM77" s="153">
        <v>8</v>
      </c>
      <c r="AN77" s="187">
        <v>384</v>
      </c>
      <c r="AO77" s="188">
        <v>196</v>
      </c>
      <c r="AP77" s="95" t="s">
        <v>233</v>
      </c>
    </row>
    <row r="78" spans="1:42" s="2" customFormat="1" ht="21" customHeight="1">
      <c r="A78" s="29" t="s">
        <v>234</v>
      </c>
      <c r="B78" s="150">
        <v>3</v>
      </c>
      <c r="C78" s="151">
        <v>3</v>
      </c>
      <c r="D78" s="150">
        <v>0</v>
      </c>
      <c r="E78" s="151">
        <v>0</v>
      </c>
      <c r="F78" s="150">
        <v>0</v>
      </c>
      <c r="G78" s="151">
        <v>0</v>
      </c>
      <c r="H78" s="150">
        <v>0</v>
      </c>
      <c r="I78" s="151">
        <v>0</v>
      </c>
      <c r="J78" s="150">
        <v>1</v>
      </c>
      <c r="K78" s="151">
        <v>1</v>
      </c>
      <c r="L78" s="150">
        <v>0</v>
      </c>
      <c r="M78" s="151">
        <v>0</v>
      </c>
      <c r="N78" s="150">
        <v>1</v>
      </c>
      <c r="O78" s="151">
        <v>0</v>
      </c>
      <c r="P78" s="150">
        <v>0</v>
      </c>
      <c r="Q78" s="151">
        <v>0</v>
      </c>
      <c r="R78" s="150">
        <v>0</v>
      </c>
      <c r="S78" s="151">
        <v>0</v>
      </c>
      <c r="T78" s="150">
        <v>0</v>
      </c>
      <c r="U78" s="151">
        <v>0</v>
      </c>
      <c r="V78" s="150">
        <v>0</v>
      </c>
      <c r="W78" s="151">
        <v>0</v>
      </c>
      <c r="X78" s="150">
        <v>0</v>
      </c>
      <c r="Y78" s="151">
        <v>0</v>
      </c>
      <c r="Z78" s="150">
        <v>0</v>
      </c>
      <c r="AA78" s="151">
        <v>0</v>
      </c>
      <c r="AB78" s="150">
        <v>0</v>
      </c>
      <c r="AC78" s="151">
        <v>0</v>
      </c>
      <c r="AD78" s="150">
        <v>2</v>
      </c>
      <c r="AE78" s="151">
        <v>0</v>
      </c>
      <c r="AF78" s="150">
        <v>0</v>
      </c>
      <c r="AG78" s="151">
        <v>0</v>
      </c>
      <c r="AH78" s="150">
        <v>0</v>
      </c>
      <c r="AI78" s="151">
        <v>0</v>
      </c>
      <c r="AJ78" s="150">
        <v>7</v>
      </c>
      <c r="AK78" s="151">
        <v>4</v>
      </c>
      <c r="AL78" s="152">
        <v>10</v>
      </c>
      <c r="AM78" s="153">
        <v>7</v>
      </c>
      <c r="AN78" s="187">
        <v>224</v>
      </c>
      <c r="AO78" s="188">
        <v>125</v>
      </c>
      <c r="AP78" s="95" t="s">
        <v>234</v>
      </c>
    </row>
    <row r="79" spans="1:42" s="2" customFormat="1" ht="21" customHeight="1">
      <c r="A79" s="29" t="s">
        <v>235</v>
      </c>
      <c r="B79" s="150">
        <v>1</v>
      </c>
      <c r="C79" s="151">
        <v>1</v>
      </c>
      <c r="D79" s="150">
        <v>0</v>
      </c>
      <c r="E79" s="151">
        <v>0</v>
      </c>
      <c r="F79" s="150">
        <v>0</v>
      </c>
      <c r="G79" s="151">
        <v>0</v>
      </c>
      <c r="H79" s="150">
        <v>0</v>
      </c>
      <c r="I79" s="151">
        <v>0</v>
      </c>
      <c r="J79" s="150">
        <v>0</v>
      </c>
      <c r="K79" s="151">
        <v>0</v>
      </c>
      <c r="L79" s="150">
        <v>0</v>
      </c>
      <c r="M79" s="151">
        <v>0</v>
      </c>
      <c r="N79" s="150">
        <v>0</v>
      </c>
      <c r="O79" s="151">
        <v>0</v>
      </c>
      <c r="P79" s="150">
        <v>0</v>
      </c>
      <c r="Q79" s="151">
        <v>0</v>
      </c>
      <c r="R79" s="150">
        <v>0</v>
      </c>
      <c r="S79" s="151">
        <v>0</v>
      </c>
      <c r="T79" s="150">
        <v>0</v>
      </c>
      <c r="U79" s="151">
        <v>0</v>
      </c>
      <c r="V79" s="150">
        <v>0</v>
      </c>
      <c r="W79" s="151">
        <v>0</v>
      </c>
      <c r="X79" s="150">
        <v>0</v>
      </c>
      <c r="Y79" s="151">
        <v>0</v>
      </c>
      <c r="Z79" s="150">
        <v>0</v>
      </c>
      <c r="AA79" s="151">
        <v>0</v>
      </c>
      <c r="AB79" s="150">
        <v>0</v>
      </c>
      <c r="AC79" s="151">
        <v>0</v>
      </c>
      <c r="AD79" s="150">
        <v>0</v>
      </c>
      <c r="AE79" s="151">
        <v>0</v>
      </c>
      <c r="AF79" s="150">
        <v>0</v>
      </c>
      <c r="AG79" s="151">
        <v>0</v>
      </c>
      <c r="AH79" s="150">
        <v>0</v>
      </c>
      <c r="AI79" s="151">
        <v>0</v>
      </c>
      <c r="AJ79" s="150">
        <v>1</v>
      </c>
      <c r="AK79" s="151">
        <v>1</v>
      </c>
      <c r="AL79" s="152">
        <v>4</v>
      </c>
      <c r="AM79" s="153">
        <v>1</v>
      </c>
      <c r="AN79" s="187">
        <v>81</v>
      </c>
      <c r="AO79" s="188">
        <v>46</v>
      </c>
      <c r="AP79" s="95" t="s">
        <v>235</v>
      </c>
    </row>
    <row r="80" spans="1:42" s="2" customFormat="1" ht="21" customHeight="1">
      <c r="A80" s="111" t="s">
        <v>236</v>
      </c>
      <c r="B80" s="297">
        <v>1</v>
      </c>
      <c r="C80" s="299">
        <v>1</v>
      </c>
      <c r="D80" s="297">
        <v>0</v>
      </c>
      <c r="E80" s="299">
        <v>0</v>
      </c>
      <c r="F80" s="297">
        <v>0</v>
      </c>
      <c r="G80" s="299">
        <v>0</v>
      </c>
      <c r="H80" s="297">
        <v>0</v>
      </c>
      <c r="I80" s="299">
        <v>0</v>
      </c>
      <c r="J80" s="297">
        <v>0</v>
      </c>
      <c r="K80" s="299">
        <v>0</v>
      </c>
      <c r="L80" s="297">
        <v>0</v>
      </c>
      <c r="M80" s="299">
        <v>0</v>
      </c>
      <c r="N80" s="297">
        <v>0</v>
      </c>
      <c r="O80" s="299">
        <v>0</v>
      </c>
      <c r="P80" s="297">
        <v>0</v>
      </c>
      <c r="Q80" s="299">
        <v>0</v>
      </c>
      <c r="R80" s="297">
        <v>0</v>
      </c>
      <c r="S80" s="299">
        <v>0</v>
      </c>
      <c r="T80" s="297">
        <v>0</v>
      </c>
      <c r="U80" s="299">
        <v>0</v>
      </c>
      <c r="V80" s="297">
        <v>0</v>
      </c>
      <c r="W80" s="299">
        <v>0</v>
      </c>
      <c r="X80" s="297">
        <v>0</v>
      </c>
      <c r="Y80" s="299">
        <v>0</v>
      </c>
      <c r="Z80" s="297">
        <v>0</v>
      </c>
      <c r="AA80" s="299">
        <v>0</v>
      </c>
      <c r="AB80" s="297">
        <v>0</v>
      </c>
      <c r="AC80" s="299">
        <v>0</v>
      </c>
      <c r="AD80" s="297">
        <v>0</v>
      </c>
      <c r="AE80" s="299">
        <v>0</v>
      </c>
      <c r="AF80" s="297">
        <v>0</v>
      </c>
      <c r="AG80" s="299">
        <v>0</v>
      </c>
      <c r="AH80" s="297">
        <v>0</v>
      </c>
      <c r="AI80" s="299">
        <v>0</v>
      </c>
      <c r="AJ80" s="297">
        <v>1</v>
      </c>
      <c r="AK80" s="299">
        <v>1</v>
      </c>
      <c r="AL80" s="502">
        <v>6</v>
      </c>
      <c r="AM80" s="300">
        <v>3</v>
      </c>
      <c r="AN80" s="503">
        <v>97</v>
      </c>
      <c r="AO80" s="504">
        <v>44</v>
      </c>
      <c r="AP80" s="475" t="s">
        <v>236</v>
      </c>
    </row>
    <row r="81" spans="1:42" s="2" customFormat="1" ht="21" customHeight="1">
      <c r="A81" s="476" t="s">
        <v>237</v>
      </c>
      <c r="B81" s="496">
        <v>4</v>
      </c>
      <c r="C81" s="497">
        <v>4</v>
      </c>
      <c r="D81" s="496">
        <v>0</v>
      </c>
      <c r="E81" s="497">
        <v>0</v>
      </c>
      <c r="F81" s="496">
        <v>0</v>
      </c>
      <c r="G81" s="497">
        <v>0</v>
      </c>
      <c r="H81" s="496">
        <v>0</v>
      </c>
      <c r="I81" s="497">
        <v>0</v>
      </c>
      <c r="J81" s="496">
        <v>1</v>
      </c>
      <c r="K81" s="497">
        <v>1</v>
      </c>
      <c r="L81" s="496">
        <v>0</v>
      </c>
      <c r="M81" s="497">
        <v>0</v>
      </c>
      <c r="N81" s="496">
        <v>1</v>
      </c>
      <c r="O81" s="497">
        <v>1</v>
      </c>
      <c r="P81" s="496">
        <v>0</v>
      </c>
      <c r="Q81" s="497">
        <v>0</v>
      </c>
      <c r="R81" s="496">
        <v>0</v>
      </c>
      <c r="S81" s="497">
        <v>0</v>
      </c>
      <c r="T81" s="496">
        <v>0</v>
      </c>
      <c r="U81" s="497">
        <v>0</v>
      </c>
      <c r="V81" s="496">
        <v>0</v>
      </c>
      <c r="W81" s="497">
        <v>0</v>
      </c>
      <c r="X81" s="496">
        <v>0</v>
      </c>
      <c r="Y81" s="497">
        <v>0</v>
      </c>
      <c r="Z81" s="496">
        <v>2</v>
      </c>
      <c r="AA81" s="497">
        <v>1</v>
      </c>
      <c r="AB81" s="496">
        <v>0</v>
      </c>
      <c r="AC81" s="497">
        <v>0</v>
      </c>
      <c r="AD81" s="496">
        <v>2</v>
      </c>
      <c r="AE81" s="497">
        <v>0</v>
      </c>
      <c r="AF81" s="496">
        <v>0</v>
      </c>
      <c r="AG81" s="497">
        <v>0</v>
      </c>
      <c r="AH81" s="496">
        <v>0</v>
      </c>
      <c r="AI81" s="497">
        <v>0</v>
      </c>
      <c r="AJ81" s="496">
        <v>10</v>
      </c>
      <c r="AK81" s="497">
        <v>7</v>
      </c>
      <c r="AL81" s="498">
        <v>12</v>
      </c>
      <c r="AM81" s="499">
        <v>2</v>
      </c>
      <c r="AN81" s="500">
        <v>164</v>
      </c>
      <c r="AO81" s="501">
        <v>101</v>
      </c>
      <c r="AP81" s="479" t="s">
        <v>237</v>
      </c>
    </row>
    <row r="82" spans="1:42" s="2" customFormat="1" ht="21" customHeight="1">
      <c r="A82" s="29" t="s">
        <v>238</v>
      </c>
      <c r="B82" s="150">
        <v>5</v>
      </c>
      <c r="C82" s="151">
        <v>5</v>
      </c>
      <c r="D82" s="150">
        <v>0</v>
      </c>
      <c r="E82" s="151">
        <v>0</v>
      </c>
      <c r="F82" s="150">
        <v>0</v>
      </c>
      <c r="G82" s="151">
        <v>0</v>
      </c>
      <c r="H82" s="150">
        <v>1</v>
      </c>
      <c r="I82" s="151">
        <v>0</v>
      </c>
      <c r="J82" s="150">
        <v>0</v>
      </c>
      <c r="K82" s="151">
        <v>0</v>
      </c>
      <c r="L82" s="150">
        <v>0</v>
      </c>
      <c r="M82" s="151">
        <v>0</v>
      </c>
      <c r="N82" s="150">
        <v>0</v>
      </c>
      <c r="O82" s="151">
        <v>0</v>
      </c>
      <c r="P82" s="150">
        <v>0</v>
      </c>
      <c r="Q82" s="151">
        <v>0</v>
      </c>
      <c r="R82" s="150">
        <v>0</v>
      </c>
      <c r="S82" s="151">
        <v>0</v>
      </c>
      <c r="T82" s="150">
        <v>0</v>
      </c>
      <c r="U82" s="151">
        <v>0</v>
      </c>
      <c r="V82" s="150">
        <v>0</v>
      </c>
      <c r="W82" s="151">
        <v>0</v>
      </c>
      <c r="X82" s="150">
        <v>2</v>
      </c>
      <c r="Y82" s="151">
        <v>0</v>
      </c>
      <c r="Z82" s="150">
        <v>4</v>
      </c>
      <c r="AA82" s="151">
        <v>2</v>
      </c>
      <c r="AB82" s="150">
        <v>2</v>
      </c>
      <c r="AC82" s="151">
        <v>0</v>
      </c>
      <c r="AD82" s="150">
        <v>2</v>
      </c>
      <c r="AE82" s="151">
        <v>0</v>
      </c>
      <c r="AF82" s="150">
        <v>0</v>
      </c>
      <c r="AG82" s="151">
        <v>0</v>
      </c>
      <c r="AH82" s="150">
        <v>2</v>
      </c>
      <c r="AI82" s="151">
        <v>0</v>
      </c>
      <c r="AJ82" s="150">
        <v>18</v>
      </c>
      <c r="AK82" s="151">
        <v>7</v>
      </c>
      <c r="AL82" s="152">
        <v>4</v>
      </c>
      <c r="AM82" s="153">
        <v>2</v>
      </c>
      <c r="AN82" s="187">
        <v>106</v>
      </c>
      <c r="AO82" s="188">
        <v>70</v>
      </c>
      <c r="AP82" s="95" t="s">
        <v>238</v>
      </c>
    </row>
    <row r="83" spans="1:42" s="2" customFormat="1" ht="21" customHeight="1">
      <c r="A83" s="181" t="s">
        <v>239</v>
      </c>
      <c r="B83" s="182">
        <v>9</v>
      </c>
      <c r="C83" s="183">
        <v>8</v>
      </c>
      <c r="D83" s="182">
        <v>0</v>
      </c>
      <c r="E83" s="183">
        <v>0</v>
      </c>
      <c r="F83" s="182">
        <v>0</v>
      </c>
      <c r="G83" s="183">
        <v>0</v>
      </c>
      <c r="H83" s="182">
        <v>4</v>
      </c>
      <c r="I83" s="183">
        <v>0</v>
      </c>
      <c r="J83" s="182">
        <v>1</v>
      </c>
      <c r="K83" s="183">
        <v>0</v>
      </c>
      <c r="L83" s="182">
        <v>3</v>
      </c>
      <c r="M83" s="183">
        <v>3</v>
      </c>
      <c r="N83" s="182">
        <v>2</v>
      </c>
      <c r="O83" s="183">
        <v>0</v>
      </c>
      <c r="P83" s="182">
        <v>2</v>
      </c>
      <c r="Q83" s="183">
        <v>1</v>
      </c>
      <c r="R83" s="182">
        <v>2</v>
      </c>
      <c r="S83" s="183">
        <v>0</v>
      </c>
      <c r="T83" s="182">
        <v>2</v>
      </c>
      <c r="U83" s="183">
        <v>1</v>
      </c>
      <c r="V83" s="182">
        <v>0</v>
      </c>
      <c r="W83" s="183">
        <v>0</v>
      </c>
      <c r="X83" s="182">
        <v>8</v>
      </c>
      <c r="Y83" s="183">
        <v>0</v>
      </c>
      <c r="Z83" s="182">
        <v>7</v>
      </c>
      <c r="AA83" s="183">
        <v>1</v>
      </c>
      <c r="AB83" s="182">
        <v>7</v>
      </c>
      <c r="AC83" s="183">
        <v>0</v>
      </c>
      <c r="AD83" s="182">
        <v>9</v>
      </c>
      <c r="AE83" s="183">
        <v>1</v>
      </c>
      <c r="AF83" s="182">
        <v>0</v>
      </c>
      <c r="AG83" s="183">
        <v>0</v>
      </c>
      <c r="AH83" s="182">
        <v>6</v>
      </c>
      <c r="AI83" s="183">
        <v>0</v>
      </c>
      <c r="AJ83" s="182">
        <v>62</v>
      </c>
      <c r="AK83" s="183">
        <v>15</v>
      </c>
      <c r="AL83" s="184">
        <v>14</v>
      </c>
      <c r="AM83" s="185">
        <v>9</v>
      </c>
      <c r="AN83" s="197">
        <v>200</v>
      </c>
      <c r="AO83" s="198">
        <v>123</v>
      </c>
      <c r="AP83" s="186" t="s">
        <v>239</v>
      </c>
    </row>
    <row r="84" spans="1:42" s="3" customFormat="1" ht="21" customHeight="1">
      <c r="A84" s="505" t="s">
        <v>240</v>
      </c>
      <c r="B84" s="506">
        <v>90</v>
      </c>
      <c r="C84" s="507">
        <v>82</v>
      </c>
      <c r="D84" s="506">
        <v>6</v>
      </c>
      <c r="E84" s="507">
        <v>1</v>
      </c>
      <c r="F84" s="506">
        <v>11</v>
      </c>
      <c r="G84" s="507">
        <v>1</v>
      </c>
      <c r="H84" s="506">
        <v>23</v>
      </c>
      <c r="I84" s="507">
        <v>0</v>
      </c>
      <c r="J84" s="506">
        <v>13</v>
      </c>
      <c r="K84" s="507">
        <v>5</v>
      </c>
      <c r="L84" s="506">
        <v>21</v>
      </c>
      <c r="M84" s="507">
        <v>19</v>
      </c>
      <c r="N84" s="506">
        <v>14</v>
      </c>
      <c r="O84" s="507">
        <v>6</v>
      </c>
      <c r="P84" s="506">
        <v>8</v>
      </c>
      <c r="Q84" s="507">
        <v>1</v>
      </c>
      <c r="R84" s="506">
        <v>9</v>
      </c>
      <c r="S84" s="507">
        <v>4</v>
      </c>
      <c r="T84" s="506">
        <v>13</v>
      </c>
      <c r="U84" s="507">
        <v>1</v>
      </c>
      <c r="V84" s="506">
        <v>7</v>
      </c>
      <c r="W84" s="507">
        <v>0</v>
      </c>
      <c r="X84" s="506">
        <v>38</v>
      </c>
      <c r="Y84" s="507">
        <v>5</v>
      </c>
      <c r="Z84" s="506">
        <v>34</v>
      </c>
      <c r="AA84" s="507">
        <v>8</v>
      </c>
      <c r="AB84" s="506">
        <v>36</v>
      </c>
      <c r="AC84" s="507">
        <v>2</v>
      </c>
      <c r="AD84" s="506">
        <v>69</v>
      </c>
      <c r="AE84" s="507">
        <v>8</v>
      </c>
      <c r="AF84" s="506">
        <v>0</v>
      </c>
      <c r="AG84" s="507">
        <v>0</v>
      </c>
      <c r="AH84" s="506">
        <v>26</v>
      </c>
      <c r="AI84" s="507">
        <v>0</v>
      </c>
      <c r="AJ84" s="506">
        <v>418</v>
      </c>
      <c r="AK84" s="507">
        <v>143</v>
      </c>
      <c r="AL84" s="508">
        <v>482</v>
      </c>
      <c r="AM84" s="509">
        <v>266</v>
      </c>
      <c r="AN84" s="510">
        <v>6690</v>
      </c>
      <c r="AO84" s="511">
        <v>3770</v>
      </c>
      <c r="AP84" s="512" t="s">
        <v>240</v>
      </c>
    </row>
    <row r="85" spans="1:42" s="9" customFormat="1" ht="21" customHeight="1">
      <c r="A85" s="74"/>
      <c r="B85" s="161"/>
      <c r="C85" s="162"/>
      <c r="D85" s="161"/>
      <c r="E85" s="162"/>
      <c r="F85" s="161"/>
      <c r="G85" s="162"/>
      <c r="H85" s="161"/>
      <c r="I85" s="162"/>
      <c r="J85" s="161"/>
      <c r="K85" s="162"/>
      <c r="L85" s="161"/>
      <c r="M85" s="162"/>
      <c r="N85" s="161"/>
      <c r="O85" s="162"/>
      <c r="P85" s="161"/>
      <c r="Q85" s="162"/>
      <c r="R85" s="161"/>
      <c r="S85" s="162"/>
      <c r="T85" s="161"/>
      <c r="U85" s="162"/>
      <c r="V85" s="161"/>
      <c r="W85" s="162"/>
      <c r="X85" s="161"/>
      <c r="Y85" s="162"/>
      <c r="Z85" s="161"/>
      <c r="AA85" s="162"/>
      <c r="AB85" s="161"/>
      <c r="AC85" s="162"/>
      <c r="AD85" s="161"/>
      <c r="AE85" s="162"/>
      <c r="AF85" s="161"/>
      <c r="AG85" s="162"/>
      <c r="AH85" s="161"/>
      <c r="AI85" s="162"/>
      <c r="AJ85" s="161"/>
      <c r="AK85" s="162"/>
      <c r="AL85" s="163"/>
      <c r="AM85" s="164"/>
      <c r="AN85" s="193"/>
      <c r="AO85" s="194"/>
      <c r="AP85" s="113"/>
    </row>
    <row r="86" spans="1:42" s="2" customFormat="1" ht="21" customHeight="1">
      <c r="A86" s="29" t="s">
        <v>241</v>
      </c>
      <c r="B86" s="150">
        <v>13</v>
      </c>
      <c r="C86" s="151">
        <v>12</v>
      </c>
      <c r="D86" s="150">
        <v>0</v>
      </c>
      <c r="E86" s="151">
        <v>0</v>
      </c>
      <c r="F86" s="150">
        <v>0</v>
      </c>
      <c r="G86" s="151">
        <v>0</v>
      </c>
      <c r="H86" s="150">
        <v>4</v>
      </c>
      <c r="I86" s="151">
        <v>0</v>
      </c>
      <c r="J86" s="150">
        <v>2</v>
      </c>
      <c r="K86" s="151">
        <v>0</v>
      </c>
      <c r="L86" s="150">
        <v>5</v>
      </c>
      <c r="M86" s="151">
        <v>3</v>
      </c>
      <c r="N86" s="150">
        <v>2</v>
      </c>
      <c r="O86" s="151">
        <v>0</v>
      </c>
      <c r="P86" s="150">
        <v>2</v>
      </c>
      <c r="Q86" s="151">
        <v>0</v>
      </c>
      <c r="R86" s="150">
        <v>0</v>
      </c>
      <c r="S86" s="151">
        <v>0</v>
      </c>
      <c r="T86" s="150">
        <v>0</v>
      </c>
      <c r="U86" s="151">
        <v>0</v>
      </c>
      <c r="V86" s="150">
        <v>0</v>
      </c>
      <c r="W86" s="151">
        <v>0</v>
      </c>
      <c r="X86" s="150">
        <v>6</v>
      </c>
      <c r="Y86" s="151">
        <v>1</v>
      </c>
      <c r="Z86" s="150">
        <v>5</v>
      </c>
      <c r="AA86" s="151">
        <v>2</v>
      </c>
      <c r="AB86" s="150">
        <v>1</v>
      </c>
      <c r="AC86" s="151">
        <v>0</v>
      </c>
      <c r="AD86" s="150">
        <v>7</v>
      </c>
      <c r="AE86" s="151">
        <v>1</v>
      </c>
      <c r="AF86" s="150">
        <v>0</v>
      </c>
      <c r="AG86" s="151">
        <v>0</v>
      </c>
      <c r="AH86" s="150">
        <v>2</v>
      </c>
      <c r="AI86" s="151">
        <v>0</v>
      </c>
      <c r="AJ86" s="150">
        <v>49</v>
      </c>
      <c r="AK86" s="151">
        <v>19</v>
      </c>
      <c r="AL86" s="152">
        <v>47</v>
      </c>
      <c r="AM86" s="153">
        <v>24</v>
      </c>
      <c r="AN86" s="187">
        <v>819</v>
      </c>
      <c r="AO86" s="188">
        <v>471</v>
      </c>
      <c r="AP86" s="95" t="s">
        <v>241</v>
      </c>
    </row>
    <row r="87" spans="1:42" s="2" customFormat="1" ht="21" customHeight="1">
      <c r="A87" s="29" t="s">
        <v>242</v>
      </c>
      <c r="B87" s="150">
        <v>14</v>
      </c>
      <c r="C87" s="151">
        <v>12</v>
      </c>
      <c r="D87" s="150">
        <v>0</v>
      </c>
      <c r="E87" s="151">
        <v>0</v>
      </c>
      <c r="F87" s="150">
        <v>0</v>
      </c>
      <c r="G87" s="151">
        <v>0</v>
      </c>
      <c r="H87" s="150">
        <v>3</v>
      </c>
      <c r="I87" s="151">
        <v>0</v>
      </c>
      <c r="J87" s="150">
        <v>0</v>
      </c>
      <c r="K87" s="151">
        <v>0</v>
      </c>
      <c r="L87" s="150">
        <v>1</v>
      </c>
      <c r="M87" s="151">
        <v>0</v>
      </c>
      <c r="N87" s="150">
        <v>2</v>
      </c>
      <c r="O87" s="151">
        <v>1</v>
      </c>
      <c r="P87" s="150">
        <v>3</v>
      </c>
      <c r="Q87" s="151">
        <v>0</v>
      </c>
      <c r="R87" s="150">
        <v>0</v>
      </c>
      <c r="S87" s="151">
        <v>0</v>
      </c>
      <c r="T87" s="150">
        <v>1</v>
      </c>
      <c r="U87" s="151">
        <v>0</v>
      </c>
      <c r="V87" s="150">
        <v>1</v>
      </c>
      <c r="W87" s="151">
        <v>1</v>
      </c>
      <c r="X87" s="150">
        <v>8</v>
      </c>
      <c r="Y87" s="151">
        <v>0</v>
      </c>
      <c r="Z87" s="150">
        <v>10</v>
      </c>
      <c r="AA87" s="151">
        <v>0</v>
      </c>
      <c r="AB87" s="150">
        <v>10</v>
      </c>
      <c r="AC87" s="151">
        <v>0</v>
      </c>
      <c r="AD87" s="150">
        <v>12</v>
      </c>
      <c r="AE87" s="151">
        <v>2</v>
      </c>
      <c r="AF87" s="150">
        <v>0</v>
      </c>
      <c r="AG87" s="151">
        <v>0</v>
      </c>
      <c r="AH87" s="150">
        <v>11</v>
      </c>
      <c r="AI87" s="151">
        <v>1</v>
      </c>
      <c r="AJ87" s="150">
        <v>76</v>
      </c>
      <c r="AK87" s="151">
        <v>17</v>
      </c>
      <c r="AL87" s="152">
        <v>23</v>
      </c>
      <c r="AM87" s="153">
        <v>13</v>
      </c>
      <c r="AN87" s="187">
        <v>582</v>
      </c>
      <c r="AO87" s="188">
        <v>330</v>
      </c>
      <c r="AP87" s="95" t="s">
        <v>242</v>
      </c>
    </row>
    <row r="88" spans="1:42" s="2" customFormat="1" ht="21" customHeight="1">
      <c r="A88" s="29" t="s">
        <v>243</v>
      </c>
      <c r="B88" s="150">
        <v>6</v>
      </c>
      <c r="C88" s="151">
        <v>6</v>
      </c>
      <c r="D88" s="150">
        <v>0</v>
      </c>
      <c r="E88" s="151">
        <v>0</v>
      </c>
      <c r="F88" s="150">
        <v>0</v>
      </c>
      <c r="G88" s="151">
        <v>0</v>
      </c>
      <c r="H88" s="150">
        <v>1</v>
      </c>
      <c r="I88" s="151">
        <v>1</v>
      </c>
      <c r="J88" s="150">
        <v>0</v>
      </c>
      <c r="K88" s="151">
        <v>0</v>
      </c>
      <c r="L88" s="150">
        <v>2</v>
      </c>
      <c r="M88" s="151">
        <v>1</v>
      </c>
      <c r="N88" s="150">
        <v>0</v>
      </c>
      <c r="O88" s="151">
        <v>0</v>
      </c>
      <c r="P88" s="150">
        <v>0</v>
      </c>
      <c r="Q88" s="151">
        <v>0</v>
      </c>
      <c r="R88" s="150">
        <v>0</v>
      </c>
      <c r="S88" s="151">
        <v>0</v>
      </c>
      <c r="T88" s="150">
        <v>0</v>
      </c>
      <c r="U88" s="151">
        <v>0</v>
      </c>
      <c r="V88" s="150">
        <v>0</v>
      </c>
      <c r="W88" s="151">
        <v>0</v>
      </c>
      <c r="X88" s="150">
        <v>6</v>
      </c>
      <c r="Y88" s="151">
        <v>2</v>
      </c>
      <c r="Z88" s="150">
        <v>4</v>
      </c>
      <c r="AA88" s="151">
        <v>1</v>
      </c>
      <c r="AB88" s="150">
        <v>3</v>
      </c>
      <c r="AC88" s="151">
        <v>0</v>
      </c>
      <c r="AD88" s="150">
        <v>3</v>
      </c>
      <c r="AE88" s="151">
        <v>0</v>
      </c>
      <c r="AF88" s="150">
        <v>0</v>
      </c>
      <c r="AG88" s="151">
        <v>0</v>
      </c>
      <c r="AH88" s="150">
        <v>3</v>
      </c>
      <c r="AI88" s="151">
        <v>0</v>
      </c>
      <c r="AJ88" s="150">
        <v>28</v>
      </c>
      <c r="AK88" s="151">
        <v>11</v>
      </c>
      <c r="AL88" s="152">
        <v>17</v>
      </c>
      <c r="AM88" s="153">
        <v>6</v>
      </c>
      <c r="AN88" s="187">
        <v>216</v>
      </c>
      <c r="AO88" s="188">
        <v>150</v>
      </c>
      <c r="AP88" s="95" t="s">
        <v>243</v>
      </c>
    </row>
    <row r="89" spans="1:42" s="2" customFormat="1" ht="21" customHeight="1">
      <c r="A89" s="29" t="s">
        <v>244</v>
      </c>
      <c r="B89" s="150">
        <v>5</v>
      </c>
      <c r="C89" s="151">
        <v>4</v>
      </c>
      <c r="D89" s="150">
        <v>0</v>
      </c>
      <c r="E89" s="151">
        <v>0</v>
      </c>
      <c r="F89" s="150">
        <v>0</v>
      </c>
      <c r="G89" s="151">
        <v>0</v>
      </c>
      <c r="H89" s="150">
        <v>1</v>
      </c>
      <c r="I89" s="151">
        <v>0</v>
      </c>
      <c r="J89" s="150">
        <v>0</v>
      </c>
      <c r="K89" s="151">
        <v>0</v>
      </c>
      <c r="L89" s="150">
        <v>0</v>
      </c>
      <c r="M89" s="151">
        <v>0</v>
      </c>
      <c r="N89" s="150">
        <v>0</v>
      </c>
      <c r="O89" s="151">
        <v>0</v>
      </c>
      <c r="P89" s="150">
        <v>0</v>
      </c>
      <c r="Q89" s="151">
        <v>0</v>
      </c>
      <c r="R89" s="150">
        <v>0</v>
      </c>
      <c r="S89" s="151">
        <v>0</v>
      </c>
      <c r="T89" s="150">
        <v>0</v>
      </c>
      <c r="U89" s="151">
        <v>0</v>
      </c>
      <c r="V89" s="150">
        <v>0</v>
      </c>
      <c r="W89" s="151">
        <v>0</v>
      </c>
      <c r="X89" s="150">
        <v>2</v>
      </c>
      <c r="Y89" s="151">
        <v>2</v>
      </c>
      <c r="Z89" s="150">
        <v>0</v>
      </c>
      <c r="AA89" s="151">
        <v>0</v>
      </c>
      <c r="AB89" s="150">
        <v>0</v>
      </c>
      <c r="AC89" s="151">
        <v>0</v>
      </c>
      <c r="AD89" s="150">
        <v>4</v>
      </c>
      <c r="AE89" s="151">
        <v>2</v>
      </c>
      <c r="AF89" s="150">
        <v>0</v>
      </c>
      <c r="AG89" s="151">
        <v>0</v>
      </c>
      <c r="AH89" s="150">
        <v>0</v>
      </c>
      <c r="AI89" s="151">
        <v>0</v>
      </c>
      <c r="AJ89" s="150">
        <v>12</v>
      </c>
      <c r="AK89" s="151">
        <v>8</v>
      </c>
      <c r="AL89" s="152">
        <v>5</v>
      </c>
      <c r="AM89" s="153">
        <v>3</v>
      </c>
      <c r="AN89" s="187">
        <v>122</v>
      </c>
      <c r="AO89" s="188">
        <v>98</v>
      </c>
      <c r="AP89" s="95" t="s">
        <v>244</v>
      </c>
    </row>
    <row r="90" spans="1:42" s="3" customFormat="1" ht="21" customHeight="1">
      <c r="A90" s="15" t="s">
        <v>245</v>
      </c>
      <c r="B90" s="157">
        <v>38</v>
      </c>
      <c r="C90" s="158">
        <v>34</v>
      </c>
      <c r="D90" s="157">
        <v>0</v>
      </c>
      <c r="E90" s="158">
        <v>0</v>
      </c>
      <c r="F90" s="157">
        <v>0</v>
      </c>
      <c r="G90" s="158">
        <v>0</v>
      </c>
      <c r="H90" s="157">
        <v>9</v>
      </c>
      <c r="I90" s="158">
        <v>1</v>
      </c>
      <c r="J90" s="157">
        <v>2</v>
      </c>
      <c r="K90" s="158">
        <v>0</v>
      </c>
      <c r="L90" s="157">
        <v>8</v>
      </c>
      <c r="M90" s="158">
        <v>4</v>
      </c>
      <c r="N90" s="157">
        <v>4</v>
      </c>
      <c r="O90" s="158">
        <v>1</v>
      </c>
      <c r="P90" s="157">
        <v>5</v>
      </c>
      <c r="Q90" s="158">
        <v>0</v>
      </c>
      <c r="R90" s="157">
        <v>0</v>
      </c>
      <c r="S90" s="158">
        <v>0</v>
      </c>
      <c r="T90" s="157">
        <v>1</v>
      </c>
      <c r="U90" s="158">
        <v>0</v>
      </c>
      <c r="V90" s="157">
        <v>1</v>
      </c>
      <c r="W90" s="158">
        <v>1</v>
      </c>
      <c r="X90" s="157">
        <v>22</v>
      </c>
      <c r="Y90" s="158">
        <v>5</v>
      </c>
      <c r="Z90" s="157">
        <v>19</v>
      </c>
      <c r="AA90" s="158">
        <v>3</v>
      </c>
      <c r="AB90" s="157">
        <v>14</v>
      </c>
      <c r="AC90" s="158">
        <v>0</v>
      </c>
      <c r="AD90" s="157">
        <v>26</v>
      </c>
      <c r="AE90" s="158">
        <v>5</v>
      </c>
      <c r="AF90" s="157">
        <v>0</v>
      </c>
      <c r="AG90" s="158">
        <v>0</v>
      </c>
      <c r="AH90" s="157">
        <v>16</v>
      </c>
      <c r="AI90" s="158">
        <v>1</v>
      </c>
      <c r="AJ90" s="157">
        <v>165</v>
      </c>
      <c r="AK90" s="158">
        <v>55</v>
      </c>
      <c r="AL90" s="159">
        <v>92</v>
      </c>
      <c r="AM90" s="160">
        <v>46</v>
      </c>
      <c r="AN90" s="191">
        <v>1739</v>
      </c>
      <c r="AO90" s="192">
        <v>1049</v>
      </c>
      <c r="AP90" s="97" t="s">
        <v>245</v>
      </c>
    </row>
    <row r="91" spans="1:42" s="9" customFormat="1" ht="21" customHeight="1">
      <c r="A91" s="74"/>
      <c r="B91" s="161"/>
      <c r="C91" s="162"/>
      <c r="D91" s="161"/>
      <c r="E91" s="162"/>
      <c r="F91" s="161"/>
      <c r="G91" s="162"/>
      <c r="H91" s="161"/>
      <c r="I91" s="162"/>
      <c r="J91" s="161"/>
      <c r="K91" s="162"/>
      <c r="L91" s="161"/>
      <c r="M91" s="162"/>
      <c r="N91" s="161"/>
      <c r="O91" s="162"/>
      <c r="P91" s="161"/>
      <c r="Q91" s="162"/>
      <c r="R91" s="161"/>
      <c r="S91" s="162"/>
      <c r="T91" s="161"/>
      <c r="U91" s="162"/>
      <c r="V91" s="161"/>
      <c r="W91" s="162"/>
      <c r="X91" s="161"/>
      <c r="Y91" s="162"/>
      <c r="Z91" s="161"/>
      <c r="AA91" s="162"/>
      <c r="AB91" s="161"/>
      <c r="AC91" s="162"/>
      <c r="AD91" s="161"/>
      <c r="AE91" s="162"/>
      <c r="AF91" s="161"/>
      <c r="AG91" s="162"/>
      <c r="AH91" s="161"/>
      <c r="AI91" s="162"/>
      <c r="AJ91" s="161"/>
      <c r="AK91" s="162"/>
      <c r="AL91" s="163"/>
      <c r="AM91" s="164"/>
      <c r="AN91" s="193"/>
      <c r="AO91" s="194"/>
      <c r="AP91" s="98"/>
    </row>
    <row r="92" spans="1:42" s="2" customFormat="1" ht="21" customHeight="1">
      <c r="A92" s="29" t="s">
        <v>246</v>
      </c>
      <c r="B92" s="150">
        <v>5</v>
      </c>
      <c r="C92" s="151">
        <v>4</v>
      </c>
      <c r="D92" s="150">
        <v>0</v>
      </c>
      <c r="E92" s="151">
        <v>0</v>
      </c>
      <c r="F92" s="150">
        <v>0</v>
      </c>
      <c r="G92" s="151">
        <v>0</v>
      </c>
      <c r="H92" s="150">
        <v>1</v>
      </c>
      <c r="I92" s="151">
        <v>0</v>
      </c>
      <c r="J92" s="150">
        <v>0</v>
      </c>
      <c r="K92" s="151">
        <v>0</v>
      </c>
      <c r="L92" s="150">
        <v>3</v>
      </c>
      <c r="M92" s="151">
        <v>2</v>
      </c>
      <c r="N92" s="150">
        <v>1</v>
      </c>
      <c r="O92" s="151">
        <v>0</v>
      </c>
      <c r="P92" s="150">
        <v>1</v>
      </c>
      <c r="Q92" s="151">
        <v>0</v>
      </c>
      <c r="R92" s="150">
        <v>0</v>
      </c>
      <c r="S92" s="151">
        <v>0</v>
      </c>
      <c r="T92" s="150">
        <v>0</v>
      </c>
      <c r="U92" s="151">
        <v>0</v>
      </c>
      <c r="V92" s="150">
        <v>0</v>
      </c>
      <c r="W92" s="151">
        <v>0</v>
      </c>
      <c r="X92" s="150">
        <v>4</v>
      </c>
      <c r="Y92" s="151">
        <v>1</v>
      </c>
      <c r="Z92" s="150">
        <v>2</v>
      </c>
      <c r="AA92" s="151">
        <v>1</v>
      </c>
      <c r="AB92" s="150">
        <v>1</v>
      </c>
      <c r="AC92" s="151">
        <v>0</v>
      </c>
      <c r="AD92" s="150">
        <v>4</v>
      </c>
      <c r="AE92" s="151">
        <v>1</v>
      </c>
      <c r="AF92" s="150">
        <v>0</v>
      </c>
      <c r="AG92" s="151">
        <v>0</v>
      </c>
      <c r="AH92" s="150">
        <v>1</v>
      </c>
      <c r="AI92" s="151">
        <v>0</v>
      </c>
      <c r="AJ92" s="150">
        <v>23</v>
      </c>
      <c r="AK92" s="151">
        <v>9</v>
      </c>
      <c r="AL92" s="152">
        <v>41</v>
      </c>
      <c r="AM92" s="153">
        <v>23</v>
      </c>
      <c r="AN92" s="187">
        <v>493</v>
      </c>
      <c r="AO92" s="188">
        <v>318</v>
      </c>
      <c r="AP92" s="112" t="s">
        <v>246</v>
      </c>
    </row>
    <row r="93" spans="1:42" s="2" customFormat="1" ht="21" customHeight="1">
      <c r="A93" s="29" t="s">
        <v>247</v>
      </c>
      <c r="B93" s="150">
        <v>5</v>
      </c>
      <c r="C93" s="151">
        <v>3</v>
      </c>
      <c r="D93" s="150">
        <v>0</v>
      </c>
      <c r="E93" s="151">
        <v>0</v>
      </c>
      <c r="F93" s="150">
        <v>1</v>
      </c>
      <c r="G93" s="151">
        <v>0</v>
      </c>
      <c r="H93" s="150">
        <v>2</v>
      </c>
      <c r="I93" s="151">
        <v>0</v>
      </c>
      <c r="J93" s="150">
        <v>2</v>
      </c>
      <c r="K93" s="151">
        <v>0</v>
      </c>
      <c r="L93" s="150">
        <v>1</v>
      </c>
      <c r="M93" s="151">
        <v>0</v>
      </c>
      <c r="N93" s="150">
        <v>2</v>
      </c>
      <c r="O93" s="151">
        <v>0</v>
      </c>
      <c r="P93" s="150">
        <v>2</v>
      </c>
      <c r="Q93" s="151">
        <v>0</v>
      </c>
      <c r="R93" s="150">
        <v>0</v>
      </c>
      <c r="S93" s="151">
        <v>0</v>
      </c>
      <c r="T93" s="150">
        <v>2</v>
      </c>
      <c r="U93" s="151">
        <v>0</v>
      </c>
      <c r="V93" s="150">
        <v>1</v>
      </c>
      <c r="W93" s="151">
        <v>0</v>
      </c>
      <c r="X93" s="150">
        <v>1</v>
      </c>
      <c r="Y93" s="151">
        <v>0</v>
      </c>
      <c r="Z93" s="150">
        <v>1</v>
      </c>
      <c r="AA93" s="151">
        <v>0</v>
      </c>
      <c r="AB93" s="150">
        <v>3</v>
      </c>
      <c r="AC93" s="151">
        <v>1</v>
      </c>
      <c r="AD93" s="150">
        <v>4</v>
      </c>
      <c r="AE93" s="151">
        <v>2</v>
      </c>
      <c r="AF93" s="150">
        <v>0</v>
      </c>
      <c r="AG93" s="151">
        <v>0</v>
      </c>
      <c r="AH93" s="150">
        <v>0</v>
      </c>
      <c r="AI93" s="151">
        <v>0</v>
      </c>
      <c r="AJ93" s="150">
        <v>27</v>
      </c>
      <c r="AK93" s="151">
        <v>6</v>
      </c>
      <c r="AL93" s="152">
        <v>7</v>
      </c>
      <c r="AM93" s="153">
        <v>2</v>
      </c>
      <c r="AN93" s="187">
        <v>114</v>
      </c>
      <c r="AO93" s="188">
        <v>94</v>
      </c>
      <c r="AP93" s="95" t="s">
        <v>247</v>
      </c>
    </row>
    <row r="94" spans="1:42" s="2" customFormat="1" ht="21" customHeight="1">
      <c r="A94" s="29" t="s">
        <v>248</v>
      </c>
      <c r="B94" s="150">
        <v>1</v>
      </c>
      <c r="C94" s="151">
        <v>1</v>
      </c>
      <c r="D94" s="150">
        <v>0</v>
      </c>
      <c r="E94" s="151">
        <v>0</v>
      </c>
      <c r="F94" s="150">
        <v>0</v>
      </c>
      <c r="G94" s="151">
        <v>0</v>
      </c>
      <c r="H94" s="150">
        <v>0</v>
      </c>
      <c r="I94" s="151">
        <v>0</v>
      </c>
      <c r="J94" s="150">
        <v>0</v>
      </c>
      <c r="K94" s="151">
        <v>0</v>
      </c>
      <c r="L94" s="150">
        <v>1</v>
      </c>
      <c r="M94" s="151">
        <v>0</v>
      </c>
      <c r="N94" s="150">
        <v>0</v>
      </c>
      <c r="O94" s="151">
        <v>0</v>
      </c>
      <c r="P94" s="150">
        <v>1</v>
      </c>
      <c r="Q94" s="151">
        <v>0</v>
      </c>
      <c r="R94" s="150">
        <v>0</v>
      </c>
      <c r="S94" s="151">
        <v>0</v>
      </c>
      <c r="T94" s="150">
        <v>0</v>
      </c>
      <c r="U94" s="151">
        <v>0</v>
      </c>
      <c r="V94" s="150">
        <v>0</v>
      </c>
      <c r="W94" s="151">
        <v>0</v>
      </c>
      <c r="X94" s="150">
        <v>0</v>
      </c>
      <c r="Y94" s="151">
        <v>0</v>
      </c>
      <c r="Z94" s="150">
        <v>0</v>
      </c>
      <c r="AA94" s="151">
        <v>0</v>
      </c>
      <c r="AB94" s="150">
        <v>0</v>
      </c>
      <c r="AC94" s="151">
        <v>0</v>
      </c>
      <c r="AD94" s="150">
        <v>18</v>
      </c>
      <c r="AE94" s="151">
        <v>18</v>
      </c>
      <c r="AF94" s="150">
        <v>0</v>
      </c>
      <c r="AG94" s="151">
        <v>0</v>
      </c>
      <c r="AH94" s="150">
        <v>0</v>
      </c>
      <c r="AI94" s="151">
        <v>0</v>
      </c>
      <c r="AJ94" s="150">
        <v>21</v>
      </c>
      <c r="AK94" s="151">
        <v>19</v>
      </c>
      <c r="AL94" s="152">
        <v>25</v>
      </c>
      <c r="AM94" s="153">
        <v>10</v>
      </c>
      <c r="AN94" s="187">
        <v>176</v>
      </c>
      <c r="AO94" s="188">
        <v>139</v>
      </c>
      <c r="AP94" s="95" t="s">
        <v>248</v>
      </c>
    </row>
    <row r="95" spans="1:42" s="2" customFormat="1" ht="21" customHeight="1">
      <c r="A95" s="29" t="s">
        <v>249</v>
      </c>
      <c r="B95" s="150">
        <v>0</v>
      </c>
      <c r="C95" s="151">
        <v>0</v>
      </c>
      <c r="D95" s="150">
        <v>0</v>
      </c>
      <c r="E95" s="151">
        <v>0</v>
      </c>
      <c r="F95" s="150">
        <v>0</v>
      </c>
      <c r="G95" s="151">
        <v>0</v>
      </c>
      <c r="H95" s="150">
        <v>0</v>
      </c>
      <c r="I95" s="151">
        <v>0</v>
      </c>
      <c r="J95" s="150">
        <v>0</v>
      </c>
      <c r="K95" s="151">
        <v>0</v>
      </c>
      <c r="L95" s="150">
        <v>2</v>
      </c>
      <c r="M95" s="151">
        <v>2</v>
      </c>
      <c r="N95" s="150">
        <v>2</v>
      </c>
      <c r="O95" s="151">
        <v>0</v>
      </c>
      <c r="P95" s="150">
        <v>2</v>
      </c>
      <c r="Q95" s="151">
        <v>0</v>
      </c>
      <c r="R95" s="150">
        <v>1</v>
      </c>
      <c r="S95" s="151">
        <v>0</v>
      </c>
      <c r="T95" s="150">
        <v>0</v>
      </c>
      <c r="U95" s="151">
        <v>0</v>
      </c>
      <c r="V95" s="150">
        <v>0</v>
      </c>
      <c r="W95" s="151">
        <v>0</v>
      </c>
      <c r="X95" s="150">
        <v>1</v>
      </c>
      <c r="Y95" s="151">
        <v>0</v>
      </c>
      <c r="Z95" s="150">
        <v>1</v>
      </c>
      <c r="AA95" s="151">
        <v>0</v>
      </c>
      <c r="AB95" s="150">
        <v>1</v>
      </c>
      <c r="AC95" s="151">
        <v>0</v>
      </c>
      <c r="AD95" s="150">
        <v>10</v>
      </c>
      <c r="AE95" s="151">
        <v>10</v>
      </c>
      <c r="AF95" s="150">
        <v>0</v>
      </c>
      <c r="AG95" s="151">
        <v>0</v>
      </c>
      <c r="AH95" s="150">
        <v>1</v>
      </c>
      <c r="AI95" s="151">
        <v>0</v>
      </c>
      <c r="AJ95" s="150">
        <v>21</v>
      </c>
      <c r="AK95" s="151">
        <v>12</v>
      </c>
      <c r="AL95" s="152">
        <v>19</v>
      </c>
      <c r="AM95" s="153">
        <v>6</v>
      </c>
      <c r="AN95" s="187">
        <v>330</v>
      </c>
      <c r="AO95" s="188">
        <v>231</v>
      </c>
      <c r="AP95" s="95" t="s">
        <v>249</v>
      </c>
    </row>
    <row r="96" spans="1:42" s="2" customFormat="1" ht="21" customHeight="1">
      <c r="A96" s="29" t="s">
        <v>250</v>
      </c>
      <c r="B96" s="150">
        <v>1</v>
      </c>
      <c r="C96" s="151">
        <v>1</v>
      </c>
      <c r="D96" s="150">
        <v>0</v>
      </c>
      <c r="E96" s="151">
        <v>0</v>
      </c>
      <c r="F96" s="150">
        <v>0</v>
      </c>
      <c r="G96" s="151">
        <v>0</v>
      </c>
      <c r="H96" s="150">
        <v>1</v>
      </c>
      <c r="I96" s="151">
        <v>0</v>
      </c>
      <c r="J96" s="150">
        <v>0</v>
      </c>
      <c r="K96" s="151">
        <v>0</v>
      </c>
      <c r="L96" s="150">
        <v>0</v>
      </c>
      <c r="M96" s="151">
        <v>0</v>
      </c>
      <c r="N96" s="150">
        <v>0</v>
      </c>
      <c r="O96" s="151">
        <v>0</v>
      </c>
      <c r="P96" s="150">
        <v>0</v>
      </c>
      <c r="Q96" s="151">
        <v>0</v>
      </c>
      <c r="R96" s="150">
        <v>0</v>
      </c>
      <c r="S96" s="151">
        <v>0</v>
      </c>
      <c r="T96" s="150">
        <v>0</v>
      </c>
      <c r="U96" s="151">
        <v>0</v>
      </c>
      <c r="V96" s="150">
        <v>0</v>
      </c>
      <c r="W96" s="151">
        <v>0</v>
      </c>
      <c r="X96" s="150">
        <v>0</v>
      </c>
      <c r="Y96" s="151">
        <v>0</v>
      </c>
      <c r="Z96" s="150">
        <v>0</v>
      </c>
      <c r="AA96" s="151">
        <v>0</v>
      </c>
      <c r="AB96" s="150">
        <v>0</v>
      </c>
      <c r="AC96" s="151">
        <v>0</v>
      </c>
      <c r="AD96" s="150">
        <v>1</v>
      </c>
      <c r="AE96" s="151">
        <v>0</v>
      </c>
      <c r="AF96" s="150">
        <v>0</v>
      </c>
      <c r="AG96" s="151">
        <v>0</v>
      </c>
      <c r="AH96" s="150">
        <v>0</v>
      </c>
      <c r="AI96" s="151">
        <v>0</v>
      </c>
      <c r="AJ96" s="150">
        <v>3</v>
      </c>
      <c r="AK96" s="151">
        <v>1</v>
      </c>
      <c r="AL96" s="152">
        <v>11</v>
      </c>
      <c r="AM96" s="153">
        <v>4</v>
      </c>
      <c r="AN96" s="187">
        <v>182</v>
      </c>
      <c r="AO96" s="188">
        <v>130</v>
      </c>
      <c r="AP96" s="95" t="s">
        <v>250</v>
      </c>
    </row>
    <row r="97" spans="1:42" s="2" customFormat="1" ht="21" customHeight="1">
      <c r="A97" s="29" t="s">
        <v>251</v>
      </c>
      <c r="B97" s="150">
        <v>4</v>
      </c>
      <c r="C97" s="151">
        <v>4</v>
      </c>
      <c r="D97" s="150">
        <v>0</v>
      </c>
      <c r="E97" s="151">
        <v>0</v>
      </c>
      <c r="F97" s="150">
        <v>0</v>
      </c>
      <c r="G97" s="151">
        <v>0</v>
      </c>
      <c r="H97" s="150">
        <v>1</v>
      </c>
      <c r="I97" s="151">
        <v>0</v>
      </c>
      <c r="J97" s="150">
        <v>1</v>
      </c>
      <c r="K97" s="151">
        <v>0</v>
      </c>
      <c r="L97" s="150">
        <v>0</v>
      </c>
      <c r="M97" s="151">
        <v>0</v>
      </c>
      <c r="N97" s="150">
        <v>1</v>
      </c>
      <c r="O97" s="151">
        <v>1</v>
      </c>
      <c r="P97" s="150">
        <v>1</v>
      </c>
      <c r="Q97" s="151">
        <v>0</v>
      </c>
      <c r="R97" s="150">
        <v>0</v>
      </c>
      <c r="S97" s="151">
        <v>0</v>
      </c>
      <c r="T97" s="150">
        <v>1</v>
      </c>
      <c r="U97" s="151">
        <v>0</v>
      </c>
      <c r="V97" s="150">
        <v>0</v>
      </c>
      <c r="W97" s="151">
        <v>0</v>
      </c>
      <c r="X97" s="150">
        <v>0</v>
      </c>
      <c r="Y97" s="151">
        <v>0</v>
      </c>
      <c r="Z97" s="150">
        <v>1</v>
      </c>
      <c r="AA97" s="151">
        <v>0</v>
      </c>
      <c r="AB97" s="150">
        <v>1</v>
      </c>
      <c r="AC97" s="151">
        <v>0</v>
      </c>
      <c r="AD97" s="150">
        <v>5</v>
      </c>
      <c r="AE97" s="151">
        <v>2</v>
      </c>
      <c r="AF97" s="150">
        <v>0</v>
      </c>
      <c r="AG97" s="151">
        <v>0</v>
      </c>
      <c r="AH97" s="150">
        <v>2</v>
      </c>
      <c r="AI97" s="151">
        <v>0</v>
      </c>
      <c r="AJ97" s="150">
        <v>18</v>
      </c>
      <c r="AK97" s="151">
        <v>7</v>
      </c>
      <c r="AL97" s="152">
        <v>10</v>
      </c>
      <c r="AM97" s="153">
        <v>4</v>
      </c>
      <c r="AN97" s="187">
        <v>287</v>
      </c>
      <c r="AO97" s="188">
        <v>175</v>
      </c>
      <c r="AP97" s="95" t="s">
        <v>251</v>
      </c>
    </row>
    <row r="98" spans="1:42" s="2" customFormat="1" ht="21" customHeight="1">
      <c r="A98" s="29" t="s">
        <v>252</v>
      </c>
      <c r="B98" s="150">
        <v>2</v>
      </c>
      <c r="C98" s="151">
        <v>2</v>
      </c>
      <c r="D98" s="150">
        <v>0</v>
      </c>
      <c r="E98" s="151">
        <v>0</v>
      </c>
      <c r="F98" s="150">
        <v>0</v>
      </c>
      <c r="G98" s="151">
        <v>0</v>
      </c>
      <c r="H98" s="150">
        <v>0</v>
      </c>
      <c r="I98" s="151">
        <v>0</v>
      </c>
      <c r="J98" s="150">
        <v>0</v>
      </c>
      <c r="K98" s="151">
        <v>0</v>
      </c>
      <c r="L98" s="150">
        <v>1</v>
      </c>
      <c r="M98" s="151">
        <v>1</v>
      </c>
      <c r="N98" s="150">
        <v>3</v>
      </c>
      <c r="O98" s="151">
        <v>1</v>
      </c>
      <c r="P98" s="150">
        <v>2</v>
      </c>
      <c r="Q98" s="151">
        <v>1</v>
      </c>
      <c r="R98" s="150">
        <v>0</v>
      </c>
      <c r="S98" s="151">
        <v>0</v>
      </c>
      <c r="T98" s="150">
        <v>0</v>
      </c>
      <c r="U98" s="151">
        <v>0</v>
      </c>
      <c r="V98" s="150">
        <v>0</v>
      </c>
      <c r="W98" s="151">
        <v>0</v>
      </c>
      <c r="X98" s="150">
        <v>3</v>
      </c>
      <c r="Y98" s="151">
        <v>1</v>
      </c>
      <c r="Z98" s="150">
        <v>1</v>
      </c>
      <c r="AA98" s="151">
        <v>0</v>
      </c>
      <c r="AB98" s="150">
        <v>1</v>
      </c>
      <c r="AC98" s="151">
        <v>0</v>
      </c>
      <c r="AD98" s="150">
        <v>3</v>
      </c>
      <c r="AE98" s="151">
        <v>1</v>
      </c>
      <c r="AF98" s="150">
        <v>0</v>
      </c>
      <c r="AG98" s="151">
        <v>0</v>
      </c>
      <c r="AH98" s="150">
        <v>1</v>
      </c>
      <c r="AI98" s="151">
        <v>0</v>
      </c>
      <c r="AJ98" s="150">
        <v>17</v>
      </c>
      <c r="AK98" s="151">
        <v>7</v>
      </c>
      <c r="AL98" s="152">
        <v>15</v>
      </c>
      <c r="AM98" s="153">
        <v>6</v>
      </c>
      <c r="AN98" s="187">
        <v>150</v>
      </c>
      <c r="AO98" s="188">
        <v>119</v>
      </c>
      <c r="AP98" s="95" t="s">
        <v>252</v>
      </c>
    </row>
    <row r="99" spans="1:42" s="3" customFormat="1" ht="21" customHeight="1">
      <c r="A99" s="15" t="s">
        <v>253</v>
      </c>
      <c r="B99" s="157">
        <v>18</v>
      </c>
      <c r="C99" s="158">
        <v>15</v>
      </c>
      <c r="D99" s="157">
        <v>0</v>
      </c>
      <c r="E99" s="158">
        <v>0</v>
      </c>
      <c r="F99" s="157">
        <v>1</v>
      </c>
      <c r="G99" s="158">
        <v>0</v>
      </c>
      <c r="H99" s="157">
        <v>5</v>
      </c>
      <c r="I99" s="158">
        <v>0</v>
      </c>
      <c r="J99" s="157">
        <v>3</v>
      </c>
      <c r="K99" s="158">
        <v>0</v>
      </c>
      <c r="L99" s="157">
        <v>8</v>
      </c>
      <c r="M99" s="158">
        <v>5</v>
      </c>
      <c r="N99" s="157">
        <v>9</v>
      </c>
      <c r="O99" s="158">
        <v>2</v>
      </c>
      <c r="P99" s="157">
        <v>9</v>
      </c>
      <c r="Q99" s="158">
        <v>1</v>
      </c>
      <c r="R99" s="157">
        <v>1</v>
      </c>
      <c r="S99" s="158">
        <v>0</v>
      </c>
      <c r="T99" s="157">
        <v>3</v>
      </c>
      <c r="U99" s="158">
        <v>0</v>
      </c>
      <c r="V99" s="157">
        <v>1</v>
      </c>
      <c r="W99" s="158">
        <v>0</v>
      </c>
      <c r="X99" s="157">
        <v>9</v>
      </c>
      <c r="Y99" s="158">
        <v>2</v>
      </c>
      <c r="Z99" s="157">
        <v>6</v>
      </c>
      <c r="AA99" s="158">
        <v>1</v>
      </c>
      <c r="AB99" s="157">
        <v>7</v>
      </c>
      <c r="AC99" s="158">
        <v>1</v>
      </c>
      <c r="AD99" s="157">
        <v>45</v>
      </c>
      <c r="AE99" s="158">
        <v>34</v>
      </c>
      <c r="AF99" s="157">
        <v>0</v>
      </c>
      <c r="AG99" s="158">
        <v>0</v>
      </c>
      <c r="AH99" s="157">
        <v>5</v>
      </c>
      <c r="AI99" s="158">
        <v>0</v>
      </c>
      <c r="AJ99" s="157">
        <v>130</v>
      </c>
      <c r="AK99" s="158">
        <v>61</v>
      </c>
      <c r="AL99" s="159">
        <v>128</v>
      </c>
      <c r="AM99" s="160">
        <v>55</v>
      </c>
      <c r="AN99" s="191">
        <v>1732</v>
      </c>
      <c r="AO99" s="192">
        <v>1206</v>
      </c>
      <c r="AP99" s="97" t="s">
        <v>253</v>
      </c>
    </row>
    <row r="100" spans="1:42" s="9" customFormat="1" ht="21" customHeight="1" thickBot="1">
      <c r="A100" s="11"/>
      <c r="B100" s="169"/>
      <c r="C100" s="170"/>
      <c r="D100" s="169"/>
      <c r="E100" s="170"/>
      <c r="F100" s="169"/>
      <c r="G100" s="170"/>
      <c r="H100" s="169"/>
      <c r="I100" s="170"/>
      <c r="J100" s="169"/>
      <c r="K100" s="170"/>
      <c r="L100" s="169"/>
      <c r="M100" s="170"/>
      <c r="N100" s="169"/>
      <c r="O100" s="170"/>
      <c r="P100" s="169"/>
      <c r="Q100" s="170"/>
      <c r="R100" s="169"/>
      <c r="S100" s="170"/>
      <c r="T100" s="169"/>
      <c r="U100" s="170"/>
      <c r="V100" s="169"/>
      <c r="W100" s="170"/>
      <c r="X100" s="169"/>
      <c r="Y100" s="170"/>
      <c r="Z100" s="169"/>
      <c r="AA100" s="170"/>
      <c r="AB100" s="169"/>
      <c r="AC100" s="170"/>
      <c r="AD100" s="169"/>
      <c r="AE100" s="170"/>
      <c r="AF100" s="169"/>
      <c r="AG100" s="170"/>
      <c r="AH100" s="169"/>
      <c r="AI100" s="170"/>
      <c r="AJ100" s="169"/>
      <c r="AK100" s="170"/>
      <c r="AL100" s="171"/>
      <c r="AM100" s="172"/>
      <c r="AN100" s="199"/>
      <c r="AO100" s="200"/>
      <c r="AP100" s="91"/>
    </row>
    <row r="101" spans="1:42" s="3" customFormat="1" ht="24.75" customHeight="1" thickTop="1" thickBot="1">
      <c r="A101" s="75" t="s">
        <v>115</v>
      </c>
      <c r="B101" s="173">
        <v>272</v>
      </c>
      <c r="C101" s="174">
        <v>246</v>
      </c>
      <c r="D101" s="173">
        <v>12</v>
      </c>
      <c r="E101" s="174">
        <v>1</v>
      </c>
      <c r="F101" s="173">
        <v>19</v>
      </c>
      <c r="G101" s="174">
        <v>1</v>
      </c>
      <c r="H101" s="173">
        <v>56</v>
      </c>
      <c r="I101" s="174">
        <v>3</v>
      </c>
      <c r="J101" s="173">
        <v>24</v>
      </c>
      <c r="K101" s="174">
        <v>7</v>
      </c>
      <c r="L101" s="173">
        <v>80</v>
      </c>
      <c r="M101" s="174">
        <v>62</v>
      </c>
      <c r="N101" s="173">
        <v>58</v>
      </c>
      <c r="O101" s="174">
        <v>26</v>
      </c>
      <c r="P101" s="173">
        <v>42</v>
      </c>
      <c r="Q101" s="174">
        <v>2</v>
      </c>
      <c r="R101" s="173">
        <v>24</v>
      </c>
      <c r="S101" s="174">
        <v>10</v>
      </c>
      <c r="T101" s="173">
        <v>30</v>
      </c>
      <c r="U101" s="174">
        <v>2</v>
      </c>
      <c r="V101" s="173">
        <v>13</v>
      </c>
      <c r="W101" s="174">
        <v>1</v>
      </c>
      <c r="X101" s="173">
        <v>135</v>
      </c>
      <c r="Y101" s="174">
        <v>38</v>
      </c>
      <c r="Z101" s="173">
        <v>103</v>
      </c>
      <c r="AA101" s="174">
        <v>30</v>
      </c>
      <c r="AB101" s="173">
        <v>104</v>
      </c>
      <c r="AC101" s="174">
        <v>12</v>
      </c>
      <c r="AD101" s="173">
        <v>242</v>
      </c>
      <c r="AE101" s="174">
        <v>66</v>
      </c>
      <c r="AF101" s="173">
        <v>2</v>
      </c>
      <c r="AG101" s="174">
        <v>0</v>
      </c>
      <c r="AH101" s="173">
        <v>68</v>
      </c>
      <c r="AI101" s="174">
        <v>3</v>
      </c>
      <c r="AJ101" s="175">
        <v>1284</v>
      </c>
      <c r="AK101" s="174">
        <v>510</v>
      </c>
      <c r="AL101" s="176">
        <v>2215</v>
      </c>
      <c r="AM101" s="177">
        <v>1173</v>
      </c>
      <c r="AN101" s="201">
        <v>26503</v>
      </c>
      <c r="AO101" s="202">
        <v>14985</v>
      </c>
      <c r="AP101" s="92" t="s">
        <v>57</v>
      </c>
    </row>
    <row r="102" spans="1:42" ht="15" customHeight="1">
      <c r="A102" s="1" t="s">
        <v>257</v>
      </c>
    </row>
    <row r="103" spans="1:42">
      <c r="A103" s="1"/>
    </row>
    <row r="104" spans="1:42">
      <c r="A104"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rintOptions horizontalCentered="1"/>
  <pageMargins left="0.39370078740157483" right="0.39370078740157483" top="0.98425196850393704" bottom="0.98425196850393704" header="0.51181102362204722" footer="0.51181102362204722"/>
  <pageSetup paperSize="9" scale="55" fitToHeight="0" orientation="landscape" r:id="rId1"/>
  <headerFooter alignWithMargins="0">
    <oddFooter>&amp;R&amp;16大阪国税局
酒税４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A5C9ED-6C0C-4168-AE32-B673DB95C82C}">
  <ds:schemaRefs>
    <ds:schemaRef ds:uri="http://purl.org/dc/dcmitype/"/>
    <ds:schemaRef ds:uri="http://purl.org/dc/elements/1.1/"/>
    <ds:schemaRef ds:uri="http://schemas.microsoft.com/office/infopath/2007/PartnerControls"/>
    <ds:schemaRef ds:uri="c69fedeb-612f-4f71-bf39-c359edfd8fe7"/>
    <ds:schemaRef ds:uri="http://schemas.microsoft.com/office/2006/documentManagement/types"/>
    <ds:schemaRef ds:uri="http://purl.org/dc/terms/"/>
    <ds:schemaRef ds:uri="http://schemas.microsoft.com/office/2006/metadata/properties"/>
    <ds:schemaRef ds:uri="http://schemas.openxmlformats.org/package/2006/metadata/core-properties"/>
    <ds:schemaRef ds:uri="c1e1fd5d-d5a4-4438-b594-53628234b2d5"/>
    <ds:schemaRef ds:uri="http://www.w3.org/XML/1998/namespace"/>
  </ds:schemaRefs>
</ds:datastoreItem>
</file>

<file path=customXml/itemProps2.xml><?xml version="1.0" encoding="utf-8"?>
<ds:datastoreItem xmlns:ds="http://schemas.openxmlformats.org/officeDocument/2006/customXml" ds:itemID="{F20CB80E-941B-4ABA-9E87-5DB1F60B4D9C}">
  <ds:schemaRefs>
    <ds:schemaRef ds:uri="http://schemas.microsoft.com/office/2006/metadata/longProperties"/>
  </ds:schemaRefs>
</ds:datastoreItem>
</file>

<file path=customXml/itemProps3.xml><?xml version="1.0" encoding="utf-8"?>
<ds:datastoreItem xmlns:ds="http://schemas.openxmlformats.org/officeDocument/2006/customXml" ds:itemID="{E0CF9051-F2D1-4BF6-8AC4-3623D4397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CD38A5-B8A4-4702-BC2C-22C384C909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(2)酒類販売（消費）数量の累年比較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'(2)酒類販売（消費）数量の累年比較'!Print_Area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2017-06-19T04:13:20Z</dcterms:created>
  <dcterms:modified xsi:type="dcterms:W3CDTF">2024-06-04T06:54:15Z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