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B222AF96-1DFE-4B32-BF97-471B0709BC60}" xr6:coauthVersionLast="36" xr6:coauthVersionMax="36" xr10:uidLastSave="{00000000-0000-0000-0000-000000000000}"/>
  <bookViews>
    <workbookView xWindow="0" yWindow="0" windowWidth="19200" windowHeight="7470" xr2:uid="{00000000-000D-0000-FFFF-FFFF00000000}"/>
  </bookViews>
  <sheets>
    <sheet name="(1)　税務署別源泉徴収税額" sheetId="57" r:id="rId1"/>
    <sheet name="(2)　税務署別源泉徴収義務者数" sheetId="60" r:id="rId2"/>
  </sheets>
  <definedNames>
    <definedName name="_xlnm.Print_Titles" localSheetId="0">'(1)　税務署別源泉徴収税額'!$3:$4</definedName>
    <definedName name="_xlnm.Print_Titles" localSheetId="1">'(2)　税務署別源泉徴収義務者数'!$1:$4</definedName>
  </definedNames>
  <calcPr calcId="191029"/>
</workbook>
</file>

<file path=xl/calcChain.xml><?xml version="1.0" encoding="utf-8"?>
<calcChain xmlns="http://schemas.openxmlformats.org/spreadsheetml/2006/main">
  <c r="H6" i="60" l="1"/>
  <c r="H7" i="60"/>
  <c r="H8" i="60"/>
  <c r="H9" i="60"/>
  <c r="H10" i="60"/>
  <c r="H11" i="60"/>
  <c r="H12" i="60"/>
  <c r="H13" i="60"/>
  <c r="H15" i="60"/>
  <c r="H16" i="60"/>
  <c r="H17" i="60"/>
  <c r="H18" i="60"/>
  <c r="H19" i="60"/>
  <c r="H20" i="60"/>
  <c r="H21" i="60"/>
  <c r="H22" i="60"/>
  <c r="H23" i="60"/>
  <c r="H24" i="60"/>
  <c r="H25" i="60"/>
  <c r="H26" i="60"/>
  <c r="H27" i="60"/>
  <c r="H28" i="60"/>
  <c r="H30" i="60"/>
  <c r="H31" i="60"/>
  <c r="H32" i="60"/>
  <c r="H33" i="60"/>
  <c r="H34" i="60"/>
  <c r="H35" i="60"/>
  <c r="H36" i="60"/>
  <c r="H37" i="60"/>
  <c r="H38" i="60"/>
  <c r="H39" i="60"/>
  <c r="H40" i="60"/>
  <c r="H41" i="60"/>
  <c r="H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6" i="60"/>
  <c r="H87" i="60"/>
  <c r="H88" i="60"/>
  <c r="H89" i="60"/>
  <c r="H90" i="60"/>
  <c r="H92" i="60"/>
  <c r="H93" i="60"/>
  <c r="H94" i="60"/>
  <c r="H95" i="60"/>
  <c r="H96" i="60"/>
  <c r="H97" i="60"/>
  <c r="H98" i="60"/>
  <c r="H99" i="60"/>
</calcChain>
</file>

<file path=xl/sharedStrings.xml><?xml version="1.0" encoding="utf-8"?>
<sst xmlns="http://schemas.openxmlformats.org/spreadsheetml/2006/main" count="309" uniqueCount="121">
  <si>
    <t>合計</t>
  </si>
  <si>
    <t>千円</t>
  </si>
  <si>
    <t>退職所得</t>
  </si>
  <si>
    <t>給与所得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</si>
  <si>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</si>
  <si>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</si>
  <si>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</si>
  <si>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</si>
  <si>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</si>
  <si>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</si>
  <si>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</si>
  <si>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</si>
  <si>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</si>
  <si>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</si>
  <si>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</si>
  <si>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</si>
  <si>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大津</t>
    <rPh sb="0" eb="2">
      <t>オオツ</t>
    </rPh>
    <phoneticPr fontId="2"/>
  </si>
  <si>
    <t>彦根</t>
  </si>
  <si>
    <t>長浜</t>
  </si>
  <si>
    <t>近江八幡</t>
  </si>
  <si>
    <t>草津</t>
  </si>
  <si>
    <t>水口</t>
  </si>
  <si>
    <t>今津</t>
  </si>
  <si>
    <t>滋賀県計</t>
    <rPh sb="0" eb="3">
      <t>シガケン</t>
    </rPh>
    <rPh sb="3" eb="4">
      <t>ケイ</t>
    </rPh>
    <phoneticPr fontId="2"/>
  </si>
  <si>
    <t>上京</t>
  </si>
  <si>
    <t>左京</t>
  </si>
  <si>
    <t>中京</t>
  </si>
  <si>
    <t>東山</t>
  </si>
  <si>
    <t>下京</t>
  </si>
  <si>
    <t>右京</t>
  </si>
  <si>
    <t>伏見</t>
  </si>
  <si>
    <t>福知山</t>
  </si>
  <si>
    <t>舞鶴</t>
  </si>
  <si>
    <t>宇治</t>
  </si>
  <si>
    <t>宮津</t>
  </si>
  <si>
    <t>園部</t>
  </si>
  <si>
    <t>峰山</t>
  </si>
  <si>
    <t>京都府計</t>
    <rPh sb="0" eb="3">
      <t>キョウトフ</t>
    </rPh>
    <rPh sb="3" eb="4">
      <t>ケイ</t>
    </rPh>
    <phoneticPr fontId="2"/>
  </si>
  <si>
    <t>大阪福島</t>
  </si>
  <si>
    <t>西</t>
  </si>
  <si>
    <t>港</t>
  </si>
  <si>
    <t>天王寺</t>
  </si>
  <si>
    <t>浪速</t>
  </si>
  <si>
    <t>西淀川</t>
  </si>
  <si>
    <t>東成</t>
  </si>
  <si>
    <t>生野</t>
  </si>
  <si>
    <t>旭</t>
  </si>
  <si>
    <t>城東</t>
  </si>
  <si>
    <t>阿倍野</t>
  </si>
  <si>
    <t>住吉</t>
  </si>
  <si>
    <t>東住吉</t>
  </si>
  <si>
    <t>西成</t>
  </si>
  <si>
    <t>東淀川</t>
  </si>
  <si>
    <t>北</t>
  </si>
  <si>
    <t>大淀</t>
  </si>
  <si>
    <t>東</t>
  </si>
  <si>
    <t>南</t>
  </si>
  <si>
    <t>堺</t>
  </si>
  <si>
    <t>岸和田</t>
  </si>
  <si>
    <t>豊能</t>
  </si>
  <si>
    <t>吹田</t>
  </si>
  <si>
    <t>泉大津</t>
  </si>
  <si>
    <t>枚方</t>
  </si>
  <si>
    <t>茨木</t>
  </si>
  <si>
    <t>八尾</t>
  </si>
  <si>
    <t>泉佐野</t>
  </si>
  <si>
    <t>富田林</t>
  </si>
  <si>
    <t>門真</t>
  </si>
  <si>
    <t>東大阪</t>
  </si>
  <si>
    <t>大阪府計</t>
    <rPh sb="0" eb="2">
      <t>オオサカ</t>
    </rPh>
    <rPh sb="2" eb="3">
      <t>フ</t>
    </rPh>
    <rPh sb="3" eb="4">
      <t>ケイ</t>
    </rPh>
    <phoneticPr fontId="2"/>
  </si>
  <si>
    <t>灘</t>
  </si>
  <si>
    <t>兵庫</t>
  </si>
  <si>
    <t>長田</t>
  </si>
  <si>
    <t>須磨</t>
  </si>
  <si>
    <t>神戸</t>
  </si>
  <si>
    <t>姫路</t>
  </si>
  <si>
    <t>尼崎</t>
  </si>
  <si>
    <t>明石</t>
  </si>
  <si>
    <t>西宮</t>
  </si>
  <si>
    <t>洲本</t>
  </si>
  <si>
    <t>芦屋</t>
  </si>
  <si>
    <t>伊丹</t>
  </si>
  <si>
    <t>相生</t>
  </si>
  <si>
    <t>豊岡</t>
  </si>
  <si>
    <t>加古川</t>
  </si>
  <si>
    <t>龍野</t>
  </si>
  <si>
    <t>西脇</t>
  </si>
  <si>
    <t>三木</t>
  </si>
  <si>
    <t>社</t>
  </si>
  <si>
    <t>和田山</t>
  </si>
  <si>
    <t>柏原</t>
  </si>
  <si>
    <t>兵庫県計</t>
    <rPh sb="0" eb="3">
      <t>ヒョウゴケン</t>
    </rPh>
    <rPh sb="3" eb="4">
      <t>ケイ</t>
    </rPh>
    <phoneticPr fontId="2"/>
  </si>
  <si>
    <t>奈良</t>
  </si>
  <si>
    <t>葛城</t>
  </si>
  <si>
    <t>桜井</t>
  </si>
  <si>
    <t>吉野</t>
  </si>
  <si>
    <t>奈良県計</t>
    <rPh sb="0" eb="3">
      <t>ナラケン</t>
    </rPh>
    <rPh sb="3" eb="4">
      <t>ケイ</t>
    </rPh>
    <phoneticPr fontId="2"/>
  </si>
  <si>
    <t>和歌山</t>
  </si>
  <si>
    <t>海南</t>
  </si>
  <si>
    <t>御坊</t>
  </si>
  <si>
    <t>田辺</t>
  </si>
  <si>
    <t>新宮</t>
  </si>
  <si>
    <t>粉河</t>
  </si>
  <si>
    <t>湯浅</t>
  </si>
  <si>
    <t>和歌山県計</t>
    <rPh sb="3" eb="4">
      <t>ケン</t>
    </rPh>
    <rPh sb="4" eb="5">
      <t>ケイ</t>
    </rPh>
    <phoneticPr fontId="2"/>
  </si>
  <si>
    <t>大津</t>
  </si>
  <si>
    <t>滋賀県計</t>
  </si>
  <si>
    <t>京都府計</t>
  </si>
  <si>
    <t>大阪府計</t>
  </si>
  <si>
    <t>兵庫県計</t>
  </si>
  <si>
    <t>奈良県計</t>
  </si>
  <si>
    <t>和歌山県計</t>
  </si>
  <si>
    <t>総　計</t>
    <phoneticPr fontId="2"/>
  </si>
  <si>
    <t>(2)　税務署別源泉徴収義務者数</t>
    <phoneticPr fontId="2"/>
  </si>
  <si>
    <t>税 務 署 名</t>
    <phoneticPr fontId="2"/>
  </si>
  <si>
    <t>配当所得</t>
    <phoneticPr fontId="2"/>
  </si>
  <si>
    <t>（注）　この表は「３-３ 所得種類別課税状況」における「⑴ 利子所得等の課税状況」、「⑵ 配当所得の課税状況」、「⑶ 特定口座内保管上場株式等の譲渡所得等の</t>
    <rPh sb="13" eb="15">
      <t>ショトク</t>
    </rPh>
    <rPh sb="15" eb="17">
      <t>シュルイ</t>
    </rPh>
    <rPh sb="17" eb="18">
      <t>ベツ</t>
    </rPh>
    <rPh sb="18" eb="20">
      <t>カゼイ</t>
    </rPh>
    <rPh sb="20" eb="22">
      <t>ジョウキョウ</t>
    </rPh>
    <phoneticPr fontId="2"/>
  </si>
  <si>
    <t>特定口座内保管上場株式等の譲渡所得等</t>
    <rPh sb="7" eb="9">
      <t>ジョウジョウ</t>
    </rPh>
    <phoneticPr fontId="2"/>
  </si>
  <si>
    <t>報酬・料金等</t>
    <phoneticPr fontId="2"/>
  </si>
  <si>
    <t>　　　課税状況」、「⑷ 給与所得及び退職所得の課税状況」「⑸ 報酬・料金等の課税状況」及び「⑹ 非居住者等所得の課税状況」を税務署別に示したものである。</t>
    <phoneticPr fontId="2"/>
  </si>
  <si>
    <t>調査時点：　令和４年６月30日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</si>
</sst>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 style="hair">
        <color indexed="55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55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55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/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55"/>
      </left>
      <right style="thin">
        <color indexed="64"/>
      </right>
      <top/>
      <bottom style="hair">
        <color theme="0" tint="-0.34998626667073579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136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wrapText="1" indent="1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indent="1"/>
    </xf>
    <xf numFmtId="3" fontId="5" fillId="2" borderId="15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distributed" vertical="center"/>
    </xf>
    <xf numFmtId="0" fontId="3" fillId="3" borderId="21" xfId="0" applyFont="1" applyFill="1" applyBorder="1" applyAlignment="1">
      <alignment horizontal="distributed" vertical="center"/>
    </xf>
    <xf numFmtId="0" fontId="3" fillId="3" borderId="22" xfId="0" applyFont="1" applyFill="1" applyBorder="1" applyAlignment="1">
      <alignment horizontal="distributed" vertical="center"/>
    </xf>
    <xf numFmtId="0" fontId="3" fillId="3" borderId="23" xfId="0" applyFont="1" applyFill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 wrapText="1"/>
    </xf>
    <xf numFmtId="0" fontId="4" fillId="4" borderId="8" xfId="0" applyFont="1" applyFill="1" applyBorder="1" applyAlignment="1">
      <alignment horizontal="distributed" vertical="center"/>
    </xf>
    <xf numFmtId="0" fontId="4" fillId="3" borderId="20" xfId="0" applyFont="1" applyFill="1" applyBorder="1" applyAlignment="1">
      <alignment horizontal="distributed" vertical="center"/>
    </xf>
    <xf numFmtId="0" fontId="3" fillId="3" borderId="26" xfId="0" applyFont="1" applyFill="1" applyBorder="1" applyAlignment="1">
      <alignment horizontal="distributed" vertical="center"/>
    </xf>
    <xf numFmtId="0" fontId="3" fillId="3" borderId="66" xfId="0" applyFont="1" applyFill="1" applyBorder="1" applyAlignment="1">
      <alignment horizontal="distributed" vertical="center"/>
    </xf>
    <xf numFmtId="0" fontId="3" fillId="3" borderId="3" xfId="0" applyFont="1" applyFill="1" applyBorder="1" applyAlignment="1">
      <alignment horizontal="distributed" vertical="center"/>
    </xf>
    <xf numFmtId="0" fontId="3" fillId="3" borderId="67" xfId="0" applyFont="1" applyFill="1" applyBorder="1" applyAlignment="1">
      <alignment horizontal="distributed" vertical="center"/>
    </xf>
    <xf numFmtId="0" fontId="4" fillId="3" borderId="68" xfId="0" applyFont="1" applyFill="1" applyBorder="1" applyAlignment="1">
      <alignment horizontal="distributed" vertical="center"/>
    </xf>
    <xf numFmtId="0" fontId="3" fillId="3" borderId="69" xfId="0" applyFont="1" applyFill="1" applyBorder="1" applyAlignment="1">
      <alignment horizontal="distributed" vertical="center"/>
    </xf>
    <xf numFmtId="0" fontId="3" fillId="3" borderId="70" xfId="0" applyFont="1" applyFill="1" applyBorder="1" applyAlignment="1">
      <alignment horizontal="distributed" vertical="center"/>
    </xf>
    <xf numFmtId="0" fontId="4" fillId="3" borderId="71" xfId="0" applyFont="1" applyFill="1" applyBorder="1" applyAlignment="1">
      <alignment horizontal="distributed" vertical="center"/>
    </xf>
    <xf numFmtId="0" fontId="4" fillId="4" borderId="72" xfId="0" applyFont="1" applyFill="1" applyBorder="1" applyAlignment="1">
      <alignment horizontal="distributed" vertical="center"/>
    </xf>
    <xf numFmtId="0" fontId="3" fillId="4" borderId="73" xfId="0" applyFont="1" applyFill="1" applyBorder="1" applyAlignment="1">
      <alignment horizontal="distributed" vertical="center"/>
    </xf>
    <xf numFmtId="0" fontId="3" fillId="3" borderId="74" xfId="0" applyFont="1" applyFill="1" applyBorder="1" applyAlignment="1">
      <alignment horizontal="distributed" vertical="center"/>
    </xf>
    <xf numFmtId="0" fontId="5" fillId="3" borderId="27" xfId="0" applyFont="1" applyFill="1" applyBorder="1" applyAlignment="1">
      <alignment horizontal="right" vertical="center" wrapText="1"/>
    </xf>
    <xf numFmtId="0" fontId="5" fillId="3" borderId="28" xfId="0" applyFont="1" applyFill="1" applyBorder="1" applyAlignment="1">
      <alignment horizontal="right" vertical="center" wrapText="1"/>
    </xf>
    <xf numFmtId="0" fontId="3" fillId="4" borderId="29" xfId="0" applyFont="1" applyFill="1" applyBorder="1" applyAlignment="1">
      <alignment horizontal="distributed" vertical="center"/>
    </xf>
    <xf numFmtId="0" fontId="3" fillId="4" borderId="30" xfId="0" applyFont="1" applyFill="1" applyBorder="1" applyAlignment="1">
      <alignment horizontal="distributed" vertical="center"/>
    </xf>
    <xf numFmtId="0" fontId="4" fillId="4" borderId="29" xfId="0" applyFont="1" applyFill="1" applyBorder="1" applyAlignment="1">
      <alignment horizontal="distributed" vertical="center"/>
    </xf>
    <xf numFmtId="0" fontId="4" fillId="4" borderId="30" xfId="0" applyFont="1" applyFill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4" borderId="33" xfId="0" applyFont="1" applyFill="1" applyBorder="1" applyAlignment="1">
      <alignment horizontal="distributed" vertical="center"/>
    </xf>
    <xf numFmtId="0" fontId="4" fillId="4" borderId="32" xfId="0" applyFont="1" applyFill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3" fillId="4" borderId="75" xfId="0" applyFont="1" applyFill="1" applyBorder="1" applyAlignment="1">
      <alignment horizontal="distributed" vertical="center"/>
    </xf>
    <xf numFmtId="0" fontId="3" fillId="4" borderId="76" xfId="0" applyFont="1" applyFill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 wrapText="1"/>
    </xf>
    <xf numFmtId="0" fontId="3" fillId="0" borderId="25" xfId="0" applyFont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/>
    </xf>
    <xf numFmtId="41" fontId="3" fillId="2" borderId="39" xfId="0" applyNumberFormat="1" applyFont="1" applyFill="1" applyBorder="1" applyAlignment="1">
      <alignment horizontal="right" vertical="center"/>
    </xf>
    <xf numFmtId="41" fontId="3" fillId="2" borderId="40" xfId="0" applyNumberFormat="1" applyFont="1" applyFill="1" applyBorder="1" applyAlignment="1">
      <alignment horizontal="right" vertical="center"/>
    </xf>
    <xf numFmtId="41" fontId="3" fillId="2" borderId="41" xfId="0" applyNumberFormat="1" applyFont="1" applyFill="1" applyBorder="1" applyAlignment="1">
      <alignment horizontal="right" vertical="center"/>
    </xf>
    <xf numFmtId="41" fontId="3" fillId="2" borderId="42" xfId="0" applyNumberFormat="1" applyFont="1" applyFill="1" applyBorder="1" applyAlignment="1">
      <alignment horizontal="right" vertical="center"/>
    </xf>
    <xf numFmtId="41" fontId="3" fillId="2" borderId="43" xfId="0" applyNumberFormat="1" applyFont="1" applyFill="1" applyBorder="1" applyAlignment="1">
      <alignment horizontal="right" vertical="center"/>
    </xf>
    <xf numFmtId="41" fontId="3" fillId="2" borderId="44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3" fillId="0" borderId="46" xfId="0" applyNumberFormat="1" applyFont="1" applyBorder="1" applyAlignment="1">
      <alignment horizontal="right" vertical="center"/>
    </xf>
    <xf numFmtId="41" fontId="3" fillId="0" borderId="47" xfId="0" applyNumberFormat="1" applyFont="1" applyBorder="1" applyAlignment="1">
      <alignment horizontal="right" vertical="center"/>
    </xf>
    <xf numFmtId="41" fontId="4" fillId="2" borderId="39" xfId="0" applyNumberFormat="1" applyFont="1" applyFill="1" applyBorder="1" applyAlignment="1">
      <alignment horizontal="right" vertical="center"/>
    </xf>
    <xf numFmtId="41" fontId="4" fillId="2" borderId="40" xfId="0" applyNumberFormat="1" applyFont="1" applyFill="1" applyBorder="1" applyAlignment="1">
      <alignment horizontal="right" vertical="center"/>
    </xf>
    <xf numFmtId="41" fontId="4" fillId="2" borderId="41" xfId="0" applyNumberFormat="1" applyFont="1" applyFill="1" applyBorder="1" applyAlignment="1">
      <alignment horizontal="right" vertical="center"/>
    </xf>
    <xf numFmtId="41" fontId="3" fillId="2" borderId="77" xfId="0" applyNumberFormat="1" applyFont="1" applyFill="1" applyBorder="1" applyAlignment="1">
      <alignment horizontal="right" vertical="center"/>
    </xf>
    <xf numFmtId="41" fontId="3" fillId="2" borderId="78" xfId="0" applyNumberFormat="1" applyFont="1" applyFill="1" applyBorder="1" applyAlignment="1">
      <alignment horizontal="right" vertical="center"/>
    </xf>
    <xf numFmtId="41" fontId="3" fillId="2" borderId="79" xfId="0" applyNumberFormat="1" applyFont="1" applyFill="1" applyBorder="1" applyAlignment="1">
      <alignment horizontal="right" vertical="center"/>
    </xf>
    <xf numFmtId="41" fontId="3" fillId="2" borderId="80" xfId="0" applyNumberFormat="1" applyFont="1" applyFill="1" applyBorder="1" applyAlignment="1">
      <alignment horizontal="right" vertical="center"/>
    </xf>
    <xf numFmtId="41" fontId="3" fillId="2" borderId="81" xfId="0" applyNumberFormat="1" applyFont="1" applyFill="1" applyBorder="1" applyAlignment="1">
      <alignment horizontal="right" vertical="center"/>
    </xf>
    <xf numFmtId="41" fontId="3" fillId="2" borderId="48" xfId="0" applyNumberFormat="1" applyFont="1" applyFill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2" borderId="82" xfId="0" applyNumberFormat="1" applyFont="1" applyFill="1" applyBorder="1" applyAlignment="1">
      <alignment horizontal="right" vertical="center"/>
    </xf>
    <xf numFmtId="41" fontId="4" fillId="2" borderId="83" xfId="0" applyNumberFormat="1" applyFont="1" applyFill="1" applyBorder="1" applyAlignment="1">
      <alignment horizontal="right" vertical="center"/>
    </xf>
    <xf numFmtId="41" fontId="4" fillId="2" borderId="84" xfId="0" applyNumberFormat="1" applyFont="1" applyFill="1" applyBorder="1" applyAlignment="1">
      <alignment horizontal="right" vertical="center"/>
    </xf>
    <xf numFmtId="41" fontId="4" fillId="2" borderId="85" xfId="0" applyNumberFormat="1" applyFont="1" applyFill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41" fontId="3" fillId="0" borderId="52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53" xfId="0" applyNumberFormat="1" applyFont="1" applyBorder="1" applyAlignment="1">
      <alignment horizontal="right" vertical="center"/>
    </xf>
    <xf numFmtId="41" fontId="3" fillId="0" borderId="54" xfId="0" applyNumberFormat="1" applyFont="1" applyBorder="1" applyAlignment="1">
      <alignment horizontal="right" vertical="center"/>
    </xf>
    <xf numFmtId="41" fontId="3" fillId="0" borderId="55" xfId="0" applyNumberFormat="1" applyFont="1" applyBorder="1" applyAlignment="1">
      <alignment horizontal="right" vertical="center"/>
    </xf>
    <xf numFmtId="41" fontId="4" fillId="2" borderId="56" xfId="0" applyNumberFormat="1" applyFont="1" applyFill="1" applyBorder="1" applyAlignment="1">
      <alignment horizontal="right" vertical="center"/>
    </xf>
    <xf numFmtId="41" fontId="4" fillId="2" borderId="57" xfId="0" applyNumberFormat="1" applyFont="1" applyFill="1" applyBorder="1" applyAlignment="1">
      <alignment horizontal="right" vertical="center"/>
    </xf>
    <xf numFmtId="41" fontId="4" fillId="2" borderId="58" xfId="0" applyNumberFormat="1" applyFont="1" applyFill="1" applyBorder="1" applyAlignment="1">
      <alignment horizontal="right" vertical="center"/>
    </xf>
    <xf numFmtId="41" fontId="3" fillId="5" borderId="39" xfId="1" applyNumberFormat="1" applyFont="1" applyFill="1" applyBorder="1" applyAlignment="1">
      <alignment horizontal="right" vertical="center"/>
    </xf>
    <xf numFmtId="41" fontId="3" fillId="5" borderId="40" xfId="1" applyNumberFormat="1" applyFont="1" applyFill="1" applyBorder="1" applyAlignment="1">
      <alignment horizontal="right" vertical="center"/>
    </xf>
    <xf numFmtId="41" fontId="4" fillId="5" borderId="39" xfId="1" applyNumberFormat="1" applyFont="1" applyFill="1" applyBorder="1" applyAlignment="1">
      <alignment horizontal="right" vertical="center"/>
    </xf>
    <xf numFmtId="41" fontId="3" fillId="0" borderId="59" xfId="0" applyNumberFormat="1" applyFont="1" applyBorder="1" applyAlignment="1">
      <alignment horizontal="right" vertical="center"/>
    </xf>
    <xf numFmtId="41" fontId="3" fillId="5" borderId="60" xfId="1" applyNumberFormat="1" applyFont="1" applyFill="1" applyBorder="1" applyAlignment="1">
      <alignment horizontal="right" vertical="center"/>
    </xf>
    <xf numFmtId="41" fontId="3" fillId="5" borderId="86" xfId="1" applyNumberFormat="1" applyFont="1" applyFill="1" applyBorder="1" applyAlignment="1">
      <alignment horizontal="right" vertical="center"/>
    </xf>
    <xf numFmtId="41" fontId="3" fillId="5" borderId="87" xfId="1" applyNumberFormat="1" applyFont="1" applyFill="1" applyBorder="1" applyAlignment="1">
      <alignment horizontal="right" vertical="center"/>
    </xf>
    <xf numFmtId="41" fontId="3" fillId="5" borderId="88" xfId="1" applyNumberFormat="1" applyFont="1" applyFill="1" applyBorder="1" applyAlignment="1">
      <alignment horizontal="right" vertical="center"/>
    </xf>
    <xf numFmtId="41" fontId="3" fillId="5" borderId="89" xfId="1" applyNumberFormat="1" applyFont="1" applyFill="1" applyBorder="1" applyAlignment="1">
      <alignment horizontal="right" vertical="center"/>
    </xf>
    <xf numFmtId="41" fontId="3" fillId="5" borderId="80" xfId="1" applyNumberFormat="1" applyFont="1" applyFill="1" applyBorder="1" applyAlignment="1">
      <alignment horizontal="right" vertical="center"/>
    </xf>
    <xf numFmtId="41" fontId="3" fillId="5" borderId="81" xfId="1" applyNumberFormat="1" applyFont="1" applyFill="1" applyBorder="1" applyAlignment="1">
      <alignment horizontal="right" vertical="center"/>
    </xf>
    <xf numFmtId="41" fontId="4" fillId="5" borderId="49" xfId="1" applyNumberFormat="1" applyFont="1" applyFill="1" applyBorder="1" applyAlignment="1">
      <alignment horizontal="right" vertical="center"/>
    </xf>
    <xf numFmtId="41" fontId="3" fillId="0" borderId="61" xfId="0" applyNumberFormat="1" applyFont="1" applyBorder="1" applyAlignment="1">
      <alignment horizontal="right" vertical="center"/>
    </xf>
    <xf numFmtId="41" fontId="3" fillId="0" borderId="62" xfId="0" applyNumberFormat="1" applyFont="1" applyBorder="1" applyAlignment="1">
      <alignment horizontal="right" vertical="center"/>
    </xf>
    <xf numFmtId="41" fontId="4" fillId="5" borderId="63" xfId="0" applyNumberFormat="1" applyFont="1" applyFill="1" applyBorder="1" applyAlignment="1">
      <alignment horizontal="right" vertical="center"/>
    </xf>
    <xf numFmtId="41" fontId="4" fillId="5" borderId="6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6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/>
    </xf>
    <xf numFmtId="0" fontId="0" fillId="0" borderId="51" xfId="0" applyBorder="1" applyAlignment="1">
      <alignment horizontal="distributed"/>
    </xf>
    <xf numFmtId="0" fontId="0" fillId="0" borderId="1" xfId="0" applyBorder="1" applyAlignment="1">
      <alignment horizontal="distributed"/>
    </xf>
    <xf numFmtId="0" fontId="3" fillId="0" borderId="51" xfId="0" applyFont="1" applyFill="1" applyBorder="1" applyAlignment="1">
      <alignment horizontal="distributed"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4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 activeCell="F8" sqref="F8"/>
    </sheetView>
  </sheetViews>
  <sheetFormatPr defaultColWidth="5.90625" defaultRowHeight="11"/>
  <cols>
    <col min="1" max="1" width="10.6328125" style="3" customWidth="1"/>
    <col min="2" max="8" width="13.08984375" style="1" customWidth="1"/>
    <col min="9" max="9" width="13.36328125" style="1" customWidth="1"/>
    <col min="10" max="10" width="10.6328125" style="7" customWidth="1"/>
    <col min="11" max="16384" width="5.90625" style="1"/>
  </cols>
  <sheetData>
    <row r="1" spans="1:10" ht="15.5">
      <c r="A1" s="122" t="s">
        <v>13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5.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1.5" thickBot="1">
      <c r="A3" s="3" t="s">
        <v>12</v>
      </c>
      <c r="B3" s="3"/>
      <c r="C3" s="3"/>
      <c r="D3" s="3"/>
      <c r="E3" s="3"/>
      <c r="F3" s="3"/>
      <c r="G3" s="3"/>
      <c r="H3" s="3"/>
      <c r="I3" s="3"/>
    </row>
    <row r="4" spans="1:10" ht="35.25" customHeight="1">
      <c r="A4" s="18" t="s">
        <v>6</v>
      </c>
      <c r="B4" s="67" t="s">
        <v>7</v>
      </c>
      <c r="C4" s="68" t="s">
        <v>4</v>
      </c>
      <c r="D4" s="34" t="s">
        <v>15</v>
      </c>
      <c r="E4" s="69" t="s">
        <v>5</v>
      </c>
      <c r="F4" s="69" t="s">
        <v>2</v>
      </c>
      <c r="G4" s="34" t="s">
        <v>118</v>
      </c>
      <c r="H4" s="11" t="s">
        <v>14</v>
      </c>
      <c r="I4" s="22" t="s">
        <v>0</v>
      </c>
      <c r="J4" s="33" t="s">
        <v>10</v>
      </c>
    </row>
    <row r="5" spans="1:10">
      <c r="A5" s="14"/>
      <c r="B5" s="12" t="s">
        <v>1</v>
      </c>
      <c r="C5" s="13" t="s">
        <v>1</v>
      </c>
      <c r="D5" s="13" t="s">
        <v>1</v>
      </c>
      <c r="E5" s="13" t="s">
        <v>1</v>
      </c>
      <c r="F5" s="13" t="s">
        <v>1</v>
      </c>
      <c r="G5" s="13" t="s">
        <v>1</v>
      </c>
      <c r="H5" s="13" t="s">
        <v>1</v>
      </c>
      <c r="I5" s="23" t="s">
        <v>1</v>
      </c>
      <c r="J5" s="28"/>
    </row>
    <row r="6" spans="1:10" ht="11.25" customHeight="1">
      <c r="A6" s="15" t="s">
        <v>16</v>
      </c>
      <c r="B6" s="70">
        <v>406184</v>
      </c>
      <c r="C6" s="71">
        <v>3985220</v>
      </c>
      <c r="D6" s="71">
        <v>2135625</v>
      </c>
      <c r="E6" s="71">
        <v>20862466</v>
      </c>
      <c r="F6" s="71">
        <v>454955</v>
      </c>
      <c r="G6" s="71">
        <v>837980</v>
      </c>
      <c r="H6" s="71">
        <v>46020</v>
      </c>
      <c r="I6" s="72">
        <v>28728450</v>
      </c>
      <c r="J6" s="29" t="s">
        <v>105</v>
      </c>
    </row>
    <row r="7" spans="1:10" ht="11.25" customHeight="1">
      <c r="A7" s="15" t="s">
        <v>17</v>
      </c>
      <c r="B7" s="70">
        <v>114832</v>
      </c>
      <c r="C7" s="71">
        <v>1487072</v>
      </c>
      <c r="D7" s="71">
        <v>815087</v>
      </c>
      <c r="E7" s="71">
        <v>7619713</v>
      </c>
      <c r="F7" s="71">
        <v>276938</v>
      </c>
      <c r="G7" s="71">
        <v>277743</v>
      </c>
      <c r="H7" s="71">
        <v>66125</v>
      </c>
      <c r="I7" s="72">
        <v>10657509</v>
      </c>
      <c r="J7" s="29" t="s">
        <v>17</v>
      </c>
    </row>
    <row r="8" spans="1:10" ht="11.25" customHeight="1">
      <c r="A8" s="15" t="s">
        <v>18</v>
      </c>
      <c r="B8" s="70">
        <v>152568</v>
      </c>
      <c r="C8" s="71">
        <v>851766</v>
      </c>
      <c r="D8" s="71">
        <v>282321</v>
      </c>
      <c r="E8" s="71">
        <v>7288315</v>
      </c>
      <c r="F8" s="71">
        <v>123590</v>
      </c>
      <c r="G8" s="71">
        <v>260707</v>
      </c>
      <c r="H8" s="71">
        <v>1705</v>
      </c>
      <c r="I8" s="72">
        <v>8960973</v>
      </c>
      <c r="J8" s="29" t="s">
        <v>18</v>
      </c>
    </row>
    <row r="9" spans="1:10" ht="11.25" customHeight="1">
      <c r="A9" s="15" t="s">
        <v>19</v>
      </c>
      <c r="B9" s="70">
        <v>145509</v>
      </c>
      <c r="C9" s="71">
        <v>526502</v>
      </c>
      <c r="D9" s="71">
        <v>482580</v>
      </c>
      <c r="E9" s="71">
        <v>8264534</v>
      </c>
      <c r="F9" s="71">
        <v>384736</v>
      </c>
      <c r="G9" s="71">
        <v>426254</v>
      </c>
      <c r="H9" s="71">
        <v>24176</v>
      </c>
      <c r="I9" s="72">
        <v>10254291</v>
      </c>
      <c r="J9" s="29" t="s">
        <v>19</v>
      </c>
    </row>
    <row r="10" spans="1:10" ht="11.25" customHeight="1">
      <c r="A10" s="15" t="s">
        <v>20</v>
      </c>
      <c r="B10" s="70">
        <v>126300</v>
      </c>
      <c r="C10" s="71">
        <v>1630218</v>
      </c>
      <c r="D10" s="71">
        <v>269958</v>
      </c>
      <c r="E10" s="71">
        <v>15188461</v>
      </c>
      <c r="F10" s="71">
        <v>501006</v>
      </c>
      <c r="G10" s="71">
        <v>495914</v>
      </c>
      <c r="H10" s="71">
        <v>53906</v>
      </c>
      <c r="I10" s="72">
        <v>18265764</v>
      </c>
      <c r="J10" s="29" t="s">
        <v>20</v>
      </c>
    </row>
    <row r="11" spans="1:10" ht="11.25" customHeight="1">
      <c r="A11" s="15" t="s">
        <v>21</v>
      </c>
      <c r="B11" s="73">
        <v>54452</v>
      </c>
      <c r="C11" s="74">
        <v>926983</v>
      </c>
      <c r="D11" s="74">
        <v>32524</v>
      </c>
      <c r="E11" s="74">
        <v>7394039</v>
      </c>
      <c r="F11" s="74">
        <v>103211</v>
      </c>
      <c r="G11" s="74">
        <v>226298</v>
      </c>
      <c r="H11" s="74">
        <v>16712</v>
      </c>
      <c r="I11" s="75">
        <v>8754218</v>
      </c>
      <c r="J11" s="29" t="s">
        <v>21</v>
      </c>
    </row>
    <row r="12" spans="1:10" ht="11.25" customHeight="1">
      <c r="A12" s="15" t="s">
        <v>22</v>
      </c>
      <c r="B12" s="73">
        <v>14766</v>
      </c>
      <c r="C12" s="74">
        <v>95285</v>
      </c>
      <c r="D12" s="74">
        <v>12387</v>
      </c>
      <c r="E12" s="74">
        <v>1808360</v>
      </c>
      <c r="F12" s="74">
        <v>71238</v>
      </c>
      <c r="G12" s="74">
        <v>72335</v>
      </c>
      <c r="H12" s="74">
        <v>461</v>
      </c>
      <c r="I12" s="75">
        <v>2074830</v>
      </c>
      <c r="J12" s="43" t="s">
        <v>22</v>
      </c>
    </row>
    <row r="13" spans="1:10" ht="11.25" customHeight="1">
      <c r="A13" s="35" t="s">
        <v>23</v>
      </c>
      <c r="B13" s="76">
        <v>1014612</v>
      </c>
      <c r="C13" s="77">
        <v>9503045</v>
      </c>
      <c r="D13" s="77">
        <v>4030483</v>
      </c>
      <c r="E13" s="77">
        <v>68425888</v>
      </c>
      <c r="F13" s="77">
        <v>1915675</v>
      </c>
      <c r="G13" s="77">
        <v>2597231</v>
      </c>
      <c r="H13" s="77">
        <v>209104</v>
      </c>
      <c r="I13" s="78">
        <v>87696037</v>
      </c>
      <c r="J13" s="36" t="s">
        <v>106</v>
      </c>
    </row>
    <row r="14" spans="1:10">
      <c r="A14" s="21"/>
      <c r="B14" s="79"/>
      <c r="C14" s="80"/>
      <c r="D14" s="80"/>
      <c r="E14" s="80"/>
      <c r="F14" s="80"/>
      <c r="G14" s="80"/>
      <c r="H14" s="80"/>
      <c r="I14" s="81"/>
      <c r="J14" s="24"/>
    </row>
    <row r="15" spans="1:10" ht="11.25" customHeight="1">
      <c r="A15" s="15" t="s">
        <v>24</v>
      </c>
      <c r="B15" s="70">
        <v>94467</v>
      </c>
      <c r="C15" s="71">
        <v>3569900</v>
      </c>
      <c r="D15" s="71">
        <v>76449</v>
      </c>
      <c r="E15" s="71">
        <v>21798311</v>
      </c>
      <c r="F15" s="71">
        <v>323079</v>
      </c>
      <c r="G15" s="71">
        <v>678073</v>
      </c>
      <c r="H15" s="71">
        <v>68326</v>
      </c>
      <c r="I15" s="72">
        <v>26608605</v>
      </c>
      <c r="J15" s="37" t="s">
        <v>24</v>
      </c>
    </row>
    <row r="16" spans="1:10" ht="11.25" customHeight="1">
      <c r="A16" s="15" t="s">
        <v>25</v>
      </c>
      <c r="B16" s="70">
        <v>85764</v>
      </c>
      <c r="C16" s="71">
        <v>888178</v>
      </c>
      <c r="D16" s="71">
        <v>47997</v>
      </c>
      <c r="E16" s="71">
        <v>10920918</v>
      </c>
      <c r="F16" s="71">
        <v>356238</v>
      </c>
      <c r="G16" s="71">
        <v>1535550</v>
      </c>
      <c r="H16" s="71">
        <v>94962</v>
      </c>
      <c r="I16" s="72">
        <v>13929607</v>
      </c>
      <c r="J16" s="38" t="s">
        <v>25</v>
      </c>
    </row>
    <row r="17" spans="1:10" ht="11.25" customHeight="1">
      <c r="A17" s="15" t="s">
        <v>26</v>
      </c>
      <c r="B17" s="70">
        <v>102415</v>
      </c>
      <c r="C17" s="71">
        <v>2214453</v>
      </c>
      <c r="D17" s="71">
        <v>287463</v>
      </c>
      <c r="E17" s="71">
        <v>27805782</v>
      </c>
      <c r="F17" s="71">
        <v>671481</v>
      </c>
      <c r="G17" s="71">
        <v>1575668</v>
      </c>
      <c r="H17" s="71">
        <v>126812</v>
      </c>
      <c r="I17" s="72">
        <v>32784073</v>
      </c>
      <c r="J17" s="39" t="s">
        <v>26</v>
      </c>
    </row>
    <row r="18" spans="1:10" ht="11.25" customHeight="1">
      <c r="A18" s="15" t="s">
        <v>27</v>
      </c>
      <c r="B18" s="70">
        <v>55292</v>
      </c>
      <c r="C18" s="71">
        <v>1147275</v>
      </c>
      <c r="D18" s="71">
        <v>42623</v>
      </c>
      <c r="E18" s="71">
        <v>10209260</v>
      </c>
      <c r="F18" s="71">
        <v>124208</v>
      </c>
      <c r="G18" s="71">
        <v>565478</v>
      </c>
      <c r="H18" s="71">
        <v>34633</v>
      </c>
      <c r="I18" s="72">
        <v>12178768</v>
      </c>
      <c r="J18" s="40" t="s">
        <v>27</v>
      </c>
    </row>
    <row r="19" spans="1:10" ht="11.25" customHeight="1">
      <c r="A19" s="15" t="s">
        <v>28</v>
      </c>
      <c r="B19" s="70">
        <v>1383818</v>
      </c>
      <c r="C19" s="71">
        <v>30129620</v>
      </c>
      <c r="D19" s="71">
        <v>10709998</v>
      </c>
      <c r="E19" s="71">
        <v>47109087</v>
      </c>
      <c r="F19" s="71">
        <v>619481</v>
      </c>
      <c r="G19" s="71">
        <v>4690933</v>
      </c>
      <c r="H19" s="71">
        <v>674244</v>
      </c>
      <c r="I19" s="72">
        <v>95317181</v>
      </c>
      <c r="J19" s="40" t="s">
        <v>28</v>
      </c>
    </row>
    <row r="20" spans="1:10" ht="11.25" customHeight="1">
      <c r="A20" s="15" t="s">
        <v>29</v>
      </c>
      <c r="B20" s="70">
        <v>139942</v>
      </c>
      <c r="C20" s="71">
        <v>8163543</v>
      </c>
      <c r="D20" s="71">
        <v>118891</v>
      </c>
      <c r="E20" s="71">
        <v>28502610</v>
      </c>
      <c r="F20" s="71">
        <v>848992</v>
      </c>
      <c r="G20" s="71">
        <v>1454302</v>
      </c>
      <c r="H20" s="71">
        <v>192509</v>
      </c>
      <c r="I20" s="72">
        <v>39420787</v>
      </c>
      <c r="J20" s="40" t="s">
        <v>29</v>
      </c>
    </row>
    <row r="21" spans="1:10" ht="11.25" customHeight="1">
      <c r="A21" s="15" t="s">
        <v>30</v>
      </c>
      <c r="B21" s="70">
        <v>65395</v>
      </c>
      <c r="C21" s="71">
        <v>4996920</v>
      </c>
      <c r="D21" s="71">
        <v>230369</v>
      </c>
      <c r="E21" s="71">
        <v>23608643</v>
      </c>
      <c r="F21" s="71">
        <v>619790</v>
      </c>
      <c r="G21" s="71">
        <v>494339</v>
      </c>
      <c r="H21" s="71">
        <v>267795</v>
      </c>
      <c r="I21" s="72">
        <v>30283252</v>
      </c>
      <c r="J21" s="40" t="s">
        <v>30</v>
      </c>
    </row>
    <row r="22" spans="1:10" ht="11.25" customHeight="1">
      <c r="A22" s="15" t="s">
        <v>31</v>
      </c>
      <c r="B22" s="70">
        <v>157895</v>
      </c>
      <c r="C22" s="71">
        <v>857189</v>
      </c>
      <c r="D22" s="71">
        <v>745231</v>
      </c>
      <c r="E22" s="71">
        <v>4515341</v>
      </c>
      <c r="F22" s="71">
        <v>46431</v>
      </c>
      <c r="G22" s="71">
        <v>168358</v>
      </c>
      <c r="H22" s="71">
        <v>1544</v>
      </c>
      <c r="I22" s="72">
        <v>6491989</v>
      </c>
      <c r="J22" s="38" t="s">
        <v>31</v>
      </c>
    </row>
    <row r="23" spans="1:10" ht="11.25" customHeight="1">
      <c r="A23" s="15" t="s">
        <v>32</v>
      </c>
      <c r="B23" s="70">
        <v>108992</v>
      </c>
      <c r="C23" s="71">
        <v>107558</v>
      </c>
      <c r="D23" s="71">
        <v>18187</v>
      </c>
      <c r="E23" s="71">
        <v>3821769</v>
      </c>
      <c r="F23" s="71">
        <v>91138</v>
      </c>
      <c r="G23" s="71">
        <v>73305</v>
      </c>
      <c r="H23" s="71">
        <v>831</v>
      </c>
      <c r="I23" s="72">
        <v>4221781</v>
      </c>
      <c r="J23" s="39" t="s">
        <v>32</v>
      </c>
    </row>
    <row r="24" spans="1:10" ht="11.25" customHeight="1">
      <c r="A24" s="15" t="s">
        <v>33</v>
      </c>
      <c r="B24" s="70">
        <v>178470</v>
      </c>
      <c r="C24" s="71">
        <v>3106622</v>
      </c>
      <c r="D24" s="71">
        <v>171581</v>
      </c>
      <c r="E24" s="71">
        <v>21941741</v>
      </c>
      <c r="F24" s="71">
        <v>236074</v>
      </c>
      <c r="G24" s="71">
        <v>819703</v>
      </c>
      <c r="H24" s="71">
        <v>800174</v>
      </c>
      <c r="I24" s="72">
        <v>27254366</v>
      </c>
      <c r="J24" s="40" t="s">
        <v>33</v>
      </c>
    </row>
    <row r="25" spans="1:10" ht="11.25" customHeight="1">
      <c r="A25" s="15" t="s">
        <v>34</v>
      </c>
      <c r="B25" s="70">
        <v>59825</v>
      </c>
      <c r="C25" s="71">
        <v>166694</v>
      </c>
      <c r="D25" s="71">
        <v>126301</v>
      </c>
      <c r="E25" s="71">
        <v>1088812</v>
      </c>
      <c r="F25" s="71">
        <v>30451</v>
      </c>
      <c r="G25" s="71">
        <v>44853</v>
      </c>
      <c r="H25" s="71">
        <v>610</v>
      </c>
      <c r="I25" s="72">
        <v>1517547</v>
      </c>
      <c r="J25" s="40" t="s">
        <v>34</v>
      </c>
    </row>
    <row r="26" spans="1:10" ht="11.25" customHeight="1">
      <c r="A26" s="15" t="s">
        <v>35</v>
      </c>
      <c r="B26" s="70">
        <v>94506</v>
      </c>
      <c r="C26" s="71">
        <v>168551</v>
      </c>
      <c r="D26" s="71">
        <v>29081</v>
      </c>
      <c r="E26" s="71">
        <v>4082765</v>
      </c>
      <c r="F26" s="71">
        <v>72323</v>
      </c>
      <c r="G26" s="71">
        <v>342721</v>
      </c>
      <c r="H26" s="71">
        <v>2463</v>
      </c>
      <c r="I26" s="72">
        <v>4792410</v>
      </c>
      <c r="J26" s="38" t="s">
        <v>35</v>
      </c>
    </row>
    <row r="27" spans="1:10" ht="11.25" customHeight="1">
      <c r="A27" s="15" t="s">
        <v>36</v>
      </c>
      <c r="B27" s="70">
        <v>82641</v>
      </c>
      <c r="C27" s="71">
        <v>189411</v>
      </c>
      <c r="D27" s="71">
        <v>9832</v>
      </c>
      <c r="E27" s="71">
        <v>1859706</v>
      </c>
      <c r="F27" s="71">
        <v>14266</v>
      </c>
      <c r="G27" s="71">
        <v>54284</v>
      </c>
      <c r="H27" s="71">
        <v>1656</v>
      </c>
      <c r="I27" s="72">
        <v>2211796</v>
      </c>
      <c r="J27" s="39" t="s">
        <v>36</v>
      </c>
    </row>
    <row r="28" spans="1:10" ht="11.25" customHeight="1">
      <c r="A28" s="35" t="s">
        <v>37</v>
      </c>
      <c r="B28" s="82">
        <v>2609422</v>
      </c>
      <c r="C28" s="83">
        <v>55705913</v>
      </c>
      <c r="D28" s="83">
        <v>12614002</v>
      </c>
      <c r="E28" s="83">
        <v>207264745</v>
      </c>
      <c r="F28" s="83">
        <v>4053952</v>
      </c>
      <c r="G28" s="83">
        <v>12497567</v>
      </c>
      <c r="H28" s="83">
        <v>2266560</v>
      </c>
      <c r="I28" s="84">
        <v>297012161</v>
      </c>
      <c r="J28" s="41" t="s">
        <v>107</v>
      </c>
    </row>
    <row r="29" spans="1:10">
      <c r="A29" s="21"/>
      <c r="B29" s="79"/>
      <c r="C29" s="80"/>
      <c r="D29" s="80"/>
      <c r="E29" s="80"/>
      <c r="F29" s="80"/>
      <c r="G29" s="80"/>
      <c r="H29" s="80"/>
      <c r="I29" s="81"/>
      <c r="J29" s="24"/>
    </row>
    <row r="30" spans="1:10" ht="11.25" customHeight="1">
      <c r="A30" s="15" t="s">
        <v>38</v>
      </c>
      <c r="B30" s="70">
        <v>91473</v>
      </c>
      <c r="C30" s="71">
        <v>2939112</v>
      </c>
      <c r="D30" s="71">
        <v>48589</v>
      </c>
      <c r="E30" s="71">
        <v>20320176</v>
      </c>
      <c r="F30" s="71">
        <v>430444</v>
      </c>
      <c r="G30" s="71">
        <v>928283</v>
      </c>
      <c r="H30" s="71">
        <v>104906</v>
      </c>
      <c r="I30" s="72">
        <v>24862982</v>
      </c>
      <c r="J30" s="37" t="s">
        <v>38</v>
      </c>
    </row>
    <row r="31" spans="1:10" ht="11.25" customHeight="1">
      <c r="A31" s="15" t="s">
        <v>39</v>
      </c>
      <c r="B31" s="70">
        <v>224709</v>
      </c>
      <c r="C31" s="71">
        <v>32369578</v>
      </c>
      <c r="D31" s="71">
        <v>36452</v>
      </c>
      <c r="E31" s="71">
        <v>51365388</v>
      </c>
      <c r="F31" s="71">
        <v>1248168</v>
      </c>
      <c r="G31" s="71">
        <v>6599618</v>
      </c>
      <c r="H31" s="71">
        <v>518990</v>
      </c>
      <c r="I31" s="72">
        <v>92362903</v>
      </c>
      <c r="J31" s="40" t="s">
        <v>39</v>
      </c>
    </row>
    <row r="32" spans="1:10" ht="11.25" customHeight="1">
      <c r="A32" s="15" t="s">
        <v>40</v>
      </c>
      <c r="B32" s="70">
        <v>68103</v>
      </c>
      <c r="C32" s="71">
        <v>1929645</v>
      </c>
      <c r="D32" s="71">
        <v>41357</v>
      </c>
      <c r="E32" s="71">
        <v>14006920</v>
      </c>
      <c r="F32" s="71">
        <v>239078</v>
      </c>
      <c r="G32" s="71">
        <v>348239</v>
      </c>
      <c r="H32" s="71">
        <v>205490</v>
      </c>
      <c r="I32" s="72">
        <v>16838831</v>
      </c>
      <c r="J32" s="40" t="s">
        <v>40</v>
      </c>
    </row>
    <row r="33" spans="1:10" ht="11.25" customHeight="1">
      <c r="A33" s="15" t="s">
        <v>41</v>
      </c>
      <c r="B33" s="70">
        <v>58206</v>
      </c>
      <c r="C33" s="71">
        <v>2086225</v>
      </c>
      <c r="D33" s="71">
        <v>57652</v>
      </c>
      <c r="E33" s="71">
        <v>15355159</v>
      </c>
      <c r="F33" s="71">
        <v>578765</v>
      </c>
      <c r="G33" s="71">
        <v>1008235</v>
      </c>
      <c r="H33" s="71">
        <v>48269</v>
      </c>
      <c r="I33" s="72">
        <v>19192512</v>
      </c>
      <c r="J33" s="40" t="s">
        <v>41</v>
      </c>
    </row>
    <row r="34" spans="1:10" ht="11.25" customHeight="1">
      <c r="A34" s="15" t="s">
        <v>42</v>
      </c>
      <c r="B34" s="70">
        <v>56640</v>
      </c>
      <c r="C34" s="71">
        <v>5187494</v>
      </c>
      <c r="D34" s="71">
        <v>11781</v>
      </c>
      <c r="E34" s="71">
        <v>16669268</v>
      </c>
      <c r="F34" s="71">
        <v>381797</v>
      </c>
      <c r="G34" s="71">
        <v>751948</v>
      </c>
      <c r="H34" s="71">
        <v>271733</v>
      </c>
      <c r="I34" s="72">
        <v>23330662</v>
      </c>
      <c r="J34" s="38" t="s">
        <v>42</v>
      </c>
    </row>
    <row r="35" spans="1:10" ht="11.25" customHeight="1">
      <c r="A35" s="15" t="s">
        <v>43</v>
      </c>
      <c r="B35" s="70">
        <v>31329</v>
      </c>
      <c r="C35" s="71">
        <v>3161489</v>
      </c>
      <c r="D35" s="71">
        <v>23628</v>
      </c>
      <c r="E35" s="71">
        <v>14872642</v>
      </c>
      <c r="F35" s="71">
        <v>249363</v>
      </c>
      <c r="G35" s="71">
        <v>270884</v>
      </c>
      <c r="H35" s="71">
        <v>48867</v>
      </c>
      <c r="I35" s="72">
        <v>18658203</v>
      </c>
      <c r="J35" s="39" t="s">
        <v>43</v>
      </c>
    </row>
    <row r="36" spans="1:10" ht="11.25" customHeight="1">
      <c r="A36" s="15" t="s">
        <v>44</v>
      </c>
      <c r="B36" s="70">
        <v>93997</v>
      </c>
      <c r="C36" s="71">
        <v>1236304</v>
      </c>
      <c r="D36" s="71">
        <v>143118</v>
      </c>
      <c r="E36" s="71">
        <v>9335699</v>
      </c>
      <c r="F36" s="71">
        <v>113118</v>
      </c>
      <c r="G36" s="71">
        <v>375482</v>
      </c>
      <c r="H36" s="71">
        <v>28601</v>
      </c>
      <c r="I36" s="72">
        <v>11326320</v>
      </c>
      <c r="J36" s="40" t="s">
        <v>44</v>
      </c>
    </row>
    <row r="37" spans="1:10" ht="11.25" customHeight="1">
      <c r="A37" s="15" t="s">
        <v>45</v>
      </c>
      <c r="B37" s="70">
        <v>120987</v>
      </c>
      <c r="C37" s="71">
        <v>887747</v>
      </c>
      <c r="D37" s="71">
        <v>14281</v>
      </c>
      <c r="E37" s="71">
        <v>8512032</v>
      </c>
      <c r="F37" s="71">
        <v>135864</v>
      </c>
      <c r="G37" s="71">
        <v>290468</v>
      </c>
      <c r="H37" s="71">
        <v>21718</v>
      </c>
      <c r="I37" s="72">
        <v>9983097</v>
      </c>
      <c r="J37" s="40" t="s">
        <v>45</v>
      </c>
    </row>
    <row r="38" spans="1:10" ht="11.25" customHeight="1">
      <c r="A38" s="15" t="s">
        <v>46</v>
      </c>
      <c r="B38" s="70">
        <v>64305</v>
      </c>
      <c r="C38" s="71">
        <v>2831291</v>
      </c>
      <c r="D38" s="71">
        <v>765705</v>
      </c>
      <c r="E38" s="71">
        <v>15628438</v>
      </c>
      <c r="F38" s="71">
        <v>339496</v>
      </c>
      <c r="G38" s="71">
        <v>472360</v>
      </c>
      <c r="H38" s="71">
        <v>57629</v>
      </c>
      <c r="I38" s="72">
        <v>20159224</v>
      </c>
      <c r="J38" s="38" t="s">
        <v>46</v>
      </c>
    </row>
    <row r="39" spans="1:10" ht="11.25" customHeight="1">
      <c r="A39" s="15" t="s">
        <v>47</v>
      </c>
      <c r="B39" s="70">
        <v>175921</v>
      </c>
      <c r="C39" s="71">
        <v>1116329</v>
      </c>
      <c r="D39" s="71">
        <v>88001</v>
      </c>
      <c r="E39" s="71">
        <v>15153898</v>
      </c>
      <c r="F39" s="71">
        <v>619481</v>
      </c>
      <c r="G39" s="71">
        <v>537716</v>
      </c>
      <c r="H39" s="71">
        <v>40090</v>
      </c>
      <c r="I39" s="72">
        <v>17731437</v>
      </c>
      <c r="J39" s="38" t="s">
        <v>47</v>
      </c>
    </row>
    <row r="40" spans="1:10" ht="11.25" customHeight="1">
      <c r="A40" s="46" t="s">
        <v>48</v>
      </c>
      <c r="B40" s="85">
        <v>258997</v>
      </c>
      <c r="C40" s="86">
        <v>4300958</v>
      </c>
      <c r="D40" s="86">
        <v>4047012</v>
      </c>
      <c r="E40" s="86">
        <v>8702059</v>
      </c>
      <c r="F40" s="86">
        <v>322653</v>
      </c>
      <c r="G40" s="86">
        <v>447976</v>
      </c>
      <c r="H40" s="86">
        <v>14188</v>
      </c>
      <c r="I40" s="87">
        <v>18093843</v>
      </c>
      <c r="J40" s="47" t="s">
        <v>48</v>
      </c>
    </row>
    <row r="41" spans="1:10" ht="11.25" customHeight="1">
      <c r="A41" s="15" t="s">
        <v>49</v>
      </c>
      <c r="B41" s="70">
        <v>126795</v>
      </c>
      <c r="C41" s="71">
        <v>1289879</v>
      </c>
      <c r="D41" s="71">
        <v>103116</v>
      </c>
      <c r="E41" s="71">
        <v>17867110</v>
      </c>
      <c r="F41" s="71">
        <v>343017</v>
      </c>
      <c r="G41" s="71">
        <v>668559</v>
      </c>
      <c r="H41" s="71">
        <v>35827</v>
      </c>
      <c r="I41" s="72">
        <v>20434303</v>
      </c>
      <c r="J41" s="39" t="s">
        <v>49</v>
      </c>
    </row>
    <row r="42" spans="1:10" ht="11.25" customHeight="1">
      <c r="A42" s="15" t="s">
        <v>50</v>
      </c>
      <c r="B42" s="70">
        <v>200793</v>
      </c>
      <c r="C42" s="71">
        <v>1673052</v>
      </c>
      <c r="D42" s="71">
        <v>204844</v>
      </c>
      <c r="E42" s="71">
        <v>17126056</v>
      </c>
      <c r="F42" s="71">
        <v>790472</v>
      </c>
      <c r="G42" s="71">
        <v>888174</v>
      </c>
      <c r="H42" s="71">
        <v>230333</v>
      </c>
      <c r="I42" s="72">
        <v>21113724</v>
      </c>
      <c r="J42" s="38" t="s">
        <v>50</v>
      </c>
    </row>
    <row r="43" spans="1:10" ht="11.25" customHeight="1">
      <c r="A43" s="15" t="s">
        <v>51</v>
      </c>
      <c r="B43" s="70">
        <v>76146</v>
      </c>
      <c r="C43" s="71">
        <v>304686</v>
      </c>
      <c r="D43" s="71">
        <v>26132</v>
      </c>
      <c r="E43" s="71">
        <v>5567790</v>
      </c>
      <c r="F43" s="71">
        <v>89279</v>
      </c>
      <c r="G43" s="71">
        <v>219839</v>
      </c>
      <c r="H43" s="71">
        <v>33256</v>
      </c>
      <c r="I43" s="72">
        <v>6317129</v>
      </c>
      <c r="J43" s="38" t="s">
        <v>51</v>
      </c>
    </row>
    <row r="44" spans="1:10" ht="11.25" customHeight="1">
      <c r="A44" s="15" t="s">
        <v>52</v>
      </c>
      <c r="B44" s="70">
        <v>225094</v>
      </c>
      <c r="C44" s="71">
        <v>15549120</v>
      </c>
      <c r="D44" s="71">
        <v>562995</v>
      </c>
      <c r="E44" s="71">
        <v>55325104</v>
      </c>
      <c r="F44" s="71">
        <v>945419</v>
      </c>
      <c r="G44" s="71">
        <v>2041768</v>
      </c>
      <c r="H44" s="71">
        <v>508396</v>
      </c>
      <c r="I44" s="72">
        <v>75157896</v>
      </c>
      <c r="J44" s="39" t="s">
        <v>52</v>
      </c>
    </row>
    <row r="45" spans="1:10" ht="11.25" customHeight="1">
      <c r="A45" s="15" t="s">
        <v>53</v>
      </c>
      <c r="B45" s="70">
        <v>2366411</v>
      </c>
      <c r="C45" s="71">
        <v>66725980</v>
      </c>
      <c r="D45" s="71">
        <v>17127690</v>
      </c>
      <c r="E45" s="71">
        <v>122697913</v>
      </c>
      <c r="F45" s="71">
        <v>2660814</v>
      </c>
      <c r="G45" s="71">
        <v>6311381</v>
      </c>
      <c r="H45" s="71">
        <v>2182953</v>
      </c>
      <c r="I45" s="72">
        <v>220073142</v>
      </c>
      <c r="J45" s="40" t="s">
        <v>53</v>
      </c>
    </row>
    <row r="46" spans="1:10" ht="11.25" customHeight="1">
      <c r="A46" s="15" t="s">
        <v>54</v>
      </c>
      <c r="B46" s="70">
        <v>157126</v>
      </c>
      <c r="C46" s="71">
        <v>21731031</v>
      </c>
      <c r="D46" s="71">
        <v>1991088</v>
      </c>
      <c r="E46" s="71">
        <v>65346430</v>
      </c>
      <c r="F46" s="71">
        <v>856599</v>
      </c>
      <c r="G46" s="71">
        <v>3277929</v>
      </c>
      <c r="H46" s="71">
        <v>656797</v>
      </c>
      <c r="I46" s="72">
        <v>94017000</v>
      </c>
      <c r="J46" s="38" t="s">
        <v>54</v>
      </c>
    </row>
    <row r="47" spans="1:10" ht="11.25" customHeight="1">
      <c r="A47" s="15" t="s">
        <v>55</v>
      </c>
      <c r="B47" s="70">
        <v>3084433</v>
      </c>
      <c r="C47" s="71">
        <v>95088026</v>
      </c>
      <c r="D47" s="71">
        <v>14919246</v>
      </c>
      <c r="E47" s="71">
        <v>202611098</v>
      </c>
      <c r="F47" s="71">
        <v>7858327</v>
      </c>
      <c r="G47" s="71">
        <v>68423818</v>
      </c>
      <c r="H47" s="71">
        <v>2706269</v>
      </c>
      <c r="I47" s="72">
        <v>394691217</v>
      </c>
      <c r="J47" s="39" t="s">
        <v>55</v>
      </c>
    </row>
    <row r="48" spans="1:10" ht="11.25" customHeight="1">
      <c r="A48" s="15" t="s">
        <v>56</v>
      </c>
      <c r="B48" s="70">
        <v>1015799</v>
      </c>
      <c r="C48" s="71">
        <v>11359445</v>
      </c>
      <c r="D48" s="71">
        <v>5693551</v>
      </c>
      <c r="E48" s="71">
        <v>32732406</v>
      </c>
      <c r="F48" s="71">
        <v>646279</v>
      </c>
      <c r="G48" s="71">
        <v>3667884</v>
      </c>
      <c r="H48" s="71">
        <v>381249</v>
      </c>
      <c r="I48" s="72">
        <v>55496615</v>
      </c>
      <c r="J48" s="40" t="s">
        <v>56</v>
      </c>
    </row>
    <row r="49" spans="1:10" ht="11.25" customHeight="1">
      <c r="A49" s="15" t="s">
        <v>57</v>
      </c>
      <c r="B49" s="70">
        <v>514348</v>
      </c>
      <c r="C49" s="71">
        <v>9030629</v>
      </c>
      <c r="D49" s="71">
        <v>4042383</v>
      </c>
      <c r="E49" s="71">
        <v>50405794</v>
      </c>
      <c r="F49" s="71">
        <v>1522437</v>
      </c>
      <c r="G49" s="71">
        <v>1596644</v>
      </c>
      <c r="H49" s="71">
        <v>626475</v>
      </c>
      <c r="I49" s="72">
        <v>67738710</v>
      </c>
      <c r="J49" s="40" t="s">
        <v>57</v>
      </c>
    </row>
    <row r="50" spans="1:10" ht="11.25" customHeight="1">
      <c r="A50" s="15" t="s">
        <v>58</v>
      </c>
      <c r="B50" s="70">
        <v>137549</v>
      </c>
      <c r="C50" s="71">
        <v>1455742</v>
      </c>
      <c r="D50" s="71">
        <v>1242294</v>
      </c>
      <c r="E50" s="71">
        <v>14189604</v>
      </c>
      <c r="F50" s="71">
        <v>291421</v>
      </c>
      <c r="G50" s="71">
        <v>549260</v>
      </c>
      <c r="H50" s="71">
        <v>156758</v>
      </c>
      <c r="I50" s="72">
        <v>18022628</v>
      </c>
      <c r="J50" s="40" t="s">
        <v>58</v>
      </c>
    </row>
    <row r="51" spans="1:10" ht="11.25" customHeight="1">
      <c r="A51" s="15" t="s">
        <v>59</v>
      </c>
      <c r="B51" s="70">
        <v>402333</v>
      </c>
      <c r="C51" s="71">
        <v>26539575</v>
      </c>
      <c r="D51" s="71">
        <v>2966978</v>
      </c>
      <c r="E51" s="71">
        <v>34341779</v>
      </c>
      <c r="F51" s="71">
        <v>7990382</v>
      </c>
      <c r="G51" s="71">
        <v>44164761</v>
      </c>
      <c r="H51" s="71">
        <v>481824</v>
      </c>
      <c r="I51" s="72">
        <v>116887632</v>
      </c>
      <c r="J51" s="40" t="s">
        <v>59</v>
      </c>
    </row>
    <row r="52" spans="1:10" ht="11.25" customHeight="1">
      <c r="A52" s="15" t="s">
        <v>60</v>
      </c>
      <c r="B52" s="70">
        <v>143062</v>
      </c>
      <c r="C52" s="71">
        <v>6550672</v>
      </c>
      <c r="D52" s="71">
        <v>480476</v>
      </c>
      <c r="E52" s="71">
        <v>33744416</v>
      </c>
      <c r="F52" s="71">
        <v>769511</v>
      </c>
      <c r="G52" s="71">
        <v>1154892</v>
      </c>
      <c r="H52" s="71">
        <v>181836</v>
      </c>
      <c r="I52" s="72">
        <v>43024865</v>
      </c>
      <c r="J52" s="40" t="s">
        <v>60</v>
      </c>
    </row>
    <row r="53" spans="1:10" ht="11.25" customHeight="1">
      <c r="A53" s="15" t="s">
        <v>61</v>
      </c>
      <c r="B53" s="70">
        <v>97602</v>
      </c>
      <c r="C53" s="71">
        <v>1596158</v>
      </c>
      <c r="D53" s="71">
        <v>136410</v>
      </c>
      <c r="E53" s="71">
        <v>14198513</v>
      </c>
      <c r="F53" s="71">
        <v>304397</v>
      </c>
      <c r="G53" s="71">
        <v>413398</v>
      </c>
      <c r="H53" s="71">
        <v>36836</v>
      </c>
      <c r="I53" s="72">
        <v>16783314</v>
      </c>
      <c r="J53" s="40" t="s">
        <v>61</v>
      </c>
    </row>
    <row r="54" spans="1:10" ht="11.25" customHeight="1">
      <c r="A54" s="15" t="s">
        <v>62</v>
      </c>
      <c r="B54" s="70">
        <v>341096</v>
      </c>
      <c r="C54" s="71">
        <v>3243413</v>
      </c>
      <c r="D54" s="71">
        <v>2540699</v>
      </c>
      <c r="E54" s="71">
        <v>28489231</v>
      </c>
      <c r="F54" s="71">
        <v>808922</v>
      </c>
      <c r="G54" s="71">
        <v>978140</v>
      </c>
      <c r="H54" s="71">
        <v>127614</v>
      </c>
      <c r="I54" s="72">
        <v>36529115</v>
      </c>
      <c r="J54" s="40" t="s">
        <v>62</v>
      </c>
    </row>
    <row r="55" spans="1:10" ht="11.25" customHeight="1">
      <c r="A55" s="15" t="s">
        <v>63</v>
      </c>
      <c r="B55" s="70">
        <v>246593</v>
      </c>
      <c r="C55" s="71">
        <v>4816382</v>
      </c>
      <c r="D55" s="71">
        <v>2237702</v>
      </c>
      <c r="E55" s="71">
        <v>29470072</v>
      </c>
      <c r="F55" s="71">
        <v>557097</v>
      </c>
      <c r="G55" s="71">
        <v>956233</v>
      </c>
      <c r="H55" s="71">
        <v>97298</v>
      </c>
      <c r="I55" s="72">
        <v>38381379</v>
      </c>
      <c r="J55" s="40" t="s">
        <v>63</v>
      </c>
    </row>
    <row r="56" spans="1:10" ht="11.25" customHeight="1">
      <c r="A56" s="15" t="s">
        <v>64</v>
      </c>
      <c r="B56" s="70">
        <v>293489</v>
      </c>
      <c r="C56" s="71">
        <v>4058451</v>
      </c>
      <c r="D56" s="71">
        <v>469752</v>
      </c>
      <c r="E56" s="71">
        <v>27182575</v>
      </c>
      <c r="F56" s="71">
        <v>907720</v>
      </c>
      <c r="G56" s="71">
        <v>881581</v>
      </c>
      <c r="H56" s="71">
        <v>54862</v>
      </c>
      <c r="I56" s="72">
        <v>33848430</v>
      </c>
      <c r="J56" s="38" t="s">
        <v>64</v>
      </c>
    </row>
    <row r="57" spans="1:10" ht="11.25" customHeight="1">
      <c r="A57" s="15" t="s">
        <v>65</v>
      </c>
      <c r="B57" s="70">
        <v>72471</v>
      </c>
      <c r="C57" s="71">
        <v>1519232</v>
      </c>
      <c r="D57" s="71">
        <v>337304</v>
      </c>
      <c r="E57" s="71">
        <v>11470924</v>
      </c>
      <c r="F57" s="71">
        <v>220826</v>
      </c>
      <c r="G57" s="71">
        <v>415950</v>
      </c>
      <c r="H57" s="71">
        <v>357472</v>
      </c>
      <c r="I57" s="72">
        <v>14394180</v>
      </c>
      <c r="J57" s="38" t="s">
        <v>65</v>
      </c>
    </row>
    <row r="58" spans="1:10" ht="11.25" customHeight="1">
      <c r="A58" s="15" t="s">
        <v>66</v>
      </c>
      <c r="B58" s="70">
        <v>212442</v>
      </c>
      <c r="C58" s="71">
        <v>1406168</v>
      </c>
      <c r="D58" s="71">
        <v>474934</v>
      </c>
      <c r="E58" s="71">
        <v>18083740</v>
      </c>
      <c r="F58" s="71">
        <v>351969</v>
      </c>
      <c r="G58" s="71">
        <v>664116</v>
      </c>
      <c r="H58" s="71">
        <v>24457</v>
      </c>
      <c r="I58" s="72">
        <v>21217827</v>
      </c>
      <c r="J58" s="39" t="s">
        <v>66</v>
      </c>
    </row>
    <row r="59" spans="1:10" ht="11.25" customHeight="1">
      <c r="A59" s="15" t="s">
        <v>67</v>
      </c>
      <c r="B59" s="70">
        <v>217457</v>
      </c>
      <c r="C59" s="71">
        <v>5915002</v>
      </c>
      <c r="D59" s="71">
        <v>221925</v>
      </c>
      <c r="E59" s="71">
        <v>52965617</v>
      </c>
      <c r="F59" s="71">
        <v>960917</v>
      </c>
      <c r="G59" s="71">
        <v>1755273</v>
      </c>
      <c r="H59" s="71">
        <v>884107</v>
      </c>
      <c r="I59" s="72">
        <v>62920298</v>
      </c>
      <c r="J59" s="42" t="s">
        <v>67</v>
      </c>
    </row>
    <row r="60" spans="1:10" ht="11.25" customHeight="1">
      <c r="A60" s="15" t="s">
        <v>68</v>
      </c>
      <c r="B60" s="88">
        <v>254606</v>
      </c>
      <c r="C60" s="89">
        <v>5959219</v>
      </c>
      <c r="D60" s="89">
        <v>1433204</v>
      </c>
      <c r="E60" s="89">
        <v>40396016</v>
      </c>
      <c r="F60" s="89">
        <v>1769107</v>
      </c>
      <c r="G60" s="89">
        <v>1340550</v>
      </c>
      <c r="H60" s="89">
        <v>101379</v>
      </c>
      <c r="I60" s="90">
        <v>51254080</v>
      </c>
      <c r="J60" s="31" t="s">
        <v>68</v>
      </c>
    </row>
    <row r="61" spans="1:10" s="4" customFormat="1">
      <c r="A61" s="35" t="s">
        <v>69</v>
      </c>
      <c r="B61" s="91">
        <v>11430312</v>
      </c>
      <c r="C61" s="92">
        <v>343858035</v>
      </c>
      <c r="D61" s="92">
        <v>62490297</v>
      </c>
      <c r="E61" s="92">
        <v>1064133869</v>
      </c>
      <c r="F61" s="92">
        <v>35303143</v>
      </c>
      <c r="G61" s="92">
        <v>152401361</v>
      </c>
      <c r="H61" s="92">
        <v>11226479</v>
      </c>
      <c r="I61" s="93">
        <v>1680843496</v>
      </c>
      <c r="J61" s="41" t="s">
        <v>108</v>
      </c>
    </row>
    <row r="62" spans="1:10">
      <c r="A62" s="21"/>
      <c r="B62" s="79"/>
      <c r="C62" s="80"/>
      <c r="D62" s="80"/>
      <c r="E62" s="80"/>
      <c r="F62" s="80"/>
      <c r="G62" s="80"/>
      <c r="H62" s="80"/>
      <c r="I62" s="81"/>
      <c r="J62" s="24"/>
    </row>
    <row r="63" spans="1:10" ht="11.25" customHeight="1">
      <c r="A63" s="15" t="s">
        <v>70</v>
      </c>
      <c r="B63" s="70">
        <v>75590</v>
      </c>
      <c r="C63" s="71">
        <v>5140243</v>
      </c>
      <c r="D63" s="71">
        <v>46189</v>
      </c>
      <c r="E63" s="71">
        <v>7987372</v>
      </c>
      <c r="F63" s="71">
        <v>126075</v>
      </c>
      <c r="G63" s="71">
        <v>238223</v>
      </c>
      <c r="H63" s="71">
        <v>76116</v>
      </c>
      <c r="I63" s="72">
        <v>13689807</v>
      </c>
      <c r="J63" s="37" t="s">
        <v>70</v>
      </c>
    </row>
    <row r="64" spans="1:10" ht="11.25" customHeight="1">
      <c r="A64" s="15" t="s">
        <v>71</v>
      </c>
      <c r="B64" s="70">
        <v>159671</v>
      </c>
      <c r="C64" s="71">
        <v>4760628</v>
      </c>
      <c r="D64" s="71">
        <v>218060</v>
      </c>
      <c r="E64" s="71">
        <v>21244131</v>
      </c>
      <c r="F64" s="71">
        <v>364774</v>
      </c>
      <c r="G64" s="71">
        <v>576226</v>
      </c>
      <c r="H64" s="71">
        <v>67642</v>
      </c>
      <c r="I64" s="72">
        <v>27391132</v>
      </c>
      <c r="J64" s="40" t="s">
        <v>71</v>
      </c>
    </row>
    <row r="65" spans="1:10" ht="11.25" customHeight="1">
      <c r="A65" s="15" t="s">
        <v>72</v>
      </c>
      <c r="B65" s="70">
        <v>47195</v>
      </c>
      <c r="C65" s="71">
        <v>707516</v>
      </c>
      <c r="D65" s="71">
        <v>28007</v>
      </c>
      <c r="E65" s="71">
        <v>5631649</v>
      </c>
      <c r="F65" s="71">
        <v>181339</v>
      </c>
      <c r="G65" s="71">
        <v>221968</v>
      </c>
      <c r="H65" s="71">
        <v>5161</v>
      </c>
      <c r="I65" s="72">
        <v>6822834</v>
      </c>
      <c r="J65" s="40" t="s">
        <v>72</v>
      </c>
    </row>
    <row r="66" spans="1:10" ht="11.25" customHeight="1">
      <c r="A66" s="15" t="s">
        <v>73</v>
      </c>
      <c r="B66" s="70">
        <v>82817</v>
      </c>
      <c r="C66" s="71">
        <v>1488845</v>
      </c>
      <c r="D66" s="71">
        <v>151518</v>
      </c>
      <c r="E66" s="71">
        <v>8031873</v>
      </c>
      <c r="F66" s="71">
        <v>121003</v>
      </c>
      <c r="G66" s="71">
        <v>310454</v>
      </c>
      <c r="H66" s="71">
        <v>112162</v>
      </c>
      <c r="I66" s="72">
        <v>10298672</v>
      </c>
      <c r="J66" s="40" t="s">
        <v>73</v>
      </c>
    </row>
    <row r="67" spans="1:10" ht="11.25" customHeight="1">
      <c r="A67" s="15" t="s">
        <v>74</v>
      </c>
      <c r="B67" s="70">
        <v>1089701</v>
      </c>
      <c r="C67" s="71">
        <v>20598090</v>
      </c>
      <c r="D67" s="71">
        <v>8990719</v>
      </c>
      <c r="E67" s="71">
        <v>82922605</v>
      </c>
      <c r="F67" s="71">
        <v>2078510</v>
      </c>
      <c r="G67" s="71">
        <v>3526101</v>
      </c>
      <c r="H67" s="71">
        <v>1900900</v>
      </c>
      <c r="I67" s="72">
        <v>121106626</v>
      </c>
      <c r="J67" s="38" t="s">
        <v>74</v>
      </c>
    </row>
    <row r="68" spans="1:10" ht="11.25" customHeight="1">
      <c r="A68" s="15" t="s">
        <v>75</v>
      </c>
      <c r="B68" s="70">
        <v>486696</v>
      </c>
      <c r="C68" s="71">
        <v>7453447</v>
      </c>
      <c r="D68" s="71">
        <v>4713571</v>
      </c>
      <c r="E68" s="71">
        <v>35005797</v>
      </c>
      <c r="F68" s="71">
        <v>688546</v>
      </c>
      <c r="G68" s="71">
        <v>1304081</v>
      </c>
      <c r="H68" s="71">
        <v>53199</v>
      </c>
      <c r="I68" s="72">
        <v>49705336</v>
      </c>
      <c r="J68" s="39" t="s">
        <v>75</v>
      </c>
    </row>
    <row r="69" spans="1:10" ht="11.25" customHeight="1">
      <c r="A69" s="15" t="s">
        <v>76</v>
      </c>
      <c r="B69" s="70">
        <v>258306</v>
      </c>
      <c r="C69" s="71">
        <v>4138355</v>
      </c>
      <c r="D69" s="71">
        <v>872167</v>
      </c>
      <c r="E69" s="71">
        <v>29317537</v>
      </c>
      <c r="F69" s="71">
        <v>594230</v>
      </c>
      <c r="G69" s="71">
        <v>1234231</v>
      </c>
      <c r="H69" s="71">
        <v>86898</v>
      </c>
      <c r="I69" s="72">
        <v>36501724</v>
      </c>
      <c r="J69" s="40" t="s">
        <v>76</v>
      </c>
    </row>
    <row r="70" spans="1:10" ht="11.25" customHeight="1">
      <c r="A70" s="15" t="s">
        <v>77</v>
      </c>
      <c r="B70" s="70">
        <v>259745</v>
      </c>
      <c r="C70" s="71">
        <v>3442494</v>
      </c>
      <c r="D70" s="71">
        <v>1952030</v>
      </c>
      <c r="E70" s="71">
        <v>20550854</v>
      </c>
      <c r="F70" s="71">
        <v>459755</v>
      </c>
      <c r="G70" s="71">
        <v>669372</v>
      </c>
      <c r="H70" s="71">
        <v>98793</v>
      </c>
      <c r="I70" s="72">
        <v>27433044</v>
      </c>
      <c r="J70" s="40" t="s">
        <v>77</v>
      </c>
    </row>
    <row r="71" spans="1:10" ht="11.25" customHeight="1">
      <c r="A71" s="15" t="s">
        <v>78</v>
      </c>
      <c r="B71" s="70">
        <v>279135</v>
      </c>
      <c r="C71" s="71">
        <v>6490917</v>
      </c>
      <c r="D71" s="71">
        <v>3298479</v>
      </c>
      <c r="E71" s="71">
        <v>30907346</v>
      </c>
      <c r="F71" s="71">
        <v>431131</v>
      </c>
      <c r="G71" s="71">
        <v>1968872</v>
      </c>
      <c r="H71" s="71">
        <v>1978547</v>
      </c>
      <c r="I71" s="72">
        <v>45354427</v>
      </c>
      <c r="J71" s="40" t="s">
        <v>78</v>
      </c>
    </row>
    <row r="72" spans="1:10" ht="11.25" customHeight="1">
      <c r="A72" s="15" t="s">
        <v>79</v>
      </c>
      <c r="B72" s="70">
        <v>103946</v>
      </c>
      <c r="C72" s="71">
        <v>890838</v>
      </c>
      <c r="D72" s="71">
        <v>519442</v>
      </c>
      <c r="E72" s="71">
        <v>5497700</v>
      </c>
      <c r="F72" s="71">
        <v>155765</v>
      </c>
      <c r="G72" s="71">
        <v>221144</v>
      </c>
      <c r="H72" s="71">
        <v>3534</v>
      </c>
      <c r="I72" s="72">
        <v>7392368</v>
      </c>
      <c r="J72" s="40" t="s">
        <v>79</v>
      </c>
    </row>
    <row r="73" spans="1:10" ht="11.25" customHeight="1">
      <c r="A73" s="15" t="s">
        <v>80</v>
      </c>
      <c r="B73" s="70">
        <v>131115</v>
      </c>
      <c r="C73" s="71">
        <v>5507650</v>
      </c>
      <c r="D73" s="71">
        <v>1035834</v>
      </c>
      <c r="E73" s="71">
        <v>16381730</v>
      </c>
      <c r="F73" s="71">
        <v>252386</v>
      </c>
      <c r="G73" s="71">
        <v>715882</v>
      </c>
      <c r="H73" s="71">
        <v>118377</v>
      </c>
      <c r="I73" s="72">
        <v>24142975</v>
      </c>
      <c r="J73" s="40" t="s">
        <v>80</v>
      </c>
    </row>
    <row r="74" spans="1:10" ht="11.25" customHeight="1">
      <c r="A74" s="15" t="s">
        <v>81</v>
      </c>
      <c r="B74" s="70">
        <v>4024499</v>
      </c>
      <c r="C74" s="71">
        <v>2270835</v>
      </c>
      <c r="D74" s="71">
        <v>1103962</v>
      </c>
      <c r="E74" s="71">
        <v>15837245</v>
      </c>
      <c r="F74" s="71">
        <v>295241</v>
      </c>
      <c r="G74" s="71">
        <v>548278</v>
      </c>
      <c r="H74" s="71">
        <v>80472</v>
      </c>
      <c r="I74" s="72">
        <v>24160534</v>
      </c>
      <c r="J74" s="40" t="s">
        <v>81</v>
      </c>
    </row>
    <row r="75" spans="1:10" ht="11.25" customHeight="1">
      <c r="A75" s="15" t="s">
        <v>82</v>
      </c>
      <c r="B75" s="70">
        <v>90621</v>
      </c>
      <c r="C75" s="71">
        <v>430511</v>
      </c>
      <c r="D75" s="71">
        <v>123531</v>
      </c>
      <c r="E75" s="71">
        <v>4548065</v>
      </c>
      <c r="F75" s="71">
        <v>42575</v>
      </c>
      <c r="G75" s="71">
        <v>120907</v>
      </c>
      <c r="H75" s="71">
        <v>384</v>
      </c>
      <c r="I75" s="72">
        <v>5356594</v>
      </c>
      <c r="J75" s="40" t="s">
        <v>82</v>
      </c>
    </row>
    <row r="76" spans="1:10" ht="11.25" customHeight="1">
      <c r="A76" s="15" t="s">
        <v>83</v>
      </c>
      <c r="B76" s="70">
        <v>64660</v>
      </c>
      <c r="C76" s="71">
        <v>535676</v>
      </c>
      <c r="D76" s="71">
        <v>218485</v>
      </c>
      <c r="E76" s="71">
        <v>3990580</v>
      </c>
      <c r="F76" s="71">
        <v>82176</v>
      </c>
      <c r="G76" s="71">
        <v>306940</v>
      </c>
      <c r="H76" s="71">
        <v>689</v>
      </c>
      <c r="I76" s="72">
        <v>5199205</v>
      </c>
      <c r="J76" s="38" t="s">
        <v>83</v>
      </c>
    </row>
    <row r="77" spans="1:10" ht="11.25" customHeight="1">
      <c r="A77" s="15" t="s">
        <v>84</v>
      </c>
      <c r="B77" s="70">
        <v>353820</v>
      </c>
      <c r="C77" s="71">
        <v>2014749</v>
      </c>
      <c r="D77" s="71">
        <v>298760</v>
      </c>
      <c r="E77" s="71">
        <v>18172557</v>
      </c>
      <c r="F77" s="71">
        <v>424716</v>
      </c>
      <c r="G77" s="71">
        <v>751647</v>
      </c>
      <c r="H77" s="71">
        <v>22525</v>
      </c>
      <c r="I77" s="72">
        <v>22038775</v>
      </c>
      <c r="J77" s="38" t="s">
        <v>84</v>
      </c>
    </row>
    <row r="78" spans="1:10" ht="11.25" customHeight="1">
      <c r="A78" s="46" t="s">
        <v>85</v>
      </c>
      <c r="B78" s="85">
        <v>75396</v>
      </c>
      <c r="C78" s="86">
        <v>359731</v>
      </c>
      <c r="D78" s="86">
        <v>114787</v>
      </c>
      <c r="E78" s="86">
        <v>5529380</v>
      </c>
      <c r="F78" s="86">
        <v>156412</v>
      </c>
      <c r="G78" s="86">
        <v>192862</v>
      </c>
      <c r="H78" s="86">
        <v>15150</v>
      </c>
      <c r="I78" s="87">
        <v>6443720</v>
      </c>
      <c r="J78" s="38" t="s">
        <v>85</v>
      </c>
    </row>
    <row r="79" spans="1:10" ht="11.25" customHeight="1">
      <c r="A79" s="15" t="s">
        <v>86</v>
      </c>
      <c r="B79" s="70">
        <v>12717</v>
      </c>
      <c r="C79" s="71">
        <v>246922</v>
      </c>
      <c r="D79" s="71">
        <v>365546</v>
      </c>
      <c r="E79" s="71">
        <v>2648957</v>
      </c>
      <c r="F79" s="71">
        <v>40261</v>
      </c>
      <c r="G79" s="71">
        <v>104482</v>
      </c>
      <c r="H79" s="71">
        <v>3269</v>
      </c>
      <c r="I79" s="72">
        <v>3422154</v>
      </c>
      <c r="J79" s="47" t="s">
        <v>86</v>
      </c>
    </row>
    <row r="80" spans="1:10" ht="11.25" customHeight="1">
      <c r="A80" s="15" t="s">
        <v>87</v>
      </c>
      <c r="B80" s="70">
        <v>19935</v>
      </c>
      <c r="C80" s="71">
        <v>172993</v>
      </c>
      <c r="D80" s="71">
        <v>114381</v>
      </c>
      <c r="E80" s="71">
        <v>3725617</v>
      </c>
      <c r="F80" s="71">
        <v>46002</v>
      </c>
      <c r="G80" s="71">
        <v>122053</v>
      </c>
      <c r="H80" s="71">
        <v>4523</v>
      </c>
      <c r="I80" s="72">
        <v>4205504</v>
      </c>
      <c r="J80" s="38" t="s">
        <v>87</v>
      </c>
    </row>
    <row r="81" spans="1:10" ht="11.25" customHeight="1">
      <c r="A81" s="15" t="s">
        <v>88</v>
      </c>
      <c r="B81" s="70">
        <v>179994</v>
      </c>
      <c r="C81" s="71">
        <v>832279</v>
      </c>
      <c r="D81" s="71">
        <v>72646</v>
      </c>
      <c r="E81" s="71">
        <v>7025247</v>
      </c>
      <c r="F81" s="71">
        <v>118783</v>
      </c>
      <c r="G81" s="71">
        <v>332073</v>
      </c>
      <c r="H81" s="71">
        <v>11874</v>
      </c>
      <c r="I81" s="72">
        <v>8572895</v>
      </c>
      <c r="J81" s="39" t="s">
        <v>88</v>
      </c>
    </row>
    <row r="82" spans="1:10" ht="11.25" customHeight="1">
      <c r="A82" s="15" t="s">
        <v>89</v>
      </c>
      <c r="B82" s="70">
        <v>17249</v>
      </c>
      <c r="C82" s="71">
        <v>111547</v>
      </c>
      <c r="D82" s="71">
        <v>17836</v>
      </c>
      <c r="E82" s="71">
        <v>1794410</v>
      </c>
      <c r="F82" s="71">
        <v>18451</v>
      </c>
      <c r="G82" s="71">
        <v>50202</v>
      </c>
      <c r="H82" s="71">
        <v>50</v>
      </c>
      <c r="I82" s="72">
        <v>2009747</v>
      </c>
      <c r="J82" s="38" t="s">
        <v>89</v>
      </c>
    </row>
    <row r="83" spans="1:10" ht="11.25" customHeight="1">
      <c r="A83" s="15" t="s">
        <v>90</v>
      </c>
      <c r="B83" s="70">
        <v>51066</v>
      </c>
      <c r="C83" s="71">
        <v>216932</v>
      </c>
      <c r="D83" s="71">
        <v>92428</v>
      </c>
      <c r="E83" s="71">
        <v>3342248</v>
      </c>
      <c r="F83" s="71">
        <v>30066</v>
      </c>
      <c r="G83" s="71">
        <v>246676</v>
      </c>
      <c r="H83" s="71">
        <v>0</v>
      </c>
      <c r="I83" s="72">
        <v>3979416</v>
      </c>
      <c r="J83" s="39" t="s">
        <v>90</v>
      </c>
    </row>
    <row r="84" spans="1:10" ht="11.25" customHeight="1">
      <c r="A84" s="35" t="s">
        <v>91</v>
      </c>
      <c r="B84" s="82">
        <v>7863874</v>
      </c>
      <c r="C84" s="83">
        <v>67811198</v>
      </c>
      <c r="D84" s="83">
        <v>24348379</v>
      </c>
      <c r="E84" s="83">
        <v>330092900</v>
      </c>
      <c r="F84" s="83">
        <v>6708198</v>
      </c>
      <c r="G84" s="83">
        <v>13762672</v>
      </c>
      <c r="H84" s="83">
        <v>4640265</v>
      </c>
      <c r="I84" s="84">
        <v>455227487</v>
      </c>
      <c r="J84" s="41" t="s">
        <v>109</v>
      </c>
    </row>
    <row r="85" spans="1:10">
      <c r="A85" s="21"/>
      <c r="B85" s="79"/>
      <c r="C85" s="80"/>
      <c r="D85" s="80"/>
      <c r="E85" s="80"/>
      <c r="F85" s="80"/>
      <c r="G85" s="80"/>
      <c r="H85" s="80"/>
      <c r="I85" s="81"/>
      <c r="J85" s="24"/>
    </row>
    <row r="86" spans="1:10" ht="11.25" customHeight="1">
      <c r="A86" s="15" t="s">
        <v>92</v>
      </c>
      <c r="B86" s="70">
        <v>429394</v>
      </c>
      <c r="C86" s="71">
        <v>5567025</v>
      </c>
      <c r="D86" s="71">
        <v>5047502</v>
      </c>
      <c r="E86" s="71">
        <v>31191943</v>
      </c>
      <c r="F86" s="71">
        <v>546602</v>
      </c>
      <c r="G86" s="71">
        <v>1220726</v>
      </c>
      <c r="H86" s="71">
        <v>94647</v>
      </c>
      <c r="I86" s="72">
        <v>44097840</v>
      </c>
      <c r="J86" s="37" t="s">
        <v>92</v>
      </c>
    </row>
    <row r="87" spans="1:10" ht="11.25" customHeight="1">
      <c r="A87" s="15" t="s">
        <v>93</v>
      </c>
      <c r="B87" s="70">
        <v>309895</v>
      </c>
      <c r="C87" s="71">
        <v>2860686</v>
      </c>
      <c r="D87" s="71">
        <v>1412256</v>
      </c>
      <c r="E87" s="71">
        <v>16626887</v>
      </c>
      <c r="F87" s="71">
        <v>383029</v>
      </c>
      <c r="G87" s="71">
        <v>730284</v>
      </c>
      <c r="H87" s="71">
        <v>16194</v>
      </c>
      <c r="I87" s="72">
        <v>22339232</v>
      </c>
      <c r="J87" s="38" t="s">
        <v>93</v>
      </c>
    </row>
    <row r="88" spans="1:10" ht="11.25" customHeight="1">
      <c r="A88" s="15" t="s">
        <v>94</v>
      </c>
      <c r="B88" s="70">
        <v>88913</v>
      </c>
      <c r="C88" s="71">
        <v>206660</v>
      </c>
      <c r="D88" s="71">
        <v>42693</v>
      </c>
      <c r="E88" s="71">
        <v>4698275</v>
      </c>
      <c r="F88" s="71">
        <v>89690</v>
      </c>
      <c r="G88" s="71">
        <v>168360</v>
      </c>
      <c r="H88" s="71">
        <v>13315</v>
      </c>
      <c r="I88" s="72">
        <v>5307906</v>
      </c>
      <c r="J88" s="38" t="s">
        <v>94</v>
      </c>
    </row>
    <row r="89" spans="1:10" ht="11.25" customHeight="1">
      <c r="A89" s="15" t="s">
        <v>95</v>
      </c>
      <c r="B89" s="70">
        <v>21610</v>
      </c>
      <c r="C89" s="71">
        <v>60449</v>
      </c>
      <c r="D89" s="71">
        <v>16079</v>
      </c>
      <c r="E89" s="71">
        <v>2019023</v>
      </c>
      <c r="F89" s="71">
        <v>18426</v>
      </c>
      <c r="G89" s="71">
        <v>71550</v>
      </c>
      <c r="H89" s="71">
        <v>0</v>
      </c>
      <c r="I89" s="72">
        <v>2207137</v>
      </c>
      <c r="J89" s="39" t="s">
        <v>95</v>
      </c>
    </row>
    <row r="90" spans="1:10" ht="11.25" customHeight="1">
      <c r="A90" s="35" t="s">
        <v>96</v>
      </c>
      <c r="B90" s="82">
        <v>849812</v>
      </c>
      <c r="C90" s="83">
        <v>8694820</v>
      </c>
      <c r="D90" s="83">
        <v>6518531</v>
      </c>
      <c r="E90" s="83">
        <v>54536129</v>
      </c>
      <c r="F90" s="83">
        <v>1037748</v>
      </c>
      <c r="G90" s="83">
        <v>2190920</v>
      </c>
      <c r="H90" s="83">
        <v>124155</v>
      </c>
      <c r="I90" s="84">
        <v>73952114</v>
      </c>
      <c r="J90" s="41" t="s">
        <v>110</v>
      </c>
    </row>
    <row r="91" spans="1:10">
      <c r="A91" s="21"/>
      <c r="B91" s="79"/>
      <c r="C91" s="80"/>
      <c r="D91" s="80"/>
      <c r="E91" s="80"/>
      <c r="F91" s="80"/>
      <c r="G91" s="80"/>
      <c r="H91" s="80"/>
      <c r="I91" s="81"/>
      <c r="J91" s="24"/>
    </row>
    <row r="92" spans="1:10" ht="11.25" customHeight="1">
      <c r="A92" s="15" t="s">
        <v>97</v>
      </c>
      <c r="B92" s="70">
        <v>256862</v>
      </c>
      <c r="C92" s="71">
        <v>3709299</v>
      </c>
      <c r="D92" s="71">
        <v>3093718</v>
      </c>
      <c r="E92" s="71">
        <v>24243107</v>
      </c>
      <c r="F92" s="71">
        <v>525876</v>
      </c>
      <c r="G92" s="71">
        <v>872498</v>
      </c>
      <c r="H92" s="71">
        <v>31233</v>
      </c>
      <c r="I92" s="72">
        <v>32732593</v>
      </c>
      <c r="J92" s="32" t="s">
        <v>97</v>
      </c>
    </row>
    <row r="93" spans="1:10" ht="11.25" customHeight="1">
      <c r="A93" s="15" t="s">
        <v>98</v>
      </c>
      <c r="B93" s="73">
        <v>24913</v>
      </c>
      <c r="C93" s="74">
        <v>307962</v>
      </c>
      <c r="D93" s="74">
        <v>39976</v>
      </c>
      <c r="E93" s="74">
        <v>2731142</v>
      </c>
      <c r="F93" s="74">
        <v>108830</v>
      </c>
      <c r="G93" s="74">
        <v>122195</v>
      </c>
      <c r="H93" s="74">
        <v>4974</v>
      </c>
      <c r="I93" s="75">
        <v>3339992</v>
      </c>
      <c r="J93" s="30" t="s">
        <v>98</v>
      </c>
    </row>
    <row r="94" spans="1:10" ht="11.25" customHeight="1">
      <c r="A94" s="15" t="s">
        <v>99</v>
      </c>
      <c r="B94" s="73">
        <v>39642</v>
      </c>
      <c r="C94" s="74">
        <v>143511</v>
      </c>
      <c r="D94" s="74">
        <v>126874</v>
      </c>
      <c r="E94" s="74">
        <v>2513548</v>
      </c>
      <c r="F94" s="74">
        <v>31117</v>
      </c>
      <c r="G94" s="74">
        <v>128411</v>
      </c>
      <c r="H94" s="74">
        <v>321</v>
      </c>
      <c r="I94" s="75">
        <v>2983424</v>
      </c>
      <c r="J94" s="30" t="s">
        <v>99</v>
      </c>
    </row>
    <row r="95" spans="1:10" ht="11.25" customHeight="1">
      <c r="A95" s="15" t="s">
        <v>100</v>
      </c>
      <c r="B95" s="73">
        <v>33483</v>
      </c>
      <c r="C95" s="74">
        <v>330931</v>
      </c>
      <c r="D95" s="74">
        <v>283037</v>
      </c>
      <c r="E95" s="74">
        <v>4440399</v>
      </c>
      <c r="F95" s="74">
        <v>55216</v>
      </c>
      <c r="G95" s="74">
        <v>234622</v>
      </c>
      <c r="H95" s="74">
        <v>1440</v>
      </c>
      <c r="I95" s="75">
        <v>5379128</v>
      </c>
      <c r="J95" s="30" t="s">
        <v>100</v>
      </c>
    </row>
    <row r="96" spans="1:10" ht="11.25" customHeight="1">
      <c r="A96" s="15" t="s">
        <v>101</v>
      </c>
      <c r="B96" s="73">
        <v>20195</v>
      </c>
      <c r="C96" s="74">
        <v>92465</v>
      </c>
      <c r="D96" s="74">
        <v>79969</v>
      </c>
      <c r="E96" s="74">
        <v>2202102</v>
      </c>
      <c r="F96" s="74">
        <v>26077</v>
      </c>
      <c r="G96" s="74">
        <v>108142</v>
      </c>
      <c r="H96" s="74">
        <v>3252</v>
      </c>
      <c r="I96" s="75">
        <v>2532203</v>
      </c>
      <c r="J96" s="30" t="s">
        <v>101</v>
      </c>
    </row>
    <row r="97" spans="1:11" ht="11.25" customHeight="1">
      <c r="A97" s="15" t="s">
        <v>102</v>
      </c>
      <c r="B97" s="73">
        <v>80814</v>
      </c>
      <c r="C97" s="74">
        <v>302274</v>
      </c>
      <c r="D97" s="74">
        <v>97012</v>
      </c>
      <c r="E97" s="74">
        <v>5636602</v>
      </c>
      <c r="F97" s="74">
        <v>119493</v>
      </c>
      <c r="G97" s="74">
        <v>266778</v>
      </c>
      <c r="H97" s="74">
        <v>0</v>
      </c>
      <c r="I97" s="75">
        <v>6502973</v>
      </c>
      <c r="J97" s="30" t="s">
        <v>102</v>
      </c>
    </row>
    <row r="98" spans="1:11" ht="11.25" customHeight="1">
      <c r="A98" s="15" t="s">
        <v>103</v>
      </c>
      <c r="B98" s="73">
        <v>51889</v>
      </c>
      <c r="C98" s="74">
        <v>260518</v>
      </c>
      <c r="D98" s="74">
        <v>35640</v>
      </c>
      <c r="E98" s="74">
        <v>2782575</v>
      </c>
      <c r="F98" s="74">
        <v>265150</v>
      </c>
      <c r="G98" s="74">
        <v>125418</v>
      </c>
      <c r="H98" s="74">
        <v>420</v>
      </c>
      <c r="I98" s="75">
        <v>3521611</v>
      </c>
      <c r="J98" s="30" t="s">
        <v>103</v>
      </c>
    </row>
    <row r="99" spans="1:11" ht="11.25" customHeight="1">
      <c r="A99" s="45" t="s">
        <v>104</v>
      </c>
      <c r="B99" s="94">
        <v>507799</v>
      </c>
      <c r="C99" s="95">
        <v>5146961</v>
      </c>
      <c r="D99" s="95">
        <v>3756227</v>
      </c>
      <c r="E99" s="95">
        <v>44549476</v>
      </c>
      <c r="F99" s="95">
        <v>1131759</v>
      </c>
      <c r="G99" s="95">
        <v>1858063</v>
      </c>
      <c r="H99" s="95">
        <v>41639</v>
      </c>
      <c r="I99" s="96">
        <v>56991923</v>
      </c>
      <c r="J99" s="44" t="s">
        <v>111</v>
      </c>
    </row>
    <row r="100" spans="1:11">
      <c r="A100" s="16"/>
      <c r="B100" s="97"/>
      <c r="C100" s="98"/>
      <c r="D100" s="98"/>
      <c r="E100" s="98"/>
      <c r="F100" s="98"/>
      <c r="G100" s="98"/>
      <c r="H100" s="98"/>
      <c r="I100" s="99"/>
      <c r="J100" s="10"/>
    </row>
    <row r="101" spans="1:11" ht="11.5" thickBot="1">
      <c r="A101" s="19"/>
      <c r="B101" s="100"/>
      <c r="C101" s="101"/>
      <c r="D101" s="101"/>
      <c r="E101" s="101"/>
      <c r="F101" s="101"/>
      <c r="G101" s="101"/>
      <c r="H101" s="101"/>
      <c r="I101" s="102"/>
      <c r="J101" s="25"/>
    </row>
    <row r="102" spans="1:11" s="4" customFormat="1" ht="21" customHeight="1" thickTop="1" thickBot="1">
      <c r="A102" s="17" t="s">
        <v>8</v>
      </c>
      <c r="B102" s="103">
        <v>24275830</v>
      </c>
      <c r="C102" s="104">
        <v>490719972</v>
      </c>
      <c r="D102" s="104">
        <v>113757919</v>
      </c>
      <c r="E102" s="104">
        <v>1769003005</v>
      </c>
      <c r="F102" s="104">
        <v>50150474</v>
      </c>
      <c r="G102" s="104">
        <v>185307813</v>
      </c>
      <c r="H102" s="104">
        <v>18508203</v>
      </c>
      <c r="I102" s="105">
        <v>2651723217</v>
      </c>
      <c r="J102" s="26" t="s">
        <v>112</v>
      </c>
      <c r="K102" s="6"/>
    </row>
    <row r="103" spans="1:11">
      <c r="A103" s="5" t="s">
        <v>116</v>
      </c>
      <c r="B103" s="5"/>
      <c r="C103" s="5"/>
      <c r="D103" s="5"/>
      <c r="E103" s="5"/>
      <c r="F103" s="5"/>
      <c r="G103" s="5"/>
      <c r="H103" s="5"/>
      <c r="I103" s="5"/>
    </row>
    <row r="104" spans="1:11">
      <c r="A104" s="5" t="s">
        <v>119</v>
      </c>
      <c r="B104" s="20"/>
      <c r="C104" s="20"/>
      <c r="D104" s="20"/>
      <c r="E104" s="20"/>
      <c r="F104" s="20"/>
      <c r="G104" s="20"/>
      <c r="H104" s="20"/>
      <c r="I104" s="20"/>
    </row>
  </sheetData>
  <mergeCells count="1">
    <mergeCell ref="A1:J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Footer>&amp;R&amp;10大阪国税局
源泉所得税4
（R03）</oddFooter>
  </headerFooter>
  <rowBreaks count="2" manualBreakCount="2">
    <brk id="40" max="9" man="1"/>
    <brk id="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3"/>
  <sheetViews>
    <sheetView showGridLines="0" zoomScaleNormal="100" zoomScaleSheetLayoutView="115" workbookViewId="0">
      <pane ySplit="5" topLeftCell="A6" activePane="bottomLeft" state="frozen"/>
      <selection activeCell="F8" sqref="F8"/>
      <selection pane="bottomLeft" activeCell="F8" sqref="F8"/>
    </sheetView>
  </sheetViews>
  <sheetFormatPr defaultColWidth="5.90625" defaultRowHeight="11"/>
  <cols>
    <col min="1" max="1" width="10.08984375" style="9" customWidth="1"/>
    <col min="2" max="7" width="12.08984375" style="1" customWidth="1"/>
    <col min="8" max="8" width="10.08984375" style="7" customWidth="1"/>
    <col min="9" max="16384" width="5.90625" style="1"/>
  </cols>
  <sheetData>
    <row r="1" spans="1:8" ht="11.5" thickBot="1">
      <c r="A1" s="3" t="s">
        <v>113</v>
      </c>
      <c r="B1" s="3"/>
      <c r="C1" s="3"/>
      <c r="D1" s="3"/>
      <c r="E1" s="3"/>
      <c r="F1" s="3"/>
      <c r="G1" s="3"/>
    </row>
    <row r="2" spans="1:8" ht="11.25" customHeight="1">
      <c r="A2" s="128" t="s">
        <v>114</v>
      </c>
      <c r="B2" s="130" t="s">
        <v>7</v>
      </c>
      <c r="C2" s="123" t="s">
        <v>115</v>
      </c>
      <c r="D2" s="132" t="s">
        <v>117</v>
      </c>
      <c r="E2" s="132" t="s">
        <v>3</v>
      </c>
      <c r="F2" s="132" t="s">
        <v>118</v>
      </c>
      <c r="G2" s="123" t="s">
        <v>14</v>
      </c>
      <c r="H2" s="125" t="s">
        <v>11</v>
      </c>
    </row>
    <row r="3" spans="1:8" ht="11.25" customHeight="1">
      <c r="A3" s="129"/>
      <c r="B3" s="131"/>
      <c r="C3" s="124"/>
      <c r="D3" s="133"/>
      <c r="E3" s="135"/>
      <c r="F3" s="135"/>
      <c r="G3" s="124"/>
      <c r="H3" s="126"/>
    </row>
    <row r="4" spans="1:8" ht="22.5" customHeight="1">
      <c r="A4" s="129"/>
      <c r="B4" s="131"/>
      <c r="C4" s="124"/>
      <c r="D4" s="134"/>
      <c r="E4" s="135"/>
      <c r="F4" s="135"/>
      <c r="G4" s="124"/>
      <c r="H4" s="127"/>
    </row>
    <row r="5" spans="1:8" s="2" customFormat="1">
      <c r="A5" s="48"/>
      <c r="B5" s="63" t="s">
        <v>9</v>
      </c>
      <c r="C5" s="63" t="s">
        <v>9</v>
      </c>
      <c r="D5" s="63" t="s">
        <v>9</v>
      </c>
      <c r="E5" s="63" t="s">
        <v>9</v>
      </c>
      <c r="F5" s="64" t="s">
        <v>9</v>
      </c>
      <c r="G5" s="63" t="s">
        <v>9</v>
      </c>
      <c r="H5" s="49"/>
    </row>
    <row r="6" spans="1:8" ht="11.25" customHeight="1">
      <c r="A6" s="50" t="s">
        <v>16</v>
      </c>
      <c r="B6" s="106">
        <v>94</v>
      </c>
      <c r="C6" s="107">
        <v>255</v>
      </c>
      <c r="D6" s="107">
        <v>38</v>
      </c>
      <c r="E6" s="107">
        <v>7029</v>
      </c>
      <c r="F6" s="107">
        <v>5823</v>
      </c>
      <c r="G6" s="106">
        <v>34</v>
      </c>
      <c r="H6" s="51" t="str">
        <f t="shared" ref="H6:H13" si="0">IF(A6="","",A6)</f>
        <v>大津</v>
      </c>
    </row>
    <row r="7" spans="1:8" ht="11.25" customHeight="1">
      <c r="A7" s="50" t="s">
        <v>17</v>
      </c>
      <c r="B7" s="106">
        <v>52</v>
      </c>
      <c r="C7" s="107">
        <v>134</v>
      </c>
      <c r="D7" s="107">
        <v>11</v>
      </c>
      <c r="E7" s="107">
        <v>3499</v>
      </c>
      <c r="F7" s="107">
        <v>2848</v>
      </c>
      <c r="G7" s="106">
        <v>15</v>
      </c>
      <c r="H7" s="51" t="str">
        <f t="shared" si="0"/>
        <v>彦根</v>
      </c>
    </row>
    <row r="8" spans="1:8" ht="11.25" customHeight="1">
      <c r="A8" s="50" t="s">
        <v>18</v>
      </c>
      <c r="B8" s="106">
        <v>36</v>
      </c>
      <c r="C8" s="107">
        <v>181</v>
      </c>
      <c r="D8" s="107">
        <v>11</v>
      </c>
      <c r="E8" s="107">
        <v>3717</v>
      </c>
      <c r="F8" s="107">
        <v>2851</v>
      </c>
      <c r="G8" s="106">
        <v>8</v>
      </c>
      <c r="H8" s="51" t="str">
        <f t="shared" si="0"/>
        <v>長浜</v>
      </c>
    </row>
    <row r="9" spans="1:8" ht="11.25" customHeight="1">
      <c r="A9" s="50" t="s">
        <v>19</v>
      </c>
      <c r="B9" s="106">
        <v>71</v>
      </c>
      <c r="C9" s="107">
        <v>209</v>
      </c>
      <c r="D9" s="107">
        <v>23</v>
      </c>
      <c r="E9" s="107">
        <v>4593</v>
      </c>
      <c r="F9" s="107">
        <v>3639</v>
      </c>
      <c r="G9" s="106">
        <v>15</v>
      </c>
      <c r="H9" s="51" t="str">
        <f t="shared" si="0"/>
        <v>近江八幡</v>
      </c>
    </row>
    <row r="10" spans="1:8" ht="11.25" customHeight="1">
      <c r="A10" s="50" t="s">
        <v>20</v>
      </c>
      <c r="B10" s="106">
        <v>79</v>
      </c>
      <c r="C10" s="107">
        <v>298</v>
      </c>
      <c r="D10" s="107">
        <v>27</v>
      </c>
      <c r="E10" s="107">
        <v>6863</v>
      </c>
      <c r="F10" s="107">
        <v>5927</v>
      </c>
      <c r="G10" s="106">
        <v>35</v>
      </c>
      <c r="H10" s="51" t="str">
        <f t="shared" si="0"/>
        <v>草津</v>
      </c>
    </row>
    <row r="11" spans="1:8" ht="11.25" customHeight="1">
      <c r="A11" s="50" t="s">
        <v>21</v>
      </c>
      <c r="B11" s="106">
        <v>44</v>
      </c>
      <c r="C11" s="107">
        <v>189</v>
      </c>
      <c r="D11" s="107">
        <v>14</v>
      </c>
      <c r="E11" s="107">
        <v>3011</v>
      </c>
      <c r="F11" s="107">
        <v>2127</v>
      </c>
      <c r="G11" s="106">
        <v>17</v>
      </c>
      <c r="H11" s="51" t="str">
        <f t="shared" si="0"/>
        <v>水口</v>
      </c>
    </row>
    <row r="12" spans="1:8" ht="11.25" customHeight="1">
      <c r="A12" s="50" t="s">
        <v>22</v>
      </c>
      <c r="B12" s="106">
        <v>16</v>
      </c>
      <c r="C12" s="107">
        <v>34</v>
      </c>
      <c r="D12" s="107">
        <v>3</v>
      </c>
      <c r="E12" s="107">
        <v>1299</v>
      </c>
      <c r="F12" s="107">
        <v>940</v>
      </c>
      <c r="G12" s="106">
        <v>3</v>
      </c>
      <c r="H12" s="51" t="str">
        <f t="shared" si="0"/>
        <v>今津</v>
      </c>
    </row>
    <row r="13" spans="1:8" ht="11.25" customHeight="1">
      <c r="A13" s="52" t="s">
        <v>23</v>
      </c>
      <c r="B13" s="108">
        <v>392</v>
      </c>
      <c r="C13" s="108">
        <v>1300</v>
      </c>
      <c r="D13" s="108">
        <v>127</v>
      </c>
      <c r="E13" s="108">
        <v>30011</v>
      </c>
      <c r="F13" s="108">
        <v>24155</v>
      </c>
      <c r="G13" s="108">
        <v>127</v>
      </c>
      <c r="H13" s="53" t="str">
        <f t="shared" si="0"/>
        <v>滋賀県計</v>
      </c>
    </row>
    <row r="14" spans="1:8">
      <c r="A14" s="54"/>
      <c r="B14" s="109"/>
      <c r="C14" s="81"/>
      <c r="D14" s="81"/>
      <c r="E14" s="81"/>
      <c r="F14" s="81"/>
      <c r="G14" s="80"/>
      <c r="H14" s="55"/>
    </row>
    <row r="15" spans="1:8" ht="11.25" customHeight="1">
      <c r="A15" s="50" t="s">
        <v>24</v>
      </c>
      <c r="B15" s="106">
        <v>51</v>
      </c>
      <c r="C15" s="107">
        <v>208</v>
      </c>
      <c r="D15" s="107">
        <v>35</v>
      </c>
      <c r="E15" s="107">
        <v>6748</v>
      </c>
      <c r="F15" s="107">
        <v>6234</v>
      </c>
      <c r="G15" s="110">
        <v>69</v>
      </c>
      <c r="H15" s="51" t="str">
        <f t="shared" ref="H15:H28" si="1">IF(A15="","",A15)</f>
        <v>上京</v>
      </c>
    </row>
    <row r="16" spans="1:8" ht="11.25" customHeight="1">
      <c r="A16" s="50" t="s">
        <v>25</v>
      </c>
      <c r="B16" s="106">
        <v>40</v>
      </c>
      <c r="C16" s="107">
        <v>120</v>
      </c>
      <c r="D16" s="107">
        <v>22</v>
      </c>
      <c r="E16" s="107">
        <v>4991</v>
      </c>
      <c r="F16" s="107">
        <v>4632</v>
      </c>
      <c r="G16" s="106">
        <v>45</v>
      </c>
      <c r="H16" s="51" t="str">
        <f t="shared" si="1"/>
        <v>左京</v>
      </c>
    </row>
    <row r="17" spans="1:8" ht="11.25" customHeight="1">
      <c r="A17" s="50" t="s">
        <v>26</v>
      </c>
      <c r="B17" s="106">
        <v>44</v>
      </c>
      <c r="C17" s="107">
        <v>353</v>
      </c>
      <c r="D17" s="107">
        <v>28</v>
      </c>
      <c r="E17" s="107">
        <v>7160</v>
      </c>
      <c r="F17" s="107">
        <v>6805</v>
      </c>
      <c r="G17" s="106">
        <v>76</v>
      </c>
      <c r="H17" s="51" t="str">
        <f t="shared" si="1"/>
        <v>中京</v>
      </c>
    </row>
    <row r="18" spans="1:8" ht="11.25" customHeight="1">
      <c r="A18" s="50" t="s">
        <v>27</v>
      </c>
      <c r="B18" s="106">
        <v>36</v>
      </c>
      <c r="C18" s="107">
        <v>160</v>
      </c>
      <c r="D18" s="107">
        <v>20</v>
      </c>
      <c r="E18" s="107">
        <v>5530</v>
      </c>
      <c r="F18" s="107">
        <v>4867</v>
      </c>
      <c r="G18" s="106">
        <v>39</v>
      </c>
      <c r="H18" s="51" t="str">
        <f t="shared" si="1"/>
        <v>東山</v>
      </c>
    </row>
    <row r="19" spans="1:8" ht="11.25" customHeight="1">
      <c r="A19" s="50" t="s">
        <v>28</v>
      </c>
      <c r="B19" s="106">
        <v>110</v>
      </c>
      <c r="C19" s="107">
        <v>657</v>
      </c>
      <c r="D19" s="107">
        <v>68</v>
      </c>
      <c r="E19" s="107">
        <v>9158</v>
      </c>
      <c r="F19" s="107">
        <v>8425</v>
      </c>
      <c r="G19" s="106">
        <v>149</v>
      </c>
      <c r="H19" s="51" t="str">
        <f t="shared" si="1"/>
        <v>下京</v>
      </c>
    </row>
    <row r="20" spans="1:8" ht="11.25" customHeight="1">
      <c r="A20" s="50" t="s">
        <v>29</v>
      </c>
      <c r="B20" s="106">
        <v>107</v>
      </c>
      <c r="C20" s="107">
        <v>320</v>
      </c>
      <c r="D20" s="107">
        <v>67</v>
      </c>
      <c r="E20" s="107">
        <v>10092</v>
      </c>
      <c r="F20" s="107">
        <v>9273</v>
      </c>
      <c r="G20" s="106">
        <v>55</v>
      </c>
      <c r="H20" s="51" t="str">
        <f t="shared" si="1"/>
        <v>右京</v>
      </c>
    </row>
    <row r="21" spans="1:8" ht="11.25" customHeight="1">
      <c r="A21" s="50" t="s">
        <v>30</v>
      </c>
      <c r="B21" s="106">
        <v>61</v>
      </c>
      <c r="C21" s="107">
        <v>250</v>
      </c>
      <c r="D21" s="107">
        <v>34</v>
      </c>
      <c r="E21" s="107">
        <v>5921</v>
      </c>
      <c r="F21" s="107">
        <v>5441</v>
      </c>
      <c r="G21" s="106">
        <v>49</v>
      </c>
      <c r="H21" s="51" t="str">
        <f t="shared" si="1"/>
        <v>伏見</v>
      </c>
    </row>
    <row r="22" spans="1:8" ht="11.25" customHeight="1">
      <c r="A22" s="50" t="s">
        <v>31</v>
      </c>
      <c r="B22" s="106">
        <v>35</v>
      </c>
      <c r="C22" s="107">
        <v>145</v>
      </c>
      <c r="D22" s="107">
        <v>21</v>
      </c>
      <c r="E22" s="107">
        <v>2582</v>
      </c>
      <c r="F22" s="107">
        <v>1874</v>
      </c>
      <c r="G22" s="106">
        <v>7</v>
      </c>
      <c r="H22" s="51" t="str">
        <f t="shared" si="1"/>
        <v>福知山</v>
      </c>
    </row>
    <row r="23" spans="1:8" ht="11.25" customHeight="1">
      <c r="A23" s="50" t="s">
        <v>32</v>
      </c>
      <c r="B23" s="106">
        <v>21</v>
      </c>
      <c r="C23" s="107">
        <v>64</v>
      </c>
      <c r="D23" s="107">
        <v>13</v>
      </c>
      <c r="E23" s="107">
        <v>1890</v>
      </c>
      <c r="F23" s="107">
        <v>1457</v>
      </c>
      <c r="G23" s="106">
        <v>2</v>
      </c>
      <c r="H23" s="51" t="str">
        <f t="shared" si="1"/>
        <v>舞鶴</v>
      </c>
    </row>
    <row r="24" spans="1:8" ht="11.25" customHeight="1">
      <c r="A24" s="50" t="s">
        <v>33</v>
      </c>
      <c r="B24" s="106">
        <v>109</v>
      </c>
      <c r="C24" s="107">
        <v>385</v>
      </c>
      <c r="D24" s="107">
        <v>72</v>
      </c>
      <c r="E24" s="107">
        <v>10728</v>
      </c>
      <c r="F24" s="107">
        <v>8807</v>
      </c>
      <c r="G24" s="106">
        <v>50</v>
      </c>
      <c r="H24" s="51" t="str">
        <f t="shared" si="1"/>
        <v>宇治</v>
      </c>
    </row>
    <row r="25" spans="1:8" ht="11.25" customHeight="1">
      <c r="A25" s="50" t="s">
        <v>34</v>
      </c>
      <c r="B25" s="106">
        <v>20</v>
      </c>
      <c r="C25" s="107">
        <v>45</v>
      </c>
      <c r="D25" s="107">
        <v>11</v>
      </c>
      <c r="E25" s="107">
        <v>1103</v>
      </c>
      <c r="F25" s="107">
        <v>997</v>
      </c>
      <c r="G25" s="106">
        <v>2</v>
      </c>
      <c r="H25" s="51" t="str">
        <f t="shared" si="1"/>
        <v>宮津</v>
      </c>
    </row>
    <row r="26" spans="1:8" ht="11.25" customHeight="1">
      <c r="A26" s="50" t="s">
        <v>35</v>
      </c>
      <c r="B26" s="106">
        <v>42</v>
      </c>
      <c r="C26" s="107">
        <v>82</v>
      </c>
      <c r="D26" s="107">
        <v>19</v>
      </c>
      <c r="E26" s="107">
        <v>2687</v>
      </c>
      <c r="F26" s="107">
        <v>2113</v>
      </c>
      <c r="G26" s="106">
        <v>7</v>
      </c>
      <c r="H26" s="51" t="str">
        <f t="shared" si="1"/>
        <v>園部</v>
      </c>
    </row>
    <row r="27" spans="1:8" ht="11.25" customHeight="1">
      <c r="A27" s="50" t="s">
        <v>36</v>
      </c>
      <c r="B27" s="106">
        <v>23</v>
      </c>
      <c r="C27" s="107">
        <v>59</v>
      </c>
      <c r="D27" s="107">
        <v>10</v>
      </c>
      <c r="E27" s="107">
        <v>1533</v>
      </c>
      <c r="F27" s="107">
        <v>1144</v>
      </c>
      <c r="G27" s="106">
        <v>4</v>
      </c>
      <c r="H27" s="51" t="str">
        <f t="shared" si="1"/>
        <v>峰山</v>
      </c>
    </row>
    <row r="28" spans="1:8" ht="11.25" customHeight="1">
      <c r="A28" s="52" t="s">
        <v>37</v>
      </c>
      <c r="B28" s="108">
        <v>699</v>
      </c>
      <c r="C28" s="108">
        <v>2848</v>
      </c>
      <c r="D28" s="108">
        <v>420</v>
      </c>
      <c r="E28" s="108">
        <v>70123</v>
      </c>
      <c r="F28" s="108">
        <v>62069</v>
      </c>
      <c r="G28" s="108">
        <v>554</v>
      </c>
      <c r="H28" s="53" t="str">
        <f t="shared" si="1"/>
        <v>京都府計</v>
      </c>
    </row>
    <row r="29" spans="1:8">
      <c r="A29" s="54"/>
      <c r="B29" s="109"/>
      <c r="C29" s="81"/>
      <c r="D29" s="81"/>
      <c r="E29" s="81"/>
      <c r="F29" s="81"/>
      <c r="G29" s="80"/>
      <c r="H29" s="55"/>
    </row>
    <row r="30" spans="1:8" ht="11.25" customHeight="1">
      <c r="A30" s="50" t="s">
        <v>38</v>
      </c>
      <c r="B30" s="106">
        <v>34</v>
      </c>
      <c r="C30" s="107">
        <v>400</v>
      </c>
      <c r="D30" s="107">
        <v>13</v>
      </c>
      <c r="E30" s="107">
        <v>5453</v>
      </c>
      <c r="F30" s="107">
        <v>4681</v>
      </c>
      <c r="G30" s="110">
        <v>48</v>
      </c>
      <c r="H30" s="51" t="str">
        <f t="shared" ref="H30:H61" si="2">IF(A30="","",A30)</f>
        <v>大阪福島</v>
      </c>
    </row>
    <row r="31" spans="1:8" ht="11.25" customHeight="1">
      <c r="A31" s="50" t="s">
        <v>39</v>
      </c>
      <c r="B31" s="106">
        <v>79</v>
      </c>
      <c r="C31" s="107">
        <v>925</v>
      </c>
      <c r="D31" s="107">
        <v>20</v>
      </c>
      <c r="E31" s="107">
        <v>10506</v>
      </c>
      <c r="F31" s="107">
        <v>10118</v>
      </c>
      <c r="G31" s="106">
        <v>204</v>
      </c>
      <c r="H31" s="51" t="str">
        <f t="shared" si="2"/>
        <v>西</v>
      </c>
    </row>
    <row r="32" spans="1:8" ht="11.25" customHeight="1">
      <c r="A32" s="50" t="s">
        <v>40</v>
      </c>
      <c r="B32" s="106">
        <v>26</v>
      </c>
      <c r="C32" s="107">
        <v>250</v>
      </c>
      <c r="D32" s="107">
        <v>12</v>
      </c>
      <c r="E32" s="107">
        <v>4420</v>
      </c>
      <c r="F32" s="107">
        <v>3906</v>
      </c>
      <c r="G32" s="106">
        <v>37</v>
      </c>
      <c r="H32" s="51" t="str">
        <f t="shared" si="2"/>
        <v>港</v>
      </c>
    </row>
    <row r="33" spans="1:8" ht="11.25" customHeight="1">
      <c r="A33" s="50" t="s">
        <v>41</v>
      </c>
      <c r="B33" s="106">
        <v>27</v>
      </c>
      <c r="C33" s="107">
        <v>225</v>
      </c>
      <c r="D33" s="107">
        <v>6</v>
      </c>
      <c r="E33" s="107">
        <v>4298</v>
      </c>
      <c r="F33" s="107">
        <v>4191</v>
      </c>
      <c r="G33" s="106">
        <v>39</v>
      </c>
      <c r="H33" s="51" t="str">
        <f t="shared" si="2"/>
        <v>天王寺</v>
      </c>
    </row>
    <row r="34" spans="1:8" ht="11.25" customHeight="1">
      <c r="A34" s="50" t="s">
        <v>42</v>
      </c>
      <c r="B34" s="106">
        <v>12</v>
      </c>
      <c r="C34" s="107">
        <v>215</v>
      </c>
      <c r="D34" s="107">
        <v>2</v>
      </c>
      <c r="E34" s="107">
        <v>4565</v>
      </c>
      <c r="F34" s="107">
        <v>4078</v>
      </c>
      <c r="G34" s="106">
        <v>65</v>
      </c>
      <c r="H34" s="51" t="str">
        <f t="shared" si="2"/>
        <v>浪速</v>
      </c>
    </row>
    <row r="35" spans="1:8" ht="11.25" customHeight="1">
      <c r="A35" s="50" t="s">
        <v>43</v>
      </c>
      <c r="B35" s="106">
        <v>17</v>
      </c>
      <c r="C35" s="107">
        <v>228</v>
      </c>
      <c r="D35" s="107">
        <v>5</v>
      </c>
      <c r="E35" s="107">
        <v>2941</v>
      </c>
      <c r="F35" s="107">
        <v>2423</v>
      </c>
      <c r="G35" s="106">
        <v>30</v>
      </c>
      <c r="H35" s="51" t="str">
        <f t="shared" si="2"/>
        <v>西淀川</v>
      </c>
    </row>
    <row r="36" spans="1:8" ht="11.25" customHeight="1">
      <c r="A36" s="50" t="s">
        <v>44</v>
      </c>
      <c r="B36" s="106">
        <v>26</v>
      </c>
      <c r="C36" s="107">
        <v>186</v>
      </c>
      <c r="D36" s="107">
        <v>15</v>
      </c>
      <c r="E36" s="107">
        <v>3368</v>
      </c>
      <c r="F36" s="107">
        <v>3020</v>
      </c>
      <c r="G36" s="106">
        <v>29</v>
      </c>
      <c r="H36" s="51" t="str">
        <f t="shared" si="2"/>
        <v>東成</v>
      </c>
    </row>
    <row r="37" spans="1:8" ht="11.25" customHeight="1">
      <c r="A37" s="50" t="s">
        <v>45</v>
      </c>
      <c r="B37" s="106">
        <v>23</v>
      </c>
      <c r="C37" s="107">
        <v>120</v>
      </c>
      <c r="D37" s="107">
        <v>3</v>
      </c>
      <c r="E37" s="107">
        <v>4466</v>
      </c>
      <c r="F37" s="107">
        <v>3617</v>
      </c>
      <c r="G37" s="106">
        <v>25</v>
      </c>
      <c r="H37" s="51" t="str">
        <f t="shared" si="2"/>
        <v>生野</v>
      </c>
    </row>
    <row r="38" spans="1:8" ht="11.25" customHeight="1">
      <c r="A38" s="50" t="s">
        <v>46</v>
      </c>
      <c r="B38" s="106">
        <v>39</v>
      </c>
      <c r="C38" s="107">
        <v>226</v>
      </c>
      <c r="D38" s="107">
        <v>15</v>
      </c>
      <c r="E38" s="107">
        <v>5339</v>
      </c>
      <c r="F38" s="107">
        <v>4666</v>
      </c>
      <c r="G38" s="106">
        <v>39</v>
      </c>
      <c r="H38" s="51" t="str">
        <f t="shared" si="2"/>
        <v>旭</v>
      </c>
    </row>
    <row r="39" spans="1:8" ht="11.25" customHeight="1">
      <c r="A39" s="50" t="s">
        <v>47</v>
      </c>
      <c r="B39" s="106">
        <v>45</v>
      </c>
      <c r="C39" s="107">
        <v>271</v>
      </c>
      <c r="D39" s="107">
        <v>19</v>
      </c>
      <c r="E39" s="107">
        <v>6509</v>
      </c>
      <c r="F39" s="107">
        <v>5606</v>
      </c>
      <c r="G39" s="106">
        <v>47</v>
      </c>
      <c r="H39" s="51" t="str">
        <f t="shared" si="2"/>
        <v>城東</v>
      </c>
    </row>
    <row r="40" spans="1:8" ht="11.25" customHeight="1">
      <c r="A40" s="50" t="s">
        <v>48</v>
      </c>
      <c r="B40" s="106">
        <v>43</v>
      </c>
      <c r="C40" s="107">
        <v>137</v>
      </c>
      <c r="D40" s="107">
        <v>28</v>
      </c>
      <c r="E40" s="107">
        <v>3436</v>
      </c>
      <c r="F40" s="107">
        <v>3215</v>
      </c>
      <c r="G40" s="106">
        <v>35</v>
      </c>
      <c r="H40" s="51" t="str">
        <f t="shared" si="2"/>
        <v>阿倍野</v>
      </c>
    </row>
    <row r="41" spans="1:8" ht="11.25" customHeight="1">
      <c r="A41" s="50" t="s">
        <v>49</v>
      </c>
      <c r="B41" s="106">
        <v>41</v>
      </c>
      <c r="C41" s="107">
        <v>249</v>
      </c>
      <c r="D41" s="107">
        <v>18</v>
      </c>
      <c r="E41" s="107">
        <v>6655</v>
      </c>
      <c r="F41" s="107">
        <v>5583</v>
      </c>
      <c r="G41" s="106">
        <v>38</v>
      </c>
      <c r="H41" s="51" t="str">
        <f t="shared" si="2"/>
        <v>住吉</v>
      </c>
    </row>
    <row r="42" spans="1:8" ht="11.25" customHeight="1">
      <c r="A42" s="50" t="s">
        <v>50</v>
      </c>
      <c r="B42" s="106">
        <v>62</v>
      </c>
      <c r="C42" s="107">
        <v>297</v>
      </c>
      <c r="D42" s="107">
        <v>25</v>
      </c>
      <c r="E42" s="107">
        <v>9331</v>
      </c>
      <c r="F42" s="107">
        <v>7662</v>
      </c>
      <c r="G42" s="106">
        <v>39</v>
      </c>
      <c r="H42" s="51" t="str">
        <f t="shared" si="2"/>
        <v>東住吉</v>
      </c>
    </row>
    <row r="43" spans="1:8" ht="11.25" customHeight="1">
      <c r="A43" s="50" t="s">
        <v>51</v>
      </c>
      <c r="B43" s="106">
        <v>14</v>
      </c>
      <c r="C43" s="107">
        <v>83</v>
      </c>
      <c r="D43" s="107">
        <v>6</v>
      </c>
      <c r="E43" s="107">
        <v>2915</v>
      </c>
      <c r="F43" s="107">
        <v>2522</v>
      </c>
      <c r="G43" s="106">
        <v>29</v>
      </c>
      <c r="H43" s="51" t="str">
        <f t="shared" si="2"/>
        <v>西成</v>
      </c>
    </row>
    <row r="44" spans="1:8" ht="11.25" customHeight="1">
      <c r="A44" s="50" t="s">
        <v>52</v>
      </c>
      <c r="B44" s="106">
        <v>90</v>
      </c>
      <c r="C44" s="107">
        <v>684</v>
      </c>
      <c r="D44" s="107">
        <v>28</v>
      </c>
      <c r="E44" s="107">
        <v>12158</v>
      </c>
      <c r="F44" s="107">
        <v>10800</v>
      </c>
      <c r="G44" s="106">
        <v>155</v>
      </c>
      <c r="H44" s="51" t="str">
        <f t="shared" si="2"/>
        <v>東淀川</v>
      </c>
    </row>
    <row r="45" spans="1:8" ht="11.25" customHeight="1">
      <c r="A45" s="50" t="s">
        <v>53</v>
      </c>
      <c r="B45" s="106">
        <v>110</v>
      </c>
      <c r="C45" s="107">
        <v>964</v>
      </c>
      <c r="D45" s="107">
        <v>49</v>
      </c>
      <c r="E45" s="107">
        <v>11435</v>
      </c>
      <c r="F45" s="107">
        <v>12119</v>
      </c>
      <c r="G45" s="106">
        <v>268</v>
      </c>
      <c r="H45" s="51" t="str">
        <f t="shared" si="2"/>
        <v>北</v>
      </c>
    </row>
    <row r="46" spans="1:8" ht="11.25" customHeight="1">
      <c r="A46" s="50" t="s">
        <v>54</v>
      </c>
      <c r="B46" s="106">
        <v>46</v>
      </c>
      <c r="C46" s="107">
        <v>422</v>
      </c>
      <c r="D46" s="107">
        <v>18</v>
      </c>
      <c r="E46" s="107">
        <v>6092</v>
      </c>
      <c r="F46" s="107">
        <v>5763</v>
      </c>
      <c r="G46" s="106">
        <v>113</v>
      </c>
      <c r="H46" s="51" t="str">
        <f t="shared" si="2"/>
        <v>大淀</v>
      </c>
    </row>
    <row r="47" spans="1:8" ht="11.25" customHeight="1">
      <c r="A47" s="50" t="s">
        <v>55</v>
      </c>
      <c r="B47" s="106">
        <v>184</v>
      </c>
      <c r="C47" s="107">
        <v>1639</v>
      </c>
      <c r="D47" s="107">
        <v>80</v>
      </c>
      <c r="E47" s="107">
        <v>15093</v>
      </c>
      <c r="F47" s="107">
        <v>15510</v>
      </c>
      <c r="G47" s="106">
        <v>486</v>
      </c>
      <c r="H47" s="51" t="str">
        <f t="shared" si="2"/>
        <v>東</v>
      </c>
    </row>
    <row r="48" spans="1:8" ht="11.25" customHeight="1">
      <c r="A48" s="50" t="s">
        <v>56</v>
      </c>
      <c r="B48" s="106">
        <v>86</v>
      </c>
      <c r="C48" s="107">
        <v>564</v>
      </c>
      <c r="D48" s="107">
        <v>34</v>
      </c>
      <c r="E48" s="107">
        <v>8838</v>
      </c>
      <c r="F48" s="107">
        <v>8617</v>
      </c>
      <c r="G48" s="106">
        <v>173</v>
      </c>
      <c r="H48" s="51" t="str">
        <f t="shared" si="2"/>
        <v>南</v>
      </c>
    </row>
    <row r="49" spans="1:8" ht="11.25" customHeight="1">
      <c r="A49" s="50" t="s">
        <v>57</v>
      </c>
      <c r="B49" s="106">
        <v>159</v>
      </c>
      <c r="C49" s="107">
        <v>604</v>
      </c>
      <c r="D49" s="107">
        <v>76</v>
      </c>
      <c r="E49" s="107">
        <v>18979</v>
      </c>
      <c r="F49" s="107">
        <v>15075</v>
      </c>
      <c r="G49" s="106">
        <v>95</v>
      </c>
      <c r="H49" s="51" t="str">
        <f t="shared" si="2"/>
        <v>堺</v>
      </c>
    </row>
    <row r="50" spans="1:8" ht="11.25" customHeight="1">
      <c r="A50" s="50" t="s">
        <v>58</v>
      </c>
      <c r="B50" s="106">
        <v>50</v>
      </c>
      <c r="C50" s="107">
        <v>198</v>
      </c>
      <c r="D50" s="107">
        <v>27</v>
      </c>
      <c r="E50" s="107">
        <v>6160</v>
      </c>
      <c r="F50" s="107">
        <v>5150</v>
      </c>
      <c r="G50" s="106">
        <v>26</v>
      </c>
      <c r="H50" s="51" t="str">
        <f t="shared" si="2"/>
        <v>岸和田</v>
      </c>
    </row>
    <row r="51" spans="1:8" ht="11.25" customHeight="1">
      <c r="A51" s="50" t="s">
        <v>59</v>
      </c>
      <c r="B51" s="106">
        <v>157</v>
      </c>
      <c r="C51" s="107">
        <v>486</v>
      </c>
      <c r="D51" s="107">
        <v>70</v>
      </c>
      <c r="E51" s="107">
        <v>14184</v>
      </c>
      <c r="F51" s="107">
        <v>12376</v>
      </c>
      <c r="G51" s="106">
        <v>90</v>
      </c>
      <c r="H51" s="51" t="str">
        <f t="shared" si="2"/>
        <v>豊能</v>
      </c>
    </row>
    <row r="52" spans="1:8" ht="11.25" customHeight="1">
      <c r="A52" s="50" t="s">
        <v>60</v>
      </c>
      <c r="B52" s="106">
        <v>77</v>
      </c>
      <c r="C52" s="107">
        <v>471</v>
      </c>
      <c r="D52" s="107">
        <v>42</v>
      </c>
      <c r="E52" s="107">
        <v>9832</v>
      </c>
      <c r="F52" s="107">
        <v>9264</v>
      </c>
      <c r="G52" s="106">
        <v>85</v>
      </c>
      <c r="H52" s="51" t="str">
        <f t="shared" si="2"/>
        <v>吹田</v>
      </c>
    </row>
    <row r="53" spans="1:8" ht="11.25" customHeight="1">
      <c r="A53" s="50" t="s">
        <v>61</v>
      </c>
      <c r="B53" s="106">
        <v>48</v>
      </c>
      <c r="C53" s="107">
        <v>192</v>
      </c>
      <c r="D53" s="107">
        <v>22</v>
      </c>
      <c r="E53" s="107">
        <v>5882</v>
      </c>
      <c r="F53" s="107">
        <v>5337</v>
      </c>
      <c r="G53" s="106">
        <v>32</v>
      </c>
      <c r="H53" s="51" t="str">
        <f t="shared" si="2"/>
        <v>泉大津</v>
      </c>
    </row>
    <row r="54" spans="1:8" ht="11.25" customHeight="1">
      <c r="A54" s="50" t="s">
        <v>62</v>
      </c>
      <c r="B54" s="106">
        <v>104</v>
      </c>
      <c r="C54" s="107">
        <v>389</v>
      </c>
      <c r="D54" s="107">
        <v>60</v>
      </c>
      <c r="E54" s="107">
        <v>12038</v>
      </c>
      <c r="F54" s="107">
        <v>10205</v>
      </c>
      <c r="G54" s="106">
        <v>61</v>
      </c>
      <c r="H54" s="51" t="str">
        <f t="shared" si="2"/>
        <v>枚方</v>
      </c>
    </row>
    <row r="55" spans="1:8" ht="11.25" customHeight="1">
      <c r="A55" s="50" t="s">
        <v>63</v>
      </c>
      <c r="B55" s="106">
        <v>109</v>
      </c>
      <c r="C55" s="107">
        <v>394</v>
      </c>
      <c r="D55" s="107">
        <v>50</v>
      </c>
      <c r="E55" s="107">
        <v>11825</v>
      </c>
      <c r="F55" s="107">
        <v>9702</v>
      </c>
      <c r="G55" s="106">
        <v>70</v>
      </c>
      <c r="H55" s="51" t="str">
        <f t="shared" si="2"/>
        <v>茨木</v>
      </c>
    </row>
    <row r="56" spans="1:8" ht="11.25" customHeight="1">
      <c r="A56" s="50" t="s">
        <v>64</v>
      </c>
      <c r="B56" s="106">
        <v>105</v>
      </c>
      <c r="C56" s="107">
        <v>395</v>
      </c>
      <c r="D56" s="107">
        <v>38</v>
      </c>
      <c r="E56" s="107">
        <v>11870</v>
      </c>
      <c r="F56" s="107">
        <v>9170</v>
      </c>
      <c r="G56" s="106">
        <v>56</v>
      </c>
      <c r="H56" s="51" t="str">
        <f t="shared" si="2"/>
        <v>八尾</v>
      </c>
    </row>
    <row r="57" spans="1:8" ht="11.25" customHeight="1">
      <c r="A57" s="50" t="s">
        <v>65</v>
      </c>
      <c r="B57" s="106">
        <v>49</v>
      </c>
      <c r="C57" s="107">
        <v>114</v>
      </c>
      <c r="D57" s="107">
        <v>32</v>
      </c>
      <c r="E57" s="107">
        <v>5697</v>
      </c>
      <c r="F57" s="107">
        <v>4345</v>
      </c>
      <c r="G57" s="106">
        <v>21</v>
      </c>
      <c r="H57" s="51" t="str">
        <f t="shared" si="2"/>
        <v>泉佐野</v>
      </c>
    </row>
    <row r="58" spans="1:8" ht="11.25" customHeight="1">
      <c r="A58" s="50" t="s">
        <v>66</v>
      </c>
      <c r="B58" s="106">
        <v>86</v>
      </c>
      <c r="C58" s="107">
        <v>226</v>
      </c>
      <c r="D58" s="107">
        <v>38</v>
      </c>
      <c r="E58" s="107">
        <v>8933</v>
      </c>
      <c r="F58" s="107">
        <v>7163</v>
      </c>
      <c r="G58" s="106">
        <v>32</v>
      </c>
      <c r="H58" s="51" t="str">
        <f t="shared" si="2"/>
        <v>富田林</v>
      </c>
    </row>
    <row r="59" spans="1:8" ht="11.25" customHeight="1">
      <c r="A59" s="50" t="s">
        <v>67</v>
      </c>
      <c r="B59" s="106">
        <v>86</v>
      </c>
      <c r="C59" s="107">
        <v>407</v>
      </c>
      <c r="D59" s="107">
        <v>34</v>
      </c>
      <c r="E59" s="107">
        <v>11148</v>
      </c>
      <c r="F59" s="107">
        <v>9086</v>
      </c>
      <c r="G59" s="106">
        <v>56</v>
      </c>
      <c r="H59" s="51" t="str">
        <f t="shared" si="2"/>
        <v>門真</v>
      </c>
    </row>
    <row r="60" spans="1:8" ht="11.25" customHeight="1">
      <c r="A60" s="50" t="s">
        <v>68</v>
      </c>
      <c r="B60" s="106">
        <v>126</v>
      </c>
      <c r="C60" s="107">
        <v>681</v>
      </c>
      <c r="D60" s="107">
        <v>51</v>
      </c>
      <c r="E60" s="107">
        <v>16468</v>
      </c>
      <c r="F60" s="107">
        <v>12971</v>
      </c>
      <c r="G60" s="106">
        <v>97</v>
      </c>
      <c r="H60" s="51" t="str">
        <f t="shared" si="2"/>
        <v>東大阪</v>
      </c>
    </row>
    <row r="61" spans="1:8" ht="11.25" customHeight="1">
      <c r="A61" s="52" t="s">
        <v>69</v>
      </c>
      <c r="B61" s="108">
        <v>2160</v>
      </c>
      <c r="C61" s="108">
        <v>12642</v>
      </c>
      <c r="D61" s="108">
        <v>936</v>
      </c>
      <c r="E61" s="108">
        <v>260834</v>
      </c>
      <c r="F61" s="108">
        <v>227941</v>
      </c>
      <c r="G61" s="108">
        <v>2620</v>
      </c>
      <c r="H61" s="53" t="str">
        <f t="shared" si="2"/>
        <v>大阪府計</v>
      </c>
    </row>
    <row r="62" spans="1:8">
      <c r="A62" s="54"/>
      <c r="B62" s="109"/>
      <c r="C62" s="81"/>
      <c r="D62" s="81"/>
      <c r="E62" s="81"/>
      <c r="F62" s="81"/>
      <c r="G62" s="80"/>
      <c r="H62" s="55"/>
    </row>
    <row r="63" spans="1:8" ht="11.25" customHeight="1">
      <c r="A63" s="50" t="s">
        <v>70</v>
      </c>
      <c r="B63" s="106">
        <v>29</v>
      </c>
      <c r="C63" s="107">
        <v>125</v>
      </c>
      <c r="D63" s="107">
        <v>13</v>
      </c>
      <c r="E63" s="107">
        <v>3257</v>
      </c>
      <c r="F63" s="107">
        <v>2852</v>
      </c>
      <c r="G63" s="110">
        <v>31</v>
      </c>
      <c r="H63" s="51" t="str">
        <f t="shared" ref="H63:H84" si="3">IF(A63="","",A63)</f>
        <v>灘</v>
      </c>
    </row>
    <row r="64" spans="1:8" ht="11.25" customHeight="1">
      <c r="A64" s="50" t="s">
        <v>71</v>
      </c>
      <c r="B64" s="106">
        <v>93</v>
      </c>
      <c r="C64" s="107">
        <v>320</v>
      </c>
      <c r="D64" s="107">
        <v>40</v>
      </c>
      <c r="E64" s="107">
        <v>8398</v>
      </c>
      <c r="F64" s="107">
        <v>7304</v>
      </c>
      <c r="G64" s="106">
        <v>48</v>
      </c>
      <c r="H64" s="51" t="str">
        <f t="shared" si="3"/>
        <v>兵庫</v>
      </c>
    </row>
    <row r="65" spans="1:8" ht="11.25" customHeight="1">
      <c r="A65" s="50" t="s">
        <v>72</v>
      </c>
      <c r="B65" s="106">
        <v>17</v>
      </c>
      <c r="C65" s="107">
        <v>113</v>
      </c>
      <c r="D65" s="107">
        <v>8</v>
      </c>
      <c r="E65" s="107">
        <v>2980</v>
      </c>
      <c r="F65" s="107">
        <v>2664</v>
      </c>
      <c r="G65" s="106">
        <v>11</v>
      </c>
      <c r="H65" s="51" t="str">
        <f t="shared" si="3"/>
        <v>長田</v>
      </c>
    </row>
    <row r="66" spans="1:8" ht="11.25" customHeight="1">
      <c r="A66" s="50" t="s">
        <v>73</v>
      </c>
      <c r="B66" s="106">
        <v>42</v>
      </c>
      <c r="C66" s="107">
        <v>116</v>
      </c>
      <c r="D66" s="107">
        <v>21</v>
      </c>
      <c r="E66" s="107">
        <v>5306</v>
      </c>
      <c r="F66" s="107">
        <v>4623</v>
      </c>
      <c r="G66" s="106">
        <v>25</v>
      </c>
      <c r="H66" s="51" t="str">
        <f t="shared" si="3"/>
        <v>須磨</v>
      </c>
    </row>
    <row r="67" spans="1:8" ht="11.25" customHeight="1">
      <c r="A67" s="50" t="s">
        <v>74</v>
      </c>
      <c r="B67" s="106">
        <v>109</v>
      </c>
      <c r="C67" s="107">
        <v>781</v>
      </c>
      <c r="D67" s="107">
        <v>54</v>
      </c>
      <c r="E67" s="107">
        <v>11629</v>
      </c>
      <c r="F67" s="107">
        <v>10886</v>
      </c>
      <c r="G67" s="106">
        <v>226</v>
      </c>
      <c r="H67" s="51" t="str">
        <f t="shared" si="3"/>
        <v>神戸</v>
      </c>
    </row>
    <row r="68" spans="1:8" ht="11.25" customHeight="1">
      <c r="A68" s="50" t="s">
        <v>75</v>
      </c>
      <c r="B68" s="106">
        <v>201</v>
      </c>
      <c r="C68" s="107">
        <v>650</v>
      </c>
      <c r="D68" s="107">
        <v>47</v>
      </c>
      <c r="E68" s="107">
        <v>13810</v>
      </c>
      <c r="F68" s="107">
        <v>12024</v>
      </c>
      <c r="G68" s="106">
        <v>65</v>
      </c>
      <c r="H68" s="51" t="str">
        <f t="shared" si="3"/>
        <v>姫路</v>
      </c>
    </row>
    <row r="69" spans="1:8" ht="11.25" customHeight="1">
      <c r="A69" s="50" t="s">
        <v>76</v>
      </c>
      <c r="B69" s="106">
        <v>103</v>
      </c>
      <c r="C69" s="107">
        <v>431</v>
      </c>
      <c r="D69" s="107">
        <v>41</v>
      </c>
      <c r="E69" s="107">
        <v>10760</v>
      </c>
      <c r="F69" s="107">
        <v>9220</v>
      </c>
      <c r="G69" s="106">
        <v>60</v>
      </c>
      <c r="H69" s="51" t="str">
        <f t="shared" si="3"/>
        <v>尼崎</v>
      </c>
    </row>
    <row r="70" spans="1:8" ht="11.25" customHeight="1">
      <c r="A70" s="50" t="s">
        <v>77</v>
      </c>
      <c r="B70" s="106">
        <v>86</v>
      </c>
      <c r="C70" s="107">
        <v>334</v>
      </c>
      <c r="D70" s="107">
        <v>40</v>
      </c>
      <c r="E70" s="107">
        <v>9141</v>
      </c>
      <c r="F70" s="107">
        <v>7495</v>
      </c>
      <c r="G70" s="106">
        <v>56</v>
      </c>
      <c r="H70" s="51" t="str">
        <f t="shared" si="3"/>
        <v>明石</v>
      </c>
    </row>
    <row r="71" spans="1:8" ht="11.25" customHeight="1">
      <c r="A71" s="50" t="s">
        <v>78</v>
      </c>
      <c r="B71" s="106">
        <v>114</v>
      </c>
      <c r="C71" s="107">
        <v>397</v>
      </c>
      <c r="D71" s="107">
        <v>56</v>
      </c>
      <c r="E71" s="107">
        <v>13038</v>
      </c>
      <c r="F71" s="107">
        <v>11839</v>
      </c>
      <c r="G71" s="106">
        <v>100</v>
      </c>
      <c r="H71" s="51" t="str">
        <f t="shared" si="3"/>
        <v>西宮</v>
      </c>
    </row>
    <row r="72" spans="1:8" ht="11.25" customHeight="1">
      <c r="A72" s="50" t="s">
        <v>79</v>
      </c>
      <c r="B72" s="106">
        <v>61</v>
      </c>
      <c r="C72" s="107">
        <v>125</v>
      </c>
      <c r="D72" s="107">
        <v>33</v>
      </c>
      <c r="E72" s="107">
        <v>4243</v>
      </c>
      <c r="F72" s="107">
        <v>2607</v>
      </c>
      <c r="G72" s="106">
        <v>10</v>
      </c>
      <c r="H72" s="51" t="str">
        <f t="shared" si="3"/>
        <v>洲本</v>
      </c>
    </row>
    <row r="73" spans="1:8" ht="11.25" customHeight="1">
      <c r="A73" s="50" t="s">
        <v>80</v>
      </c>
      <c r="B73" s="106">
        <v>63</v>
      </c>
      <c r="C73" s="107">
        <v>300</v>
      </c>
      <c r="D73" s="107">
        <v>29</v>
      </c>
      <c r="E73" s="107">
        <v>7172</v>
      </c>
      <c r="F73" s="107">
        <v>7000</v>
      </c>
      <c r="G73" s="106">
        <v>77</v>
      </c>
      <c r="H73" s="51" t="str">
        <f t="shared" si="3"/>
        <v>芦屋</v>
      </c>
    </row>
    <row r="74" spans="1:8" ht="11.25" customHeight="1">
      <c r="A74" s="65" t="s">
        <v>81</v>
      </c>
      <c r="B74" s="111">
        <v>68</v>
      </c>
      <c r="C74" s="112">
        <v>198</v>
      </c>
      <c r="D74" s="112">
        <v>35</v>
      </c>
      <c r="E74" s="112">
        <v>5929</v>
      </c>
      <c r="F74" s="112">
        <v>5429</v>
      </c>
      <c r="G74" s="111">
        <v>41</v>
      </c>
      <c r="H74" s="66" t="str">
        <f t="shared" si="3"/>
        <v>伊丹</v>
      </c>
    </row>
    <row r="75" spans="1:8" ht="11.25" customHeight="1">
      <c r="A75" s="50" t="s">
        <v>82</v>
      </c>
      <c r="B75" s="113">
        <v>39</v>
      </c>
      <c r="C75" s="114">
        <v>89</v>
      </c>
      <c r="D75" s="114">
        <v>11</v>
      </c>
      <c r="E75" s="114">
        <v>2167</v>
      </c>
      <c r="F75" s="114">
        <v>1721</v>
      </c>
      <c r="G75" s="113">
        <v>3</v>
      </c>
      <c r="H75" s="51" t="str">
        <f t="shared" si="3"/>
        <v>相生</v>
      </c>
    </row>
    <row r="76" spans="1:8" ht="11.25" customHeight="1">
      <c r="A76" s="50" t="s">
        <v>83</v>
      </c>
      <c r="B76" s="106">
        <v>59</v>
      </c>
      <c r="C76" s="107">
        <v>174</v>
      </c>
      <c r="D76" s="107">
        <v>11</v>
      </c>
      <c r="E76" s="107">
        <v>3341</v>
      </c>
      <c r="F76" s="107">
        <v>2698</v>
      </c>
      <c r="G76" s="106">
        <v>9</v>
      </c>
      <c r="H76" s="51" t="str">
        <f t="shared" si="3"/>
        <v>豊岡</v>
      </c>
    </row>
    <row r="77" spans="1:8" ht="11.25" customHeight="1">
      <c r="A77" s="50" t="s">
        <v>84</v>
      </c>
      <c r="B77" s="106">
        <v>75</v>
      </c>
      <c r="C77" s="107">
        <v>247</v>
      </c>
      <c r="D77" s="107">
        <v>23</v>
      </c>
      <c r="E77" s="107">
        <v>7009</v>
      </c>
      <c r="F77" s="107">
        <v>5931</v>
      </c>
      <c r="G77" s="106">
        <v>39</v>
      </c>
      <c r="H77" s="51" t="str">
        <f t="shared" si="3"/>
        <v>加古川</v>
      </c>
    </row>
    <row r="78" spans="1:8" ht="11.25" customHeight="1">
      <c r="A78" s="50" t="s">
        <v>85</v>
      </c>
      <c r="B78" s="106">
        <v>43</v>
      </c>
      <c r="C78" s="107">
        <v>124</v>
      </c>
      <c r="D78" s="107">
        <v>12</v>
      </c>
      <c r="E78" s="107">
        <v>3770</v>
      </c>
      <c r="F78" s="107">
        <v>2797</v>
      </c>
      <c r="G78" s="106">
        <v>11</v>
      </c>
      <c r="H78" s="51" t="str">
        <f t="shared" si="3"/>
        <v>龍野</v>
      </c>
    </row>
    <row r="79" spans="1:8" ht="11.25" customHeight="1">
      <c r="A79" s="50" t="s">
        <v>86</v>
      </c>
      <c r="B79" s="106">
        <v>14</v>
      </c>
      <c r="C79" s="107">
        <v>78</v>
      </c>
      <c r="D79" s="107">
        <v>12</v>
      </c>
      <c r="E79" s="107">
        <v>1578</v>
      </c>
      <c r="F79" s="107">
        <v>1643</v>
      </c>
      <c r="G79" s="106">
        <v>6</v>
      </c>
      <c r="H79" s="51" t="str">
        <f t="shared" si="3"/>
        <v>西脇</v>
      </c>
    </row>
    <row r="80" spans="1:8" ht="11.25" customHeight="1">
      <c r="A80" s="50" t="s">
        <v>87</v>
      </c>
      <c r="B80" s="106">
        <v>17</v>
      </c>
      <c r="C80" s="107">
        <v>80</v>
      </c>
      <c r="D80" s="107">
        <v>7</v>
      </c>
      <c r="E80" s="107">
        <v>1829</v>
      </c>
      <c r="F80" s="107">
        <v>1483</v>
      </c>
      <c r="G80" s="106">
        <v>5</v>
      </c>
      <c r="H80" s="51" t="str">
        <f t="shared" si="3"/>
        <v>三木</v>
      </c>
    </row>
    <row r="81" spans="1:8" ht="11.25" customHeight="1">
      <c r="A81" s="50" t="s">
        <v>88</v>
      </c>
      <c r="B81" s="106">
        <v>26</v>
      </c>
      <c r="C81" s="107">
        <v>106</v>
      </c>
      <c r="D81" s="107">
        <v>12</v>
      </c>
      <c r="E81" s="107">
        <v>3150</v>
      </c>
      <c r="F81" s="107">
        <v>2659</v>
      </c>
      <c r="G81" s="106">
        <v>10</v>
      </c>
      <c r="H81" s="51" t="str">
        <f t="shared" si="3"/>
        <v>社</v>
      </c>
    </row>
    <row r="82" spans="1:8" ht="11.25" customHeight="1">
      <c r="A82" s="50" t="s">
        <v>89</v>
      </c>
      <c r="B82" s="106">
        <v>32</v>
      </c>
      <c r="C82" s="107">
        <v>62</v>
      </c>
      <c r="D82" s="107">
        <v>3</v>
      </c>
      <c r="E82" s="107">
        <v>1355</v>
      </c>
      <c r="F82" s="107">
        <v>882</v>
      </c>
      <c r="G82" s="106">
        <v>2</v>
      </c>
      <c r="H82" s="51" t="str">
        <f t="shared" si="3"/>
        <v>和田山</v>
      </c>
    </row>
    <row r="83" spans="1:8" ht="11.25" customHeight="1">
      <c r="A83" s="50" t="s">
        <v>90</v>
      </c>
      <c r="B83" s="115">
        <v>25</v>
      </c>
      <c r="C83" s="116">
        <v>85</v>
      </c>
      <c r="D83" s="115">
        <v>20</v>
      </c>
      <c r="E83" s="116">
        <v>2591</v>
      </c>
      <c r="F83" s="116">
        <v>2007</v>
      </c>
      <c r="G83" s="115">
        <v>1</v>
      </c>
      <c r="H83" s="56" t="str">
        <f t="shared" si="3"/>
        <v>柏原</v>
      </c>
    </row>
    <row r="84" spans="1:8" s="4" customFormat="1">
      <c r="A84" s="52" t="s">
        <v>91</v>
      </c>
      <c r="B84" s="117">
        <v>1316</v>
      </c>
      <c r="C84" s="117">
        <v>4935</v>
      </c>
      <c r="D84" s="117">
        <v>528</v>
      </c>
      <c r="E84" s="117">
        <v>122453</v>
      </c>
      <c r="F84" s="117">
        <v>105764</v>
      </c>
      <c r="G84" s="117">
        <v>836</v>
      </c>
      <c r="H84" s="57" t="str">
        <f t="shared" si="3"/>
        <v>兵庫県計</v>
      </c>
    </row>
    <row r="85" spans="1:8">
      <c r="A85" s="54"/>
      <c r="B85" s="109"/>
      <c r="C85" s="81"/>
      <c r="D85" s="81"/>
      <c r="E85" s="81"/>
      <c r="F85" s="81"/>
      <c r="G85" s="80"/>
      <c r="H85" s="55"/>
    </row>
    <row r="86" spans="1:8" ht="11.25" customHeight="1">
      <c r="A86" s="50" t="s">
        <v>92</v>
      </c>
      <c r="B86" s="106">
        <v>146</v>
      </c>
      <c r="C86" s="107">
        <v>366</v>
      </c>
      <c r="D86" s="107">
        <v>88</v>
      </c>
      <c r="E86" s="107">
        <v>12469</v>
      </c>
      <c r="F86" s="107">
        <v>10913</v>
      </c>
      <c r="G86" s="110">
        <v>81</v>
      </c>
      <c r="H86" s="51" t="str">
        <f>IF(A86="","",A86)</f>
        <v>奈良</v>
      </c>
    </row>
    <row r="87" spans="1:8" ht="11.25" customHeight="1">
      <c r="A87" s="50" t="s">
        <v>93</v>
      </c>
      <c r="B87" s="106">
        <v>106</v>
      </c>
      <c r="C87" s="107">
        <v>237</v>
      </c>
      <c r="D87" s="107">
        <v>61</v>
      </c>
      <c r="E87" s="107">
        <v>9125</v>
      </c>
      <c r="F87" s="107">
        <v>7318</v>
      </c>
      <c r="G87" s="106">
        <v>24</v>
      </c>
      <c r="H87" s="51" t="str">
        <f>IF(A87="","",A87)</f>
        <v>葛城</v>
      </c>
    </row>
    <row r="88" spans="1:8" ht="11.25" customHeight="1">
      <c r="A88" s="50" t="s">
        <v>94</v>
      </c>
      <c r="B88" s="106">
        <v>34</v>
      </c>
      <c r="C88" s="107">
        <v>81</v>
      </c>
      <c r="D88" s="107">
        <v>13</v>
      </c>
      <c r="E88" s="107">
        <v>2927</v>
      </c>
      <c r="F88" s="107">
        <v>2233</v>
      </c>
      <c r="G88" s="106">
        <v>2</v>
      </c>
      <c r="H88" s="51" t="str">
        <f>IF(A88="","",A88)</f>
        <v>桜井</v>
      </c>
    </row>
    <row r="89" spans="1:8" ht="11.25" customHeight="1">
      <c r="A89" s="50" t="s">
        <v>95</v>
      </c>
      <c r="B89" s="106">
        <v>20</v>
      </c>
      <c r="C89" s="107">
        <v>30</v>
      </c>
      <c r="D89" s="107">
        <v>8</v>
      </c>
      <c r="E89" s="107">
        <v>1367</v>
      </c>
      <c r="F89" s="107">
        <v>845</v>
      </c>
      <c r="G89" s="106">
        <v>0</v>
      </c>
      <c r="H89" s="51" t="str">
        <f>IF(A89="","",A89)</f>
        <v>吉野</v>
      </c>
    </row>
    <row r="90" spans="1:8" ht="11.25" customHeight="1">
      <c r="A90" s="52" t="s">
        <v>96</v>
      </c>
      <c r="B90" s="108">
        <v>306</v>
      </c>
      <c r="C90" s="108">
        <v>714</v>
      </c>
      <c r="D90" s="108">
        <v>170</v>
      </c>
      <c r="E90" s="108">
        <v>25888</v>
      </c>
      <c r="F90" s="108">
        <v>21309</v>
      </c>
      <c r="G90" s="108">
        <v>107</v>
      </c>
      <c r="H90" s="53" t="str">
        <f>IF(A90="","",A90)</f>
        <v>奈良県計</v>
      </c>
    </row>
    <row r="91" spans="1:8">
      <c r="A91" s="54"/>
      <c r="B91" s="109"/>
      <c r="C91" s="81"/>
      <c r="D91" s="81"/>
      <c r="E91" s="81"/>
      <c r="F91" s="81"/>
      <c r="G91" s="80"/>
      <c r="H91" s="55"/>
    </row>
    <row r="92" spans="1:8" ht="11.25" customHeight="1">
      <c r="A92" s="50" t="s">
        <v>97</v>
      </c>
      <c r="B92" s="106">
        <v>96</v>
      </c>
      <c r="C92" s="107">
        <v>371</v>
      </c>
      <c r="D92" s="107">
        <v>60</v>
      </c>
      <c r="E92" s="107">
        <v>9892</v>
      </c>
      <c r="F92" s="107">
        <v>8267</v>
      </c>
      <c r="G92" s="110">
        <v>25</v>
      </c>
      <c r="H92" s="51" t="str">
        <f t="shared" ref="H92:H99" si="4">IF(A92="","",A92)</f>
        <v>和歌山</v>
      </c>
    </row>
    <row r="93" spans="1:8" ht="11.25" customHeight="1">
      <c r="A93" s="50" t="s">
        <v>98</v>
      </c>
      <c r="B93" s="106">
        <v>15</v>
      </c>
      <c r="C93" s="107">
        <v>74</v>
      </c>
      <c r="D93" s="107">
        <v>11</v>
      </c>
      <c r="E93" s="107">
        <v>1660</v>
      </c>
      <c r="F93" s="107">
        <v>1353</v>
      </c>
      <c r="G93" s="106">
        <v>5</v>
      </c>
      <c r="H93" s="51" t="str">
        <f t="shared" si="4"/>
        <v>海南</v>
      </c>
    </row>
    <row r="94" spans="1:8" ht="11.25" customHeight="1">
      <c r="A94" s="50" t="s">
        <v>99</v>
      </c>
      <c r="B94" s="106">
        <v>32</v>
      </c>
      <c r="C94" s="107">
        <v>42</v>
      </c>
      <c r="D94" s="107">
        <v>14</v>
      </c>
      <c r="E94" s="107">
        <v>2632</v>
      </c>
      <c r="F94" s="107">
        <v>2209</v>
      </c>
      <c r="G94" s="106">
        <v>4</v>
      </c>
      <c r="H94" s="51" t="str">
        <f t="shared" si="4"/>
        <v>御坊</v>
      </c>
    </row>
    <row r="95" spans="1:8" ht="11.25" customHeight="1">
      <c r="A95" s="50" t="s">
        <v>100</v>
      </c>
      <c r="B95" s="106">
        <v>35</v>
      </c>
      <c r="C95" s="107">
        <v>67</v>
      </c>
      <c r="D95" s="107">
        <v>16</v>
      </c>
      <c r="E95" s="107">
        <v>3693</v>
      </c>
      <c r="F95" s="107">
        <v>3097</v>
      </c>
      <c r="G95" s="106">
        <v>4</v>
      </c>
      <c r="H95" s="51" t="str">
        <f t="shared" si="4"/>
        <v>田辺</v>
      </c>
    </row>
    <row r="96" spans="1:8" ht="11.25" customHeight="1">
      <c r="A96" s="50" t="s">
        <v>101</v>
      </c>
      <c r="B96" s="106">
        <v>30</v>
      </c>
      <c r="C96" s="107">
        <v>42</v>
      </c>
      <c r="D96" s="107">
        <v>13</v>
      </c>
      <c r="E96" s="107">
        <v>1832</v>
      </c>
      <c r="F96" s="107">
        <v>1386</v>
      </c>
      <c r="G96" s="106">
        <v>2</v>
      </c>
      <c r="H96" s="51" t="str">
        <f t="shared" si="4"/>
        <v>新宮</v>
      </c>
    </row>
    <row r="97" spans="1:8" ht="11.25" customHeight="1">
      <c r="A97" s="50" t="s">
        <v>102</v>
      </c>
      <c r="B97" s="106">
        <v>49</v>
      </c>
      <c r="C97" s="107">
        <v>93</v>
      </c>
      <c r="D97" s="107">
        <v>30</v>
      </c>
      <c r="E97" s="107">
        <v>3702</v>
      </c>
      <c r="F97" s="107">
        <v>2918</v>
      </c>
      <c r="G97" s="106">
        <v>2</v>
      </c>
      <c r="H97" s="51" t="str">
        <f t="shared" si="4"/>
        <v>粉河</v>
      </c>
    </row>
    <row r="98" spans="1:8" ht="11.25" customHeight="1">
      <c r="A98" s="50" t="s">
        <v>103</v>
      </c>
      <c r="B98" s="106">
        <v>19</v>
      </c>
      <c r="C98" s="107">
        <v>48</v>
      </c>
      <c r="D98" s="107">
        <v>9</v>
      </c>
      <c r="E98" s="107">
        <v>2462</v>
      </c>
      <c r="F98" s="107">
        <v>1243</v>
      </c>
      <c r="G98" s="106">
        <v>1</v>
      </c>
      <c r="H98" s="51" t="str">
        <f t="shared" si="4"/>
        <v>湯浅</v>
      </c>
    </row>
    <row r="99" spans="1:8" ht="11.25" customHeight="1">
      <c r="A99" s="52" t="s">
        <v>104</v>
      </c>
      <c r="B99" s="108">
        <v>276</v>
      </c>
      <c r="C99" s="108">
        <v>737</v>
      </c>
      <c r="D99" s="108">
        <v>153</v>
      </c>
      <c r="E99" s="108">
        <v>25873</v>
      </c>
      <c r="F99" s="108">
        <v>20473</v>
      </c>
      <c r="G99" s="108">
        <v>43</v>
      </c>
      <c r="H99" s="53" t="str">
        <f t="shared" si="4"/>
        <v>和歌山県計</v>
      </c>
    </row>
    <row r="100" spans="1:8">
      <c r="A100" s="58"/>
      <c r="B100" s="118"/>
      <c r="C100" s="99"/>
      <c r="D100" s="99"/>
      <c r="E100" s="99"/>
      <c r="F100" s="99"/>
      <c r="G100" s="98"/>
      <c r="H100" s="59"/>
    </row>
    <row r="101" spans="1:8" ht="11.5" thickBot="1">
      <c r="A101" s="60"/>
      <c r="B101" s="119"/>
      <c r="C101" s="102"/>
      <c r="D101" s="102"/>
      <c r="E101" s="102"/>
      <c r="F101" s="102"/>
      <c r="G101" s="101"/>
      <c r="H101" s="61"/>
    </row>
    <row r="102" spans="1:8" s="4" customFormat="1" ht="24.75" customHeight="1" thickTop="1" thickBot="1">
      <c r="A102" s="62" t="s">
        <v>8</v>
      </c>
      <c r="B102" s="120">
        <v>5149</v>
      </c>
      <c r="C102" s="121">
        <v>23176</v>
      </c>
      <c r="D102" s="121">
        <v>2334</v>
      </c>
      <c r="E102" s="121">
        <v>535182</v>
      </c>
      <c r="F102" s="121">
        <v>461711</v>
      </c>
      <c r="G102" s="121">
        <v>4287</v>
      </c>
      <c r="H102" s="8" t="s">
        <v>112</v>
      </c>
    </row>
    <row r="103" spans="1:8">
      <c r="A103" s="3" t="s">
        <v>120</v>
      </c>
      <c r="B103" s="3"/>
      <c r="C103" s="3"/>
      <c r="D103" s="3"/>
      <c r="E103" s="3"/>
      <c r="F103" s="3"/>
      <c r="G103" s="3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rintOptions horizontalCentered="1"/>
  <pageMargins left="0.39370078740157483" right="0.39370078740157483" top="0.59055118110236227" bottom="0.98425196850393704" header="0.51181102362204722" footer="0"/>
  <pageSetup paperSize="9" fitToHeight="0" orientation="portrait" r:id="rId1"/>
  <headerFooter alignWithMargins="0">
    <oddFooter>&amp;R大阪国税局
源泉所得税４
（R03）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E83F20A-DC06-47BD-B695-F4E36B4388E6}">
  <ds:schemaRefs>
    <ds:schemaRef ds:uri="c69fedeb-612f-4f71-bf39-c359edfd8fe7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c1e1fd5d-d5a4-4438-b594-53628234b2d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6FBAA5-FED0-4D46-B332-3CFA16F92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580625-06EB-4754-9587-AAD4A0AE6ED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520AD8-3734-44FD-980B-F97D3867C97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(1)　税務署別源泉徴収税額</vt:lpstr>
      <vt:lpstr>(2)　税務署別源泉徴収義務者数</vt:lpstr>
      <vt:lpstr>'(1)　税務署別源泉徴収税額'!Print_Titles</vt:lpstr>
      <vt:lpstr>'(2)　税務署別源泉徴収義務者数'!Print_Titles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2017-06-19T04:13:10Z</dcterms:created>
  <dcterms:modified xsi:type="dcterms:W3CDTF">2023-05-23T23:44:33Z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