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64"/>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酒類販売（消費）数量'!$A$1:$J$23</definedName>
    <definedName name="_xlnm.Print_Area" localSheetId="3">'(1)　製造免許場数'!$A$1:$X$31</definedName>
    <definedName name="_xlnm.Print_Area" localSheetId="4">'(2)　みなし製造場数'!$A$1:$O$29</definedName>
    <definedName name="_xlnm.Print_Area" localSheetId="1">'(2)　販売（消費）数量の累年比較'!$A$1:$H$30</definedName>
    <definedName name="_xlnm.Print_Area" localSheetId="2">'(3)　税務署別販売（消費）数量'!$A$1:$Q$111</definedName>
    <definedName name="_xlnm.Print_Area" localSheetId="5">'(3)　販売業免許場数'!$A$1:$H$39</definedName>
    <definedName name="_xlnm.Print_Area" localSheetId="6">'(4)　税務署別免許場数'!$A$1:$AP$103</definedName>
    <definedName name="_xlnm.Print_Titles" localSheetId="2">'(3)　税務署別販売（消費）数量'!$1:$3</definedName>
    <definedName name="_xlnm.Print_Titles" localSheetId="6">'(4)　税務署別免許場数'!$1:$5</definedName>
  </definedNames>
  <calcPr calcId="152511"/>
</workbook>
</file>

<file path=xl/calcChain.xml><?xml version="1.0" encoding="utf-8"?>
<calcChain xmlns="http://schemas.openxmlformats.org/spreadsheetml/2006/main">
  <c r="Q5" i="4" l="1"/>
  <c r="Q6" i="4"/>
  <c r="Q7" i="4"/>
  <c r="Q8" i="4"/>
  <c r="Q9" i="4"/>
  <c r="Q10" i="4"/>
  <c r="Q11" i="4"/>
  <c r="Q14" i="4"/>
  <c r="Q15" i="4"/>
  <c r="Q16" i="4"/>
  <c r="Q17" i="4"/>
  <c r="Q18" i="4"/>
  <c r="Q19" i="4"/>
  <c r="Q20" i="4"/>
  <c r="Q21" i="4"/>
  <c r="Q22" i="4"/>
  <c r="Q23" i="4"/>
  <c r="Q24" i="4"/>
  <c r="Q25" i="4"/>
  <c r="Q29" i="4"/>
  <c r="Q30" i="4"/>
  <c r="Q31" i="4"/>
  <c r="Q32" i="4"/>
  <c r="Q33" i="4"/>
  <c r="Q34" i="4"/>
  <c r="Q35" i="4"/>
  <c r="Q36" i="4"/>
  <c r="Q37" i="4"/>
  <c r="Q38" i="4"/>
  <c r="Q39" i="4"/>
  <c r="Q40" i="4"/>
  <c r="Q41" i="4"/>
  <c r="Q42" i="4"/>
  <c r="Q43" i="4"/>
  <c r="Q44" i="4"/>
  <c r="Q45" i="4"/>
  <c r="Q46" i="4"/>
  <c r="Q47" i="4"/>
  <c r="Q48" i="4"/>
  <c r="Q49" i="4"/>
  <c r="Q50" i="4"/>
  <c r="Q51" i="4"/>
  <c r="Q52" i="4"/>
  <c r="Q53" i="4"/>
  <c r="Q54" i="4"/>
  <c r="Q55" i="4"/>
  <c r="Q62" i="4"/>
  <c r="Q63" i="4"/>
  <c r="Q64" i="4"/>
  <c r="Q65" i="4"/>
  <c r="Q66" i="4"/>
  <c r="Q67" i="4"/>
  <c r="Q68" i="4"/>
  <c r="Q69" i="4"/>
  <c r="Q70" i="4"/>
  <c r="Q71" i="4"/>
  <c r="Q72" i="4"/>
  <c r="Q73" i="4"/>
  <c r="Q74" i="4"/>
  <c r="Q75" i="4"/>
  <c r="Q76" i="4"/>
  <c r="Q77" i="4"/>
  <c r="Q78" i="4"/>
  <c r="Q79" i="4"/>
  <c r="Q80" i="4"/>
  <c r="Q85" i="4"/>
  <c r="Q91" i="4"/>
  <c r="Q92" i="4"/>
  <c r="Q93" i="4"/>
  <c r="Q94" i="4"/>
  <c r="Q95" i="4"/>
  <c r="Q96" i="4"/>
  <c r="Q97" i="4"/>
  <c r="Q84" i="4"/>
  <c r="Q82" i="4"/>
  <c r="Q81" i="4"/>
  <c r="Q13" i="4"/>
  <c r="Q28" i="4"/>
  <c r="Q26" i="4"/>
  <c r="Q90" i="4"/>
  <c r="Q88" i="4"/>
  <c r="Q87" i="4"/>
  <c r="Q59" i="4"/>
  <c r="Q86" i="4"/>
  <c r="Q61" i="4"/>
  <c r="Q56" i="4"/>
  <c r="Q57" i="4"/>
  <c r="Q58" i="4"/>
  <c r="Q4" i="4"/>
</calcChain>
</file>

<file path=xl/sharedStrings.xml><?xml version="1.0" encoding="utf-8"?>
<sst xmlns="http://schemas.openxmlformats.org/spreadsheetml/2006/main" count="679" uniqueCount="313">
  <si>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</si>
  <si>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</si>
  <si>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</si>
  <si>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</si>
  <si>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</si>
  <si>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</si>
  <si>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</si>
  <si>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</si>
  <si>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</si>
  <si>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</si>
  <si>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</si>
  <si>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</si>
  <si>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</si>
  <si>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</si>
  <si>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</si>
  <si>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</si>
  <si>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</si>
  <si>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</si>
  <si>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</si>
  <si>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</si>
  <si>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</si>
  <si>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</si>
  <si>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</si>
  <si>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</si>
  <si>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</si>
  <si>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</si>
  <si>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</si>
  <si>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</si>
  <si>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</si>
  <si>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</si>
  <si>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</si>
  <si>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</si>
  <si>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</si>
  <si>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</si>
  <si>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</si>
  <si>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</si>
  <si>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</si>
  <si>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</si>
  <si>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酒類の種類</t>
  </si>
  <si>
    <t>びん詰のためのもの</t>
  </si>
  <si>
    <t>その他のもの</t>
  </si>
  <si>
    <t>連続式蒸留機の設備を有する製造場数</t>
  </si>
  <si>
    <t>基　　数</t>
  </si>
  <si>
    <t>基</t>
  </si>
  <si>
    <t>清　　　　酒</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</si>
  <si>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</si>
  <si>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</si>
  <si>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</si>
  <si>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</si>
  <si>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</si>
  <si>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</si>
  <si>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</si>
  <si>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</si>
  <si>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</si>
  <si>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</si>
  <si>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</si>
  <si>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</si>
  <si>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</si>
  <si>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</si>
  <si>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</si>
  <si>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</si>
  <si>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</si>
  <si>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</si>
  <si>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</si>
  <si>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</si>
  <si>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</si>
  <si>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</si>
  <si>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</si>
  <si>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</si>
  <si>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</si>
  <si>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</si>
  <si>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</si>
  <si>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</si>
  <si>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</si>
  <si>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</si>
  <si>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</si>
  <si>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</si>
  <si>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</si>
  <si>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</si>
  <si>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</si>
  <si>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</si>
  <si>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</si>
  <si>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</si>
  <si>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</si>
  <si>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</si>
  <si>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</si>
  <si>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</si>
  <si>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</si>
  <si>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</si>
  <si>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</si>
  <si>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</si>
  <si>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</si>
  <si>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</si>
  <si>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</si>
  <si>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</si>
  <si>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</si>
  <si>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</si>
  <si>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</si>
  <si>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</si>
  <si>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</si>
  <si>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</si>
  <si>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</si>
  <si>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</si>
  <si>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</si>
  <si>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</si>
  <si>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</si>
  <si>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</si>
  <si>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</si>
  <si>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</si>
  <si>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</si>
  <si>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</si>
  <si>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</si>
  <si>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</si>
  <si>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</si>
  <si>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</si>
  <si>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</si>
  <si>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</si>
  <si>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</si>
  <si>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</si>
  <si>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</si>
  <si>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</si>
  <si>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</si>
  <si>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</si>
  <si>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</si>
  <si>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</si>
  <si>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</si>
  <si>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</si>
  <si>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</si>
  <si>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</si>
  <si>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</si>
  <si>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</si>
  <si>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</si>
  <si>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</si>
  <si>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</si>
  <si>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</si>
  <si>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</si>
  <si>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</si>
  <si>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</si>
  <si>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</si>
  <si>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</si>
  <si>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</si>
  <si>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</si>
  <si>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</si>
  <si>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</si>
  <si>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</si>
  <si>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</si>
  <si>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</si>
  <si>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</si>
  <si>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</si>
  <si>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</si>
  <si>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</si>
  <si>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</si>
  <si>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</si>
  <si>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</si>
  <si>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</si>
  <si>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</si>
  <si>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</si>
  <si>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</si>
  <si>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調査時点：</t>
    <phoneticPr fontId="2"/>
  </si>
  <si>
    <t>リキュール</t>
    <phoneticPr fontId="2"/>
  </si>
  <si>
    <t>粉末酒</t>
    <phoneticPr fontId="2"/>
  </si>
  <si>
    <t>雑酒</t>
    <phoneticPr fontId="2"/>
  </si>
  <si>
    <t>合　　　　　　　　　　計</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</si>
  <si>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</si>
  <si>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</si>
  <si>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</si>
  <si>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</si>
  <si>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</si>
  <si>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</si>
  <si>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</si>
  <si>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</si>
  <si>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</si>
  <si>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</si>
  <si>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</si>
  <si>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</si>
  <si>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</si>
  <si>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</si>
  <si>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</si>
  <si>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大津</t>
    <rPh sb="0" eb="2">
      <t>オオツ</t>
    </rPh>
    <phoneticPr fontId="2"/>
  </si>
  <si>
    <t>彦根</t>
  </si>
  <si>
    <t>長浜</t>
  </si>
  <si>
    <t>近江八幡</t>
  </si>
  <si>
    <t>草津</t>
  </si>
  <si>
    <t>水口</t>
  </si>
  <si>
    <t>今津</t>
  </si>
  <si>
    <t>滋賀県計</t>
    <rPh sb="0" eb="2">
      <t>シガ</t>
    </rPh>
    <rPh sb="2" eb="3">
      <t>ケン</t>
    </rPh>
    <rPh sb="3" eb="4">
      <t>ケイ</t>
    </rPh>
    <phoneticPr fontId="2"/>
  </si>
  <si>
    <t>上京</t>
    <rPh sb="0" eb="2">
      <t>カミギョウ</t>
    </rPh>
    <phoneticPr fontId="2"/>
  </si>
  <si>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</si>
  <si>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</si>
  <si>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</si>
  <si>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</si>
  <si>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</si>
  <si>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</si>
  <si>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</si>
  <si>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</si>
  <si>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</si>
  <si>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</si>
  <si>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</si>
  <si>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</si>
  <si>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2"/>
  </si>
  <si>
    <t>大阪福島</t>
    <rPh sb="0" eb="2">
      <t>オオサカ</t>
    </rPh>
    <rPh sb="2" eb="4">
      <t>フクシマ</t>
    </rPh>
    <phoneticPr fontId="2"/>
  </si>
  <si>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</si>
  <si>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</si>
  <si>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</si>
  <si>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</si>
  <si>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</si>
  <si>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</si>
  <si>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</si>
  <si>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</si>
  <si>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</si>
  <si>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</si>
  <si>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</si>
  <si>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</si>
  <si>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</si>
  <si>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</si>
  <si>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</si>
  <si>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</si>
  <si>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</si>
  <si>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</si>
  <si>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</si>
  <si>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</si>
  <si>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</si>
  <si>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</si>
  <si>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</si>
  <si>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</si>
  <si>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</si>
  <si>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</si>
  <si>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</si>
  <si>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</si>
  <si>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</si>
  <si>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</si>
  <si>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2"/>
  </si>
  <si>
    <t>灘</t>
    <rPh sb="0" eb="1">
      <t>ナダ</t>
    </rPh>
    <phoneticPr fontId="2"/>
  </si>
  <si>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</si>
  <si>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</si>
  <si>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</si>
  <si>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</si>
  <si>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</si>
  <si>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</si>
  <si>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</si>
  <si>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</si>
  <si>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</si>
  <si>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</si>
  <si>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</si>
  <si>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</si>
  <si>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</si>
  <si>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</si>
  <si>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</si>
  <si>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</si>
  <si>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</si>
  <si>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</si>
  <si>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</si>
  <si>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</si>
  <si>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2"/>
  </si>
  <si>
    <t>奈良</t>
    <rPh sb="0" eb="2">
      <t>ナラ</t>
    </rPh>
    <phoneticPr fontId="2"/>
  </si>
  <si>
    <t>葛城</t>
  </si>
  <si>
    <t>桜井</t>
  </si>
  <si>
    <t>吉野</t>
  </si>
  <si>
    <t>奈良県計</t>
    <rPh sb="0" eb="2">
      <t>ナラ</t>
    </rPh>
    <rPh sb="2" eb="3">
      <t>ケン</t>
    </rPh>
    <rPh sb="3" eb="4">
      <t>ケイ</t>
    </rPh>
    <phoneticPr fontId="2"/>
  </si>
  <si>
    <t>和歌山</t>
    <rPh sb="0" eb="3">
      <t>ワカヤマ</t>
    </rPh>
    <phoneticPr fontId="2"/>
  </si>
  <si>
    <t>海南</t>
  </si>
  <si>
    <t>御坊</t>
  </si>
  <si>
    <t>田辺</t>
  </si>
  <si>
    <t>新宮</t>
  </si>
  <si>
    <t>粉河</t>
  </si>
  <si>
    <t>湯浅</t>
  </si>
  <si>
    <t>和歌山県計</t>
    <rPh sb="0" eb="3">
      <t>ワカヤマ</t>
    </rPh>
    <rPh sb="3" eb="4">
      <t>ケン</t>
    </rPh>
    <rPh sb="4" eb="5">
      <t>ケイ</t>
    </rPh>
    <phoneticPr fontId="2"/>
  </si>
  <si>
    <t>滋賀県計</t>
    <rPh sb="0" eb="3">
      <t>シガケン</t>
    </rPh>
    <rPh sb="3" eb="4">
      <t>ケイ</t>
    </rPh>
    <phoneticPr fontId="2"/>
  </si>
  <si>
    <t>京都府計</t>
    <rPh sb="0" eb="2">
      <t>キョウト</t>
    </rPh>
    <rPh sb="2" eb="3">
      <t>フ</t>
    </rPh>
    <rPh sb="3" eb="4">
      <t>ケイ</t>
    </rPh>
    <phoneticPr fontId="2"/>
  </si>
  <si>
    <t>大阪府計</t>
    <rPh sb="0" eb="2">
      <t>オオサカ</t>
    </rPh>
    <rPh sb="2" eb="3">
      <t>フ</t>
    </rPh>
    <rPh sb="3" eb="4">
      <t>ケイ</t>
    </rPh>
    <phoneticPr fontId="2"/>
  </si>
  <si>
    <t>（注）　「(1)製造免許場数」及び「(3)販売業免許場数」の（注）に同じ。</t>
    <phoneticPr fontId="2"/>
  </si>
  <si>
    <t>販売
場数</t>
    <phoneticPr fontId="2"/>
  </si>
  <si>
    <t>総計　</t>
    <phoneticPr fontId="2"/>
  </si>
  <si>
    <t>総　計</t>
    <phoneticPr fontId="2"/>
  </si>
  <si>
    <t>　　　　 　４　「本年度末製造者数」欄の内書は、試験又は祭し用のための製造場等一般的に酒類販売を目的としない製造場を有する非営業製造者である。</t>
    <phoneticPr fontId="2"/>
  </si>
  <si>
    <t>２　「代理業」とは、製造者又は販売業者の酒類の販売に関する取引を継続的に代理することをいう。
　  なお、１、２とも営利を目的とするかどうかは問わない。</t>
    <phoneticPr fontId="2"/>
  </si>
  <si>
    <t>　　　　 　２  「各酒類を通じたもの」行には、１製造場ごとに、当該製造場における合計数量に基づいて区分し１場として掲げた。</t>
    <phoneticPr fontId="2"/>
  </si>
  <si>
    <t>　　（注） 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</si>
  <si>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</si>
  <si>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</si>
  <si>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</si>
  <si>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</si>
  <si>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</si>
  <si>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</si>
  <si>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各酒類を
通じた
もの</t>
    <phoneticPr fontId="2"/>
  </si>
  <si>
    <t xml:space="preserve"> 酒税法第28条第６項の規定により製造場とみなされた蔵置場を示した。</t>
    <phoneticPr fontId="2"/>
  </si>
  <si>
    <t>平成27年度</t>
    <rPh sb="4" eb="6">
      <t>ネンド</t>
    </rPh>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</si>
  <si>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</si>
  <si>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</si>
  <si>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</si>
  <si>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</si>
  <si>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　　　   　３　「本年度末製造者数」欄には、本店（本店につき製造免許の有無を問わない。）の所在地において種類ごとに一人として計上した。</t>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</si>
  <si>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</si>
  <si>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</si>
  <si>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連続式蒸留
焼    酎</t>
    <rPh sb="0" eb="2">
      <t>レンゾク</t>
    </rPh>
    <rPh sb="2" eb="3">
      <t>シキ</t>
    </rPh>
    <rPh sb="3" eb="5">
      <t>ジョウリュウ</t>
    </rPh>
    <rPh sb="6" eb="7">
      <t>ヤ</t>
    </rPh>
    <rPh sb="11" eb="12">
      <t>チュウ</t>
    </rPh>
    <phoneticPr fontId="2"/>
  </si>
  <si>
    <t>単式蒸留
焼    酎</t>
    <rPh sb="0" eb="2">
      <t>タンシキ</t>
    </rPh>
    <rPh sb="2" eb="4">
      <t>ジョウリュウ</t>
    </rPh>
    <rPh sb="5" eb="6">
      <t>ヤ</t>
    </rPh>
    <rPh sb="10" eb="11">
      <t>チュウ</t>
    </rPh>
    <phoneticPr fontId="2"/>
  </si>
  <si>
    <t>連続式蒸留
焼     酎</t>
    <rPh sb="0" eb="2">
      <t>レンゾク</t>
    </rPh>
    <rPh sb="2" eb="3">
      <t>シキ</t>
    </rPh>
    <rPh sb="3" eb="5">
      <t>ジョウリュウ</t>
    </rPh>
    <rPh sb="6" eb="7">
      <t>ヤ</t>
    </rPh>
    <rPh sb="12" eb="13">
      <t>チュウ</t>
    </rPh>
    <phoneticPr fontId="2"/>
  </si>
  <si>
    <t>平成28年度</t>
    <rPh sb="4" eb="6">
      <t>ネンド</t>
    </rPh>
    <phoneticPr fontId="2"/>
  </si>
  <si>
    <t>平成29年度</t>
    <rPh sb="4" eb="6">
      <t>ネンド</t>
    </rPh>
    <phoneticPr fontId="2"/>
  </si>
  <si>
    <t>内</t>
    <rPh sb="0" eb="1">
      <t>ウチ</t>
    </rPh>
    <phoneticPr fontId="10"/>
  </si>
  <si>
    <t>平成30年度</t>
    <rPh sb="4" eb="6">
      <t>ネンド</t>
    </rPh>
    <phoneticPr fontId="2"/>
  </si>
  <si>
    <t>内</t>
    <rPh sb="0" eb="1">
      <t>ウチ</t>
    </rPh>
    <phoneticPr fontId="11"/>
  </si>
  <si>
    <t>平成29年度</t>
  </si>
  <si>
    <t>調査期間等： 平成31年４月１日から令和２年３月31日までの間に販売された酒類について、酒類製造者又は酒類販売業者から提出された「移出数量明細書」
           又は「酒類の販売数量等報告書」に基づき作成したものである。</t>
    <rPh sb="18" eb="20">
      <t>レイワ</t>
    </rPh>
    <phoneticPr fontId="2"/>
  </si>
  <si>
    <t>令和元年度</t>
    <rPh sb="0" eb="2">
      <t>レイワ</t>
    </rPh>
    <rPh sb="2" eb="3">
      <t>モト</t>
    </rPh>
    <rPh sb="3" eb="5">
      <t>ネンド</t>
    </rPh>
    <phoneticPr fontId="2"/>
  </si>
  <si>
    <t>平成30年度</t>
  </si>
  <si>
    <t>令和元年度</t>
    <rPh sb="0" eb="2">
      <t>レイワ</t>
    </rPh>
    <rPh sb="2" eb="3">
      <t>モト</t>
    </rPh>
    <rPh sb="3" eb="5">
      <t>ネンド</t>
    </rPh>
    <phoneticPr fontId="2"/>
  </si>
  <si>
    <t>調査対象等： 令和２年３月31日現在において、酒税法第７条の規定に基づく酒類の製造免許を有する製造場について、令和元年度内における製造数量別に示した。</t>
    <rPh sb="7" eb="9">
      <t>レイワ</t>
    </rPh>
    <rPh sb="55" eb="57">
      <t>レイワ</t>
    </rPh>
    <rPh sb="57" eb="58">
      <t>モト</t>
    </rPh>
    <phoneticPr fontId="2"/>
  </si>
  <si>
    <t xml:space="preserve"> 令和２年３月31日</t>
    <rPh sb="1" eb="3">
      <t>レイワ</t>
    </rPh>
    <rPh sb="4" eb="5">
      <t>ネン</t>
    </rPh>
    <rPh sb="5" eb="6">
      <t>ヘイネン</t>
    </rPh>
    <rPh sb="6" eb="7">
      <t>ガツ</t>
    </rPh>
    <rPh sb="9" eb="10">
      <t>ニチ</t>
    </rPh>
    <phoneticPr fontId="2"/>
  </si>
  <si>
    <t>調査時点：　令和２年３月31日</t>
    <rPh sb="6" eb="8">
      <t>レイワ</t>
    </rPh>
    <phoneticPr fontId="2"/>
  </si>
  <si>
    <t>令和２年３月31日現在
販売業者の手持数量</t>
    <rPh sb="0" eb="2">
      <t>レイワ</t>
    </rPh>
    <phoneticPr fontId="2"/>
  </si>
  <si>
    <t>内</t>
    <rPh sb="0" eb="1">
      <t>ウチ</t>
    </rPh>
    <phoneticPr fontId="12"/>
  </si>
  <si>
    <t>免許
場数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</si>
</sst>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quot;△ &quot;#,##0"/>
    <numFmt numFmtId="178" formatCode="0_);[Red]\(0\)"/>
    <numFmt numFmtId="179" formatCode="#,##0;&quot;△ &quot;#,##0\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15"/>
      <color theme="3"/>
      <name val="ＭＳ Ｐゴシック"/>
      <family val="2"/>
      <charset val="128"/>
      <scheme val="minor"/>
    </font>
    <font>
      <sz val="18"/>
      <color theme="3"/>
      <name val="ＭＳ Ｐゴシック"/>
      <family val="2"/>
      <charset val="128"/>
      <scheme val="major"/>
    </font>
    <font>
      <b/>
      <sz val="9"/>
      <name val="ＭＳ 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1"/>
        <bgColor indexed="64"/>
      </patternFill>
    </fill>
    <fill>
      <patternFill patternType="solid">
        <fgColor rgb="FFFFFFCC"/>
        <bgColor indexed="64"/>
      </patternFill>
    </fill>
  </fills>
  <borders count="239">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thin">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thin">
        <color indexed="64"/>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thin">
        <color indexed="64"/>
      </right>
      <top/>
      <bottom style="thin">
        <color indexed="55"/>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style="hair">
        <color indexed="55"/>
      </bottom>
      <diagonal/>
    </border>
    <border>
      <left style="thin">
        <color indexed="64"/>
      </left>
      <right/>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diagonalUp="1">
      <left style="thin">
        <color indexed="64"/>
      </left>
      <right/>
      <top style="medium">
        <color indexed="64"/>
      </top>
      <bottom style="hair">
        <color indexed="55"/>
      </bottom>
      <diagonal style="hair">
        <color indexed="64"/>
      </diagonal>
    </border>
    <border diagonalUp="1">
      <left style="thin">
        <color indexed="64"/>
      </left>
      <right/>
      <top style="hair">
        <color indexed="55"/>
      </top>
      <bottom style="hair">
        <color indexed="55"/>
      </bottom>
      <diagonal style="hair">
        <color indexed="64"/>
      </diagonal>
    </border>
    <border diagonalUp="1">
      <left style="thin">
        <color indexed="64"/>
      </left>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499984740745262"/>
      </top>
      <bottom style="hair">
        <color indexed="55"/>
      </bottom>
      <diagonal/>
    </border>
    <border>
      <left style="thin">
        <color indexed="64"/>
      </left>
      <right style="medium">
        <color indexed="64"/>
      </right>
      <top style="thin">
        <color indexed="55"/>
      </top>
      <bottom style="thin">
        <color theme="0" tint="-0.499984740745262"/>
      </bottom>
      <diagonal/>
    </border>
    <border>
      <left style="medium">
        <color indexed="64"/>
      </left>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right style="dotted">
        <color indexed="55"/>
      </right>
      <top style="hair">
        <color indexed="55"/>
      </top>
      <bottom style="hair">
        <color theme="0" tint="-0.499984740745262"/>
      </bottom>
      <diagonal/>
    </border>
    <border>
      <left style="thin">
        <color indexed="64"/>
      </left>
      <right style="thin">
        <color indexed="64"/>
      </right>
      <top style="hair">
        <color indexed="55"/>
      </top>
      <bottom style="hair">
        <color theme="0" tint="-0.499984740745262"/>
      </bottom>
      <diagonal/>
    </border>
    <border>
      <left style="thin">
        <color indexed="64"/>
      </left>
      <right style="medium">
        <color indexed="64"/>
      </right>
      <top style="hair">
        <color indexed="55"/>
      </top>
      <bottom style="hair">
        <color theme="0" tint="-0.499984740745262"/>
      </bottom>
      <diagonal/>
    </border>
    <border>
      <left style="thin">
        <color indexed="64"/>
      </left>
      <right/>
      <top style="hair">
        <color indexed="55"/>
      </top>
      <bottom style="hair">
        <color theme="0" tint="-0.499984740745262"/>
      </bottom>
      <diagonal/>
    </border>
    <border>
      <left style="medium">
        <color indexed="64"/>
      </left>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indexed="64"/>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thin">
        <color indexed="64"/>
      </left>
      <right style="medium">
        <color indexed="64"/>
      </right>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thin">
        <color indexed="55"/>
      </top>
      <bottom style="thin">
        <color theme="0" tint="-0.499984740745262"/>
      </bottom>
      <diagonal/>
    </border>
    <border>
      <left style="medium">
        <color indexed="64"/>
      </left>
      <right/>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thin">
        <color indexed="64"/>
      </right>
      <top style="hair">
        <color indexed="55"/>
      </top>
      <bottom style="thin">
        <color theme="0" tint="-0.499984740745262"/>
      </bottom>
      <diagonal/>
    </border>
    <border>
      <left style="thin">
        <color indexed="64"/>
      </left>
      <right/>
      <top style="hair">
        <color indexed="55"/>
      </top>
      <bottom style="thin">
        <color theme="0" tint="-0.499984740745262"/>
      </bottom>
      <diagonal/>
    </border>
    <border>
      <left style="thin">
        <color indexed="64"/>
      </left>
      <right style="thin">
        <color indexed="64"/>
      </right>
      <top style="thin">
        <color indexed="55"/>
      </top>
      <bottom style="hair">
        <color theme="0" tint="-0.499984740745262"/>
      </bottom>
      <diagonal/>
    </border>
    <border>
      <left style="thin">
        <color indexed="64"/>
      </left>
      <right/>
      <top/>
      <bottom style="hair">
        <color theme="0" tint="-0.499984740745262"/>
      </bottom>
      <diagonal/>
    </border>
    <border>
      <left style="thin">
        <color indexed="64"/>
      </left>
      <right/>
      <top style="hair">
        <color theme="0" tint="-0.499984740745262"/>
      </top>
      <bottom style="hair">
        <color theme="0" tint="-0.499984740745262"/>
      </bottom>
      <diagonal/>
    </border>
    <border>
      <left style="thin">
        <color indexed="64"/>
      </left>
      <right/>
      <top style="thin">
        <color indexed="55"/>
      </top>
      <bottom style="hair">
        <color theme="0" tint="-0.499984740745262"/>
      </bottom>
      <diagonal/>
    </border>
    <border>
      <left style="thin">
        <color indexed="64"/>
      </left>
      <right style="thin">
        <color indexed="64"/>
      </right>
      <top/>
      <bottom style="hair">
        <color theme="0" tint="-0.499984740745262"/>
      </bottom>
      <diagonal/>
    </border>
    <border>
      <left style="thin">
        <color theme="1"/>
      </left>
      <right/>
      <top style="medium">
        <color indexed="64"/>
      </top>
      <bottom style="hair">
        <color indexed="55"/>
      </bottom>
      <diagonal/>
    </border>
    <border>
      <left style="thin">
        <color theme="1"/>
      </left>
      <right/>
      <top style="hair">
        <color indexed="55"/>
      </top>
      <bottom style="hair">
        <color indexed="55"/>
      </bottom>
      <diagonal/>
    </border>
    <border>
      <left style="thin">
        <color theme="1"/>
      </left>
      <right/>
      <top style="hair">
        <color indexed="55"/>
      </top>
      <bottom style="medium">
        <color indexed="64"/>
      </bottom>
      <diagonal/>
    </border>
    <border>
      <left style="medium">
        <color indexed="64"/>
      </left>
      <right style="thin">
        <color indexed="64"/>
      </right>
      <top style="thin">
        <color indexed="55"/>
      </top>
      <bottom style="hair">
        <color indexed="64"/>
      </bottom>
      <diagonal/>
    </border>
    <border>
      <left style="thin">
        <color indexed="64"/>
      </left>
      <right style="thin">
        <color indexed="64"/>
      </right>
      <top style="thin">
        <color indexed="55"/>
      </top>
      <bottom style="hair">
        <color indexed="64"/>
      </bottom>
      <diagonal/>
    </border>
    <border>
      <left style="thin">
        <color indexed="64"/>
      </left>
      <right/>
      <top style="thin">
        <color indexed="55"/>
      </top>
      <bottom style="hair">
        <color indexed="64"/>
      </bottom>
      <diagonal/>
    </border>
    <border>
      <left style="thin">
        <color indexed="64"/>
      </left>
      <right style="medium">
        <color indexed="64"/>
      </right>
      <top style="thin">
        <color indexed="55"/>
      </top>
      <bottom style="hair">
        <color indexed="64"/>
      </bottom>
      <diagonal/>
    </border>
  </borders>
  <cellStyleXfs count="2">
    <xf numFmtId="0" fontId="0" fillId="0" borderId="0"/>
    <xf numFmtId="38" fontId="1" fillId="0" borderId="0" applyFont="0" applyFill="0" applyBorder="0" applyAlignment="0" applyProtection="0"/>
  </cellStyleXfs>
  <cellXfs count="47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5" fillId="2" borderId="6" xfId="0" applyFont="1" applyFill="1" applyBorder="1" applyAlignment="1">
      <alignment horizontal="distributed"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6" fillId="3" borderId="9" xfId="0" applyFont="1" applyFill="1" applyBorder="1" applyAlignment="1">
      <alignment horizontal="right"/>
    </xf>
    <xf numFmtId="0" fontId="6" fillId="3" borderId="10" xfId="0" applyFont="1" applyFill="1" applyBorder="1" applyAlignment="1">
      <alignment horizontal="right"/>
    </xf>
    <xf numFmtId="0" fontId="6" fillId="3" borderId="11" xfId="0" applyFont="1" applyFill="1" applyBorder="1" applyAlignment="1">
      <alignment horizontal="right"/>
    </xf>
    <xf numFmtId="0" fontId="6" fillId="3" borderId="12" xfId="0" applyFont="1" applyFill="1" applyBorder="1" applyAlignment="1">
      <alignment horizontal="right"/>
    </xf>
    <xf numFmtId="0" fontId="6" fillId="3" borderId="13" xfId="0" applyFont="1" applyFill="1" applyBorder="1" applyAlignment="1">
      <alignment horizontal="right"/>
    </xf>
    <xf numFmtId="0" fontId="6" fillId="3" borderId="14" xfId="0" applyFont="1" applyFill="1" applyBorder="1" applyAlignment="1">
      <alignment horizontal="right"/>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4" borderId="15" xfId="0" applyFont="1" applyFill="1" applyBorder="1" applyAlignment="1">
      <alignment horizontal="distributed" vertical="center" justifyLastLine="1"/>
    </xf>
    <xf numFmtId="0" fontId="3" fillId="2" borderId="17" xfId="0" applyFont="1" applyFill="1" applyBorder="1" applyAlignment="1">
      <alignment horizontal="distributed" vertical="center"/>
    </xf>
    <xf numFmtId="0" fontId="5" fillId="0" borderId="18" xfId="0" applyFont="1" applyBorder="1" applyAlignment="1">
      <alignment horizontal="distributed" vertical="center"/>
    </xf>
    <xf numFmtId="0" fontId="3" fillId="2"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5"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3" borderId="12"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26" xfId="0" applyFont="1" applyFill="1" applyBorder="1" applyAlignment="1">
      <alignment horizontal="righ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xf>
    <xf numFmtId="0" fontId="5" fillId="0" borderId="33" xfId="0" applyFont="1" applyBorder="1" applyAlignment="1">
      <alignment horizontal="distributed" vertical="center"/>
    </xf>
    <xf numFmtId="0" fontId="8" fillId="0" borderId="0" xfId="0" applyFont="1" applyAlignment="1">
      <alignment vertical="center"/>
    </xf>
    <xf numFmtId="0" fontId="3" fillId="0" borderId="18" xfId="0" applyFont="1" applyBorder="1" applyAlignment="1">
      <alignment horizontal="distributed" vertical="center"/>
    </xf>
    <xf numFmtId="0" fontId="3" fillId="0" borderId="34" xfId="0" applyFont="1" applyFill="1" applyBorder="1" applyAlignment="1">
      <alignment horizontal="distributed" vertical="center"/>
    </xf>
    <xf numFmtId="177" fontId="3" fillId="0" borderId="34"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wrapText="1"/>
    </xf>
    <xf numFmtId="0" fontId="6" fillId="3" borderId="9" xfId="0" applyFont="1" applyFill="1" applyBorder="1" applyAlignment="1">
      <alignment horizontal="right" vertical="top"/>
    </xf>
    <xf numFmtId="0" fontId="6" fillId="3" borderId="11" xfId="0" applyFont="1" applyFill="1" applyBorder="1" applyAlignment="1">
      <alignment horizontal="right" vertical="top"/>
    </xf>
    <xf numFmtId="0" fontId="6" fillId="3" borderId="35" xfId="0" applyFont="1" applyFill="1" applyBorder="1" applyAlignment="1">
      <alignment horizontal="right" vertical="top"/>
    </xf>
    <xf numFmtId="0" fontId="6" fillId="3" borderId="12" xfId="0" applyFont="1" applyFill="1" applyBorder="1" applyAlignment="1">
      <alignment horizontal="right" vertical="top"/>
    </xf>
    <xf numFmtId="0" fontId="3" fillId="0" borderId="36" xfId="0" applyFont="1" applyFill="1" applyBorder="1" applyAlignment="1">
      <alignment horizontal="distributed" vertical="center"/>
    </xf>
    <xf numFmtId="0" fontId="5" fillId="0" borderId="18" xfId="0" applyFont="1" applyBorder="1" applyAlignment="1">
      <alignment horizontal="center" vertical="center"/>
    </xf>
    <xf numFmtId="0" fontId="3" fillId="0" borderId="23" xfId="0" applyFont="1" applyBorder="1" applyAlignment="1">
      <alignment horizontal="center" vertical="center" wrapText="1"/>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5" xfId="0" applyFont="1" applyBorder="1" applyAlignment="1">
      <alignment horizontal="distributed" vertical="center"/>
    </xf>
    <xf numFmtId="0" fontId="3" fillId="0" borderId="39" xfId="0" applyFont="1" applyBorder="1" applyAlignment="1">
      <alignment horizontal="distributed" vertical="center"/>
    </xf>
    <xf numFmtId="0" fontId="3" fillId="0" borderId="12" xfId="0" applyFont="1" applyBorder="1" applyAlignment="1">
      <alignment horizontal="distributed" vertical="center" wrapText="1" justifyLastLine="1"/>
    </xf>
    <xf numFmtId="0" fontId="5" fillId="0" borderId="39" xfId="0" applyFont="1" applyBorder="1" applyAlignment="1">
      <alignment horizontal="distributed" vertical="center"/>
    </xf>
    <xf numFmtId="0" fontId="5"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0" xfId="0" applyFont="1" applyBorder="1" applyAlignment="1">
      <alignment horizontal="distributed" vertical="center"/>
    </xf>
    <xf numFmtId="0" fontId="3" fillId="0" borderId="16" xfId="0" applyFont="1" applyBorder="1" applyAlignment="1">
      <alignment horizontal="distributed" vertical="center"/>
    </xf>
    <xf numFmtId="0" fontId="3" fillId="0" borderId="41" xfId="0" applyFont="1" applyBorder="1" applyAlignment="1">
      <alignment horizontal="distributed" vertical="center"/>
    </xf>
    <xf numFmtId="0" fontId="3" fillId="0" borderId="4" xfId="0" applyFont="1" applyBorder="1" applyAlignment="1">
      <alignment horizontal="distributed" vertical="center"/>
    </xf>
    <xf numFmtId="0" fontId="3" fillId="0" borderId="42"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44" xfId="0" applyFont="1" applyBorder="1" applyAlignment="1">
      <alignment horizontal="distributed" vertical="center"/>
    </xf>
    <xf numFmtId="0" fontId="6" fillId="3" borderId="25" xfId="0" applyFont="1" applyFill="1" applyBorder="1" applyAlignment="1">
      <alignment horizontal="right"/>
    </xf>
    <xf numFmtId="0" fontId="6" fillId="4" borderId="14" xfId="0" applyFont="1" applyFill="1" applyBorder="1" applyAlignment="1">
      <alignment horizontal="distributed" vertical="center" justifyLastLine="1"/>
    </xf>
    <xf numFmtId="0" fontId="3" fillId="2" borderId="45" xfId="0" applyFont="1" applyFill="1" applyBorder="1" applyAlignment="1">
      <alignment horizontal="distributed" vertical="center"/>
    </xf>
    <xf numFmtId="0" fontId="3"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3" fillId="0" borderId="48" xfId="0" applyFont="1" applyFill="1" applyBorder="1" applyAlignment="1">
      <alignment horizontal="distributed" vertical="center"/>
    </xf>
    <xf numFmtId="0" fontId="6" fillId="3" borderId="25"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49" xfId="0" applyFont="1" applyFill="1" applyBorder="1" applyAlignment="1">
      <alignment horizontal="center" vertical="center" wrapText="1" justifyLastLine="1"/>
    </xf>
    <xf numFmtId="0" fontId="3" fillId="0" borderId="50" xfId="0" applyFont="1" applyFill="1" applyBorder="1" applyAlignment="1">
      <alignment horizontal="center"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0" xfId="0" applyFont="1" applyFill="1" applyAlignment="1">
      <alignment horizontal="left" vertical="top"/>
    </xf>
    <xf numFmtId="0" fontId="3" fillId="2" borderId="52" xfId="0" applyFont="1" applyFill="1" applyBorder="1" applyAlignment="1">
      <alignment horizontal="distributed" vertical="center"/>
    </xf>
    <xf numFmtId="0" fontId="3" fillId="2" borderId="53"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05" xfId="0" applyFont="1" applyFill="1" applyBorder="1" applyAlignment="1">
      <alignment horizontal="distributed" vertical="center"/>
    </xf>
    <xf numFmtId="0" fontId="3" fillId="0" borderId="206" xfId="0" applyFont="1" applyFill="1" applyBorder="1" applyAlignment="1">
      <alignment horizontal="distributed" vertical="center"/>
    </xf>
    <xf numFmtId="0" fontId="3" fillId="0" borderId="34" xfId="0" applyFont="1" applyBorder="1" applyAlignment="1">
      <alignment horizontal="left" vertical="center"/>
    </xf>
    <xf numFmtId="41" fontId="3" fillId="3" borderId="54" xfId="0" applyNumberFormat="1" applyFont="1" applyFill="1" applyBorder="1" applyAlignment="1">
      <alignment horizontal="right" vertical="center"/>
    </xf>
    <xf numFmtId="41" fontId="3" fillId="3" borderId="55" xfId="0" applyNumberFormat="1" applyFont="1" applyFill="1" applyBorder="1" applyAlignment="1">
      <alignment horizontal="right" vertical="center"/>
    </xf>
    <xf numFmtId="41" fontId="3" fillId="3" borderId="56" xfId="0" applyNumberFormat="1" applyFont="1" applyFill="1" applyBorder="1" applyAlignment="1">
      <alignment horizontal="right" vertical="center"/>
    </xf>
    <xf numFmtId="41" fontId="3" fillId="3" borderId="57" xfId="0" applyNumberFormat="1" applyFont="1" applyFill="1" applyBorder="1" applyAlignment="1">
      <alignment vertical="center"/>
    </xf>
    <xf numFmtId="41" fontId="3" fillId="3" borderId="58" xfId="0" applyNumberFormat="1" applyFont="1" applyFill="1" applyBorder="1" applyAlignment="1">
      <alignment horizontal="right" vertical="center"/>
    </xf>
    <xf numFmtId="41" fontId="3" fillId="3" borderId="40" xfId="0" applyNumberFormat="1" applyFont="1" applyFill="1" applyBorder="1" applyAlignment="1">
      <alignment horizontal="right" vertical="center"/>
    </xf>
    <xf numFmtId="41" fontId="3" fillId="3" borderId="59" xfId="0" applyNumberFormat="1" applyFont="1" applyFill="1" applyBorder="1" applyAlignment="1">
      <alignment horizontal="right" vertical="center"/>
    </xf>
    <xf numFmtId="41" fontId="3" fillId="3" borderId="39" xfId="0" applyNumberFormat="1" applyFont="1" applyFill="1" applyBorder="1" applyAlignment="1">
      <alignment horizontal="right" vertical="center"/>
    </xf>
    <xf numFmtId="41" fontId="3" fillId="3" borderId="60" xfId="0" applyNumberFormat="1" applyFont="1" applyFill="1" applyBorder="1" applyAlignment="1">
      <alignment vertical="center"/>
    </xf>
    <xf numFmtId="41" fontId="3" fillId="3" borderId="61" xfId="0" applyNumberFormat="1" applyFont="1" applyFill="1" applyBorder="1" applyAlignment="1">
      <alignment horizontal="right" vertical="center"/>
    </xf>
    <xf numFmtId="41" fontId="3" fillId="3" borderId="62" xfId="0" applyNumberFormat="1" applyFont="1" applyFill="1" applyBorder="1" applyAlignment="1">
      <alignment horizontal="right" vertical="center"/>
    </xf>
    <xf numFmtId="41" fontId="3" fillId="3" borderId="63"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3" borderId="65" xfId="0" applyNumberFormat="1" applyFont="1" applyFill="1" applyBorder="1" applyAlignment="1">
      <alignment vertical="center"/>
    </xf>
    <xf numFmtId="41" fontId="3" fillId="3" borderId="66" xfId="0" applyNumberFormat="1" applyFont="1" applyFill="1" applyBorder="1" applyAlignment="1">
      <alignment horizontal="right" vertical="center"/>
    </xf>
    <xf numFmtId="41" fontId="5" fillId="3" borderId="67" xfId="0" applyNumberFormat="1" applyFont="1" applyFill="1" applyBorder="1" applyAlignment="1">
      <alignment horizontal="right" vertical="center"/>
    </xf>
    <xf numFmtId="41" fontId="5" fillId="3" borderId="68" xfId="0" applyNumberFormat="1" applyFont="1" applyFill="1" applyBorder="1" applyAlignment="1">
      <alignment horizontal="right" vertical="center"/>
    </xf>
    <xf numFmtId="41" fontId="5" fillId="3" borderId="69" xfId="0" applyNumberFormat="1" applyFont="1" applyFill="1" applyBorder="1" applyAlignment="1">
      <alignment horizontal="right" vertical="center"/>
    </xf>
    <xf numFmtId="41" fontId="5" fillId="3" borderId="70" xfId="0" applyNumberFormat="1" applyFont="1" applyFill="1" applyBorder="1" applyAlignment="1">
      <alignment vertical="center"/>
    </xf>
    <xf numFmtId="41" fontId="5" fillId="3" borderId="71" xfId="0" applyNumberFormat="1" applyFont="1" applyFill="1" applyBorder="1" applyAlignment="1">
      <alignment horizontal="right" vertical="center"/>
    </xf>
    <xf numFmtId="41" fontId="3" fillId="3" borderId="72" xfId="0" applyNumberFormat="1" applyFont="1" applyFill="1" applyBorder="1" applyAlignment="1">
      <alignment horizontal="right" vertical="center"/>
    </xf>
    <xf numFmtId="41" fontId="3" fillId="3" borderId="73" xfId="0" applyNumberFormat="1" applyFont="1" applyFill="1" applyBorder="1" applyAlignment="1">
      <alignment horizontal="right" vertical="center"/>
    </xf>
    <xf numFmtId="41" fontId="3" fillId="3" borderId="74" xfId="0" applyNumberFormat="1" applyFont="1" applyFill="1" applyBorder="1" applyAlignment="1">
      <alignment horizontal="right" vertical="center"/>
    </xf>
    <xf numFmtId="41" fontId="3" fillId="3" borderId="75" xfId="0" applyNumberFormat="1" applyFont="1" applyFill="1" applyBorder="1" applyAlignment="1">
      <alignment horizontal="right" vertical="center"/>
    </xf>
    <xf numFmtId="41" fontId="3" fillId="3" borderId="76" xfId="0" applyNumberFormat="1" applyFont="1" applyFill="1" applyBorder="1" applyAlignment="1">
      <alignment vertical="center"/>
    </xf>
    <xf numFmtId="41" fontId="3" fillId="3" borderId="77" xfId="0" applyNumberFormat="1" applyFont="1" applyFill="1" applyBorder="1" applyAlignment="1">
      <alignment horizontal="right" vertical="center"/>
    </xf>
    <xf numFmtId="41" fontId="3" fillId="3" borderId="78" xfId="0" applyNumberFormat="1" applyFont="1" applyFill="1" applyBorder="1" applyAlignment="1">
      <alignment horizontal="right" vertical="center"/>
    </xf>
    <xf numFmtId="41" fontId="3" fillId="3" borderId="79" xfId="0" applyNumberFormat="1" applyFont="1" applyFill="1" applyBorder="1" applyAlignment="1">
      <alignment horizontal="right" vertical="center"/>
    </xf>
    <xf numFmtId="41" fontId="3" fillId="3" borderId="80" xfId="0" applyNumberFormat="1" applyFont="1" applyFill="1" applyBorder="1" applyAlignment="1">
      <alignment horizontal="right" vertical="center"/>
    </xf>
    <xf numFmtId="41" fontId="3" fillId="3" borderId="81" xfId="0" applyNumberFormat="1" applyFont="1" applyFill="1" applyBorder="1" applyAlignment="1">
      <alignment horizontal="right" vertical="center"/>
    </xf>
    <xf numFmtId="41" fontId="3" fillId="3" borderId="82" xfId="0" applyNumberFormat="1" applyFont="1" applyFill="1" applyBorder="1" applyAlignment="1">
      <alignment vertical="center"/>
    </xf>
    <xf numFmtId="41" fontId="3" fillId="3" borderId="83" xfId="0" applyNumberFormat="1" applyFont="1" applyFill="1" applyBorder="1" applyAlignment="1">
      <alignment horizontal="right" vertical="center"/>
    </xf>
    <xf numFmtId="41" fontId="3" fillId="3" borderId="84" xfId="0" applyNumberFormat="1" applyFont="1" applyFill="1" applyBorder="1" applyAlignment="1">
      <alignment horizontal="right" vertical="center"/>
    </xf>
    <xf numFmtId="41" fontId="3" fillId="3" borderId="85" xfId="0" applyNumberFormat="1" applyFont="1" applyFill="1" applyBorder="1" applyAlignment="1">
      <alignment horizontal="right" vertical="center"/>
    </xf>
    <xf numFmtId="41" fontId="3" fillId="3" borderId="86" xfId="0" applyNumberFormat="1" applyFont="1" applyFill="1" applyBorder="1" applyAlignment="1">
      <alignment horizontal="right" vertical="center"/>
    </xf>
    <xf numFmtId="41" fontId="3" fillId="3" borderId="87" xfId="0" applyNumberFormat="1" applyFont="1" applyFill="1" applyBorder="1" applyAlignment="1">
      <alignment horizontal="right" vertical="center"/>
    </xf>
    <xf numFmtId="41" fontId="3" fillId="3" borderId="88" xfId="0" applyNumberFormat="1" applyFont="1" applyFill="1" applyBorder="1" applyAlignment="1">
      <alignment vertical="center"/>
    </xf>
    <xf numFmtId="41" fontId="3" fillId="3" borderId="89" xfId="0" applyNumberFormat="1" applyFont="1" applyFill="1" applyBorder="1" applyAlignment="1">
      <alignment horizontal="right" vertical="center"/>
    </xf>
    <xf numFmtId="41" fontId="3" fillId="3" borderId="90" xfId="0" applyNumberFormat="1" applyFont="1" applyFill="1" applyBorder="1" applyAlignment="1">
      <alignment horizontal="right" vertical="center"/>
    </xf>
    <xf numFmtId="41" fontId="3" fillId="3" borderId="91" xfId="0" applyNumberFormat="1" applyFont="1" applyFill="1" applyBorder="1" applyAlignment="1">
      <alignment horizontal="right" vertical="center"/>
    </xf>
    <xf numFmtId="41" fontId="3" fillId="3" borderId="92" xfId="0" applyNumberFormat="1" applyFont="1" applyFill="1" applyBorder="1" applyAlignment="1">
      <alignment horizontal="right" vertical="center"/>
    </xf>
    <xf numFmtId="41" fontId="3" fillId="3" borderId="93" xfId="0" applyNumberFormat="1" applyFont="1" applyFill="1" applyBorder="1" applyAlignment="1">
      <alignment horizontal="right" vertical="center"/>
    </xf>
    <xf numFmtId="41" fontId="3" fillId="3" borderId="94" xfId="0" applyNumberFormat="1" applyFont="1" applyFill="1" applyBorder="1" applyAlignment="1">
      <alignment horizontal="right" vertical="center"/>
    </xf>
    <xf numFmtId="41" fontId="3" fillId="3" borderId="5" xfId="0" applyNumberFormat="1" applyFont="1" applyFill="1" applyBorder="1" applyAlignment="1">
      <alignment horizontal="right" vertical="center"/>
    </xf>
    <xf numFmtId="41" fontId="3" fillId="3" borderId="95" xfId="0" applyNumberFormat="1" applyFont="1" applyFill="1" applyBorder="1" applyAlignment="1">
      <alignment horizontal="right" vertical="center"/>
    </xf>
    <xf numFmtId="41" fontId="5" fillId="3" borderId="96" xfId="0" applyNumberFormat="1" applyFont="1" applyFill="1" applyBorder="1" applyAlignment="1">
      <alignment horizontal="right" vertical="center"/>
    </xf>
    <xf numFmtId="41" fontId="5" fillId="3" borderId="97" xfId="0" applyNumberFormat="1" applyFont="1" applyFill="1" applyBorder="1" applyAlignment="1">
      <alignment horizontal="right" vertical="center"/>
    </xf>
    <xf numFmtId="41" fontId="5" fillId="3" borderId="98" xfId="0" applyNumberFormat="1" applyFont="1" applyFill="1" applyBorder="1" applyAlignment="1">
      <alignment horizontal="right" vertical="center"/>
    </xf>
    <xf numFmtId="41" fontId="5" fillId="3" borderId="99" xfId="0" applyNumberFormat="1" applyFont="1" applyFill="1" applyBorder="1" applyAlignment="1">
      <alignment horizontal="right" vertical="center"/>
    </xf>
    <xf numFmtId="41" fontId="3" fillId="0" borderId="100" xfId="0" applyNumberFormat="1" applyFont="1" applyFill="1" applyBorder="1" applyAlignment="1">
      <alignment horizontal="right" vertical="center"/>
    </xf>
    <xf numFmtId="41" fontId="3" fillId="0" borderId="101" xfId="0" applyNumberFormat="1" applyFont="1" applyFill="1" applyBorder="1" applyAlignment="1">
      <alignment horizontal="right" vertical="center"/>
    </xf>
    <xf numFmtId="41" fontId="3" fillId="0" borderId="102" xfId="0" applyNumberFormat="1" applyFont="1" applyFill="1" applyBorder="1" applyAlignment="1">
      <alignment horizontal="right" vertical="center"/>
    </xf>
    <xf numFmtId="41" fontId="3" fillId="0" borderId="103" xfId="0" applyNumberFormat="1" applyFont="1" applyFill="1" applyBorder="1" applyAlignment="1">
      <alignment horizontal="right" vertical="center"/>
    </xf>
    <xf numFmtId="41" fontId="3" fillId="3" borderId="104" xfId="0" applyNumberFormat="1" applyFont="1" applyFill="1" applyBorder="1" applyAlignment="1">
      <alignment horizontal="right" vertical="center"/>
    </xf>
    <xf numFmtId="41" fontId="3" fillId="3" borderId="105" xfId="0" applyNumberFormat="1" applyFont="1" applyFill="1" applyBorder="1" applyAlignment="1">
      <alignment horizontal="right" vertical="center"/>
    </xf>
    <xf numFmtId="41" fontId="3" fillId="3" borderId="106" xfId="0" applyNumberFormat="1" applyFont="1" applyFill="1" applyBorder="1" applyAlignment="1">
      <alignment horizontal="right" vertical="center"/>
    </xf>
    <xf numFmtId="41" fontId="3" fillId="3" borderId="107" xfId="0" applyNumberFormat="1" applyFont="1" applyFill="1" applyBorder="1" applyAlignment="1">
      <alignment horizontal="right" vertical="center"/>
    </xf>
    <xf numFmtId="41" fontId="3" fillId="0" borderId="108" xfId="0" applyNumberFormat="1" applyFont="1" applyFill="1" applyBorder="1" applyAlignment="1">
      <alignment horizontal="right" vertical="center"/>
    </xf>
    <xf numFmtId="41" fontId="3" fillId="0" borderId="109" xfId="0" applyNumberFormat="1" applyFont="1" applyFill="1" applyBorder="1" applyAlignment="1">
      <alignment horizontal="right" vertical="center"/>
    </xf>
    <xf numFmtId="41" fontId="3" fillId="0" borderId="110" xfId="0" applyNumberFormat="1" applyFont="1" applyFill="1" applyBorder="1" applyAlignment="1">
      <alignment horizontal="right" vertical="center"/>
    </xf>
    <xf numFmtId="41" fontId="3" fillId="0" borderId="111" xfId="0" applyNumberFormat="1" applyFont="1" applyFill="1" applyBorder="1" applyAlignment="1">
      <alignment horizontal="right" vertical="center"/>
    </xf>
    <xf numFmtId="41" fontId="5" fillId="3" borderId="112" xfId="0" applyNumberFormat="1" applyFont="1" applyFill="1" applyBorder="1" applyAlignment="1">
      <alignment horizontal="right" vertical="center"/>
    </xf>
    <xf numFmtId="41" fontId="5" fillId="3" borderId="113" xfId="0" applyNumberFormat="1" applyFont="1" applyFill="1" applyBorder="1" applyAlignment="1">
      <alignment horizontal="right" vertical="center"/>
    </xf>
    <xf numFmtId="41" fontId="5" fillId="3" borderId="112" xfId="1" applyNumberFormat="1" applyFont="1" applyFill="1" applyBorder="1" applyAlignment="1">
      <alignment horizontal="right" vertical="center"/>
    </xf>
    <xf numFmtId="41" fontId="5" fillId="3" borderId="114" xfId="0" applyNumberFormat="1" applyFont="1" applyFill="1" applyBorder="1" applyAlignment="1">
      <alignment horizontal="right" vertical="center"/>
    </xf>
    <xf numFmtId="41" fontId="5" fillId="3" borderId="115" xfId="0" applyNumberFormat="1" applyFont="1" applyFill="1" applyBorder="1" applyAlignment="1">
      <alignment horizontal="right" vertical="center"/>
    </xf>
    <xf numFmtId="3" fontId="3" fillId="0" borderId="0" xfId="0" applyNumberFormat="1" applyFont="1" applyAlignment="1">
      <alignment horizontal="left" vertical="center"/>
    </xf>
    <xf numFmtId="176" fontId="3" fillId="0" borderId="0" xfId="0" applyNumberFormat="1" applyFont="1" applyAlignment="1">
      <alignment horizontal="left" vertical="center"/>
    </xf>
    <xf numFmtId="0" fontId="5" fillId="2" borderId="116" xfId="0" applyFont="1" applyFill="1" applyBorder="1" applyAlignment="1">
      <alignment horizontal="distributed" vertical="center"/>
    </xf>
    <xf numFmtId="41" fontId="5" fillId="3" borderId="117" xfId="0" applyNumberFormat="1" applyFont="1" applyFill="1" applyBorder="1" applyAlignment="1">
      <alignment horizontal="right" vertical="center"/>
    </xf>
    <xf numFmtId="41" fontId="5" fillId="3" borderId="118" xfId="0" applyNumberFormat="1" applyFont="1" applyFill="1" applyBorder="1" applyAlignment="1">
      <alignment horizontal="right" vertical="center"/>
    </xf>
    <xf numFmtId="41" fontId="5" fillId="3" borderId="119" xfId="0" applyNumberFormat="1" applyFont="1" applyFill="1" applyBorder="1" applyAlignment="1">
      <alignment horizontal="right" vertical="center"/>
    </xf>
    <xf numFmtId="41" fontId="5" fillId="3" borderId="120" xfId="0" applyNumberFormat="1" applyFont="1" applyFill="1" applyBorder="1" applyAlignment="1">
      <alignment horizontal="right" vertical="center"/>
    </xf>
    <xf numFmtId="0" fontId="5" fillId="2" borderId="42" xfId="0" applyFont="1" applyFill="1" applyBorder="1" applyAlignment="1">
      <alignment horizontal="distributed" vertical="center"/>
    </xf>
    <xf numFmtId="0" fontId="3" fillId="2" borderId="207" xfId="0" applyFont="1" applyFill="1" applyBorder="1" applyAlignment="1">
      <alignment horizontal="distributed" vertical="center"/>
    </xf>
    <xf numFmtId="41" fontId="3" fillId="3" borderId="208" xfId="0" applyNumberFormat="1" applyFont="1" applyFill="1" applyBorder="1" applyAlignment="1">
      <alignment horizontal="right" vertical="center"/>
    </xf>
    <xf numFmtId="41" fontId="3" fillId="3" borderId="209" xfId="0" applyNumberFormat="1" applyFont="1" applyFill="1" applyBorder="1" applyAlignment="1">
      <alignment horizontal="right" vertical="center"/>
    </xf>
    <xf numFmtId="41" fontId="3" fillId="3" borderId="210" xfId="0" applyNumberFormat="1" applyFont="1" applyFill="1" applyBorder="1" applyAlignment="1">
      <alignment horizontal="right" vertical="center"/>
    </xf>
    <xf numFmtId="41" fontId="3" fillId="3" borderId="211" xfId="0" applyNumberFormat="1" applyFont="1" applyFill="1" applyBorder="1" applyAlignment="1">
      <alignment horizontal="right" vertical="center"/>
    </xf>
    <xf numFmtId="0" fontId="3" fillId="2" borderId="212" xfId="0" applyFont="1" applyFill="1" applyBorder="1" applyAlignment="1">
      <alignment horizontal="distributed" vertical="center"/>
    </xf>
    <xf numFmtId="41" fontId="3" fillId="3" borderId="93" xfId="0" applyNumberFormat="1" applyFont="1" applyFill="1" applyBorder="1" applyAlignment="1">
      <alignment horizontal="right" vertical="center" shrinkToFit="1"/>
    </xf>
    <xf numFmtId="41" fontId="3" fillId="3" borderId="121" xfId="0" applyNumberFormat="1" applyFont="1" applyFill="1" applyBorder="1" applyAlignment="1">
      <alignment horizontal="right" vertical="center" shrinkToFit="1"/>
    </xf>
    <xf numFmtId="41" fontId="3" fillId="3" borderId="80" xfId="0" applyNumberFormat="1" applyFont="1" applyFill="1" applyBorder="1" applyAlignment="1">
      <alignment horizontal="right" vertical="center" shrinkToFit="1"/>
    </xf>
    <xf numFmtId="41" fontId="3" fillId="3" borderId="122" xfId="0" applyNumberFormat="1" applyFont="1" applyFill="1" applyBorder="1" applyAlignment="1">
      <alignment horizontal="right" vertical="center" shrinkToFit="1"/>
    </xf>
    <xf numFmtId="41" fontId="5" fillId="3" borderId="99" xfId="0" applyNumberFormat="1" applyFont="1" applyFill="1" applyBorder="1" applyAlignment="1">
      <alignment horizontal="right" vertical="center" shrinkToFit="1"/>
    </xf>
    <xf numFmtId="41" fontId="5" fillId="3" borderId="123" xfId="0" applyNumberFormat="1" applyFont="1" applyFill="1" applyBorder="1" applyAlignment="1">
      <alignment horizontal="right" vertical="center" shrinkToFit="1"/>
    </xf>
    <xf numFmtId="41" fontId="3" fillId="0" borderId="103" xfId="0" applyNumberFormat="1" applyFont="1" applyFill="1" applyBorder="1" applyAlignment="1">
      <alignment horizontal="right" vertical="center" shrinkToFit="1"/>
    </xf>
    <xf numFmtId="41" fontId="3" fillId="0" borderId="124" xfId="0" applyNumberFormat="1" applyFont="1" applyFill="1" applyBorder="1" applyAlignment="1">
      <alignment horizontal="right" vertical="center" shrinkToFit="1"/>
    </xf>
    <xf numFmtId="41" fontId="3" fillId="3" borderId="107" xfId="0" applyNumberFormat="1" applyFont="1" applyFill="1" applyBorder="1" applyAlignment="1">
      <alignment horizontal="right" vertical="center" shrinkToFit="1"/>
    </xf>
    <xf numFmtId="41" fontId="3" fillId="3" borderId="125" xfId="0" applyNumberFormat="1" applyFont="1" applyFill="1" applyBorder="1" applyAlignment="1">
      <alignment horizontal="right" vertical="center" shrinkToFit="1"/>
    </xf>
    <xf numFmtId="41" fontId="3" fillId="3" borderId="211" xfId="0" applyNumberFormat="1" applyFont="1" applyFill="1" applyBorder="1" applyAlignment="1">
      <alignment horizontal="right" vertical="center" shrinkToFit="1"/>
    </xf>
    <xf numFmtId="41" fontId="3" fillId="3" borderId="213" xfId="0" applyNumberFormat="1" applyFont="1" applyFill="1" applyBorder="1" applyAlignment="1">
      <alignment horizontal="right" vertical="center" shrinkToFit="1"/>
    </xf>
    <xf numFmtId="41" fontId="5" fillId="3" borderId="120" xfId="0" applyNumberFormat="1" applyFont="1" applyFill="1" applyBorder="1" applyAlignment="1">
      <alignment horizontal="right" vertical="center" shrinkToFit="1"/>
    </xf>
    <xf numFmtId="41" fontId="5" fillId="3" borderId="126" xfId="0" applyNumberFormat="1" applyFont="1" applyFill="1" applyBorder="1" applyAlignment="1">
      <alignment horizontal="right" vertical="center" shrinkToFit="1"/>
    </xf>
    <xf numFmtId="41" fontId="3" fillId="0" borderId="111" xfId="0" applyNumberFormat="1" applyFont="1" applyFill="1" applyBorder="1" applyAlignment="1">
      <alignment horizontal="right" vertical="center" shrinkToFit="1"/>
    </xf>
    <xf numFmtId="41" fontId="3" fillId="0" borderId="127" xfId="0" applyNumberFormat="1" applyFont="1" applyFill="1" applyBorder="1" applyAlignment="1">
      <alignment horizontal="right" vertical="center" shrinkToFit="1"/>
    </xf>
    <xf numFmtId="41" fontId="5" fillId="3" borderId="115" xfId="0" applyNumberFormat="1" applyFont="1" applyFill="1" applyBorder="1" applyAlignment="1">
      <alignment horizontal="right" vertical="center" shrinkToFit="1"/>
    </xf>
    <xf numFmtId="41" fontId="5" fillId="3" borderId="128" xfId="0" applyNumberFormat="1" applyFont="1" applyFill="1" applyBorder="1" applyAlignment="1">
      <alignment horizontal="right" vertical="center" shrinkToFit="1"/>
    </xf>
    <xf numFmtId="0" fontId="3" fillId="2" borderId="214" xfId="0" applyFont="1" applyFill="1" applyBorder="1" applyAlignment="1">
      <alignment horizontal="distributed" vertical="center"/>
    </xf>
    <xf numFmtId="0" fontId="3" fillId="2" borderId="215" xfId="0" applyFont="1" applyFill="1" applyBorder="1" applyAlignment="1">
      <alignment horizontal="distributed" vertical="center"/>
    </xf>
    <xf numFmtId="0" fontId="3" fillId="2" borderId="216" xfId="0" applyFont="1" applyFill="1" applyBorder="1" applyAlignment="1">
      <alignment horizontal="distributed" vertical="center"/>
    </xf>
    <xf numFmtId="0" fontId="3" fillId="2" borderId="217" xfId="0" applyFont="1" applyFill="1" applyBorder="1" applyAlignment="1">
      <alignment horizontal="distributed" vertical="center"/>
    </xf>
    <xf numFmtId="0" fontId="3" fillId="2" borderId="218" xfId="0" applyFont="1" applyFill="1" applyBorder="1" applyAlignment="1">
      <alignment horizontal="distributed" vertical="center"/>
    </xf>
    <xf numFmtId="0" fontId="3" fillId="2" borderId="219" xfId="0" applyFont="1" applyFill="1" applyBorder="1" applyAlignment="1">
      <alignment horizontal="distributed" vertical="center"/>
    </xf>
    <xf numFmtId="0" fontId="3" fillId="2" borderId="220" xfId="0" applyFont="1" applyFill="1" applyBorder="1" applyAlignment="1">
      <alignment horizontal="distributed" vertical="center"/>
    </xf>
    <xf numFmtId="0" fontId="3" fillId="0" borderId="221" xfId="0" applyFont="1" applyFill="1" applyBorder="1" applyAlignment="1">
      <alignment horizontal="distributed" vertical="center"/>
    </xf>
    <xf numFmtId="0" fontId="3" fillId="2" borderId="222" xfId="0" applyFont="1" applyFill="1" applyBorder="1" applyAlignment="1">
      <alignment horizontal="distributed" vertical="center"/>
    </xf>
    <xf numFmtId="41" fontId="3" fillId="3" borderId="129" xfId="0" applyNumberFormat="1" applyFont="1" applyFill="1" applyBorder="1" applyAlignment="1">
      <alignment horizontal="right" vertical="center"/>
    </xf>
    <xf numFmtId="41" fontId="3" fillId="3" borderId="130" xfId="0" applyNumberFormat="1" applyFont="1" applyFill="1" applyBorder="1" applyAlignment="1">
      <alignment horizontal="right" vertical="center"/>
    </xf>
    <xf numFmtId="41" fontId="3" fillId="3" borderId="131" xfId="0" applyNumberFormat="1" applyFont="1" applyFill="1" applyBorder="1" applyAlignment="1">
      <alignment horizontal="right" vertical="center"/>
    </xf>
    <xf numFmtId="41" fontId="3" fillId="3"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134" xfId="0" applyNumberFormat="1" applyFont="1" applyFill="1" applyBorder="1" applyAlignment="1">
      <alignment horizontal="right" vertical="center"/>
    </xf>
    <xf numFmtId="41" fontId="3" fillId="3" borderId="135"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41" fontId="3" fillId="3" borderId="11" xfId="0" applyNumberFormat="1" applyFont="1" applyFill="1" applyBorder="1" applyAlignment="1">
      <alignment horizontal="right" vertical="center"/>
    </xf>
    <xf numFmtId="41" fontId="3" fillId="3" borderId="12"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5" fillId="3" borderId="136" xfId="0" applyNumberFormat="1" applyFont="1" applyFill="1" applyBorder="1" applyAlignment="1">
      <alignment horizontal="right" vertical="center"/>
    </xf>
    <xf numFmtId="41" fontId="5" fillId="3" borderId="137" xfId="0" applyNumberFormat="1" applyFont="1" applyFill="1" applyBorder="1" applyAlignment="1">
      <alignment horizontal="right" vertical="center"/>
    </xf>
    <xf numFmtId="0" fontId="5" fillId="2" borderId="223" xfId="0" applyFont="1" applyFill="1" applyBorder="1" applyAlignment="1">
      <alignment horizontal="distributed" vertical="center"/>
    </xf>
    <xf numFmtId="0" fontId="5" fillId="2" borderId="224" xfId="0" applyFont="1" applyFill="1" applyBorder="1" applyAlignment="1">
      <alignment horizontal="distributed" vertical="center"/>
    </xf>
    <xf numFmtId="41" fontId="3" fillId="3" borderId="138" xfId="0" applyNumberFormat="1" applyFont="1" applyFill="1" applyBorder="1" applyAlignment="1">
      <alignment horizontal="right" vertical="center"/>
    </xf>
    <xf numFmtId="41" fontId="3" fillId="3" borderId="139" xfId="0" applyNumberFormat="1" applyFont="1" applyFill="1" applyBorder="1" applyAlignment="1">
      <alignment horizontal="right" vertical="center"/>
    </xf>
    <xf numFmtId="41" fontId="3" fillId="3" borderId="140" xfId="0" applyNumberFormat="1" applyFont="1" applyFill="1" applyBorder="1" applyAlignment="1">
      <alignment horizontal="right" vertical="center"/>
    </xf>
    <xf numFmtId="41" fontId="3" fillId="3" borderId="141" xfId="0" applyNumberFormat="1" applyFont="1" applyFill="1" applyBorder="1" applyAlignment="1">
      <alignment horizontal="right" vertical="center"/>
    </xf>
    <xf numFmtId="41" fontId="5" fillId="3" borderId="142" xfId="0" applyNumberFormat="1" applyFont="1" applyFill="1" applyBorder="1" applyAlignment="1">
      <alignment horizontal="right" vertical="center"/>
    </xf>
    <xf numFmtId="41" fontId="5" fillId="3" borderId="143" xfId="0" applyNumberFormat="1" applyFont="1" applyFill="1" applyBorder="1" applyAlignment="1">
      <alignment horizontal="right" vertical="center"/>
    </xf>
    <xf numFmtId="41" fontId="5" fillId="3" borderId="144" xfId="0" applyNumberFormat="1" applyFont="1" applyFill="1" applyBorder="1" applyAlignment="1">
      <alignment horizontal="right" vertical="center"/>
    </xf>
    <xf numFmtId="41" fontId="5" fillId="3" borderId="145" xfId="0" applyNumberFormat="1" applyFont="1" applyFill="1" applyBorder="1" applyAlignment="1">
      <alignment horizontal="right" vertical="center"/>
    </xf>
    <xf numFmtId="41" fontId="3" fillId="3" borderId="112" xfId="0" applyNumberFormat="1" applyFont="1" applyFill="1" applyBorder="1" applyAlignment="1">
      <alignment horizontal="right" vertical="center"/>
    </xf>
    <xf numFmtId="41" fontId="3" fillId="3" borderId="113" xfId="0" applyNumberFormat="1" applyFont="1" applyFill="1" applyBorder="1" applyAlignment="1">
      <alignment horizontal="right" vertical="center"/>
    </xf>
    <xf numFmtId="41" fontId="3" fillId="3" borderId="115" xfId="0" applyNumberFormat="1" applyFont="1" applyFill="1" applyBorder="1" applyAlignment="1">
      <alignment horizontal="right" vertical="center"/>
    </xf>
    <xf numFmtId="41" fontId="3" fillId="3" borderId="44" xfId="0" applyNumberFormat="1" applyFont="1" applyFill="1" applyBorder="1" applyAlignment="1">
      <alignment horizontal="right" vertical="center"/>
    </xf>
    <xf numFmtId="41" fontId="5" fillId="3" borderId="40" xfId="0" applyNumberFormat="1" applyFont="1" applyFill="1" applyBorder="1" applyAlignment="1">
      <alignment horizontal="right" vertical="center"/>
    </xf>
    <xf numFmtId="41" fontId="5" fillId="3" borderId="135" xfId="0" applyNumberFormat="1" applyFont="1" applyFill="1" applyBorder="1" applyAlignment="1">
      <alignment horizontal="right" vertical="center"/>
    </xf>
    <xf numFmtId="41" fontId="5" fillId="3" borderId="39" xfId="0" applyNumberFormat="1" applyFont="1" applyFill="1" applyBorder="1" applyAlignment="1">
      <alignment horizontal="right" vertical="center"/>
    </xf>
    <xf numFmtId="41" fontId="5" fillId="3" borderId="59" xfId="0" applyNumberFormat="1" applyFont="1" applyFill="1" applyBorder="1" applyAlignment="1">
      <alignment horizontal="right" vertical="center"/>
    </xf>
    <xf numFmtId="41" fontId="3" fillId="3" borderId="16" xfId="0" applyNumberFormat="1" applyFont="1" applyFill="1" applyBorder="1" applyAlignment="1">
      <alignment horizontal="right" vertical="center"/>
    </xf>
    <xf numFmtId="41" fontId="3" fillId="3"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3" borderId="41" xfId="0" applyNumberFormat="1" applyFont="1" applyFill="1" applyBorder="1" applyAlignment="1">
      <alignment horizontal="right" vertical="center"/>
    </xf>
    <xf numFmtId="41" fontId="3" fillId="3" borderId="148" xfId="0" applyNumberFormat="1" applyFont="1" applyFill="1" applyBorder="1" applyAlignment="1">
      <alignment horizontal="right" vertical="center"/>
    </xf>
    <xf numFmtId="41" fontId="3" fillId="3" borderId="149" xfId="0" applyNumberFormat="1" applyFont="1" applyFill="1" applyBorder="1" applyAlignment="1">
      <alignment horizontal="right" vertical="center"/>
    </xf>
    <xf numFmtId="41" fontId="3" fillId="0" borderId="150" xfId="0" applyNumberFormat="1" applyFont="1" applyFill="1" applyBorder="1" applyAlignment="1">
      <alignment horizontal="right" vertical="center"/>
    </xf>
    <xf numFmtId="41" fontId="5" fillId="0" borderId="150"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41" fontId="5" fillId="3" borderId="152" xfId="0" applyNumberFormat="1" applyFont="1" applyFill="1" applyBorder="1" applyAlignment="1">
      <alignment horizontal="right" vertical="center"/>
    </xf>
    <xf numFmtId="41" fontId="5" fillId="3" borderId="153" xfId="0" applyNumberFormat="1" applyFont="1" applyFill="1" applyBorder="1" applyAlignment="1">
      <alignment horizontal="right" vertical="center"/>
    </xf>
    <xf numFmtId="41" fontId="5" fillId="3" borderId="15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3" borderId="157" xfId="0" applyNumberFormat="1" applyFont="1" applyFill="1" applyBorder="1" applyAlignment="1">
      <alignment horizontal="right" vertical="center"/>
    </xf>
    <xf numFmtId="41" fontId="3" fillId="3" borderId="158" xfId="0" applyNumberFormat="1" applyFont="1" applyFill="1" applyBorder="1" applyAlignment="1">
      <alignment horizontal="right" vertical="center"/>
    </xf>
    <xf numFmtId="41" fontId="3" fillId="3" borderId="159" xfId="0" applyNumberFormat="1" applyFont="1" applyFill="1" applyBorder="1" applyAlignment="1">
      <alignment horizontal="right" vertical="center"/>
    </xf>
    <xf numFmtId="41" fontId="3" fillId="3" borderId="160" xfId="0" applyNumberFormat="1" applyFont="1" applyFill="1" applyBorder="1" applyAlignment="1">
      <alignment horizontal="right" vertical="center"/>
    </xf>
    <xf numFmtId="41" fontId="3" fillId="3" borderId="161" xfId="0" applyNumberFormat="1" applyFont="1" applyFill="1" applyBorder="1" applyAlignment="1">
      <alignment horizontal="right" vertical="center"/>
    </xf>
    <xf numFmtId="41" fontId="3" fillId="3" borderId="162" xfId="0" applyNumberFormat="1" applyFont="1" applyFill="1" applyBorder="1" applyAlignment="1">
      <alignment horizontal="right" vertical="center"/>
    </xf>
    <xf numFmtId="3" fontId="3" fillId="3" borderId="93" xfId="0" applyNumberFormat="1" applyFont="1" applyFill="1" applyBorder="1" applyAlignment="1">
      <alignment horizontal="right" vertical="center"/>
    </xf>
    <xf numFmtId="3" fontId="3" fillId="3" borderId="121" xfId="0" applyNumberFormat="1" applyFont="1" applyFill="1" applyBorder="1" applyAlignment="1">
      <alignment horizontal="right" vertical="center"/>
    </xf>
    <xf numFmtId="3" fontId="5" fillId="3" borderId="225" xfId="0" applyNumberFormat="1" applyFont="1" applyFill="1" applyBorder="1" applyAlignment="1">
      <alignment horizontal="right" vertical="center"/>
    </xf>
    <xf numFmtId="3" fontId="5" fillId="3" borderId="226" xfId="0" applyNumberFormat="1" applyFont="1" applyFill="1" applyBorder="1" applyAlignment="1">
      <alignment horizontal="right" vertical="center"/>
    </xf>
    <xf numFmtId="3" fontId="3" fillId="0" borderId="120" xfId="1" applyNumberFormat="1" applyFont="1" applyFill="1" applyBorder="1" applyAlignment="1">
      <alignment horizontal="right" vertical="center"/>
    </xf>
    <xf numFmtId="3" fontId="3" fillId="0" borderId="126" xfId="1" applyNumberFormat="1" applyFont="1" applyFill="1" applyBorder="1" applyAlignment="1">
      <alignment horizontal="right" vertical="center"/>
    </xf>
    <xf numFmtId="3" fontId="3" fillId="3" borderId="227" xfId="0" applyNumberFormat="1" applyFont="1" applyFill="1" applyBorder="1" applyAlignment="1">
      <alignment horizontal="right" vertical="center"/>
    </xf>
    <xf numFmtId="3" fontId="3" fillId="3" borderId="107" xfId="0" applyNumberFormat="1" applyFont="1" applyFill="1" applyBorder="1" applyAlignment="1">
      <alignment horizontal="right" vertical="center"/>
    </xf>
    <xf numFmtId="3" fontId="3" fillId="3" borderId="125" xfId="0" applyNumberFormat="1" applyFont="1" applyFill="1" applyBorder="1" applyAlignment="1">
      <alignment horizontal="right" vertical="center"/>
    </xf>
    <xf numFmtId="3" fontId="3" fillId="3" borderId="228" xfId="0" applyNumberFormat="1" applyFont="1" applyFill="1" applyBorder="1" applyAlignment="1">
      <alignment horizontal="right" vertical="center"/>
    </xf>
    <xf numFmtId="3" fontId="3" fillId="3" borderId="229" xfId="0" applyNumberFormat="1" applyFont="1" applyFill="1" applyBorder="1" applyAlignment="1">
      <alignment horizontal="right" vertical="center"/>
    </xf>
    <xf numFmtId="3" fontId="3" fillId="3" borderId="230" xfId="0" applyNumberFormat="1" applyFont="1" applyFill="1" applyBorder="1" applyAlignment="1">
      <alignment horizontal="right" vertical="center"/>
    </xf>
    <xf numFmtId="3" fontId="3" fillId="3" borderId="231" xfId="0" applyNumberFormat="1" applyFont="1" applyFill="1" applyBorder="1" applyAlignment="1">
      <alignment horizontal="right" vertical="center"/>
    </xf>
    <xf numFmtId="3" fontId="3" fillId="3" borderId="80" xfId="0" applyNumberFormat="1" applyFont="1" applyFill="1" applyBorder="1" applyAlignment="1">
      <alignment horizontal="right" vertical="center"/>
    </xf>
    <xf numFmtId="3" fontId="3" fillId="3" borderId="122" xfId="0" applyNumberFormat="1" applyFont="1" applyFill="1" applyBorder="1" applyAlignment="1">
      <alignment horizontal="right" vertical="center"/>
    </xf>
    <xf numFmtId="3" fontId="5" fillId="3" borderId="99" xfId="0" applyNumberFormat="1" applyFont="1" applyFill="1" applyBorder="1" applyAlignment="1">
      <alignment horizontal="right" vertical="center"/>
    </xf>
    <xf numFmtId="3" fontId="5" fillId="3" borderId="123" xfId="0" applyNumberFormat="1" applyFont="1" applyFill="1" applyBorder="1" applyAlignment="1">
      <alignment horizontal="right" vertical="center"/>
    </xf>
    <xf numFmtId="3" fontId="5" fillId="3" borderId="80" xfId="0" applyNumberFormat="1" applyFont="1" applyFill="1" applyBorder="1" applyAlignment="1">
      <alignment horizontal="right" vertical="center"/>
    </xf>
    <xf numFmtId="3" fontId="5" fillId="3" borderId="122" xfId="0" applyNumberFormat="1" applyFont="1" applyFill="1" applyBorder="1" applyAlignment="1">
      <alignment horizontal="right" vertical="center"/>
    </xf>
    <xf numFmtId="3" fontId="3" fillId="0" borderId="111" xfId="0" applyNumberFormat="1" applyFont="1" applyFill="1" applyBorder="1" applyAlignment="1">
      <alignment horizontal="right" vertical="center"/>
    </xf>
    <xf numFmtId="3" fontId="5" fillId="3" borderId="115" xfId="0" applyNumberFormat="1" applyFont="1" applyFill="1" applyBorder="1" applyAlignment="1">
      <alignment horizontal="right" vertical="center"/>
    </xf>
    <xf numFmtId="41" fontId="3" fillId="3" borderId="120" xfId="0" applyNumberFormat="1" applyFont="1" applyFill="1" applyBorder="1" applyAlignment="1">
      <alignment horizontal="right" vertical="center"/>
    </xf>
    <xf numFmtId="41" fontId="3" fillId="3" borderId="42" xfId="0" applyNumberFormat="1" applyFont="1" applyFill="1" applyBorder="1" applyAlignment="1">
      <alignment horizontal="right" vertical="center"/>
    </xf>
    <xf numFmtId="41" fontId="3" fillId="3" borderId="103" xfId="0" applyNumberFormat="1" applyFont="1" applyFill="1" applyBorder="1" applyAlignment="1">
      <alignment horizontal="right" vertical="center"/>
    </xf>
    <xf numFmtId="41" fontId="3" fillId="3" borderId="163" xfId="0" applyNumberFormat="1" applyFont="1" applyFill="1" applyBorder="1" applyAlignment="1">
      <alignment horizontal="right" vertical="center"/>
    </xf>
    <xf numFmtId="41" fontId="3" fillId="3" borderId="164" xfId="0" applyNumberFormat="1" applyFont="1" applyFill="1" applyBorder="1" applyAlignment="1">
      <alignment horizontal="right" vertical="center"/>
    </xf>
    <xf numFmtId="41" fontId="3" fillId="3" borderId="165" xfId="0" applyNumberFormat="1" applyFont="1" applyFill="1" applyBorder="1" applyAlignment="1">
      <alignment horizontal="right" vertical="center"/>
    </xf>
    <xf numFmtId="0" fontId="6" fillId="3" borderId="166" xfId="0" applyNumberFormat="1" applyFont="1" applyFill="1" applyBorder="1" applyAlignment="1">
      <alignment horizontal="right" vertical="center"/>
    </xf>
    <xf numFmtId="0" fontId="6" fillId="3" borderId="167" xfId="0" applyNumberFormat="1" applyFont="1" applyFill="1" applyBorder="1" applyAlignment="1">
      <alignment horizontal="right" vertical="center"/>
    </xf>
    <xf numFmtId="0" fontId="7" fillId="3" borderId="168" xfId="0" applyNumberFormat="1" applyFont="1" applyFill="1" applyBorder="1" applyAlignment="1">
      <alignment horizontal="right" vertical="center"/>
    </xf>
    <xf numFmtId="0" fontId="6" fillId="3" borderId="232" xfId="0" applyNumberFormat="1" applyFont="1" applyFill="1" applyBorder="1" applyAlignment="1">
      <alignment horizontal="right" vertical="center"/>
    </xf>
    <xf numFmtId="0" fontId="6" fillId="3" borderId="233" xfId="0" applyNumberFormat="1" applyFont="1" applyFill="1" applyBorder="1" applyAlignment="1">
      <alignment horizontal="right" vertical="center"/>
    </xf>
    <xf numFmtId="0" fontId="6" fillId="3" borderId="234" xfId="0" applyNumberFormat="1" applyFont="1" applyFill="1" applyBorder="1" applyAlignment="1">
      <alignment horizontal="right" vertical="center"/>
    </xf>
    <xf numFmtId="0" fontId="0" fillId="0" borderId="0" xfId="0" applyAlignment="1">
      <alignment vertical="center"/>
    </xf>
    <xf numFmtId="41" fontId="3" fillId="3" borderId="8" xfId="0" applyNumberFormat="1" applyFont="1" applyFill="1" applyBorder="1" applyAlignment="1">
      <alignment horizontal="right" vertical="center"/>
    </xf>
    <xf numFmtId="41" fontId="3" fillId="3" borderId="169" xfId="0" applyNumberFormat="1" applyFont="1" applyFill="1" applyBorder="1" applyAlignment="1">
      <alignment horizontal="right" vertical="center"/>
    </xf>
    <xf numFmtId="41" fontId="3" fillId="3" borderId="7"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41" fontId="3" fillId="3" borderId="170" xfId="0" applyNumberFormat="1" applyFont="1" applyFill="1" applyBorder="1" applyAlignment="1">
      <alignment horizontal="right" vertical="center"/>
    </xf>
    <xf numFmtId="41" fontId="3" fillId="5" borderId="131" xfId="0" applyNumberFormat="1" applyFont="1" applyFill="1" applyBorder="1" applyAlignment="1">
      <alignment horizontal="right" vertical="center"/>
    </xf>
    <xf numFmtId="41" fontId="3" fillId="5" borderId="132" xfId="0" applyNumberFormat="1" applyFont="1" applyFill="1" applyBorder="1" applyAlignment="1">
      <alignment horizontal="right" vertical="center"/>
    </xf>
    <xf numFmtId="41" fontId="3" fillId="5" borderId="133" xfId="0" applyNumberFormat="1" applyFont="1" applyFill="1" applyBorder="1" applyAlignment="1">
      <alignment horizontal="right" vertical="center"/>
    </xf>
    <xf numFmtId="41" fontId="3" fillId="5" borderId="40" xfId="0" applyNumberFormat="1" applyFont="1" applyFill="1" applyBorder="1" applyAlignment="1">
      <alignment horizontal="right" vertical="center"/>
    </xf>
    <xf numFmtId="41" fontId="3" fillId="5" borderId="134" xfId="0" applyNumberFormat="1" applyFont="1" applyFill="1" applyBorder="1" applyAlignment="1">
      <alignment horizontal="right" vertical="center"/>
    </xf>
    <xf numFmtId="41" fontId="3" fillId="5" borderId="171" xfId="0" applyNumberFormat="1" applyFont="1" applyFill="1" applyBorder="1" applyAlignment="1">
      <alignment horizontal="right" vertical="center"/>
    </xf>
    <xf numFmtId="41" fontId="3" fillId="3" borderId="60" xfId="0" applyNumberFormat="1" applyFont="1" applyFill="1" applyBorder="1" applyAlignment="1">
      <alignment horizontal="right" vertical="center"/>
    </xf>
    <xf numFmtId="178" fontId="3" fillId="3" borderId="131" xfId="0" applyNumberFormat="1" applyFont="1" applyFill="1" applyBorder="1" applyAlignment="1">
      <alignment horizontal="right" vertical="center"/>
    </xf>
    <xf numFmtId="178" fontId="3" fillId="3" borderId="132" xfId="0" applyNumberFormat="1" applyFont="1" applyFill="1" applyBorder="1" applyAlignment="1">
      <alignment horizontal="right" vertical="center"/>
    </xf>
    <xf numFmtId="177" fontId="5" fillId="3" borderId="112" xfId="0" applyNumberFormat="1" applyFont="1" applyFill="1" applyBorder="1" applyAlignment="1">
      <alignment horizontal="right" vertical="center"/>
    </xf>
    <xf numFmtId="179" fontId="3" fillId="3" borderId="131" xfId="0" applyNumberFormat="1" applyFont="1" applyFill="1" applyBorder="1" applyAlignment="1">
      <alignment horizontal="right" vertical="center"/>
    </xf>
    <xf numFmtId="0" fontId="3" fillId="0" borderId="17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6" xfId="0" applyFont="1" applyFill="1" applyBorder="1" applyAlignment="1">
      <alignment horizontal="center" vertical="center"/>
    </xf>
    <xf numFmtId="0" fontId="3" fillId="0" borderId="34" xfId="0" applyFont="1" applyBorder="1" applyAlignment="1">
      <alignment horizontal="left" vertical="top" wrapText="1"/>
    </xf>
    <xf numFmtId="0" fontId="3" fillId="0" borderId="34" xfId="0" applyFont="1" applyBorder="1" applyAlignment="1">
      <alignment horizontal="left" vertical="top"/>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7" xfId="0" applyFont="1" applyBorder="1" applyAlignment="1">
      <alignment horizontal="center" vertical="center"/>
    </xf>
    <xf numFmtId="0" fontId="3" fillId="0" borderId="178" xfId="0" applyFont="1" applyBorder="1" applyAlignment="1">
      <alignment horizontal="center" vertical="center"/>
    </xf>
    <xf numFmtId="0" fontId="3" fillId="0" borderId="2"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41" fontId="3" fillId="3" borderId="14" xfId="0" applyNumberFormat="1" applyFont="1" applyFill="1" applyBorder="1" applyAlignment="1">
      <alignment horizontal="center" vertical="center"/>
    </xf>
    <xf numFmtId="41" fontId="3" fillId="3" borderId="43" xfId="0" applyNumberFormat="1" applyFont="1" applyFill="1" applyBorder="1" applyAlignment="1">
      <alignment horizontal="center" vertical="center"/>
    </xf>
    <xf numFmtId="41" fontId="3" fillId="3" borderId="12" xfId="0" applyNumberFormat="1" applyFont="1" applyFill="1" applyBorder="1" applyAlignment="1">
      <alignment horizontal="center" vertical="center"/>
    </xf>
    <xf numFmtId="41" fontId="3" fillId="3" borderId="179" xfId="0" applyNumberFormat="1" applyFont="1" applyFill="1" applyBorder="1" applyAlignment="1">
      <alignment horizontal="center" vertical="center"/>
    </xf>
    <xf numFmtId="41" fontId="3" fillId="3" borderId="11" xfId="0" applyNumberFormat="1" applyFont="1" applyFill="1" applyBorder="1" applyAlignment="1">
      <alignment horizontal="center" vertical="center"/>
    </xf>
    <xf numFmtId="41" fontId="3" fillId="3" borderId="174" xfId="0" applyNumberFormat="1" applyFont="1" applyFill="1" applyBorder="1" applyAlignment="1">
      <alignment horizontal="center" vertical="center"/>
    </xf>
    <xf numFmtId="41" fontId="3" fillId="3" borderId="9" xfId="0" applyNumberFormat="1" applyFont="1" applyFill="1" applyBorder="1" applyAlignment="1">
      <alignment horizontal="center" vertical="center"/>
    </xf>
    <xf numFmtId="41" fontId="3" fillId="3" borderId="173" xfId="0" applyNumberFormat="1" applyFont="1" applyFill="1" applyBorder="1" applyAlignment="1">
      <alignment horizontal="center" vertical="center"/>
    </xf>
    <xf numFmtId="41" fontId="3" fillId="3" borderId="10" xfId="0" applyNumberFormat="1" applyFont="1" applyFill="1" applyBorder="1" applyAlignment="1">
      <alignment horizontal="center" vertical="center"/>
    </xf>
    <xf numFmtId="41" fontId="3" fillId="3" borderId="172" xfId="0" applyNumberFormat="1" applyFont="1" applyFill="1" applyBorder="1" applyAlignment="1">
      <alignment horizontal="center" vertical="center"/>
    </xf>
    <xf numFmtId="178" fontId="3" fillId="3" borderId="9" xfId="0" applyNumberFormat="1" applyFont="1" applyFill="1" applyBorder="1" applyAlignment="1">
      <alignment horizontal="right" vertical="center"/>
    </xf>
    <xf numFmtId="178" fontId="3" fillId="3" borderId="173" xfId="0" applyNumberFormat="1" applyFont="1" applyFill="1" applyBorder="1" applyAlignment="1">
      <alignment horizontal="right" vertical="center"/>
    </xf>
    <xf numFmtId="0" fontId="3" fillId="0" borderId="176" xfId="0" applyFont="1" applyBorder="1" applyAlignment="1">
      <alignment horizontal="center" vertical="center"/>
    </xf>
    <xf numFmtId="0" fontId="3" fillId="0" borderId="36"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116" xfId="0" applyFont="1" applyBorder="1" applyAlignment="1">
      <alignment horizontal="distributed" vertical="center" justifyLastLine="1"/>
    </xf>
    <xf numFmtId="0" fontId="3" fillId="0" borderId="183" xfId="0" applyFont="1" applyBorder="1" applyAlignment="1">
      <alignment horizontal="distributed" vertical="center" justifyLastLine="1"/>
    </xf>
    <xf numFmtId="0" fontId="3" fillId="3" borderId="25" xfId="0" applyFont="1" applyFill="1" applyBorder="1" applyAlignment="1">
      <alignment horizontal="right" vertical="center"/>
    </xf>
    <xf numFmtId="0" fontId="3" fillId="3" borderId="35" xfId="0" applyFont="1" applyFill="1" applyBorder="1" applyAlignment="1">
      <alignment horizontal="right" vertical="center"/>
    </xf>
    <xf numFmtId="0" fontId="3" fillId="0" borderId="184" xfId="0" applyFont="1" applyBorder="1" applyAlignment="1">
      <alignment horizontal="distributed" vertical="center" justifyLastLine="1"/>
    </xf>
    <xf numFmtId="0" fontId="3" fillId="0" borderId="185"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0" fillId="0" borderId="67" xfId="0" applyFont="1" applyBorder="1" applyAlignment="1">
      <alignment horizontal="center" vertical="center"/>
    </xf>
    <xf numFmtId="0" fontId="3" fillId="0" borderId="175"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186" xfId="0" applyFont="1" applyBorder="1" applyAlignment="1">
      <alignment horizontal="center" vertical="center" wrapText="1"/>
    </xf>
    <xf numFmtId="0" fontId="0" fillId="0" borderId="16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71" xfId="0" applyFont="1" applyBorder="1" applyAlignment="1">
      <alignment horizontal="center" vertical="center" wrapText="1"/>
    </xf>
    <xf numFmtId="0" fontId="3" fillId="0" borderId="20" xfId="0" applyFont="1" applyBorder="1" applyAlignment="1">
      <alignment horizontal="distributed" vertical="center"/>
    </xf>
    <xf numFmtId="0" fontId="3" fillId="0" borderId="39" xfId="0" applyFont="1" applyBorder="1" applyAlignment="1">
      <alignment horizontal="distributed" vertical="center"/>
    </xf>
    <xf numFmtId="0" fontId="3" fillId="0" borderId="22" xfId="0" applyFont="1" applyBorder="1" applyAlignment="1">
      <alignment horizontal="center" vertical="center"/>
    </xf>
    <xf numFmtId="0" fontId="3" fillId="0" borderId="56" xfId="0" applyFont="1" applyBorder="1" applyAlignment="1">
      <alignment horizontal="center" vertical="center"/>
    </xf>
    <xf numFmtId="0" fontId="3" fillId="0" borderId="22" xfId="0" applyFont="1" applyBorder="1" applyAlignment="1">
      <alignment horizontal="distributed" vertical="center"/>
    </xf>
    <xf numFmtId="0" fontId="3" fillId="0" borderId="187" xfId="0" applyFont="1" applyBorder="1" applyAlignment="1">
      <alignment horizontal="distributed" vertical="center"/>
    </xf>
    <xf numFmtId="0" fontId="3" fillId="0" borderId="188" xfId="0" applyFont="1" applyBorder="1" applyAlignment="1">
      <alignment horizontal="distributed" vertical="center"/>
    </xf>
    <xf numFmtId="0" fontId="6" fillId="0" borderId="189"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191"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2" xfId="0" applyFont="1" applyBorder="1" applyAlignment="1">
      <alignment horizontal="distributed" vertical="center"/>
    </xf>
    <xf numFmtId="0" fontId="3" fillId="0" borderId="64"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Fill="1" applyAlignment="1">
      <alignment vertical="top" wrapText="1"/>
    </xf>
    <xf numFmtId="0" fontId="3" fillId="0" borderId="23" xfId="0" applyFont="1" applyBorder="1" applyAlignment="1">
      <alignment horizontal="center" vertical="center"/>
    </xf>
    <xf numFmtId="0" fontId="3" fillId="3" borderId="192" xfId="0" applyFont="1" applyFill="1" applyBorder="1" applyAlignment="1">
      <alignment horizontal="center" vertical="center"/>
    </xf>
    <xf numFmtId="0" fontId="3" fillId="0" borderId="175" xfId="0" applyFont="1" applyBorder="1" applyAlignment="1">
      <alignment horizontal="center" vertical="center"/>
    </xf>
    <xf numFmtId="0" fontId="0" fillId="0" borderId="34" xfId="0" applyFont="1" applyBorder="1"/>
    <xf numFmtId="0" fontId="0" fillId="0" borderId="186" xfId="0" applyFont="1" applyBorder="1"/>
    <xf numFmtId="0" fontId="3" fillId="3" borderId="18" xfId="0" applyFont="1" applyFill="1" applyBorder="1" applyAlignment="1">
      <alignment horizontal="center" vertical="center"/>
    </xf>
    <xf numFmtId="0" fontId="3" fillId="3" borderId="157" xfId="0" applyFont="1" applyFill="1" applyBorder="1" applyAlignment="1">
      <alignment horizontal="center" vertical="center"/>
    </xf>
    <xf numFmtId="0" fontId="3" fillId="3" borderId="128" xfId="0" applyFont="1" applyFill="1" applyBorder="1" applyAlignment="1">
      <alignment horizontal="center" vertical="center"/>
    </xf>
    <xf numFmtId="0" fontId="3" fillId="3" borderId="193" xfId="0" applyFont="1" applyFill="1" applyBorder="1" applyAlignment="1">
      <alignment horizontal="center" vertical="center"/>
    </xf>
    <xf numFmtId="0" fontId="3" fillId="3" borderId="194" xfId="0" applyFont="1" applyFill="1" applyBorder="1" applyAlignment="1">
      <alignment horizontal="center" vertical="center"/>
    </xf>
    <xf numFmtId="0" fontId="3" fillId="3" borderId="154" xfId="0" applyFont="1" applyFill="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5" xfId="0" applyFont="1" applyBorder="1" applyAlignment="1">
      <alignment horizontal="center" vertical="center" justifyLastLine="1"/>
    </xf>
    <xf numFmtId="0" fontId="3" fillId="0" borderId="34" xfId="0" applyFont="1" applyBorder="1" applyAlignment="1">
      <alignment horizontal="center" vertical="center" justifyLastLine="1"/>
    </xf>
    <xf numFmtId="0" fontId="3" fillId="0" borderId="186" xfId="0" applyFont="1" applyBorder="1" applyAlignment="1">
      <alignment horizontal="center" vertical="center" justifyLastLine="1"/>
    </xf>
    <xf numFmtId="0" fontId="3" fillId="3" borderId="16" xfId="0" applyFont="1" applyFill="1" applyBorder="1" applyAlignment="1">
      <alignment horizontal="right" vertical="center"/>
    </xf>
    <xf numFmtId="0" fontId="3" fillId="3" borderId="13" xfId="0" applyFont="1" applyFill="1" applyBorder="1" applyAlignment="1">
      <alignment horizontal="right"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68" xfId="0" applyFont="1" applyBorder="1" applyAlignment="1">
      <alignment horizontal="center" vertical="center"/>
    </xf>
    <xf numFmtId="0" fontId="3" fillId="0" borderId="69" xfId="0" applyFont="1" applyBorder="1" applyAlignment="1">
      <alignment horizontal="center" vertical="center"/>
    </xf>
    <xf numFmtId="0" fontId="3" fillId="3" borderId="166"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193" xfId="0" applyFont="1" applyBorder="1" applyAlignment="1">
      <alignment horizontal="center"/>
    </xf>
    <xf numFmtId="0" fontId="3" fillId="0" borderId="9" xfId="0" applyFont="1" applyBorder="1" applyAlignment="1">
      <alignment horizontal="center" vertical="center" wrapText="1"/>
    </xf>
    <xf numFmtId="0" fontId="0" fillId="0" borderId="8" xfId="0" applyFont="1" applyBorder="1"/>
    <xf numFmtId="0" fontId="3" fillId="0" borderId="11" xfId="0" applyFont="1" applyBorder="1" applyAlignment="1">
      <alignment horizontal="center" vertical="center" wrapText="1"/>
    </xf>
    <xf numFmtId="0" fontId="0" fillId="0" borderId="7" xfId="0" applyFont="1" applyBorder="1"/>
    <xf numFmtId="0" fontId="0" fillId="3" borderId="35" xfId="0" applyFont="1" applyFill="1" applyBorder="1"/>
    <xf numFmtId="0" fontId="0" fillId="3" borderId="13" xfId="0" applyFont="1" applyFill="1" applyBorder="1"/>
    <xf numFmtId="0" fontId="3" fillId="3" borderId="15" xfId="0" applyFont="1" applyFill="1" applyBorder="1" applyAlignment="1">
      <alignment horizontal="right" vertical="center"/>
    </xf>
    <xf numFmtId="0" fontId="3" fillId="0" borderId="2" xfId="0" applyFont="1" applyBorder="1" applyAlignment="1">
      <alignment horizontal="center" vertical="center"/>
    </xf>
    <xf numFmtId="0" fontId="3" fillId="0" borderId="67" xfId="0" applyFont="1" applyBorder="1" applyAlignment="1">
      <alignment horizontal="center" vertical="center"/>
    </xf>
    <xf numFmtId="0" fontId="0" fillId="0" borderId="176" xfId="0" applyFont="1" applyBorder="1"/>
    <xf numFmtId="0" fontId="3" fillId="0" borderId="4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5" fillId="0" borderId="198" xfId="0" applyFont="1" applyBorder="1" applyAlignment="1">
      <alignment horizontal="distributed" vertical="center" indent="2"/>
    </xf>
    <xf numFmtId="0" fontId="5" fillId="0" borderId="152"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8"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0" xfId="0" applyFont="1" applyBorder="1" applyAlignment="1">
      <alignment vertical="center" textRotation="255"/>
    </xf>
    <xf numFmtId="0" fontId="3" fillId="0" borderId="22" xfId="0" applyFont="1" applyBorder="1" applyAlignment="1">
      <alignment horizontal="distributed" vertical="center" indent="2"/>
    </xf>
    <xf numFmtId="0" fontId="3" fillId="0" borderId="187" xfId="0" applyFont="1" applyBorder="1" applyAlignment="1">
      <alignment horizontal="distributed" vertical="center" indent="2"/>
    </xf>
    <xf numFmtId="0" fontId="3" fillId="0" borderId="56"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152" xfId="0" applyFont="1" applyBorder="1" applyAlignment="1">
      <alignment horizontal="distributed" vertical="center" indent="2"/>
    </xf>
    <xf numFmtId="0" fontId="3" fillId="0" borderId="0" xfId="0" applyFont="1" applyFill="1" applyAlignment="1">
      <alignment horizontal="left" vertical="top" wrapText="1"/>
    </xf>
    <xf numFmtId="0" fontId="3" fillId="0" borderId="4" xfId="0" applyFont="1" applyBorder="1" applyAlignment="1">
      <alignment horizontal="distributed" vertical="center" wrapText="1"/>
    </xf>
    <xf numFmtId="0" fontId="3" fillId="0" borderId="48" xfId="0" applyFont="1" applyBorder="1" applyAlignment="1">
      <alignment horizontal="distributed" vertical="center" wrapText="1"/>
    </xf>
    <xf numFmtId="0" fontId="3" fillId="0" borderId="201" xfId="0" applyFont="1" applyBorder="1" applyAlignment="1">
      <alignment horizontal="center" vertical="center"/>
    </xf>
    <xf numFmtId="0" fontId="3" fillId="0" borderId="202" xfId="0" applyFont="1" applyBorder="1" applyAlignment="1">
      <alignment horizontal="center" vertical="center"/>
    </xf>
    <xf numFmtId="0" fontId="3" fillId="0" borderId="203" xfId="0" applyFont="1" applyBorder="1" applyAlignment="1">
      <alignment horizontal="center" vertical="center"/>
    </xf>
    <xf numFmtId="0" fontId="3" fillId="0" borderId="176" xfId="0" applyFont="1" applyBorder="1" applyAlignment="1">
      <alignment horizontal="distributed" vertical="center" wrapText="1" justifyLastLine="1"/>
    </xf>
    <xf numFmtId="0" fontId="3" fillId="0" borderId="69" xfId="0" applyFont="1" applyBorder="1" applyAlignment="1">
      <alignment horizontal="distributed" vertical="center" wrapText="1" justifyLastLine="1"/>
    </xf>
    <xf numFmtId="0" fontId="3" fillId="0" borderId="196" xfId="0" applyFont="1" applyBorder="1" applyAlignment="1">
      <alignment horizontal="center" vertical="distributed" textRotation="255" wrapText="1" justifyLastLine="1"/>
    </xf>
    <xf numFmtId="0" fontId="3" fillId="0" borderId="204" xfId="0" applyFont="1" applyBorder="1" applyAlignment="1">
      <alignment horizontal="center" vertical="distributed" textRotation="255" wrapText="1" justifyLastLine="1"/>
    </xf>
    <xf numFmtId="0" fontId="3" fillId="0" borderId="166" xfId="0" applyFont="1" applyBorder="1" applyAlignment="1">
      <alignment horizontal="distributed" vertical="center"/>
    </xf>
    <xf numFmtId="0" fontId="3" fillId="0" borderId="56" xfId="0" applyFont="1" applyBorder="1" applyAlignment="1">
      <alignment horizontal="distributed" vertical="center"/>
    </xf>
    <xf numFmtId="0" fontId="3" fillId="0" borderId="197" xfId="0" applyFont="1" applyBorder="1" applyAlignment="1">
      <alignment horizontal="distributed" vertical="center"/>
    </xf>
    <xf numFmtId="0" fontId="3" fillId="0" borderId="40" xfId="0" applyFont="1" applyBorder="1" applyAlignment="1">
      <alignment horizontal="center" vertical="center" textRotation="255"/>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5" fillId="0" borderId="197" xfId="0" applyFont="1" applyBorder="1" applyAlignment="1">
      <alignment horizontal="distributed" vertical="center" indent="2"/>
    </xf>
    <xf numFmtId="0" fontId="5" fillId="0" borderId="39" xfId="0" applyFont="1" applyBorder="1" applyAlignment="1">
      <alignment horizontal="distributed" vertical="center" indent="2"/>
    </xf>
    <xf numFmtId="0" fontId="3" fillId="0" borderId="40" xfId="0" applyFont="1" applyBorder="1" applyAlignment="1">
      <alignment horizontal="center" vertical="center" wrapText="1"/>
    </xf>
    <xf numFmtId="0" fontId="3" fillId="0" borderId="197" xfId="0" applyFont="1" applyBorder="1" applyAlignment="1">
      <alignment horizontal="center" vertical="center"/>
    </xf>
    <xf numFmtId="0" fontId="3" fillId="0" borderId="39" xfId="0" applyFont="1" applyBorder="1" applyAlignment="1">
      <alignment horizontal="center" vertical="center"/>
    </xf>
    <xf numFmtId="0" fontId="3" fillId="0" borderId="197" xfId="0" applyFont="1" applyBorder="1" applyAlignment="1">
      <alignment horizontal="center" vertical="center" wrapText="1"/>
    </xf>
    <xf numFmtId="0" fontId="3" fillId="0" borderId="40" xfId="0" applyFont="1" applyBorder="1" applyAlignment="1">
      <alignment horizontal="center" vertical="center"/>
    </xf>
    <xf numFmtId="0" fontId="3" fillId="0" borderId="197"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 xfId="0" applyFont="1" applyBorder="1" applyAlignment="1">
      <alignment horizontal="distributed" vertical="center"/>
    </xf>
    <xf numFmtId="0" fontId="3" fillId="0" borderId="48" xfId="0" applyFont="1" applyBorder="1" applyAlignment="1">
      <alignment horizontal="distributed" vertical="center"/>
    </xf>
    <xf numFmtId="0" fontId="3" fillId="0" borderId="138" xfId="0" applyFont="1" applyBorder="1" applyAlignment="1">
      <alignment horizontal="distributed" vertical="center"/>
    </xf>
    <xf numFmtId="0" fontId="3" fillId="0" borderId="184" xfId="0" applyFont="1" applyBorder="1" applyAlignment="1">
      <alignment horizontal="center" vertical="center"/>
    </xf>
    <xf numFmtId="0" fontId="3" fillId="0" borderId="185"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39" xfId="0" applyFont="1" applyBorder="1"/>
    <xf numFmtId="0" fontId="3" fillId="0" borderId="39" xfId="0" applyFont="1" applyBorder="1" applyAlignment="1">
      <alignment horizontal="center" vertical="center" wrapText="1"/>
    </xf>
    <xf numFmtId="0" fontId="3" fillId="0" borderId="235" xfId="0" applyFont="1" applyFill="1" applyBorder="1" applyAlignment="1">
      <alignment horizontal="distributed" vertical="center"/>
    </xf>
    <xf numFmtId="3" fontId="3" fillId="0" borderId="236" xfId="1" applyNumberFormat="1" applyFont="1" applyFill="1" applyBorder="1" applyAlignment="1">
      <alignment horizontal="right" vertical="center"/>
    </xf>
    <xf numFmtId="3" fontId="3" fillId="0" borderId="237" xfId="1" applyNumberFormat="1" applyFont="1" applyFill="1" applyBorder="1" applyAlignment="1">
      <alignment horizontal="right" vertical="center"/>
    </xf>
    <xf numFmtId="0" fontId="3" fillId="0" borderId="238" xfId="0" applyFont="1" applyFill="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28575</xdr:colOff>
      <xdr:row>18</xdr:row>
      <xdr:rowOff>19050</xdr:rowOff>
    </xdr:from>
    <xdr:to>
      <xdr:col>1</xdr:col>
      <xdr:colOff>104775</xdr:colOff>
      <xdr:row>19</xdr:row>
      <xdr:rowOff>257175</xdr:rowOff>
    </xdr:to>
    <xdr:sp macro="" textlink="">
      <xdr:nvSpPr>
        <xdr:cNvPr id="1405" name="AutoShape 5"/>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18</xdr:row>
      <xdr:rowOff>19050</xdr:rowOff>
    </xdr:from>
    <xdr:to>
      <xdr:col>1</xdr:col>
      <xdr:colOff>104775</xdr:colOff>
      <xdr:row>19</xdr:row>
      <xdr:rowOff>257175</xdr:rowOff>
    </xdr:to>
    <xdr:sp macro="" textlink="">
      <xdr:nvSpPr>
        <xdr:cNvPr id="3" name="AutoShape 5"/>
        <xdr:cNvSpPr>
          <a:spLocks/>
        </xdr:cNvSpPr>
      </xdr:nvSpPr>
      <xdr:spPr bwMode="auto">
        <a:xfrm>
          <a:off x="1552575" y="484822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tabSelected="1" zoomScaleNormal="100" zoomScaleSheetLayoutView="100" zoomScalePageLayoutView="85" workbookViewId="0">
      <selection activeCell="B11" sqref="B11"/>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328" t="s">
        <v>165</v>
      </c>
      <c r="B1" s="328"/>
      <c r="C1" s="328"/>
      <c r="D1" s="328"/>
      <c r="E1" s="328"/>
      <c r="F1" s="328"/>
      <c r="G1" s="328"/>
      <c r="H1" s="328"/>
      <c r="I1" s="328"/>
      <c r="J1" s="328"/>
    </row>
    <row r="2" spans="1:10" ht="12" thickBot="1">
      <c r="A2" s="2" t="s">
        <v>166</v>
      </c>
    </row>
    <row r="3" spans="1:10" ht="18" customHeight="1">
      <c r="A3" s="329" t="s">
        <v>167</v>
      </c>
      <c r="B3" s="323" t="s">
        <v>169</v>
      </c>
      <c r="C3" s="324"/>
      <c r="D3" s="324"/>
      <c r="E3" s="324"/>
      <c r="F3" s="325"/>
      <c r="G3" s="331" t="s">
        <v>0</v>
      </c>
      <c r="H3" s="332"/>
      <c r="I3" s="333" t="s">
        <v>310</v>
      </c>
      <c r="J3" s="335" t="s">
        <v>170</v>
      </c>
    </row>
    <row r="4" spans="1:10" ht="31.5" customHeight="1">
      <c r="A4" s="330"/>
      <c r="B4" s="104" t="s">
        <v>168</v>
      </c>
      <c r="C4" s="105" t="s">
        <v>171</v>
      </c>
      <c r="D4" s="106" t="s">
        <v>172</v>
      </c>
      <c r="E4" s="106" t="s">
        <v>1</v>
      </c>
      <c r="F4" s="107" t="s">
        <v>173</v>
      </c>
      <c r="G4" s="17" t="s">
        <v>2</v>
      </c>
      <c r="H4" s="16" t="s">
        <v>174</v>
      </c>
      <c r="I4" s="334"/>
      <c r="J4" s="336"/>
    </row>
    <row r="5" spans="1:10" s="9" customFormat="1">
      <c r="A5" s="33"/>
      <c r="B5" s="18" t="s">
        <v>13</v>
      </c>
      <c r="C5" s="19" t="s">
        <v>13</v>
      </c>
      <c r="D5" s="19" t="s">
        <v>13</v>
      </c>
      <c r="E5" s="19" t="s">
        <v>13</v>
      </c>
      <c r="F5" s="20" t="s">
        <v>13</v>
      </c>
      <c r="G5" s="18" t="s">
        <v>13</v>
      </c>
      <c r="H5" s="20" t="s">
        <v>13</v>
      </c>
      <c r="I5" s="21" t="s">
        <v>13</v>
      </c>
      <c r="J5" s="22" t="s">
        <v>13</v>
      </c>
    </row>
    <row r="6" spans="1:10" ht="22.5" customHeight="1">
      <c r="A6" s="34" t="s">
        <v>3</v>
      </c>
      <c r="B6" s="307">
        <v>54</v>
      </c>
      <c r="C6" s="308">
        <v>66529</v>
      </c>
      <c r="D6" s="308">
        <v>127829</v>
      </c>
      <c r="E6" s="308">
        <v>7673</v>
      </c>
      <c r="F6" s="309">
        <v>2524</v>
      </c>
      <c r="G6" s="307">
        <v>171408</v>
      </c>
      <c r="H6" s="309">
        <v>68906</v>
      </c>
      <c r="I6" s="310">
        <v>13502</v>
      </c>
      <c r="J6" s="311">
        <v>71431</v>
      </c>
    </row>
    <row r="7" spans="1:10" ht="22.5" customHeight="1">
      <c r="A7" s="30" t="s">
        <v>4</v>
      </c>
      <c r="B7" s="224">
        <v>0</v>
      </c>
      <c r="C7" s="225">
        <v>1655</v>
      </c>
      <c r="D7" s="225">
        <v>1120</v>
      </c>
      <c r="E7" s="225">
        <v>1</v>
      </c>
      <c r="F7" s="226">
        <v>1</v>
      </c>
      <c r="G7" s="224">
        <v>6925</v>
      </c>
      <c r="H7" s="226">
        <v>3175</v>
      </c>
      <c r="I7" s="120">
        <v>526</v>
      </c>
      <c r="J7" s="227">
        <v>3176</v>
      </c>
    </row>
    <row r="8" spans="1:10" ht="22.5" customHeight="1">
      <c r="A8" s="77" t="s">
        <v>287</v>
      </c>
      <c r="B8" s="224">
        <v>0</v>
      </c>
      <c r="C8" s="225">
        <v>17468</v>
      </c>
      <c r="D8" s="225">
        <v>4660</v>
      </c>
      <c r="E8" s="225">
        <v>9</v>
      </c>
      <c r="F8" s="226">
        <v>11</v>
      </c>
      <c r="G8" s="224">
        <v>101981</v>
      </c>
      <c r="H8" s="226">
        <v>32039</v>
      </c>
      <c r="I8" s="120">
        <v>9686</v>
      </c>
      <c r="J8" s="227">
        <v>32049</v>
      </c>
    </row>
    <row r="9" spans="1:10" ht="22.5" customHeight="1">
      <c r="A9" s="77" t="s">
        <v>288</v>
      </c>
      <c r="B9" s="319">
        <v>0</v>
      </c>
      <c r="C9" s="225">
        <v>3370</v>
      </c>
      <c r="D9" s="225">
        <v>601</v>
      </c>
      <c r="E9" s="225">
        <v>44</v>
      </c>
      <c r="F9" s="226">
        <v>23</v>
      </c>
      <c r="G9" s="224">
        <v>130469</v>
      </c>
      <c r="H9" s="226">
        <v>63146</v>
      </c>
      <c r="I9" s="120">
        <v>10878</v>
      </c>
      <c r="J9" s="227">
        <v>63167</v>
      </c>
    </row>
    <row r="10" spans="1:10" ht="22.5" customHeight="1">
      <c r="A10" s="30" t="s">
        <v>6</v>
      </c>
      <c r="B10" s="224">
        <v>17</v>
      </c>
      <c r="C10" s="225">
        <v>34631</v>
      </c>
      <c r="D10" s="225">
        <v>2259</v>
      </c>
      <c r="E10" s="225">
        <v>47</v>
      </c>
      <c r="F10" s="226">
        <v>133</v>
      </c>
      <c r="G10" s="224">
        <v>51961</v>
      </c>
      <c r="H10" s="226">
        <v>15919</v>
      </c>
      <c r="I10" s="120">
        <v>3461</v>
      </c>
      <c r="J10" s="227">
        <v>16053</v>
      </c>
    </row>
    <row r="11" spans="1:10" ht="22.5" customHeight="1">
      <c r="A11" s="30" t="s">
        <v>7</v>
      </c>
      <c r="B11" s="322">
        <v>-15</v>
      </c>
      <c r="C11" s="225">
        <v>438132</v>
      </c>
      <c r="D11" s="225">
        <v>4397</v>
      </c>
      <c r="E11" s="225">
        <v>443</v>
      </c>
      <c r="F11" s="226">
        <v>757</v>
      </c>
      <c r="G11" s="224">
        <v>1308442</v>
      </c>
      <c r="H11" s="226">
        <v>383656</v>
      </c>
      <c r="I11" s="120">
        <v>30917</v>
      </c>
      <c r="J11" s="227">
        <v>384416</v>
      </c>
    </row>
    <row r="12" spans="1:10" ht="22.5" customHeight="1">
      <c r="A12" s="77" t="s">
        <v>8</v>
      </c>
      <c r="B12" s="322">
        <v>-23</v>
      </c>
      <c r="C12" s="225">
        <v>290</v>
      </c>
      <c r="D12" s="225">
        <v>4628</v>
      </c>
      <c r="E12" s="225">
        <v>146</v>
      </c>
      <c r="F12" s="226">
        <v>128</v>
      </c>
      <c r="G12" s="224">
        <v>88609</v>
      </c>
      <c r="H12" s="226">
        <v>53044</v>
      </c>
      <c r="I12" s="120">
        <v>21156</v>
      </c>
      <c r="J12" s="227">
        <v>53174</v>
      </c>
    </row>
    <row r="13" spans="1:10" ht="22.5" customHeight="1">
      <c r="A13" s="77" t="s">
        <v>175</v>
      </c>
      <c r="B13" s="319">
        <v>0</v>
      </c>
      <c r="C13" s="225">
        <v>155</v>
      </c>
      <c r="D13" s="225">
        <v>856</v>
      </c>
      <c r="E13" s="225">
        <v>20</v>
      </c>
      <c r="F13" s="226">
        <v>13</v>
      </c>
      <c r="G13" s="224">
        <v>3607</v>
      </c>
      <c r="H13" s="226">
        <v>1999</v>
      </c>
      <c r="I13" s="120">
        <v>572</v>
      </c>
      <c r="J13" s="227">
        <v>2010</v>
      </c>
    </row>
    <row r="14" spans="1:10" ht="22.5" customHeight="1">
      <c r="A14" s="77" t="s">
        <v>9</v>
      </c>
      <c r="B14" s="312">
        <v>3</v>
      </c>
      <c r="C14" s="313">
        <v>24230</v>
      </c>
      <c r="D14" s="313">
        <v>14892</v>
      </c>
      <c r="E14" s="313">
        <v>0</v>
      </c>
      <c r="F14" s="314">
        <v>11</v>
      </c>
      <c r="G14" s="312">
        <v>91465</v>
      </c>
      <c r="H14" s="314">
        <v>29862</v>
      </c>
      <c r="I14" s="315">
        <v>4912</v>
      </c>
      <c r="J14" s="316">
        <v>29874</v>
      </c>
    </row>
    <row r="15" spans="1:10" ht="22.5" customHeight="1">
      <c r="A15" s="77" t="s">
        <v>176</v>
      </c>
      <c r="B15" s="319">
        <v>0</v>
      </c>
      <c r="C15" s="225">
        <v>1171</v>
      </c>
      <c r="D15" s="225">
        <v>426</v>
      </c>
      <c r="E15" s="320">
        <v>0</v>
      </c>
      <c r="F15" s="226">
        <v>1</v>
      </c>
      <c r="G15" s="224">
        <v>1719</v>
      </c>
      <c r="H15" s="226">
        <v>1102</v>
      </c>
      <c r="I15" s="120">
        <v>330</v>
      </c>
      <c r="J15" s="227">
        <v>1103</v>
      </c>
    </row>
    <row r="16" spans="1:10" ht="22.5" customHeight="1">
      <c r="A16" s="77" t="s">
        <v>10</v>
      </c>
      <c r="B16" s="224">
        <v>6</v>
      </c>
      <c r="C16" s="225">
        <v>95235</v>
      </c>
      <c r="D16" s="225">
        <v>85</v>
      </c>
      <c r="E16" s="225">
        <v>35</v>
      </c>
      <c r="F16" s="226">
        <v>90</v>
      </c>
      <c r="G16" s="224">
        <v>303954</v>
      </c>
      <c r="H16" s="226">
        <v>102211</v>
      </c>
      <c r="I16" s="120">
        <v>13408</v>
      </c>
      <c r="J16" s="227">
        <v>102304</v>
      </c>
    </row>
    <row r="17" spans="1:10" ht="22.5" customHeight="1">
      <c r="A17" s="30" t="s">
        <v>101</v>
      </c>
      <c r="B17" s="312">
        <v>8</v>
      </c>
      <c r="C17" s="313">
        <v>170804</v>
      </c>
      <c r="D17" s="317">
        <v>29733</v>
      </c>
      <c r="E17" s="313">
        <v>6</v>
      </c>
      <c r="F17" s="314">
        <v>16</v>
      </c>
      <c r="G17" s="312">
        <v>413847</v>
      </c>
      <c r="H17" s="314">
        <v>108607</v>
      </c>
      <c r="I17" s="315">
        <v>18749</v>
      </c>
      <c r="J17" s="316">
        <v>108623</v>
      </c>
    </row>
    <row r="18" spans="1:10" ht="22.5" customHeight="1">
      <c r="A18" s="30" t="s">
        <v>159</v>
      </c>
      <c r="B18" s="224">
        <v>82</v>
      </c>
      <c r="C18" s="225">
        <v>475419</v>
      </c>
      <c r="D18" s="225">
        <v>47032</v>
      </c>
      <c r="E18" s="225">
        <v>1060</v>
      </c>
      <c r="F18" s="226">
        <v>356</v>
      </c>
      <c r="G18" s="224">
        <v>1155161</v>
      </c>
      <c r="H18" s="226">
        <v>414239</v>
      </c>
      <c r="I18" s="120">
        <v>53076</v>
      </c>
      <c r="J18" s="227">
        <v>414596</v>
      </c>
    </row>
    <row r="19" spans="1:10" ht="22.5" customHeight="1">
      <c r="A19" s="77" t="s">
        <v>93</v>
      </c>
      <c r="B19" s="347">
        <v>0</v>
      </c>
      <c r="C19" s="345">
        <v>85030</v>
      </c>
      <c r="D19" s="345">
        <v>20</v>
      </c>
      <c r="E19" s="345">
        <v>21</v>
      </c>
      <c r="F19" s="341">
        <v>9</v>
      </c>
      <c r="G19" s="343">
        <v>150005</v>
      </c>
      <c r="H19" s="341">
        <v>76574</v>
      </c>
      <c r="I19" s="339">
        <v>9264</v>
      </c>
      <c r="J19" s="337">
        <v>76583</v>
      </c>
    </row>
    <row r="20" spans="1:10" s="3" customFormat="1" ht="22.5" customHeight="1" thickBot="1">
      <c r="A20" s="78" t="s">
        <v>100</v>
      </c>
      <c r="B20" s="348"/>
      <c r="C20" s="346"/>
      <c r="D20" s="346"/>
      <c r="E20" s="346"/>
      <c r="F20" s="342"/>
      <c r="G20" s="344"/>
      <c r="H20" s="342"/>
      <c r="I20" s="340"/>
      <c r="J20" s="338"/>
    </row>
    <row r="21" spans="1:10" s="3" customFormat="1" ht="22.5" customHeight="1" thickTop="1" thickBot="1">
      <c r="A21" s="31" t="s">
        <v>11</v>
      </c>
      <c r="B21" s="321">
        <v>133</v>
      </c>
      <c r="C21" s="233">
        <v>1414120</v>
      </c>
      <c r="D21" s="233">
        <v>238545</v>
      </c>
      <c r="E21" s="233">
        <v>9505</v>
      </c>
      <c r="F21" s="177">
        <v>4080</v>
      </c>
      <c r="G21" s="176">
        <v>3979575</v>
      </c>
      <c r="H21" s="177">
        <v>1354499</v>
      </c>
      <c r="I21" s="180">
        <v>190438</v>
      </c>
      <c r="J21" s="234">
        <v>1358585</v>
      </c>
    </row>
    <row r="22" spans="1:10" ht="24" customHeight="1">
      <c r="A22" s="326" t="s">
        <v>303</v>
      </c>
      <c r="B22" s="327"/>
      <c r="C22" s="327"/>
      <c r="D22" s="327"/>
      <c r="E22" s="327"/>
      <c r="F22" s="327"/>
      <c r="G22" s="327"/>
      <c r="H22" s="327"/>
      <c r="I22" s="327"/>
      <c r="J22" s="327"/>
    </row>
    <row r="27" spans="1:10">
      <c r="J27" s="182"/>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&amp;R&amp;12大阪国税局
酒税３
(R01)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85" zoomScaleNormal="85" zoomScaleSheetLayoutView="115" zoomScalePageLayoutView="90" workbookViewId="0">
      <selection activeCell="G11" sqref="G11"/>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26</v>
      </c>
    </row>
    <row r="2" spans="1:9" ht="18" customHeight="1">
      <c r="A2" s="329" t="s">
        <v>16</v>
      </c>
      <c r="B2" s="349"/>
      <c r="C2" s="10" t="s">
        <v>17</v>
      </c>
      <c r="D2" s="12" t="s">
        <v>4</v>
      </c>
      <c r="E2" s="10" t="s">
        <v>289</v>
      </c>
      <c r="F2" s="12" t="s">
        <v>7</v>
      </c>
      <c r="G2" s="10" t="s">
        <v>12</v>
      </c>
      <c r="H2" s="13" t="s">
        <v>163</v>
      </c>
    </row>
    <row r="3" spans="1:9" ht="15" customHeight="1">
      <c r="A3" s="24"/>
      <c r="B3" s="25"/>
      <c r="C3" s="21" t="s">
        <v>13</v>
      </c>
      <c r="D3" s="21" t="s">
        <v>13</v>
      </c>
      <c r="E3" s="21" t="s">
        <v>13</v>
      </c>
      <c r="F3" s="21" t="s">
        <v>13</v>
      </c>
      <c r="G3" s="21" t="s">
        <v>13</v>
      </c>
      <c r="H3" s="23" t="s">
        <v>13</v>
      </c>
      <c r="I3" s="4"/>
    </row>
    <row r="4" spans="1:9" s="50" customFormat="1" ht="30" customHeight="1">
      <c r="A4" s="354" t="s">
        <v>286</v>
      </c>
      <c r="B4" s="355"/>
      <c r="C4" s="294">
        <v>87685</v>
      </c>
      <c r="D4" s="294">
        <v>4373</v>
      </c>
      <c r="E4" s="294">
        <v>107698</v>
      </c>
      <c r="F4" s="294">
        <v>457428</v>
      </c>
      <c r="G4" s="294">
        <v>771162</v>
      </c>
      <c r="H4" s="295">
        <v>1428352</v>
      </c>
    </row>
    <row r="5" spans="1:9" s="50" customFormat="1" ht="30" customHeight="1">
      <c r="A5" s="350" t="s">
        <v>297</v>
      </c>
      <c r="B5" s="351"/>
      <c r="C5" s="296">
        <v>84200</v>
      </c>
      <c r="D5" s="296">
        <v>4029</v>
      </c>
      <c r="E5" s="296">
        <v>104423</v>
      </c>
      <c r="F5" s="296">
        <v>447505</v>
      </c>
      <c r="G5" s="296">
        <v>757125</v>
      </c>
      <c r="H5" s="297">
        <v>1397283</v>
      </c>
    </row>
    <row r="6" spans="1:9" s="50" customFormat="1" ht="30" customHeight="1">
      <c r="A6" s="350" t="s">
        <v>298</v>
      </c>
      <c r="B6" s="351"/>
      <c r="C6" s="296">
        <v>82215</v>
      </c>
      <c r="D6" s="296">
        <v>3872</v>
      </c>
      <c r="E6" s="296">
        <v>102780</v>
      </c>
      <c r="F6" s="296">
        <v>428753</v>
      </c>
      <c r="G6" s="296">
        <v>775001</v>
      </c>
      <c r="H6" s="297">
        <v>1392676</v>
      </c>
    </row>
    <row r="7" spans="1:9" s="50" customFormat="1" ht="30" customHeight="1">
      <c r="A7" s="350" t="s">
        <v>300</v>
      </c>
      <c r="B7" s="351"/>
      <c r="C7" s="296">
        <v>76756</v>
      </c>
      <c r="D7" s="296">
        <v>3604</v>
      </c>
      <c r="E7" s="296">
        <v>98695</v>
      </c>
      <c r="F7" s="296">
        <v>414747</v>
      </c>
      <c r="G7" s="296">
        <v>801266</v>
      </c>
      <c r="H7" s="297">
        <v>1395068</v>
      </c>
    </row>
    <row r="8" spans="1:9" ht="30" customHeight="1" thickBot="1">
      <c r="A8" s="352" t="s">
        <v>304</v>
      </c>
      <c r="B8" s="353"/>
      <c r="C8" s="298">
        <v>71431</v>
      </c>
      <c r="D8" s="298">
        <v>3176</v>
      </c>
      <c r="E8" s="298">
        <v>95216</v>
      </c>
      <c r="F8" s="298">
        <v>384416</v>
      </c>
      <c r="G8" s="298">
        <v>804320</v>
      </c>
      <c r="H8" s="299">
        <v>1358585</v>
      </c>
    </row>
    <row r="9" spans="1:9" ht="15" customHeight="1">
      <c r="A9" s="1" t="s">
        <v>164</v>
      </c>
    </row>
    <row r="10" spans="1:9">
      <c r="A10" s="2" t="s">
        <v>290</v>
      </c>
    </row>
    <row r="13" spans="1:9">
      <c r="H13" s="181"/>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view="pageBreakPreview" zoomScaleNormal="85" zoomScaleSheetLayoutView="100" zoomScalePageLayoutView="85" workbookViewId="0">
      <selection activeCell="G11" sqref="G11"/>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27</v>
      </c>
    </row>
    <row r="2" spans="1:17" s="5" customFormat="1" ht="32.25" customHeight="1">
      <c r="A2" s="36" t="s">
        <v>21</v>
      </c>
      <c r="B2" s="10" t="s">
        <v>18</v>
      </c>
      <c r="C2" s="10" t="s">
        <v>22</v>
      </c>
      <c r="D2" s="76" t="s">
        <v>296</v>
      </c>
      <c r="E2" s="76" t="s">
        <v>295</v>
      </c>
      <c r="F2" s="10" t="s">
        <v>23</v>
      </c>
      <c r="G2" s="10" t="s">
        <v>24</v>
      </c>
      <c r="H2" s="35" t="s">
        <v>108</v>
      </c>
      <c r="I2" s="35" t="s">
        <v>14</v>
      </c>
      <c r="J2" s="35" t="s">
        <v>89</v>
      </c>
      <c r="K2" s="35" t="s">
        <v>15</v>
      </c>
      <c r="L2" s="10" t="s">
        <v>109</v>
      </c>
      <c r="M2" s="32" t="s">
        <v>106</v>
      </c>
      <c r="N2" s="10" t="s">
        <v>88</v>
      </c>
      <c r="O2" s="12" t="s">
        <v>107</v>
      </c>
      <c r="P2" s="10" t="s">
        <v>25</v>
      </c>
      <c r="Q2" s="89" t="s">
        <v>112</v>
      </c>
    </row>
    <row r="3" spans="1:17" s="2" customFormat="1">
      <c r="A3" s="26"/>
      <c r="B3" s="21" t="s">
        <v>13</v>
      </c>
      <c r="C3" s="21" t="s">
        <v>13</v>
      </c>
      <c r="D3" s="21" t="s">
        <v>13</v>
      </c>
      <c r="E3" s="21" t="s">
        <v>13</v>
      </c>
      <c r="F3" s="21" t="s">
        <v>13</v>
      </c>
      <c r="G3" s="21" t="s">
        <v>13</v>
      </c>
      <c r="H3" s="21" t="s">
        <v>13</v>
      </c>
      <c r="I3" s="21" t="s">
        <v>13</v>
      </c>
      <c r="J3" s="21" t="s">
        <v>13</v>
      </c>
      <c r="K3" s="21" t="s">
        <v>13</v>
      </c>
      <c r="L3" s="21" t="s">
        <v>13</v>
      </c>
      <c r="M3" s="21" t="s">
        <v>13</v>
      </c>
      <c r="N3" s="21" t="s">
        <v>13</v>
      </c>
      <c r="O3" s="21" t="s">
        <v>13</v>
      </c>
      <c r="P3" s="93" t="s">
        <v>13</v>
      </c>
      <c r="Q3" s="94"/>
    </row>
    <row r="4" spans="1:17" s="2" customFormat="1" ht="21" customHeight="1">
      <c r="A4" s="29" t="s">
        <v>178</v>
      </c>
      <c r="B4" s="273">
        <v>1405</v>
      </c>
      <c r="C4" s="273">
        <v>43</v>
      </c>
      <c r="D4" s="273">
        <v>513</v>
      </c>
      <c r="E4" s="273">
        <v>739</v>
      </c>
      <c r="F4" s="273">
        <v>355</v>
      </c>
      <c r="G4" s="273">
        <v>3679</v>
      </c>
      <c r="H4" s="273">
        <v>634</v>
      </c>
      <c r="I4" s="273">
        <v>50</v>
      </c>
      <c r="J4" s="273">
        <v>293</v>
      </c>
      <c r="K4" s="273">
        <v>10</v>
      </c>
      <c r="L4" s="273">
        <v>1042</v>
      </c>
      <c r="M4" s="273">
        <v>1608</v>
      </c>
      <c r="N4" s="273">
        <v>4986</v>
      </c>
      <c r="O4" s="273">
        <v>714</v>
      </c>
      <c r="P4" s="274">
        <v>16071</v>
      </c>
      <c r="Q4" s="95" t="str">
        <f>IF(A4="","",A4)</f>
        <v>大津</v>
      </c>
    </row>
    <row r="5" spans="1:17" s="2" customFormat="1" ht="21" customHeight="1">
      <c r="A5" s="29" t="s">
        <v>179</v>
      </c>
      <c r="B5" s="273">
        <v>634</v>
      </c>
      <c r="C5" s="273">
        <v>28</v>
      </c>
      <c r="D5" s="273">
        <v>241</v>
      </c>
      <c r="E5" s="273">
        <v>449</v>
      </c>
      <c r="F5" s="273">
        <v>150</v>
      </c>
      <c r="G5" s="273">
        <v>1933</v>
      </c>
      <c r="H5" s="273">
        <v>194</v>
      </c>
      <c r="I5" s="273">
        <v>21</v>
      </c>
      <c r="J5" s="273">
        <v>135</v>
      </c>
      <c r="K5" s="273">
        <v>5</v>
      </c>
      <c r="L5" s="273">
        <v>466</v>
      </c>
      <c r="M5" s="273">
        <v>768</v>
      </c>
      <c r="N5" s="273">
        <v>2689</v>
      </c>
      <c r="O5" s="273">
        <v>407</v>
      </c>
      <c r="P5" s="274">
        <v>8120</v>
      </c>
      <c r="Q5" s="95" t="str">
        <f t="shared" ref="Q5:Q11" si="0">IF(A5="","",A5)</f>
        <v>彦根</v>
      </c>
    </row>
    <row r="6" spans="1:17" s="2" customFormat="1" ht="21" customHeight="1">
      <c r="A6" s="29" t="s">
        <v>180</v>
      </c>
      <c r="B6" s="273">
        <v>645</v>
      </c>
      <c r="C6" s="273">
        <v>21</v>
      </c>
      <c r="D6" s="273">
        <v>211</v>
      </c>
      <c r="E6" s="273">
        <v>407</v>
      </c>
      <c r="F6" s="273">
        <v>105</v>
      </c>
      <c r="G6" s="273">
        <v>1808</v>
      </c>
      <c r="H6" s="273">
        <v>152</v>
      </c>
      <c r="I6" s="273">
        <v>14</v>
      </c>
      <c r="J6" s="273">
        <v>111</v>
      </c>
      <c r="K6" s="273">
        <v>3</v>
      </c>
      <c r="L6" s="273">
        <v>465</v>
      </c>
      <c r="M6" s="273">
        <v>647</v>
      </c>
      <c r="N6" s="273">
        <v>2248</v>
      </c>
      <c r="O6" s="273">
        <v>342</v>
      </c>
      <c r="P6" s="274">
        <v>7181</v>
      </c>
      <c r="Q6" s="95" t="str">
        <f t="shared" si="0"/>
        <v>長浜</v>
      </c>
    </row>
    <row r="7" spans="1:17" s="2" customFormat="1" ht="21" customHeight="1">
      <c r="A7" s="29" t="s">
        <v>181</v>
      </c>
      <c r="B7" s="273">
        <v>750</v>
      </c>
      <c r="C7" s="273">
        <v>18</v>
      </c>
      <c r="D7" s="273">
        <v>297</v>
      </c>
      <c r="E7" s="273">
        <v>544</v>
      </c>
      <c r="F7" s="273">
        <v>151</v>
      </c>
      <c r="G7" s="273">
        <v>1843</v>
      </c>
      <c r="H7" s="273">
        <v>233</v>
      </c>
      <c r="I7" s="273">
        <v>27</v>
      </c>
      <c r="J7" s="273">
        <v>150</v>
      </c>
      <c r="K7" s="273">
        <v>6</v>
      </c>
      <c r="L7" s="273">
        <v>560</v>
      </c>
      <c r="M7" s="273">
        <v>926</v>
      </c>
      <c r="N7" s="273">
        <v>2935</v>
      </c>
      <c r="O7" s="273">
        <v>455</v>
      </c>
      <c r="P7" s="274">
        <v>8895</v>
      </c>
      <c r="Q7" s="95" t="str">
        <f t="shared" si="0"/>
        <v>近江八幡</v>
      </c>
    </row>
    <row r="8" spans="1:17" s="2" customFormat="1" ht="21" customHeight="1">
      <c r="A8" s="29" t="s">
        <v>182</v>
      </c>
      <c r="B8" s="273">
        <v>940</v>
      </c>
      <c r="C8" s="273">
        <v>33</v>
      </c>
      <c r="D8" s="273">
        <v>448</v>
      </c>
      <c r="E8" s="273">
        <v>828</v>
      </c>
      <c r="F8" s="273">
        <v>251</v>
      </c>
      <c r="G8" s="273">
        <v>3122</v>
      </c>
      <c r="H8" s="273">
        <v>573</v>
      </c>
      <c r="I8" s="273">
        <v>48</v>
      </c>
      <c r="J8" s="273">
        <v>277</v>
      </c>
      <c r="K8" s="273">
        <v>10</v>
      </c>
      <c r="L8" s="273">
        <v>1067</v>
      </c>
      <c r="M8" s="273">
        <v>1730</v>
      </c>
      <c r="N8" s="273">
        <v>5417</v>
      </c>
      <c r="O8" s="273">
        <v>770</v>
      </c>
      <c r="P8" s="274">
        <v>15514</v>
      </c>
      <c r="Q8" s="95" t="str">
        <f t="shared" si="0"/>
        <v>草津</v>
      </c>
    </row>
    <row r="9" spans="1:17" s="2" customFormat="1" ht="21" customHeight="1">
      <c r="A9" s="29" t="s">
        <v>183</v>
      </c>
      <c r="B9" s="273">
        <v>613</v>
      </c>
      <c r="C9" s="273">
        <v>18</v>
      </c>
      <c r="D9" s="273">
        <v>280</v>
      </c>
      <c r="E9" s="273">
        <v>662</v>
      </c>
      <c r="F9" s="273">
        <v>178</v>
      </c>
      <c r="G9" s="273">
        <v>2075</v>
      </c>
      <c r="H9" s="273">
        <v>372</v>
      </c>
      <c r="I9" s="273">
        <v>16</v>
      </c>
      <c r="J9" s="273">
        <v>240</v>
      </c>
      <c r="K9" s="273">
        <v>4</v>
      </c>
      <c r="L9" s="273">
        <v>726</v>
      </c>
      <c r="M9" s="273">
        <v>742</v>
      </c>
      <c r="N9" s="273">
        <v>2507</v>
      </c>
      <c r="O9" s="273">
        <v>578</v>
      </c>
      <c r="P9" s="274">
        <v>9012</v>
      </c>
      <c r="Q9" s="95" t="str">
        <f t="shared" si="0"/>
        <v>水口</v>
      </c>
    </row>
    <row r="10" spans="1:17" s="2" customFormat="1" ht="21" customHeight="1">
      <c r="A10" s="29" t="s">
        <v>184</v>
      </c>
      <c r="B10" s="273">
        <v>248</v>
      </c>
      <c r="C10" s="273">
        <v>3</v>
      </c>
      <c r="D10" s="273">
        <v>71</v>
      </c>
      <c r="E10" s="273">
        <v>136</v>
      </c>
      <c r="F10" s="273">
        <v>41</v>
      </c>
      <c r="G10" s="273">
        <v>565</v>
      </c>
      <c r="H10" s="273">
        <v>51</v>
      </c>
      <c r="I10" s="273">
        <v>5</v>
      </c>
      <c r="J10" s="273">
        <v>38</v>
      </c>
      <c r="K10" s="273">
        <v>2</v>
      </c>
      <c r="L10" s="273">
        <v>176</v>
      </c>
      <c r="M10" s="273">
        <v>224</v>
      </c>
      <c r="N10" s="273">
        <v>707</v>
      </c>
      <c r="O10" s="273">
        <v>138</v>
      </c>
      <c r="P10" s="274">
        <v>2406</v>
      </c>
      <c r="Q10" s="95" t="str">
        <f t="shared" si="0"/>
        <v>今津</v>
      </c>
    </row>
    <row r="11" spans="1:17" s="2" customFormat="1" ht="21" customHeight="1">
      <c r="A11" s="15" t="s">
        <v>185</v>
      </c>
      <c r="B11" s="275">
        <v>5235</v>
      </c>
      <c r="C11" s="275">
        <v>164</v>
      </c>
      <c r="D11" s="275">
        <v>2061</v>
      </c>
      <c r="E11" s="275">
        <v>3765</v>
      </c>
      <c r="F11" s="275">
        <v>1231</v>
      </c>
      <c r="G11" s="275">
        <v>15025</v>
      </c>
      <c r="H11" s="275">
        <v>2209</v>
      </c>
      <c r="I11" s="275">
        <v>181</v>
      </c>
      <c r="J11" s="275">
        <v>1244</v>
      </c>
      <c r="K11" s="275">
        <v>40</v>
      </c>
      <c r="L11" s="275">
        <v>4502</v>
      </c>
      <c r="M11" s="275">
        <v>6645</v>
      </c>
      <c r="N11" s="275">
        <v>21489</v>
      </c>
      <c r="O11" s="275">
        <v>3404</v>
      </c>
      <c r="P11" s="276">
        <v>67199</v>
      </c>
      <c r="Q11" s="235" t="str">
        <f t="shared" si="0"/>
        <v>滋賀県計</v>
      </c>
    </row>
    <row r="12" spans="1:17" s="9" customFormat="1" ht="21" customHeight="1">
      <c r="A12" s="8"/>
      <c r="B12" s="277"/>
      <c r="C12" s="277"/>
      <c r="D12" s="277"/>
      <c r="E12" s="277"/>
      <c r="F12" s="277"/>
      <c r="G12" s="277"/>
      <c r="H12" s="277"/>
      <c r="I12" s="277"/>
      <c r="J12" s="277"/>
      <c r="K12" s="277"/>
      <c r="L12" s="277"/>
      <c r="M12" s="277"/>
      <c r="N12" s="277"/>
      <c r="O12" s="277"/>
      <c r="P12" s="278"/>
      <c r="Q12" s="90"/>
    </row>
    <row r="13" spans="1:17" s="2" customFormat="1" ht="21" customHeight="1">
      <c r="A13" s="213" t="s">
        <v>186</v>
      </c>
      <c r="B13" s="279">
        <v>665</v>
      </c>
      <c r="C13" s="280">
        <v>23</v>
      </c>
      <c r="D13" s="280">
        <v>180</v>
      </c>
      <c r="E13" s="280">
        <v>399</v>
      </c>
      <c r="F13" s="280">
        <v>129</v>
      </c>
      <c r="G13" s="280">
        <v>3403</v>
      </c>
      <c r="H13" s="280">
        <v>425</v>
      </c>
      <c r="I13" s="280">
        <v>13</v>
      </c>
      <c r="J13" s="280">
        <v>235</v>
      </c>
      <c r="K13" s="280">
        <v>6</v>
      </c>
      <c r="L13" s="280">
        <v>678</v>
      </c>
      <c r="M13" s="280">
        <v>758</v>
      </c>
      <c r="N13" s="280">
        <v>2690</v>
      </c>
      <c r="O13" s="280">
        <v>353</v>
      </c>
      <c r="P13" s="281">
        <v>9957</v>
      </c>
      <c r="Q13" s="217" t="str">
        <f>IF(A13="","",A13)</f>
        <v>上京</v>
      </c>
    </row>
    <row r="14" spans="1:17" s="2" customFormat="1" ht="21" customHeight="1">
      <c r="A14" s="214" t="s">
        <v>187</v>
      </c>
      <c r="B14" s="273">
        <v>766</v>
      </c>
      <c r="C14" s="273">
        <v>9</v>
      </c>
      <c r="D14" s="273">
        <v>129</v>
      </c>
      <c r="E14" s="273">
        <v>358</v>
      </c>
      <c r="F14" s="273">
        <v>102</v>
      </c>
      <c r="G14" s="273">
        <v>2095</v>
      </c>
      <c r="H14" s="273">
        <v>571</v>
      </c>
      <c r="I14" s="273">
        <v>11</v>
      </c>
      <c r="J14" s="273">
        <v>148</v>
      </c>
      <c r="K14" s="273">
        <v>4</v>
      </c>
      <c r="L14" s="273">
        <v>608</v>
      </c>
      <c r="M14" s="273">
        <v>625</v>
      </c>
      <c r="N14" s="273">
        <v>2180</v>
      </c>
      <c r="O14" s="273">
        <v>312</v>
      </c>
      <c r="P14" s="274">
        <v>7931</v>
      </c>
      <c r="Q14" s="219" t="str">
        <f t="shared" ref="Q14:Q25" si="1">IF(A14="","",A14)</f>
        <v>左京</v>
      </c>
    </row>
    <row r="15" spans="1:17" s="2" customFormat="1" ht="21" customHeight="1">
      <c r="A15" s="111" t="s">
        <v>188</v>
      </c>
      <c r="B15" s="273">
        <v>619</v>
      </c>
      <c r="C15" s="273">
        <v>17</v>
      </c>
      <c r="D15" s="273">
        <v>133</v>
      </c>
      <c r="E15" s="273">
        <v>356</v>
      </c>
      <c r="F15" s="273">
        <v>208</v>
      </c>
      <c r="G15" s="273">
        <v>2671</v>
      </c>
      <c r="H15" s="273">
        <v>665</v>
      </c>
      <c r="I15" s="273">
        <v>16</v>
      </c>
      <c r="J15" s="273">
        <v>259</v>
      </c>
      <c r="K15" s="273">
        <v>48</v>
      </c>
      <c r="L15" s="273">
        <v>545</v>
      </c>
      <c r="M15" s="273">
        <v>781</v>
      </c>
      <c r="N15" s="273">
        <v>2369</v>
      </c>
      <c r="O15" s="273">
        <v>278</v>
      </c>
      <c r="P15" s="274">
        <v>8965</v>
      </c>
      <c r="Q15" s="219" t="str">
        <f t="shared" si="1"/>
        <v>中京</v>
      </c>
    </row>
    <row r="16" spans="1:17" s="2" customFormat="1" ht="21" customHeight="1">
      <c r="A16" s="109" t="s">
        <v>189</v>
      </c>
      <c r="B16" s="273">
        <v>847</v>
      </c>
      <c r="C16" s="273">
        <v>51</v>
      </c>
      <c r="D16" s="273">
        <v>401</v>
      </c>
      <c r="E16" s="273">
        <v>638</v>
      </c>
      <c r="F16" s="273">
        <v>201</v>
      </c>
      <c r="G16" s="273">
        <v>12377</v>
      </c>
      <c r="H16" s="273">
        <v>806</v>
      </c>
      <c r="I16" s="273">
        <v>27</v>
      </c>
      <c r="J16" s="273">
        <v>622</v>
      </c>
      <c r="K16" s="273">
        <v>13</v>
      </c>
      <c r="L16" s="273">
        <v>856</v>
      </c>
      <c r="M16" s="273">
        <v>998</v>
      </c>
      <c r="N16" s="273">
        <v>4558</v>
      </c>
      <c r="O16" s="273">
        <v>523</v>
      </c>
      <c r="P16" s="282">
        <v>22918</v>
      </c>
      <c r="Q16" s="218" t="str">
        <f t="shared" si="1"/>
        <v>東山</v>
      </c>
    </row>
    <row r="17" spans="1:17" s="2" customFormat="1" ht="21" customHeight="1">
      <c r="A17" s="110" t="s">
        <v>190</v>
      </c>
      <c r="B17" s="273">
        <v>1465</v>
      </c>
      <c r="C17" s="273">
        <v>113</v>
      </c>
      <c r="D17" s="273">
        <v>385</v>
      </c>
      <c r="E17" s="273">
        <v>1018</v>
      </c>
      <c r="F17" s="273">
        <v>296</v>
      </c>
      <c r="G17" s="273">
        <v>9507</v>
      </c>
      <c r="H17" s="273">
        <v>2744</v>
      </c>
      <c r="I17" s="273">
        <v>67</v>
      </c>
      <c r="J17" s="273">
        <v>823</v>
      </c>
      <c r="K17" s="273">
        <v>22</v>
      </c>
      <c r="L17" s="273">
        <v>1598</v>
      </c>
      <c r="M17" s="273">
        <v>2867</v>
      </c>
      <c r="N17" s="273">
        <v>7689</v>
      </c>
      <c r="O17" s="273">
        <v>839</v>
      </c>
      <c r="P17" s="283">
        <v>29434</v>
      </c>
      <c r="Q17" s="219" t="str">
        <f t="shared" si="1"/>
        <v>下京</v>
      </c>
    </row>
    <row r="18" spans="1:17" s="2" customFormat="1" ht="21" customHeight="1">
      <c r="A18" s="111" t="s">
        <v>191</v>
      </c>
      <c r="B18" s="273">
        <v>1602</v>
      </c>
      <c r="C18" s="273">
        <v>55</v>
      </c>
      <c r="D18" s="273">
        <v>652</v>
      </c>
      <c r="E18" s="273">
        <v>1242</v>
      </c>
      <c r="F18" s="273">
        <v>362</v>
      </c>
      <c r="G18" s="273">
        <v>9809</v>
      </c>
      <c r="H18" s="273">
        <v>1238</v>
      </c>
      <c r="I18" s="273">
        <v>51</v>
      </c>
      <c r="J18" s="273">
        <v>613</v>
      </c>
      <c r="K18" s="273">
        <v>16</v>
      </c>
      <c r="L18" s="273">
        <v>2130</v>
      </c>
      <c r="M18" s="273">
        <v>2199</v>
      </c>
      <c r="N18" s="273">
        <v>8961</v>
      </c>
      <c r="O18" s="273">
        <v>1316</v>
      </c>
      <c r="P18" s="283">
        <v>30246</v>
      </c>
      <c r="Q18" s="219" t="str">
        <f t="shared" si="1"/>
        <v>右京</v>
      </c>
    </row>
    <row r="19" spans="1:17" s="2" customFormat="1" ht="21" customHeight="1">
      <c r="A19" s="109" t="s">
        <v>192</v>
      </c>
      <c r="B19" s="273">
        <v>1362</v>
      </c>
      <c r="C19" s="273">
        <v>50</v>
      </c>
      <c r="D19" s="273">
        <v>368</v>
      </c>
      <c r="E19" s="273">
        <v>576</v>
      </c>
      <c r="F19" s="273">
        <v>327</v>
      </c>
      <c r="G19" s="273">
        <v>3925</v>
      </c>
      <c r="H19" s="273">
        <v>470</v>
      </c>
      <c r="I19" s="273">
        <v>45</v>
      </c>
      <c r="J19" s="273">
        <v>287</v>
      </c>
      <c r="K19" s="273">
        <v>7</v>
      </c>
      <c r="L19" s="273">
        <v>1148</v>
      </c>
      <c r="M19" s="273">
        <v>1390</v>
      </c>
      <c r="N19" s="273">
        <v>4498</v>
      </c>
      <c r="O19" s="273">
        <v>735</v>
      </c>
      <c r="P19" s="274">
        <v>15188</v>
      </c>
      <c r="Q19" s="219" t="str">
        <f t="shared" si="1"/>
        <v>伏見</v>
      </c>
    </row>
    <row r="20" spans="1:17" s="2" customFormat="1" ht="21" customHeight="1">
      <c r="A20" s="109" t="s">
        <v>193</v>
      </c>
      <c r="B20" s="273">
        <v>454</v>
      </c>
      <c r="C20" s="273">
        <v>32</v>
      </c>
      <c r="D20" s="273">
        <v>205</v>
      </c>
      <c r="E20" s="273">
        <v>460</v>
      </c>
      <c r="F20" s="273">
        <v>105</v>
      </c>
      <c r="G20" s="273">
        <v>1763</v>
      </c>
      <c r="H20" s="273">
        <v>133</v>
      </c>
      <c r="I20" s="273">
        <v>6</v>
      </c>
      <c r="J20" s="273">
        <v>105</v>
      </c>
      <c r="K20" s="273">
        <v>4</v>
      </c>
      <c r="L20" s="273">
        <v>611</v>
      </c>
      <c r="M20" s="273">
        <v>602</v>
      </c>
      <c r="N20" s="273">
        <v>2250</v>
      </c>
      <c r="O20" s="273">
        <v>474</v>
      </c>
      <c r="P20" s="282">
        <v>7203</v>
      </c>
      <c r="Q20" s="218" t="str">
        <f t="shared" si="1"/>
        <v>福知山</v>
      </c>
    </row>
    <row r="21" spans="1:17" s="2" customFormat="1" ht="21" customHeight="1">
      <c r="A21" s="109" t="s">
        <v>194</v>
      </c>
      <c r="B21" s="273">
        <v>349</v>
      </c>
      <c r="C21" s="273">
        <v>17</v>
      </c>
      <c r="D21" s="273">
        <v>128</v>
      </c>
      <c r="E21" s="273">
        <v>336</v>
      </c>
      <c r="F21" s="273">
        <v>70</v>
      </c>
      <c r="G21" s="273">
        <v>1432</v>
      </c>
      <c r="H21" s="273">
        <v>138</v>
      </c>
      <c r="I21" s="273">
        <v>10</v>
      </c>
      <c r="J21" s="273">
        <v>78</v>
      </c>
      <c r="K21" s="273">
        <v>3</v>
      </c>
      <c r="L21" s="273">
        <v>492</v>
      </c>
      <c r="M21" s="273">
        <v>451</v>
      </c>
      <c r="N21" s="273">
        <v>1570</v>
      </c>
      <c r="O21" s="273">
        <v>325</v>
      </c>
      <c r="P21" s="283">
        <v>5399</v>
      </c>
      <c r="Q21" s="219" t="str">
        <f t="shared" si="1"/>
        <v>舞鶴</v>
      </c>
    </row>
    <row r="22" spans="1:17" s="2" customFormat="1" ht="21" customHeight="1">
      <c r="A22" s="110" t="s">
        <v>195</v>
      </c>
      <c r="B22" s="273">
        <v>1696</v>
      </c>
      <c r="C22" s="273">
        <v>34</v>
      </c>
      <c r="D22" s="273">
        <v>825</v>
      </c>
      <c r="E22" s="273">
        <v>1423</v>
      </c>
      <c r="F22" s="273">
        <v>370</v>
      </c>
      <c r="G22" s="273">
        <v>5122</v>
      </c>
      <c r="H22" s="273">
        <v>962</v>
      </c>
      <c r="I22" s="273">
        <v>54</v>
      </c>
      <c r="J22" s="273">
        <v>441</v>
      </c>
      <c r="K22" s="273">
        <v>15</v>
      </c>
      <c r="L22" s="273">
        <v>2771</v>
      </c>
      <c r="M22" s="273">
        <v>2602</v>
      </c>
      <c r="N22" s="273">
        <v>9445</v>
      </c>
      <c r="O22" s="273">
        <v>1733</v>
      </c>
      <c r="P22" s="283">
        <v>27493</v>
      </c>
      <c r="Q22" s="219" t="str">
        <f t="shared" si="1"/>
        <v>宇治</v>
      </c>
    </row>
    <row r="23" spans="1:17" s="2" customFormat="1" ht="21" customHeight="1">
      <c r="A23" s="110" t="s">
        <v>196</v>
      </c>
      <c r="B23" s="273">
        <v>280</v>
      </c>
      <c r="C23" s="273">
        <v>16</v>
      </c>
      <c r="D23" s="273">
        <v>67</v>
      </c>
      <c r="E23" s="273">
        <v>134</v>
      </c>
      <c r="F23" s="273">
        <v>35</v>
      </c>
      <c r="G23" s="273">
        <v>705</v>
      </c>
      <c r="H23" s="273">
        <v>78</v>
      </c>
      <c r="I23" s="273">
        <v>1</v>
      </c>
      <c r="J23" s="273">
        <v>32</v>
      </c>
      <c r="K23" s="273">
        <v>1</v>
      </c>
      <c r="L23" s="273">
        <v>215</v>
      </c>
      <c r="M23" s="273">
        <v>213</v>
      </c>
      <c r="N23" s="273">
        <v>704</v>
      </c>
      <c r="O23" s="273">
        <v>152</v>
      </c>
      <c r="P23" s="283">
        <v>2633</v>
      </c>
      <c r="Q23" s="219" t="str">
        <f t="shared" si="1"/>
        <v>宮津</v>
      </c>
    </row>
    <row r="24" spans="1:17" s="2" customFormat="1" ht="21" customHeight="1">
      <c r="A24" s="110" t="s">
        <v>197</v>
      </c>
      <c r="B24" s="273">
        <v>502</v>
      </c>
      <c r="C24" s="273">
        <v>15</v>
      </c>
      <c r="D24" s="273">
        <v>146</v>
      </c>
      <c r="E24" s="273">
        <v>352</v>
      </c>
      <c r="F24" s="273">
        <v>79</v>
      </c>
      <c r="G24" s="273">
        <v>1334</v>
      </c>
      <c r="H24" s="273">
        <v>175</v>
      </c>
      <c r="I24" s="273">
        <v>9</v>
      </c>
      <c r="J24" s="273">
        <v>79</v>
      </c>
      <c r="K24" s="273">
        <v>3</v>
      </c>
      <c r="L24" s="273">
        <v>546</v>
      </c>
      <c r="M24" s="273">
        <v>504</v>
      </c>
      <c r="N24" s="273">
        <v>2121</v>
      </c>
      <c r="O24" s="273">
        <v>447</v>
      </c>
      <c r="P24" s="283">
        <v>6312</v>
      </c>
      <c r="Q24" s="219" t="str">
        <f t="shared" si="1"/>
        <v>園部</v>
      </c>
    </row>
    <row r="25" spans="1:17" s="2" customFormat="1" ht="21" customHeight="1">
      <c r="A25" s="215" t="s">
        <v>198</v>
      </c>
      <c r="B25" s="273">
        <v>315</v>
      </c>
      <c r="C25" s="273">
        <v>16</v>
      </c>
      <c r="D25" s="273">
        <v>99</v>
      </c>
      <c r="E25" s="273">
        <v>208</v>
      </c>
      <c r="F25" s="273">
        <v>47</v>
      </c>
      <c r="G25" s="273">
        <v>991</v>
      </c>
      <c r="H25" s="273">
        <v>55</v>
      </c>
      <c r="I25" s="273">
        <v>3</v>
      </c>
      <c r="J25" s="273">
        <v>40</v>
      </c>
      <c r="K25" s="273">
        <v>2</v>
      </c>
      <c r="L25" s="273">
        <v>331</v>
      </c>
      <c r="M25" s="273">
        <v>291</v>
      </c>
      <c r="N25" s="273">
        <v>913</v>
      </c>
      <c r="O25" s="273">
        <v>233</v>
      </c>
      <c r="P25" s="274">
        <v>3545</v>
      </c>
      <c r="Q25" s="95" t="str">
        <f t="shared" si="1"/>
        <v>峰山</v>
      </c>
    </row>
    <row r="26" spans="1:17" s="2" customFormat="1" ht="21" customHeight="1">
      <c r="A26" s="183" t="s">
        <v>199</v>
      </c>
      <c r="B26" s="275">
        <v>10922</v>
      </c>
      <c r="C26" s="275">
        <v>448</v>
      </c>
      <c r="D26" s="275">
        <v>3718</v>
      </c>
      <c r="E26" s="275">
        <v>7500</v>
      </c>
      <c r="F26" s="275">
        <v>2331</v>
      </c>
      <c r="G26" s="275">
        <v>55134</v>
      </c>
      <c r="H26" s="275">
        <v>8460</v>
      </c>
      <c r="I26" s="275">
        <v>313</v>
      </c>
      <c r="J26" s="275">
        <v>3762</v>
      </c>
      <c r="K26" s="275">
        <v>144</v>
      </c>
      <c r="L26" s="275">
        <v>12529</v>
      </c>
      <c r="M26" s="275">
        <v>14281</v>
      </c>
      <c r="N26" s="275">
        <v>49948</v>
      </c>
      <c r="O26" s="275">
        <v>7720</v>
      </c>
      <c r="P26" s="276">
        <v>177224</v>
      </c>
      <c r="Q26" s="235" t="str">
        <f>IF(A26="","",A26)</f>
        <v>京都府計</v>
      </c>
    </row>
    <row r="27" spans="1:17" s="9" customFormat="1" ht="21" customHeight="1">
      <c r="A27" s="220"/>
      <c r="B27" s="277"/>
      <c r="C27" s="277"/>
      <c r="D27" s="277"/>
      <c r="E27" s="277"/>
      <c r="F27" s="277"/>
      <c r="G27" s="277"/>
      <c r="H27" s="277"/>
      <c r="I27" s="277"/>
      <c r="J27" s="277"/>
      <c r="K27" s="277"/>
      <c r="L27" s="277"/>
      <c r="M27" s="277"/>
      <c r="N27" s="277"/>
      <c r="O27" s="277"/>
      <c r="P27" s="278"/>
      <c r="Q27" s="90"/>
    </row>
    <row r="28" spans="1:17" s="2" customFormat="1" ht="21" customHeight="1">
      <c r="A28" s="29" t="s">
        <v>200</v>
      </c>
      <c r="B28" s="280">
        <v>522</v>
      </c>
      <c r="C28" s="280">
        <v>36</v>
      </c>
      <c r="D28" s="280">
        <v>234</v>
      </c>
      <c r="E28" s="280">
        <v>596</v>
      </c>
      <c r="F28" s="280">
        <v>159</v>
      </c>
      <c r="G28" s="280">
        <v>7313</v>
      </c>
      <c r="H28" s="280">
        <v>917</v>
      </c>
      <c r="I28" s="280">
        <v>98</v>
      </c>
      <c r="J28" s="280">
        <v>443</v>
      </c>
      <c r="K28" s="280">
        <v>8</v>
      </c>
      <c r="L28" s="280">
        <v>1014</v>
      </c>
      <c r="M28" s="280">
        <v>884</v>
      </c>
      <c r="N28" s="280">
        <v>4489</v>
      </c>
      <c r="O28" s="280">
        <v>542</v>
      </c>
      <c r="P28" s="284">
        <v>17255</v>
      </c>
      <c r="Q28" s="217" t="str">
        <f>IF(A28="","",A28)</f>
        <v>大阪福島</v>
      </c>
    </row>
    <row r="29" spans="1:17" s="2" customFormat="1" ht="21" customHeight="1">
      <c r="A29" s="27" t="s">
        <v>201</v>
      </c>
      <c r="B29" s="273">
        <v>671</v>
      </c>
      <c r="C29" s="273">
        <v>24</v>
      </c>
      <c r="D29" s="273">
        <v>133</v>
      </c>
      <c r="E29" s="273">
        <v>456</v>
      </c>
      <c r="F29" s="273">
        <v>243</v>
      </c>
      <c r="G29" s="273">
        <v>6274</v>
      </c>
      <c r="H29" s="273">
        <v>935</v>
      </c>
      <c r="I29" s="273">
        <v>16</v>
      </c>
      <c r="J29" s="273">
        <v>438</v>
      </c>
      <c r="K29" s="273">
        <v>5</v>
      </c>
      <c r="L29" s="273">
        <v>669</v>
      </c>
      <c r="M29" s="273">
        <v>722</v>
      </c>
      <c r="N29" s="273">
        <v>3848</v>
      </c>
      <c r="O29" s="273">
        <v>287</v>
      </c>
      <c r="P29" s="274">
        <v>14723</v>
      </c>
      <c r="Q29" s="219" t="str">
        <f t="shared" ref="Q29:Q55" si="2">IF(A29="","",A29)</f>
        <v>西</v>
      </c>
    </row>
    <row r="30" spans="1:17" s="2" customFormat="1" ht="21" customHeight="1">
      <c r="A30" s="27" t="s">
        <v>202</v>
      </c>
      <c r="B30" s="273">
        <v>655</v>
      </c>
      <c r="C30" s="273">
        <v>38</v>
      </c>
      <c r="D30" s="273">
        <v>424</v>
      </c>
      <c r="E30" s="273">
        <v>832</v>
      </c>
      <c r="F30" s="273">
        <v>112</v>
      </c>
      <c r="G30" s="273">
        <v>10966</v>
      </c>
      <c r="H30" s="273">
        <v>654</v>
      </c>
      <c r="I30" s="273">
        <v>29</v>
      </c>
      <c r="J30" s="273">
        <v>582</v>
      </c>
      <c r="K30" s="273">
        <v>7</v>
      </c>
      <c r="L30" s="273">
        <v>1349</v>
      </c>
      <c r="M30" s="273">
        <v>1044</v>
      </c>
      <c r="N30" s="273">
        <v>5051</v>
      </c>
      <c r="O30" s="273">
        <v>1077</v>
      </c>
      <c r="P30" s="274">
        <v>22820</v>
      </c>
      <c r="Q30" s="219" t="str">
        <f t="shared" si="2"/>
        <v>港</v>
      </c>
    </row>
    <row r="31" spans="1:17" s="2" customFormat="1" ht="21" customHeight="1">
      <c r="A31" s="216" t="s">
        <v>203</v>
      </c>
      <c r="B31" s="273">
        <v>262</v>
      </c>
      <c r="C31" s="273">
        <v>11</v>
      </c>
      <c r="D31" s="273">
        <v>84</v>
      </c>
      <c r="E31" s="273">
        <v>284</v>
      </c>
      <c r="F31" s="273">
        <v>50</v>
      </c>
      <c r="G31" s="273">
        <v>2279</v>
      </c>
      <c r="H31" s="273">
        <v>255</v>
      </c>
      <c r="I31" s="273">
        <v>7</v>
      </c>
      <c r="J31" s="273">
        <v>191</v>
      </c>
      <c r="K31" s="273">
        <v>4</v>
      </c>
      <c r="L31" s="273">
        <v>494</v>
      </c>
      <c r="M31" s="273">
        <v>718</v>
      </c>
      <c r="N31" s="273">
        <v>2409</v>
      </c>
      <c r="O31" s="273">
        <v>276</v>
      </c>
      <c r="P31" s="274">
        <v>7323</v>
      </c>
      <c r="Q31" s="219" t="str">
        <f t="shared" si="2"/>
        <v>天王寺</v>
      </c>
    </row>
    <row r="32" spans="1:17" s="2" customFormat="1" ht="21" customHeight="1">
      <c r="A32" s="214" t="s">
        <v>204</v>
      </c>
      <c r="B32" s="285">
        <v>566</v>
      </c>
      <c r="C32" s="285">
        <v>33</v>
      </c>
      <c r="D32" s="285">
        <v>164</v>
      </c>
      <c r="E32" s="285">
        <v>351</v>
      </c>
      <c r="F32" s="285">
        <v>215</v>
      </c>
      <c r="G32" s="285">
        <v>4271</v>
      </c>
      <c r="H32" s="285">
        <v>872</v>
      </c>
      <c r="I32" s="285">
        <v>18</v>
      </c>
      <c r="J32" s="285">
        <v>382</v>
      </c>
      <c r="K32" s="285">
        <v>20</v>
      </c>
      <c r="L32" s="285">
        <v>508</v>
      </c>
      <c r="M32" s="285">
        <v>823</v>
      </c>
      <c r="N32" s="285">
        <v>3374</v>
      </c>
      <c r="O32" s="285">
        <v>338</v>
      </c>
      <c r="P32" s="282">
        <v>11936</v>
      </c>
      <c r="Q32" s="218" t="str">
        <f t="shared" si="2"/>
        <v>浪速</v>
      </c>
    </row>
    <row r="33" spans="1:17" s="2" customFormat="1" ht="21" customHeight="1">
      <c r="A33" s="29" t="s">
        <v>205</v>
      </c>
      <c r="B33" s="273">
        <v>216</v>
      </c>
      <c r="C33" s="273">
        <v>8</v>
      </c>
      <c r="D33" s="273">
        <v>139</v>
      </c>
      <c r="E33" s="273">
        <v>271</v>
      </c>
      <c r="F33" s="273">
        <v>42</v>
      </c>
      <c r="G33" s="273">
        <v>1122</v>
      </c>
      <c r="H33" s="273">
        <v>115</v>
      </c>
      <c r="I33" s="273">
        <v>5</v>
      </c>
      <c r="J33" s="273">
        <v>98</v>
      </c>
      <c r="K33" s="273">
        <v>5</v>
      </c>
      <c r="L33" s="273">
        <v>618</v>
      </c>
      <c r="M33" s="273">
        <v>625</v>
      </c>
      <c r="N33" s="273">
        <v>2103</v>
      </c>
      <c r="O33" s="273">
        <v>402</v>
      </c>
      <c r="P33" s="274">
        <v>5771</v>
      </c>
      <c r="Q33" s="218" t="str">
        <f t="shared" si="2"/>
        <v>西淀川</v>
      </c>
    </row>
    <row r="34" spans="1:17" s="2" customFormat="1" ht="21" customHeight="1">
      <c r="A34" s="27" t="s">
        <v>206</v>
      </c>
      <c r="B34" s="273">
        <v>260</v>
      </c>
      <c r="C34" s="273">
        <v>23</v>
      </c>
      <c r="D34" s="273">
        <v>302</v>
      </c>
      <c r="E34" s="273">
        <v>279</v>
      </c>
      <c r="F34" s="273">
        <v>72</v>
      </c>
      <c r="G34" s="273">
        <v>3060</v>
      </c>
      <c r="H34" s="273">
        <v>185</v>
      </c>
      <c r="I34" s="273">
        <v>13</v>
      </c>
      <c r="J34" s="273">
        <v>321</v>
      </c>
      <c r="K34" s="273">
        <v>1</v>
      </c>
      <c r="L34" s="273">
        <v>478</v>
      </c>
      <c r="M34" s="273">
        <v>525</v>
      </c>
      <c r="N34" s="273">
        <v>3642</v>
      </c>
      <c r="O34" s="273">
        <v>477</v>
      </c>
      <c r="P34" s="274">
        <v>9638</v>
      </c>
      <c r="Q34" s="219" t="str">
        <f t="shared" si="2"/>
        <v>東成</v>
      </c>
    </row>
    <row r="35" spans="1:17" s="2" customFormat="1" ht="21" customHeight="1">
      <c r="A35" s="27" t="s">
        <v>207</v>
      </c>
      <c r="B35" s="273">
        <v>455</v>
      </c>
      <c r="C35" s="273">
        <v>54</v>
      </c>
      <c r="D35" s="273">
        <v>206</v>
      </c>
      <c r="E35" s="273">
        <v>430</v>
      </c>
      <c r="F35" s="273">
        <v>252</v>
      </c>
      <c r="G35" s="273">
        <v>5005</v>
      </c>
      <c r="H35" s="273">
        <v>233</v>
      </c>
      <c r="I35" s="273">
        <v>8</v>
      </c>
      <c r="J35" s="273">
        <v>286</v>
      </c>
      <c r="K35" s="273">
        <v>3</v>
      </c>
      <c r="L35" s="273">
        <v>659</v>
      </c>
      <c r="M35" s="273">
        <v>812</v>
      </c>
      <c r="N35" s="273">
        <v>2859</v>
      </c>
      <c r="O35" s="273">
        <v>520</v>
      </c>
      <c r="P35" s="274">
        <v>11782</v>
      </c>
      <c r="Q35" s="219" t="str">
        <f t="shared" si="2"/>
        <v>生野</v>
      </c>
    </row>
    <row r="36" spans="1:17" s="2" customFormat="1" ht="21" customHeight="1">
      <c r="A36" s="27" t="s">
        <v>208</v>
      </c>
      <c r="B36" s="273">
        <v>667</v>
      </c>
      <c r="C36" s="273">
        <v>24</v>
      </c>
      <c r="D36" s="273">
        <v>309</v>
      </c>
      <c r="E36" s="273">
        <v>755</v>
      </c>
      <c r="F36" s="273">
        <v>142</v>
      </c>
      <c r="G36" s="273">
        <v>4797</v>
      </c>
      <c r="H36" s="273">
        <v>471</v>
      </c>
      <c r="I36" s="273">
        <v>16</v>
      </c>
      <c r="J36" s="273">
        <v>445</v>
      </c>
      <c r="K36" s="273">
        <v>9</v>
      </c>
      <c r="L36" s="273">
        <v>1209</v>
      </c>
      <c r="M36" s="273">
        <v>1230</v>
      </c>
      <c r="N36" s="273">
        <v>5226</v>
      </c>
      <c r="O36" s="273">
        <v>825</v>
      </c>
      <c r="P36" s="274">
        <v>16127</v>
      </c>
      <c r="Q36" s="219" t="str">
        <f t="shared" si="2"/>
        <v>旭</v>
      </c>
    </row>
    <row r="37" spans="1:17" s="2" customFormat="1" ht="21" customHeight="1">
      <c r="A37" s="27" t="s">
        <v>209</v>
      </c>
      <c r="B37" s="273">
        <v>711</v>
      </c>
      <c r="C37" s="273">
        <v>43</v>
      </c>
      <c r="D37" s="273">
        <v>393</v>
      </c>
      <c r="E37" s="273">
        <v>718</v>
      </c>
      <c r="F37" s="273">
        <v>203</v>
      </c>
      <c r="G37" s="273">
        <v>3679</v>
      </c>
      <c r="H37" s="273">
        <v>651</v>
      </c>
      <c r="I37" s="273">
        <v>82</v>
      </c>
      <c r="J37" s="273">
        <v>374</v>
      </c>
      <c r="K37" s="273">
        <v>11</v>
      </c>
      <c r="L37" s="273">
        <v>1477</v>
      </c>
      <c r="M37" s="273">
        <v>1396</v>
      </c>
      <c r="N37" s="273">
        <v>5790</v>
      </c>
      <c r="O37" s="273">
        <v>1033</v>
      </c>
      <c r="P37" s="274">
        <v>16563</v>
      </c>
      <c r="Q37" s="219" t="str">
        <f t="shared" si="2"/>
        <v>城東</v>
      </c>
    </row>
    <row r="38" spans="1:17" s="2" customFormat="1" ht="21" customHeight="1">
      <c r="A38" s="27" t="s">
        <v>210</v>
      </c>
      <c r="B38" s="273">
        <v>414</v>
      </c>
      <c r="C38" s="273">
        <v>11</v>
      </c>
      <c r="D38" s="273">
        <v>116</v>
      </c>
      <c r="E38" s="273">
        <v>335</v>
      </c>
      <c r="F38" s="273">
        <v>45</v>
      </c>
      <c r="G38" s="273">
        <v>4412</v>
      </c>
      <c r="H38" s="273">
        <v>361</v>
      </c>
      <c r="I38" s="273">
        <v>8</v>
      </c>
      <c r="J38" s="273">
        <v>180</v>
      </c>
      <c r="K38" s="273">
        <v>3</v>
      </c>
      <c r="L38" s="273">
        <v>528</v>
      </c>
      <c r="M38" s="273">
        <v>666</v>
      </c>
      <c r="N38" s="273">
        <v>2292</v>
      </c>
      <c r="O38" s="273">
        <v>267</v>
      </c>
      <c r="P38" s="274">
        <v>9639</v>
      </c>
      <c r="Q38" s="219" t="str">
        <f t="shared" si="2"/>
        <v>阿倍野</v>
      </c>
    </row>
    <row r="39" spans="1:17" s="2" customFormat="1" ht="21" customHeight="1">
      <c r="A39" s="27" t="s">
        <v>211</v>
      </c>
      <c r="B39" s="273">
        <v>660</v>
      </c>
      <c r="C39" s="273">
        <v>25</v>
      </c>
      <c r="D39" s="273">
        <v>415</v>
      </c>
      <c r="E39" s="273">
        <v>736</v>
      </c>
      <c r="F39" s="273">
        <v>123</v>
      </c>
      <c r="G39" s="273">
        <v>5845</v>
      </c>
      <c r="H39" s="273">
        <v>525</v>
      </c>
      <c r="I39" s="273">
        <v>29</v>
      </c>
      <c r="J39" s="273">
        <v>448</v>
      </c>
      <c r="K39" s="273">
        <v>6</v>
      </c>
      <c r="L39" s="273">
        <v>1305</v>
      </c>
      <c r="M39" s="273">
        <v>1541</v>
      </c>
      <c r="N39" s="273">
        <v>5638</v>
      </c>
      <c r="O39" s="273">
        <v>1368</v>
      </c>
      <c r="P39" s="274">
        <v>18664</v>
      </c>
      <c r="Q39" s="219" t="str">
        <f t="shared" si="2"/>
        <v>住吉</v>
      </c>
    </row>
    <row r="40" spans="1:17" s="2" customFormat="1" ht="21" customHeight="1">
      <c r="A40" s="27" t="s">
        <v>212</v>
      </c>
      <c r="B40" s="273">
        <v>745</v>
      </c>
      <c r="C40" s="273">
        <v>29</v>
      </c>
      <c r="D40" s="273">
        <v>495</v>
      </c>
      <c r="E40" s="273">
        <v>825</v>
      </c>
      <c r="F40" s="273">
        <v>138</v>
      </c>
      <c r="G40" s="273">
        <v>4403</v>
      </c>
      <c r="H40" s="273">
        <v>365</v>
      </c>
      <c r="I40" s="273">
        <v>14</v>
      </c>
      <c r="J40" s="273">
        <v>328</v>
      </c>
      <c r="K40" s="273">
        <v>10</v>
      </c>
      <c r="L40" s="273">
        <v>1761</v>
      </c>
      <c r="M40" s="273">
        <v>1759</v>
      </c>
      <c r="N40" s="273">
        <v>6839</v>
      </c>
      <c r="O40" s="273">
        <v>1452</v>
      </c>
      <c r="P40" s="274">
        <v>19162</v>
      </c>
      <c r="Q40" s="219" t="str">
        <f t="shared" si="2"/>
        <v>東住吉</v>
      </c>
    </row>
    <row r="41" spans="1:17" s="2" customFormat="1" ht="21" customHeight="1">
      <c r="A41" s="27" t="s">
        <v>213</v>
      </c>
      <c r="B41" s="273">
        <v>576</v>
      </c>
      <c r="C41" s="273">
        <v>18</v>
      </c>
      <c r="D41" s="273">
        <v>278</v>
      </c>
      <c r="E41" s="273">
        <v>485</v>
      </c>
      <c r="F41" s="273">
        <v>82</v>
      </c>
      <c r="G41" s="273">
        <v>2052</v>
      </c>
      <c r="H41" s="273">
        <v>307</v>
      </c>
      <c r="I41" s="273">
        <v>6</v>
      </c>
      <c r="J41" s="273">
        <v>155</v>
      </c>
      <c r="K41" s="273">
        <v>4</v>
      </c>
      <c r="L41" s="273">
        <v>1019</v>
      </c>
      <c r="M41" s="273">
        <v>1289</v>
      </c>
      <c r="N41" s="273">
        <v>3576</v>
      </c>
      <c r="O41" s="273">
        <v>886</v>
      </c>
      <c r="P41" s="274">
        <v>10733</v>
      </c>
      <c r="Q41" s="219" t="str">
        <f t="shared" si="2"/>
        <v>西成</v>
      </c>
    </row>
    <row r="42" spans="1:17" s="2" customFormat="1" ht="21" customHeight="1">
      <c r="A42" s="27" t="s">
        <v>214</v>
      </c>
      <c r="B42" s="273">
        <v>977</v>
      </c>
      <c r="C42" s="273">
        <v>42</v>
      </c>
      <c r="D42" s="273">
        <v>543</v>
      </c>
      <c r="E42" s="273">
        <v>1189</v>
      </c>
      <c r="F42" s="273">
        <v>150</v>
      </c>
      <c r="G42" s="273">
        <v>9605</v>
      </c>
      <c r="H42" s="273">
        <v>986</v>
      </c>
      <c r="I42" s="273">
        <v>25</v>
      </c>
      <c r="J42" s="273">
        <v>715</v>
      </c>
      <c r="K42" s="273">
        <v>81</v>
      </c>
      <c r="L42" s="273">
        <v>2189</v>
      </c>
      <c r="M42" s="273">
        <v>2702</v>
      </c>
      <c r="N42" s="273">
        <v>8769</v>
      </c>
      <c r="O42" s="273">
        <v>1260</v>
      </c>
      <c r="P42" s="274">
        <v>29233</v>
      </c>
      <c r="Q42" s="219" t="str">
        <f t="shared" si="2"/>
        <v>東淀川</v>
      </c>
    </row>
    <row r="43" spans="1:17" s="2" customFormat="1" ht="21" customHeight="1">
      <c r="A43" s="27" t="s">
        <v>215</v>
      </c>
      <c r="B43" s="273">
        <v>1014</v>
      </c>
      <c r="C43" s="273">
        <v>43</v>
      </c>
      <c r="D43" s="273">
        <v>203</v>
      </c>
      <c r="E43" s="273">
        <v>906</v>
      </c>
      <c r="F43" s="273">
        <v>135</v>
      </c>
      <c r="G43" s="273">
        <v>11369</v>
      </c>
      <c r="H43" s="273">
        <v>2678</v>
      </c>
      <c r="I43" s="273">
        <v>43</v>
      </c>
      <c r="J43" s="273">
        <v>1185</v>
      </c>
      <c r="K43" s="273">
        <v>38</v>
      </c>
      <c r="L43" s="273">
        <v>561</v>
      </c>
      <c r="M43" s="273">
        <v>993</v>
      </c>
      <c r="N43" s="273">
        <v>4636</v>
      </c>
      <c r="O43" s="273">
        <v>303</v>
      </c>
      <c r="P43" s="274">
        <v>24106</v>
      </c>
      <c r="Q43" s="219" t="str">
        <f t="shared" si="2"/>
        <v>北</v>
      </c>
    </row>
    <row r="44" spans="1:17" s="2" customFormat="1" ht="21" customHeight="1">
      <c r="A44" s="27" t="s">
        <v>216</v>
      </c>
      <c r="B44" s="273">
        <v>812</v>
      </c>
      <c r="C44" s="273">
        <v>89</v>
      </c>
      <c r="D44" s="273">
        <v>332</v>
      </c>
      <c r="E44" s="273">
        <v>695</v>
      </c>
      <c r="F44" s="273">
        <v>211</v>
      </c>
      <c r="G44" s="273">
        <v>14421</v>
      </c>
      <c r="H44" s="273">
        <v>1199</v>
      </c>
      <c r="I44" s="273">
        <v>42</v>
      </c>
      <c r="J44" s="273">
        <v>1102</v>
      </c>
      <c r="K44" s="273">
        <v>8</v>
      </c>
      <c r="L44" s="273">
        <v>476</v>
      </c>
      <c r="M44" s="273">
        <v>794</v>
      </c>
      <c r="N44" s="273">
        <v>4115</v>
      </c>
      <c r="O44" s="273">
        <v>656</v>
      </c>
      <c r="P44" s="274">
        <v>24952</v>
      </c>
      <c r="Q44" s="219" t="str">
        <f t="shared" si="2"/>
        <v>大淀</v>
      </c>
    </row>
    <row r="45" spans="1:17" s="2" customFormat="1" ht="21" customHeight="1">
      <c r="A45" s="27" t="s">
        <v>217</v>
      </c>
      <c r="B45" s="273">
        <v>299</v>
      </c>
      <c r="C45" s="273">
        <v>18</v>
      </c>
      <c r="D45" s="273">
        <v>63</v>
      </c>
      <c r="E45" s="273">
        <v>256</v>
      </c>
      <c r="F45" s="273">
        <v>276</v>
      </c>
      <c r="G45" s="273">
        <v>3204</v>
      </c>
      <c r="H45" s="273">
        <v>661</v>
      </c>
      <c r="I45" s="273">
        <v>11</v>
      </c>
      <c r="J45" s="273">
        <v>240</v>
      </c>
      <c r="K45" s="273">
        <v>26</v>
      </c>
      <c r="L45" s="273">
        <v>378</v>
      </c>
      <c r="M45" s="273">
        <v>587</v>
      </c>
      <c r="N45" s="273">
        <v>1993</v>
      </c>
      <c r="O45" s="273">
        <v>156</v>
      </c>
      <c r="P45" s="274">
        <v>8169</v>
      </c>
      <c r="Q45" s="219" t="str">
        <f t="shared" si="2"/>
        <v>東</v>
      </c>
    </row>
    <row r="46" spans="1:17" s="2" customFormat="1" ht="21" customHeight="1">
      <c r="A46" s="27" t="s">
        <v>218</v>
      </c>
      <c r="B46" s="273">
        <v>768</v>
      </c>
      <c r="C46" s="273">
        <v>55</v>
      </c>
      <c r="D46" s="273">
        <v>183</v>
      </c>
      <c r="E46" s="273">
        <v>887</v>
      </c>
      <c r="F46" s="273">
        <v>138</v>
      </c>
      <c r="G46" s="273">
        <v>7561</v>
      </c>
      <c r="H46" s="273">
        <v>1299</v>
      </c>
      <c r="I46" s="273">
        <v>38</v>
      </c>
      <c r="J46" s="273">
        <v>706</v>
      </c>
      <c r="K46" s="273">
        <v>20</v>
      </c>
      <c r="L46" s="273">
        <v>599</v>
      </c>
      <c r="M46" s="273">
        <v>1160</v>
      </c>
      <c r="N46" s="273">
        <v>4166</v>
      </c>
      <c r="O46" s="273">
        <v>237</v>
      </c>
      <c r="P46" s="274">
        <v>17817</v>
      </c>
      <c r="Q46" s="219" t="str">
        <f t="shared" si="2"/>
        <v>南</v>
      </c>
    </row>
    <row r="47" spans="1:17" s="2" customFormat="1" ht="21" customHeight="1">
      <c r="A47" s="27" t="s">
        <v>219</v>
      </c>
      <c r="B47" s="273">
        <v>2402</v>
      </c>
      <c r="C47" s="273">
        <v>84</v>
      </c>
      <c r="D47" s="273">
        <v>1496</v>
      </c>
      <c r="E47" s="273">
        <v>2593</v>
      </c>
      <c r="F47" s="273">
        <v>456</v>
      </c>
      <c r="G47" s="273">
        <v>14443</v>
      </c>
      <c r="H47" s="273">
        <v>1401</v>
      </c>
      <c r="I47" s="273">
        <v>42</v>
      </c>
      <c r="J47" s="273">
        <v>1145</v>
      </c>
      <c r="K47" s="273">
        <v>26</v>
      </c>
      <c r="L47" s="273">
        <v>4321</v>
      </c>
      <c r="M47" s="273">
        <v>4019</v>
      </c>
      <c r="N47" s="273">
        <v>16721</v>
      </c>
      <c r="O47" s="273">
        <v>3333</v>
      </c>
      <c r="P47" s="274">
        <v>52482</v>
      </c>
      <c r="Q47" s="219" t="str">
        <f t="shared" si="2"/>
        <v>堺</v>
      </c>
    </row>
    <row r="48" spans="1:17" s="2" customFormat="1" ht="21" customHeight="1">
      <c r="A48" s="27" t="s">
        <v>220</v>
      </c>
      <c r="B48" s="273">
        <v>1063</v>
      </c>
      <c r="C48" s="273">
        <v>61</v>
      </c>
      <c r="D48" s="273">
        <v>479</v>
      </c>
      <c r="E48" s="273">
        <v>1223</v>
      </c>
      <c r="F48" s="273">
        <v>259</v>
      </c>
      <c r="G48" s="273">
        <v>4894</v>
      </c>
      <c r="H48" s="273">
        <v>354</v>
      </c>
      <c r="I48" s="273">
        <v>14</v>
      </c>
      <c r="J48" s="273">
        <v>316</v>
      </c>
      <c r="K48" s="273">
        <v>11</v>
      </c>
      <c r="L48" s="273">
        <v>1851</v>
      </c>
      <c r="M48" s="273">
        <v>1367</v>
      </c>
      <c r="N48" s="273">
        <v>6654</v>
      </c>
      <c r="O48" s="273">
        <v>1371</v>
      </c>
      <c r="P48" s="274">
        <v>19917</v>
      </c>
      <c r="Q48" s="219" t="str">
        <f t="shared" si="2"/>
        <v>岸和田</v>
      </c>
    </row>
    <row r="49" spans="1:17" s="2" customFormat="1" ht="21" customHeight="1">
      <c r="A49" s="27" t="s">
        <v>221</v>
      </c>
      <c r="B49" s="273">
        <v>1768</v>
      </c>
      <c r="C49" s="273">
        <v>58</v>
      </c>
      <c r="D49" s="273">
        <v>760</v>
      </c>
      <c r="E49" s="273">
        <v>1654</v>
      </c>
      <c r="F49" s="273">
        <v>677</v>
      </c>
      <c r="G49" s="273">
        <v>8078</v>
      </c>
      <c r="H49" s="273">
        <v>1832</v>
      </c>
      <c r="I49" s="273">
        <v>117</v>
      </c>
      <c r="J49" s="273">
        <v>1178</v>
      </c>
      <c r="K49" s="273">
        <v>85</v>
      </c>
      <c r="L49" s="273">
        <v>2811</v>
      </c>
      <c r="M49" s="273">
        <v>2968</v>
      </c>
      <c r="N49" s="273">
        <v>11102</v>
      </c>
      <c r="O49" s="273">
        <v>1827</v>
      </c>
      <c r="P49" s="274">
        <v>34916</v>
      </c>
      <c r="Q49" s="219" t="str">
        <f t="shared" si="2"/>
        <v>豊能</v>
      </c>
    </row>
    <row r="50" spans="1:17" s="2" customFormat="1" ht="21" customHeight="1">
      <c r="A50" s="27" t="s">
        <v>222</v>
      </c>
      <c r="B50" s="273">
        <v>976</v>
      </c>
      <c r="C50" s="273">
        <v>59</v>
      </c>
      <c r="D50" s="273">
        <v>563</v>
      </c>
      <c r="E50" s="273">
        <v>1275</v>
      </c>
      <c r="F50" s="273">
        <v>237</v>
      </c>
      <c r="G50" s="273">
        <v>8342</v>
      </c>
      <c r="H50" s="273">
        <v>1114</v>
      </c>
      <c r="I50" s="273">
        <v>51</v>
      </c>
      <c r="J50" s="273">
        <v>1133</v>
      </c>
      <c r="K50" s="273">
        <v>30</v>
      </c>
      <c r="L50" s="273">
        <v>2166</v>
      </c>
      <c r="M50" s="273">
        <v>2215</v>
      </c>
      <c r="N50" s="273">
        <v>10054</v>
      </c>
      <c r="O50" s="273">
        <v>1424</v>
      </c>
      <c r="P50" s="274">
        <v>29639</v>
      </c>
      <c r="Q50" s="219" t="str">
        <f t="shared" si="2"/>
        <v>吹田</v>
      </c>
    </row>
    <row r="51" spans="1:17" s="2" customFormat="1" ht="21" customHeight="1">
      <c r="A51" s="27" t="s">
        <v>223</v>
      </c>
      <c r="B51" s="273">
        <v>793</v>
      </c>
      <c r="C51" s="273">
        <v>23</v>
      </c>
      <c r="D51" s="273">
        <v>546</v>
      </c>
      <c r="E51" s="273">
        <v>903</v>
      </c>
      <c r="F51" s="273">
        <v>178</v>
      </c>
      <c r="G51" s="273">
        <v>3438</v>
      </c>
      <c r="H51" s="273">
        <v>534</v>
      </c>
      <c r="I51" s="273">
        <v>13</v>
      </c>
      <c r="J51" s="273">
        <v>314</v>
      </c>
      <c r="K51" s="273">
        <v>9</v>
      </c>
      <c r="L51" s="273">
        <v>2089</v>
      </c>
      <c r="M51" s="273">
        <v>1662</v>
      </c>
      <c r="N51" s="273">
        <v>6483</v>
      </c>
      <c r="O51" s="273">
        <v>1410</v>
      </c>
      <c r="P51" s="274">
        <v>18395</v>
      </c>
      <c r="Q51" s="219" t="str">
        <f t="shared" si="2"/>
        <v>泉大津</v>
      </c>
    </row>
    <row r="52" spans="1:17" s="2" customFormat="1" ht="21" customHeight="1">
      <c r="A52" s="27" t="s">
        <v>224</v>
      </c>
      <c r="B52" s="273">
        <v>1991</v>
      </c>
      <c r="C52" s="273">
        <v>50</v>
      </c>
      <c r="D52" s="273">
        <v>1059</v>
      </c>
      <c r="E52" s="273">
        <v>1866</v>
      </c>
      <c r="F52" s="273">
        <v>359</v>
      </c>
      <c r="G52" s="273">
        <v>6432</v>
      </c>
      <c r="H52" s="273">
        <v>939</v>
      </c>
      <c r="I52" s="273">
        <v>47</v>
      </c>
      <c r="J52" s="273">
        <v>588</v>
      </c>
      <c r="K52" s="273">
        <v>47</v>
      </c>
      <c r="L52" s="273">
        <v>2960</v>
      </c>
      <c r="M52" s="273">
        <v>3373</v>
      </c>
      <c r="N52" s="273">
        <v>11352</v>
      </c>
      <c r="O52" s="273">
        <v>2553</v>
      </c>
      <c r="P52" s="274">
        <v>33615</v>
      </c>
      <c r="Q52" s="219" t="str">
        <f t="shared" si="2"/>
        <v>枚方</v>
      </c>
    </row>
    <row r="53" spans="1:17" s="2" customFormat="1" ht="21" customHeight="1">
      <c r="A53" s="27" t="s">
        <v>225</v>
      </c>
      <c r="B53" s="273">
        <v>1587</v>
      </c>
      <c r="C53" s="273">
        <v>234</v>
      </c>
      <c r="D53" s="273">
        <v>840</v>
      </c>
      <c r="E53" s="273">
        <v>1651</v>
      </c>
      <c r="F53" s="273">
        <v>519</v>
      </c>
      <c r="G53" s="273">
        <v>6651</v>
      </c>
      <c r="H53" s="273">
        <v>1014</v>
      </c>
      <c r="I53" s="273">
        <v>58</v>
      </c>
      <c r="J53" s="273">
        <v>658</v>
      </c>
      <c r="K53" s="273">
        <v>18</v>
      </c>
      <c r="L53" s="273">
        <v>2844</v>
      </c>
      <c r="M53" s="273">
        <v>2697</v>
      </c>
      <c r="N53" s="273">
        <v>11593</v>
      </c>
      <c r="O53" s="273">
        <v>2158</v>
      </c>
      <c r="P53" s="274">
        <v>32522</v>
      </c>
      <c r="Q53" s="219" t="str">
        <f t="shared" si="2"/>
        <v>茨木</v>
      </c>
    </row>
    <row r="54" spans="1:17" s="2" customFormat="1" ht="21" customHeight="1">
      <c r="A54" s="27" t="s">
        <v>226</v>
      </c>
      <c r="B54" s="273">
        <v>1663</v>
      </c>
      <c r="C54" s="273">
        <v>47</v>
      </c>
      <c r="D54" s="273">
        <v>714</v>
      </c>
      <c r="E54" s="273">
        <v>1282</v>
      </c>
      <c r="F54" s="273">
        <v>370</v>
      </c>
      <c r="G54" s="273">
        <v>6246</v>
      </c>
      <c r="H54" s="273">
        <v>801</v>
      </c>
      <c r="I54" s="273">
        <v>20</v>
      </c>
      <c r="J54" s="273">
        <v>486</v>
      </c>
      <c r="K54" s="273">
        <v>12</v>
      </c>
      <c r="L54" s="273">
        <v>2291</v>
      </c>
      <c r="M54" s="273">
        <v>2571</v>
      </c>
      <c r="N54" s="273">
        <v>9040</v>
      </c>
      <c r="O54" s="273">
        <v>1953</v>
      </c>
      <c r="P54" s="274">
        <v>27496</v>
      </c>
      <c r="Q54" s="219" t="str">
        <f t="shared" si="2"/>
        <v>八尾</v>
      </c>
    </row>
    <row r="55" spans="1:17" s="2" customFormat="1" ht="21" customHeight="1">
      <c r="A55" s="27" t="s">
        <v>227</v>
      </c>
      <c r="B55" s="273">
        <v>882</v>
      </c>
      <c r="C55" s="273">
        <v>26</v>
      </c>
      <c r="D55" s="273">
        <v>440</v>
      </c>
      <c r="E55" s="273">
        <v>728</v>
      </c>
      <c r="F55" s="273">
        <v>138</v>
      </c>
      <c r="G55" s="273">
        <v>8062</v>
      </c>
      <c r="H55" s="273">
        <v>1588</v>
      </c>
      <c r="I55" s="273">
        <v>11</v>
      </c>
      <c r="J55" s="273">
        <v>466</v>
      </c>
      <c r="K55" s="273">
        <v>103</v>
      </c>
      <c r="L55" s="273">
        <v>2243</v>
      </c>
      <c r="M55" s="273">
        <v>1784</v>
      </c>
      <c r="N55" s="273">
        <v>7524</v>
      </c>
      <c r="O55" s="273">
        <v>1384</v>
      </c>
      <c r="P55" s="274">
        <v>25379</v>
      </c>
      <c r="Q55" s="95" t="str">
        <f t="shared" si="2"/>
        <v>泉佐野</v>
      </c>
    </row>
    <row r="56" spans="1:17" s="2" customFormat="1" ht="21" customHeight="1">
      <c r="A56" s="27" t="s">
        <v>228</v>
      </c>
      <c r="B56" s="286">
        <v>1184</v>
      </c>
      <c r="C56" s="286">
        <v>32</v>
      </c>
      <c r="D56" s="286">
        <v>779</v>
      </c>
      <c r="E56" s="286">
        <v>1174</v>
      </c>
      <c r="F56" s="286">
        <v>242</v>
      </c>
      <c r="G56" s="286">
        <v>4139</v>
      </c>
      <c r="H56" s="286">
        <v>543</v>
      </c>
      <c r="I56" s="286">
        <v>19</v>
      </c>
      <c r="J56" s="286">
        <v>446</v>
      </c>
      <c r="K56" s="286">
        <v>12</v>
      </c>
      <c r="L56" s="286">
        <v>2069</v>
      </c>
      <c r="M56" s="286">
        <v>1889</v>
      </c>
      <c r="N56" s="286">
        <v>7763</v>
      </c>
      <c r="O56" s="286">
        <v>1821</v>
      </c>
      <c r="P56" s="287">
        <v>22112</v>
      </c>
      <c r="Q56" s="96" t="str">
        <f>IF(A56="","",A56)</f>
        <v>富田林</v>
      </c>
    </row>
    <row r="57" spans="1:17" s="2" customFormat="1" ht="21" customHeight="1">
      <c r="A57" s="27" t="s">
        <v>229</v>
      </c>
      <c r="B57" s="286">
        <v>1197</v>
      </c>
      <c r="C57" s="286">
        <v>35</v>
      </c>
      <c r="D57" s="286">
        <v>804</v>
      </c>
      <c r="E57" s="286">
        <v>1417</v>
      </c>
      <c r="F57" s="286">
        <v>240</v>
      </c>
      <c r="G57" s="286">
        <v>6442</v>
      </c>
      <c r="H57" s="286">
        <v>583</v>
      </c>
      <c r="I57" s="286">
        <v>24</v>
      </c>
      <c r="J57" s="286">
        <v>536</v>
      </c>
      <c r="K57" s="286">
        <v>13</v>
      </c>
      <c r="L57" s="286">
        <v>2477</v>
      </c>
      <c r="M57" s="286">
        <v>2331</v>
      </c>
      <c r="N57" s="286">
        <v>9608</v>
      </c>
      <c r="O57" s="286">
        <v>2474</v>
      </c>
      <c r="P57" s="287">
        <v>28181</v>
      </c>
      <c r="Q57" s="96" t="str">
        <f>IF(A57="","",A57)</f>
        <v>門真</v>
      </c>
    </row>
    <row r="58" spans="1:17" s="2" customFormat="1" ht="21" customHeight="1">
      <c r="A58" s="27" t="s">
        <v>230</v>
      </c>
      <c r="B58" s="286">
        <v>1369</v>
      </c>
      <c r="C58" s="286">
        <v>117</v>
      </c>
      <c r="D58" s="286">
        <v>915</v>
      </c>
      <c r="E58" s="286">
        <v>1581</v>
      </c>
      <c r="F58" s="286">
        <v>451</v>
      </c>
      <c r="G58" s="286">
        <v>8133</v>
      </c>
      <c r="H58" s="286">
        <v>1011</v>
      </c>
      <c r="I58" s="286">
        <v>28</v>
      </c>
      <c r="J58" s="286">
        <v>617</v>
      </c>
      <c r="K58" s="286">
        <v>21</v>
      </c>
      <c r="L58" s="286">
        <v>3158</v>
      </c>
      <c r="M58" s="286">
        <v>3339</v>
      </c>
      <c r="N58" s="286">
        <v>11686</v>
      </c>
      <c r="O58" s="286">
        <v>2738</v>
      </c>
      <c r="P58" s="287">
        <v>35163</v>
      </c>
      <c r="Q58" s="96" t="str">
        <f>IF(A58="","",A58)</f>
        <v>東大阪</v>
      </c>
    </row>
    <row r="59" spans="1:17" s="3" customFormat="1" ht="21" customHeight="1">
      <c r="A59" s="15" t="s">
        <v>231</v>
      </c>
      <c r="B59" s="288">
        <v>28125</v>
      </c>
      <c r="C59" s="288">
        <v>1450</v>
      </c>
      <c r="D59" s="288">
        <v>14411</v>
      </c>
      <c r="E59" s="288">
        <v>28633</v>
      </c>
      <c r="F59" s="288">
        <v>6914</v>
      </c>
      <c r="G59" s="288">
        <v>196938</v>
      </c>
      <c r="H59" s="288">
        <v>25383</v>
      </c>
      <c r="I59" s="288">
        <v>952</v>
      </c>
      <c r="J59" s="288">
        <v>16502</v>
      </c>
      <c r="K59" s="288">
        <v>656</v>
      </c>
      <c r="L59" s="288">
        <v>48571</v>
      </c>
      <c r="M59" s="288">
        <v>50485</v>
      </c>
      <c r="N59" s="288">
        <v>200395</v>
      </c>
      <c r="O59" s="288">
        <v>36808</v>
      </c>
      <c r="P59" s="289">
        <v>656230</v>
      </c>
      <c r="Q59" s="97" t="str">
        <f>IF(A59="","",A59)</f>
        <v>大阪府計</v>
      </c>
    </row>
    <row r="60" spans="1:17" s="9" customFormat="1" ht="21" customHeight="1">
      <c r="A60" s="474"/>
      <c r="B60" s="475"/>
      <c r="C60" s="475"/>
      <c r="D60" s="475"/>
      <c r="E60" s="475"/>
      <c r="F60" s="475"/>
      <c r="G60" s="475"/>
      <c r="H60" s="475"/>
      <c r="I60" s="475"/>
      <c r="J60" s="475"/>
      <c r="K60" s="475"/>
      <c r="L60" s="475"/>
      <c r="M60" s="475"/>
      <c r="N60" s="475"/>
      <c r="O60" s="475"/>
      <c r="P60" s="476"/>
      <c r="Q60" s="477"/>
    </row>
    <row r="61" spans="1:17" s="2" customFormat="1" ht="21" customHeight="1">
      <c r="A61" s="221" t="s">
        <v>232</v>
      </c>
      <c r="B61" s="285">
        <v>387</v>
      </c>
      <c r="C61" s="285">
        <v>47</v>
      </c>
      <c r="D61" s="285">
        <v>175</v>
      </c>
      <c r="E61" s="285">
        <v>344</v>
      </c>
      <c r="F61" s="285">
        <v>71</v>
      </c>
      <c r="G61" s="285">
        <v>1463</v>
      </c>
      <c r="H61" s="285">
        <v>682</v>
      </c>
      <c r="I61" s="285">
        <v>9</v>
      </c>
      <c r="J61" s="285">
        <v>159</v>
      </c>
      <c r="K61" s="285">
        <v>8</v>
      </c>
      <c r="L61" s="285">
        <v>648</v>
      </c>
      <c r="M61" s="285">
        <v>779</v>
      </c>
      <c r="N61" s="285">
        <v>2403</v>
      </c>
      <c r="O61" s="285">
        <v>664</v>
      </c>
      <c r="P61" s="282">
        <v>7840</v>
      </c>
      <c r="Q61" s="218" t="str">
        <f>IF(A61="","",A61)</f>
        <v>灘</v>
      </c>
    </row>
    <row r="62" spans="1:17" s="2" customFormat="1" ht="21" customHeight="1">
      <c r="A62" s="29" t="s">
        <v>233</v>
      </c>
      <c r="B62" s="273">
        <v>1355</v>
      </c>
      <c r="C62" s="273">
        <v>62</v>
      </c>
      <c r="D62" s="273">
        <v>650</v>
      </c>
      <c r="E62" s="273">
        <v>1636</v>
      </c>
      <c r="F62" s="273">
        <v>289</v>
      </c>
      <c r="G62" s="273">
        <v>7379</v>
      </c>
      <c r="H62" s="273">
        <v>1104</v>
      </c>
      <c r="I62" s="273">
        <v>88</v>
      </c>
      <c r="J62" s="273">
        <v>585</v>
      </c>
      <c r="K62" s="273">
        <v>43</v>
      </c>
      <c r="L62" s="273">
        <v>2221</v>
      </c>
      <c r="M62" s="273">
        <v>1761</v>
      </c>
      <c r="N62" s="273">
        <v>8867</v>
      </c>
      <c r="O62" s="273">
        <v>1453</v>
      </c>
      <c r="P62" s="282">
        <v>27493</v>
      </c>
      <c r="Q62" s="218" t="str">
        <f t="shared" ref="Q62:Q80" si="3">IF(A62="","",A62)</f>
        <v>兵庫</v>
      </c>
    </row>
    <row r="63" spans="1:17" s="2" customFormat="1" ht="21" customHeight="1">
      <c r="A63" s="27" t="s">
        <v>234</v>
      </c>
      <c r="B63" s="273">
        <v>729</v>
      </c>
      <c r="C63" s="273">
        <v>35</v>
      </c>
      <c r="D63" s="273">
        <v>204</v>
      </c>
      <c r="E63" s="273">
        <v>616</v>
      </c>
      <c r="F63" s="273">
        <v>80</v>
      </c>
      <c r="G63" s="273">
        <v>6662</v>
      </c>
      <c r="H63" s="273">
        <v>283</v>
      </c>
      <c r="I63" s="273">
        <v>9</v>
      </c>
      <c r="J63" s="273">
        <v>413</v>
      </c>
      <c r="K63" s="273">
        <v>4</v>
      </c>
      <c r="L63" s="273">
        <v>612</v>
      </c>
      <c r="M63" s="273">
        <v>598</v>
      </c>
      <c r="N63" s="273">
        <v>2717</v>
      </c>
      <c r="O63" s="273">
        <v>559</v>
      </c>
      <c r="P63" s="283">
        <v>13521</v>
      </c>
      <c r="Q63" s="219" t="str">
        <f t="shared" si="3"/>
        <v>長田</v>
      </c>
    </row>
    <row r="64" spans="1:17" s="2" customFormat="1" ht="21" customHeight="1">
      <c r="A64" s="27" t="s">
        <v>235</v>
      </c>
      <c r="B64" s="273">
        <v>950</v>
      </c>
      <c r="C64" s="273">
        <v>22</v>
      </c>
      <c r="D64" s="273">
        <v>517</v>
      </c>
      <c r="E64" s="273">
        <v>935</v>
      </c>
      <c r="F64" s="273">
        <v>198</v>
      </c>
      <c r="G64" s="273">
        <v>3321</v>
      </c>
      <c r="H64" s="273">
        <v>854</v>
      </c>
      <c r="I64" s="273">
        <v>19</v>
      </c>
      <c r="J64" s="273">
        <v>327</v>
      </c>
      <c r="K64" s="273">
        <v>12</v>
      </c>
      <c r="L64" s="273">
        <v>1944</v>
      </c>
      <c r="M64" s="273">
        <v>1682</v>
      </c>
      <c r="N64" s="273">
        <v>6462</v>
      </c>
      <c r="O64" s="273">
        <v>1142</v>
      </c>
      <c r="P64" s="283">
        <v>18386</v>
      </c>
      <c r="Q64" s="219" t="str">
        <f t="shared" si="3"/>
        <v>須磨</v>
      </c>
    </row>
    <row r="65" spans="1:17" s="2" customFormat="1" ht="21" customHeight="1">
      <c r="A65" s="27" t="s">
        <v>236</v>
      </c>
      <c r="B65" s="273">
        <v>825</v>
      </c>
      <c r="C65" s="273">
        <v>40</v>
      </c>
      <c r="D65" s="273">
        <v>261</v>
      </c>
      <c r="E65" s="273">
        <v>759</v>
      </c>
      <c r="F65" s="273">
        <v>141</v>
      </c>
      <c r="G65" s="273">
        <v>9955</v>
      </c>
      <c r="H65" s="273">
        <v>1390</v>
      </c>
      <c r="I65" s="273">
        <v>97</v>
      </c>
      <c r="J65" s="273">
        <v>609</v>
      </c>
      <c r="K65" s="273">
        <v>12</v>
      </c>
      <c r="L65" s="273">
        <v>867</v>
      </c>
      <c r="M65" s="273">
        <v>1302</v>
      </c>
      <c r="N65" s="273">
        <v>4780</v>
      </c>
      <c r="O65" s="273">
        <v>571</v>
      </c>
      <c r="P65" s="283">
        <v>21609</v>
      </c>
      <c r="Q65" s="219" t="str">
        <f t="shared" si="3"/>
        <v>神戸</v>
      </c>
    </row>
    <row r="66" spans="1:17" s="2" customFormat="1" ht="21" customHeight="1">
      <c r="A66" s="27" t="s">
        <v>237</v>
      </c>
      <c r="B66" s="273">
        <v>2041</v>
      </c>
      <c r="C66" s="273">
        <v>81</v>
      </c>
      <c r="D66" s="273">
        <v>979</v>
      </c>
      <c r="E66" s="273">
        <v>1858</v>
      </c>
      <c r="F66" s="273">
        <v>474</v>
      </c>
      <c r="G66" s="273">
        <v>10687</v>
      </c>
      <c r="H66" s="273">
        <v>818</v>
      </c>
      <c r="I66" s="273">
        <v>30</v>
      </c>
      <c r="J66" s="273">
        <v>699</v>
      </c>
      <c r="K66" s="273">
        <v>14</v>
      </c>
      <c r="L66" s="273">
        <v>2708</v>
      </c>
      <c r="M66" s="273">
        <v>2612</v>
      </c>
      <c r="N66" s="273">
        <v>11668</v>
      </c>
      <c r="O66" s="273">
        <v>2085</v>
      </c>
      <c r="P66" s="283">
        <v>36755</v>
      </c>
      <c r="Q66" s="219" t="str">
        <f t="shared" si="3"/>
        <v>姫路</v>
      </c>
    </row>
    <row r="67" spans="1:17" s="2" customFormat="1" ht="21" customHeight="1">
      <c r="A67" s="27" t="s">
        <v>238</v>
      </c>
      <c r="B67" s="273">
        <v>1383</v>
      </c>
      <c r="C67" s="273">
        <v>47</v>
      </c>
      <c r="D67" s="273">
        <v>857</v>
      </c>
      <c r="E67" s="273">
        <v>1675</v>
      </c>
      <c r="F67" s="273">
        <v>265</v>
      </c>
      <c r="G67" s="273">
        <v>9707</v>
      </c>
      <c r="H67" s="273">
        <v>999</v>
      </c>
      <c r="I67" s="273">
        <v>33</v>
      </c>
      <c r="J67" s="273">
        <v>782</v>
      </c>
      <c r="K67" s="273">
        <v>17</v>
      </c>
      <c r="L67" s="273">
        <v>3354</v>
      </c>
      <c r="M67" s="273">
        <v>3262</v>
      </c>
      <c r="N67" s="273">
        <v>9958</v>
      </c>
      <c r="O67" s="273">
        <v>1950</v>
      </c>
      <c r="P67" s="283">
        <v>34290</v>
      </c>
      <c r="Q67" s="219" t="str">
        <f t="shared" si="3"/>
        <v>尼崎</v>
      </c>
    </row>
    <row r="68" spans="1:17" s="2" customFormat="1" ht="21" customHeight="1">
      <c r="A68" s="27" t="s">
        <v>239</v>
      </c>
      <c r="B68" s="273">
        <v>1416</v>
      </c>
      <c r="C68" s="273">
        <v>67</v>
      </c>
      <c r="D68" s="273">
        <v>795</v>
      </c>
      <c r="E68" s="273">
        <v>1319</v>
      </c>
      <c r="F68" s="273">
        <v>376</v>
      </c>
      <c r="G68" s="273">
        <v>4979</v>
      </c>
      <c r="H68" s="273">
        <v>1198</v>
      </c>
      <c r="I68" s="273">
        <v>22</v>
      </c>
      <c r="J68" s="273">
        <v>427</v>
      </c>
      <c r="K68" s="273">
        <v>12</v>
      </c>
      <c r="L68" s="273">
        <v>2216</v>
      </c>
      <c r="M68" s="273">
        <v>2647</v>
      </c>
      <c r="N68" s="273">
        <v>9328</v>
      </c>
      <c r="O68" s="273">
        <v>1658</v>
      </c>
      <c r="P68" s="283">
        <v>26461</v>
      </c>
      <c r="Q68" s="219" t="str">
        <f t="shared" si="3"/>
        <v>明石</v>
      </c>
    </row>
    <row r="69" spans="1:17" s="2" customFormat="1" ht="21" customHeight="1">
      <c r="A69" s="27" t="s">
        <v>240</v>
      </c>
      <c r="B69" s="273">
        <v>1864</v>
      </c>
      <c r="C69" s="273">
        <v>49</v>
      </c>
      <c r="D69" s="273">
        <v>823</v>
      </c>
      <c r="E69" s="273">
        <v>1621</v>
      </c>
      <c r="F69" s="273">
        <v>344</v>
      </c>
      <c r="G69" s="273">
        <v>8427</v>
      </c>
      <c r="H69" s="273">
        <v>1514</v>
      </c>
      <c r="I69" s="273">
        <v>30</v>
      </c>
      <c r="J69" s="273">
        <v>712</v>
      </c>
      <c r="K69" s="273">
        <v>16</v>
      </c>
      <c r="L69" s="273">
        <v>2757</v>
      </c>
      <c r="M69" s="273">
        <v>3147</v>
      </c>
      <c r="N69" s="273">
        <v>12022</v>
      </c>
      <c r="O69" s="273">
        <v>1653</v>
      </c>
      <c r="P69" s="283">
        <v>34979</v>
      </c>
      <c r="Q69" s="219" t="str">
        <f t="shared" si="3"/>
        <v>西宮</v>
      </c>
    </row>
    <row r="70" spans="1:17" s="2" customFormat="1" ht="21" customHeight="1">
      <c r="A70" s="27" t="s">
        <v>241</v>
      </c>
      <c r="B70" s="273">
        <v>598</v>
      </c>
      <c r="C70" s="273">
        <v>26</v>
      </c>
      <c r="D70" s="273">
        <v>174</v>
      </c>
      <c r="E70" s="273">
        <v>450</v>
      </c>
      <c r="F70" s="273">
        <v>200</v>
      </c>
      <c r="G70" s="273">
        <v>2602</v>
      </c>
      <c r="H70" s="273">
        <v>179</v>
      </c>
      <c r="I70" s="273">
        <v>8</v>
      </c>
      <c r="J70" s="273">
        <v>111</v>
      </c>
      <c r="K70" s="273">
        <v>4</v>
      </c>
      <c r="L70" s="273">
        <v>791</v>
      </c>
      <c r="M70" s="273">
        <v>597</v>
      </c>
      <c r="N70" s="273">
        <v>2227</v>
      </c>
      <c r="O70" s="273">
        <v>480</v>
      </c>
      <c r="P70" s="283">
        <v>8447</v>
      </c>
      <c r="Q70" s="219" t="str">
        <f t="shared" si="3"/>
        <v>洲本</v>
      </c>
    </row>
    <row r="71" spans="1:17" s="2" customFormat="1" ht="21" customHeight="1">
      <c r="A71" s="27" t="s">
        <v>242</v>
      </c>
      <c r="B71" s="273">
        <v>1375</v>
      </c>
      <c r="C71" s="273">
        <v>71</v>
      </c>
      <c r="D71" s="273">
        <v>306</v>
      </c>
      <c r="E71" s="273">
        <v>638</v>
      </c>
      <c r="F71" s="273">
        <v>492</v>
      </c>
      <c r="G71" s="273">
        <v>2929</v>
      </c>
      <c r="H71" s="273">
        <v>1397</v>
      </c>
      <c r="I71" s="273">
        <v>40</v>
      </c>
      <c r="J71" s="273">
        <v>274</v>
      </c>
      <c r="K71" s="273">
        <v>10</v>
      </c>
      <c r="L71" s="273">
        <v>1114</v>
      </c>
      <c r="M71" s="273">
        <v>1261</v>
      </c>
      <c r="N71" s="273">
        <v>4824</v>
      </c>
      <c r="O71" s="273">
        <v>671</v>
      </c>
      <c r="P71" s="283">
        <v>15402</v>
      </c>
      <c r="Q71" s="219" t="str">
        <f t="shared" si="3"/>
        <v>芦屋</v>
      </c>
    </row>
    <row r="72" spans="1:17" s="2" customFormat="1" ht="21" customHeight="1">
      <c r="A72" s="27" t="s">
        <v>243</v>
      </c>
      <c r="B72" s="273">
        <v>1079</v>
      </c>
      <c r="C72" s="273">
        <v>22</v>
      </c>
      <c r="D72" s="273">
        <v>585</v>
      </c>
      <c r="E72" s="273">
        <v>1174</v>
      </c>
      <c r="F72" s="273">
        <v>224</v>
      </c>
      <c r="G72" s="273">
        <v>3578</v>
      </c>
      <c r="H72" s="273">
        <v>664</v>
      </c>
      <c r="I72" s="273">
        <v>28</v>
      </c>
      <c r="J72" s="273">
        <v>352</v>
      </c>
      <c r="K72" s="273">
        <v>9</v>
      </c>
      <c r="L72" s="273">
        <v>1805</v>
      </c>
      <c r="M72" s="273">
        <v>1439</v>
      </c>
      <c r="N72" s="273">
        <v>8212</v>
      </c>
      <c r="O72" s="273">
        <v>1276</v>
      </c>
      <c r="P72" s="274">
        <v>20448</v>
      </c>
      <c r="Q72" s="219" t="str">
        <f t="shared" si="3"/>
        <v>伊丹</v>
      </c>
    </row>
    <row r="73" spans="1:17" s="2" customFormat="1" ht="21" customHeight="1">
      <c r="A73" s="27" t="s">
        <v>244</v>
      </c>
      <c r="B73" s="273">
        <v>382</v>
      </c>
      <c r="C73" s="273">
        <v>19</v>
      </c>
      <c r="D73" s="273">
        <v>172</v>
      </c>
      <c r="E73" s="273">
        <v>350</v>
      </c>
      <c r="F73" s="273">
        <v>65</v>
      </c>
      <c r="G73" s="273">
        <v>1291</v>
      </c>
      <c r="H73" s="273">
        <v>87</v>
      </c>
      <c r="I73" s="273">
        <v>4</v>
      </c>
      <c r="J73" s="273">
        <v>79</v>
      </c>
      <c r="K73" s="273">
        <v>2</v>
      </c>
      <c r="L73" s="273">
        <v>444</v>
      </c>
      <c r="M73" s="273">
        <v>382</v>
      </c>
      <c r="N73" s="273">
        <v>1680</v>
      </c>
      <c r="O73" s="273">
        <v>357</v>
      </c>
      <c r="P73" s="282">
        <v>5315</v>
      </c>
      <c r="Q73" s="218" t="str">
        <f t="shared" si="3"/>
        <v>相生</v>
      </c>
    </row>
    <row r="74" spans="1:17" s="2" customFormat="1" ht="21" customHeight="1">
      <c r="A74" s="27" t="s">
        <v>245</v>
      </c>
      <c r="B74" s="273">
        <v>766</v>
      </c>
      <c r="C74" s="273">
        <v>46</v>
      </c>
      <c r="D74" s="273">
        <v>192</v>
      </c>
      <c r="E74" s="273">
        <v>395</v>
      </c>
      <c r="F74" s="273">
        <v>109</v>
      </c>
      <c r="G74" s="273">
        <v>2381</v>
      </c>
      <c r="H74" s="273">
        <v>116</v>
      </c>
      <c r="I74" s="273">
        <v>5</v>
      </c>
      <c r="J74" s="273">
        <v>95</v>
      </c>
      <c r="K74" s="273">
        <v>3</v>
      </c>
      <c r="L74" s="273">
        <v>658</v>
      </c>
      <c r="M74" s="273">
        <v>661</v>
      </c>
      <c r="N74" s="273">
        <v>2096</v>
      </c>
      <c r="O74" s="273">
        <v>433</v>
      </c>
      <c r="P74" s="283">
        <v>7955</v>
      </c>
      <c r="Q74" s="219" t="str">
        <f t="shared" si="3"/>
        <v>豊岡</v>
      </c>
    </row>
    <row r="75" spans="1:17" s="2" customFormat="1" ht="21" customHeight="1">
      <c r="A75" s="27" t="s">
        <v>246</v>
      </c>
      <c r="B75" s="273">
        <v>1103</v>
      </c>
      <c r="C75" s="273">
        <v>42</v>
      </c>
      <c r="D75" s="273">
        <v>723</v>
      </c>
      <c r="E75" s="273">
        <v>1133</v>
      </c>
      <c r="F75" s="273">
        <v>280</v>
      </c>
      <c r="G75" s="273">
        <v>5381</v>
      </c>
      <c r="H75" s="273">
        <v>467</v>
      </c>
      <c r="I75" s="273">
        <v>16</v>
      </c>
      <c r="J75" s="273">
        <v>372</v>
      </c>
      <c r="K75" s="273">
        <v>9</v>
      </c>
      <c r="L75" s="273">
        <v>1758</v>
      </c>
      <c r="M75" s="273">
        <v>1629</v>
      </c>
      <c r="N75" s="273">
        <v>7607</v>
      </c>
      <c r="O75" s="273">
        <v>1497</v>
      </c>
      <c r="P75" s="274">
        <v>22016</v>
      </c>
      <c r="Q75" s="219" t="str">
        <f t="shared" si="3"/>
        <v>加古川</v>
      </c>
    </row>
    <row r="76" spans="1:17" s="2" customFormat="1" ht="21" customHeight="1">
      <c r="A76" s="27" t="s">
        <v>247</v>
      </c>
      <c r="B76" s="273">
        <v>551</v>
      </c>
      <c r="C76" s="273">
        <v>20</v>
      </c>
      <c r="D76" s="273">
        <v>296</v>
      </c>
      <c r="E76" s="273">
        <v>427</v>
      </c>
      <c r="F76" s="273">
        <v>101</v>
      </c>
      <c r="G76" s="273">
        <v>1676</v>
      </c>
      <c r="H76" s="273">
        <v>138</v>
      </c>
      <c r="I76" s="273">
        <v>5</v>
      </c>
      <c r="J76" s="273">
        <v>111</v>
      </c>
      <c r="K76" s="273">
        <v>3</v>
      </c>
      <c r="L76" s="273">
        <v>731</v>
      </c>
      <c r="M76" s="273">
        <v>584</v>
      </c>
      <c r="N76" s="273">
        <v>2689</v>
      </c>
      <c r="O76" s="273">
        <v>610</v>
      </c>
      <c r="P76" s="274">
        <v>7941</v>
      </c>
      <c r="Q76" s="219" t="str">
        <f t="shared" si="3"/>
        <v>龍野</v>
      </c>
    </row>
    <row r="77" spans="1:17" s="2" customFormat="1" ht="21" customHeight="1">
      <c r="A77" s="27" t="s">
        <v>248</v>
      </c>
      <c r="B77" s="273">
        <v>228</v>
      </c>
      <c r="C77" s="273">
        <v>9</v>
      </c>
      <c r="D77" s="273">
        <v>95</v>
      </c>
      <c r="E77" s="273">
        <v>178</v>
      </c>
      <c r="F77" s="273">
        <v>31</v>
      </c>
      <c r="G77" s="273">
        <v>1011</v>
      </c>
      <c r="H77" s="273">
        <v>42</v>
      </c>
      <c r="I77" s="273">
        <v>2</v>
      </c>
      <c r="J77" s="273">
        <v>42</v>
      </c>
      <c r="K77" s="273">
        <v>1</v>
      </c>
      <c r="L77" s="273">
        <v>256</v>
      </c>
      <c r="M77" s="273">
        <v>233</v>
      </c>
      <c r="N77" s="273">
        <v>975</v>
      </c>
      <c r="O77" s="273">
        <v>195</v>
      </c>
      <c r="P77" s="274">
        <v>3297</v>
      </c>
      <c r="Q77" s="219" t="str">
        <f t="shared" si="3"/>
        <v>西脇</v>
      </c>
    </row>
    <row r="78" spans="1:17" s="2" customFormat="1" ht="21" customHeight="1">
      <c r="A78" s="27" t="s">
        <v>249</v>
      </c>
      <c r="B78" s="273">
        <v>294</v>
      </c>
      <c r="C78" s="273">
        <v>9</v>
      </c>
      <c r="D78" s="273">
        <v>124</v>
      </c>
      <c r="E78" s="273">
        <v>262</v>
      </c>
      <c r="F78" s="273">
        <v>62</v>
      </c>
      <c r="G78" s="273">
        <v>978</v>
      </c>
      <c r="H78" s="273">
        <v>86</v>
      </c>
      <c r="I78" s="273">
        <v>3</v>
      </c>
      <c r="J78" s="273">
        <v>59</v>
      </c>
      <c r="K78" s="273">
        <v>2</v>
      </c>
      <c r="L78" s="273">
        <v>465</v>
      </c>
      <c r="M78" s="273">
        <v>290</v>
      </c>
      <c r="N78" s="273">
        <v>1351</v>
      </c>
      <c r="O78" s="273">
        <v>455</v>
      </c>
      <c r="P78" s="274">
        <v>4440</v>
      </c>
      <c r="Q78" s="218" t="str">
        <f t="shared" si="3"/>
        <v>三木</v>
      </c>
    </row>
    <row r="79" spans="1:17" s="2" customFormat="1" ht="21" customHeight="1">
      <c r="A79" s="27" t="s">
        <v>250</v>
      </c>
      <c r="B79" s="273">
        <v>438</v>
      </c>
      <c r="C79" s="273">
        <v>11</v>
      </c>
      <c r="D79" s="273">
        <v>184</v>
      </c>
      <c r="E79" s="273">
        <v>309</v>
      </c>
      <c r="F79" s="273">
        <v>65</v>
      </c>
      <c r="G79" s="273">
        <v>1602</v>
      </c>
      <c r="H79" s="273">
        <v>100</v>
      </c>
      <c r="I79" s="273">
        <v>5</v>
      </c>
      <c r="J79" s="273">
        <v>88</v>
      </c>
      <c r="K79" s="273">
        <v>3</v>
      </c>
      <c r="L79" s="273">
        <v>644</v>
      </c>
      <c r="M79" s="273">
        <v>433</v>
      </c>
      <c r="N79" s="273">
        <v>2309</v>
      </c>
      <c r="O79" s="273">
        <v>347</v>
      </c>
      <c r="P79" s="274">
        <v>6538</v>
      </c>
      <c r="Q79" s="218" t="str">
        <f t="shared" si="3"/>
        <v>社</v>
      </c>
    </row>
    <row r="80" spans="1:17" s="2" customFormat="1" ht="21" customHeight="1">
      <c r="A80" s="27" t="s">
        <v>251</v>
      </c>
      <c r="B80" s="273">
        <v>305</v>
      </c>
      <c r="C80" s="273">
        <v>6</v>
      </c>
      <c r="D80" s="273">
        <v>108</v>
      </c>
      <c r="E80" s="273">
        <v>214</v>
      </c>
      <c r="F80" s="273">
        <v>52</v>
      </c>
      <c r="G80" s="273">
        <v>799</v>
      </c>
      <c r="H80" s="273">
        <v>58</v>
      </c>
      <c r="I80" s="273">
        <v>2</v>
      </c>
      <c r="J80" s="273">
        <v>44</v>
      </c>
      <c r="K80" s="273">
        <v>2</v>
      </c>
      <c r="L80" s="273">
        <v>279</v>
      </c>
      <c r="M80" s="273">
        <v>267</v>
      </c>
      <c r="N80" s="273">
        <v>1007</v>
      </c>
      <c r="O80" s="273">
        <v>222</v>
      </c>
      <c r="P80" s="274">
        <v>3365</v>
      </c>
      <c r="Q80" s="95" t="str">
        <f t="shared" si="3"/>
        <v>和田山</v>
      </c>
    </row>
    <row r="81" spans="1:17" s="2" customFormat="1" ht="21" customHeight="1">
      <c r="A81" s="27" t="s">
        <v>252</v>
      </c>
      <c r="B81" s="286">
        <v>695</v>
      </c>
      <c r="C81" s="286">
        <v>11</v>
      </c>
      <c r="D81" s="286">
        <v>159</v>
      </c>
      <c r="E81" s="286">
        <v>321</v>
      </c>
      <c r="F81" s="286">
        <v>69</v>
      </c>
      <c r="G81" s="286">
        <v>1417</v>
      </c>
      <c r="H81" s="286">
        <v>96</v>
      </c>
      <c r="I81" s="286">
        <v>3</v>
      </c>
      <c r="J81" s="286">
        <v>70</v>
      </c>
      <c r="K81" s="286">
        <v>3</v>
      </c>
      <c r="L81" s="286">
        <v>432</v>
      </c>
      <c r="M81" s="286">
        <v>515</v>
      </c>
      <c r="N81" s="286">
        <v>1696</v>
      </c>
      <c r="O81" s="286">
        <v>341</v>
      </c>
      <c r="P81" s="287">
        <v>5827</v>
      </c>
      <c r="Q81" s="96" t="str">
        <f>IF(A81="","",A81)</f>
        <v>柏原</v>
      </c>
    </row>
    <row r="82" spans="1:17" s="3" customFormat="1" ht="21" customHeight="1">
      <c r="A82" s="15" t="s">
        <v>253</v>
      </c>
      <c r="B82" s="288">
        <v>18764</v>
      </c>
      <c r="C82" s="288">
        <v>742</v>
      </c>
      <c r="D82" s="288">
        <v>8379</v>
      </c>
      <c r="E82" s="288">
        <v>16614</v>
      </c>
      <c r="F82" s="288">
        <v>3988</v>
      </c>
      <c r="G82" s="288">
        <v>88225</v>
      </c>
      <c r="H82" s="288">
        <v>12272</v>
      </c>
      <c r="I82" s="288">
        <v>458</v>
      </c>
      <c r="J82" s="288">
        <v>6410</v>
      </c>
      <c r="K82" s="288">
        <v>189</v>
      </c>
      <c r="L82" s="288">
        <v>26704</v>
      </c>
      <c r="M82" s="288">
        <v>26081</v>
      </c>
      <c r="N82" s="288">
        <v>104878</v>
      </c>
      <c r="O82" s="288">
        <v>18619</v>
      </c>
      <c r="P82" s="289">
        <v>332325</v>
      </c>
      <c r="Q82" s="97" t="str">
        <f>IF(A82="","",A82)</f>
        <v>兵庫県計</v>
      </c>
    </row>
    <row r="83" spans="1:17" s="9" customFormat="1" ht="21" customHeight="1">
      <c r="A83" s="220"/>
      <c r="B83" s="277"/>
      <c r="C83" s="277"/>
      <c r="D83" s="277"/>
      <c r="E83" s="277"/>
      <c r="F83" s="277"/>
      <c r="G83" s="277"/>
      <c r="H83" s="277"/>
      <c r="I83" s="277"/>
      <c r="J83" s="277"/>
      <c r="K83" s="277"/>
      <c r="L83" s="277"/>
      <c r="M83" s="277"/>
      <c r="N83" s="277"/>
      <c r="O83" s="277"/>
      <c r="P83" s="278"/>
      <c r="Q83" s="90"/>
    </row>
    <row r="84" spans="1:17" s="2" customFormat="1" ht="21" customHeight="1">
      <c r="A84" s="29" t="s">
        <v>254</v>
      </c>
      <c r="B84" s="280">
        <v>2508</v>
      </c>
      <c r="C84" s="280">
        <v>103</v>
      </c>
      <c r="D84" s="280">
        <v>853</v>
      </c>
      <c r="E84" s="280">
        <v>1855</v>
      </c>
      <c r="F84" s="280">
        <v>460</v>
      </c>
      <c r="G84" s="280">
        <v>9698</v>
      </c>
      <c r="H84" s="280">
        <v>1150</v>
      </c>
      <c r="I84" s="280">
        <v>30</v>
      </c>
      <c r="J84" s="280">
        <v>724</v>
      </c>
      <c r="K84" s="280">
        <v>19</v>
      </c>
      <c r="L84" s="280">
        <v>2655</v>
      </c>
      <c r="M84" s="280">
        <v>2739</v>
      </c>
      <c r="N84" s="280">
        <v>11105</v>
      </c>
      <c r="O84" s="280">
        <v>2363</v>
      </c>
      <c r="P84" s="281">
        <v>36259</v>
      </c>
      <c r="Q84" s="217" t="str">
        <f>IF(A84="","",A84)</f>
        <v>奈良</v>
      </c>
    </row>
    <row r="85" spans="1:17" s="2" customFormat="1" ht="21" customHeight="1">
      <c r="A85" s="27" t="s">
        <v>255</v>
      </c>
      <c r="B85" s="273">
        <v>1326</v>
      </c>
      <c r="C85" s="273">
        <v>78</v>
      </c>
      <c r="D85" s="273">
        <v>655</v>
      </c>
      <c r="E85" s="273">
        <v>1170</v>
      </c>
      <c r="F85" s="273">
        <v>242</v>
      </c>
      <c r="G85" s="273">
        <v>4379</v>
      </c>
      <c r="H85" s="273">
        <v>507</v>
      </c>
      <c r="I85" s="273">
        <v>17</v>
      </c>
      <c r="J85" s="273">
        <v>331</v>
      </c>
      <c r="K85" s="273">
        <v>11</v>
      </c>
      <c r="L85" s="273">
        <v>1711</v>
      </c>
      <c r="M85" s="273">
        <v>2304</v>
      </c>
      <c r="N85" s="273">
        <v>6760</v>
      </c>
      <c r="O85" s="273">
        <v>1893</v>
      </c>
      <c r="P85" s="274">
        <v>21383</v>
      </c>
      <c r="Q85" s="95" t="str">
        <f>IF(A85="","",A85)</f>
        <v>葛城</v>
      </c>
    </row>
    <row r="86" spans="1:17" s="2" customFormat="1" ht="21" customHeight="1">
      <c r="A86" s="27" t="s">
        <v>256</v>
      </c>
      <c r="B86" s="286">
        <v>536</v>
      </c>
      <c r="C86" s="286">
        <v>16</v>
      </c>
      <c r="D86" s="286">
        <v>193</v>
      </c>
      <c r="E86" s="286">
        <v>385</v>
      </c>
      <c r="F86" s="286">
        <v>132</v>
      </c>
      <c r="G86" s="286">
        <v>1417</v>
      </c>
      <c r="H86" s="286">
        <v>262</v>
      </c>
      <c r="I86" s="286">
        <v>10</v>
      </c>
      <c r="J86" s="286">
        <v>77</v>
      </c>
      <c r="K86" s="286">
        <v>4</v>
      </c>
      <c r="L86" s="286">
        <v>522</v>
      </c>
      <c r="M86" s="286">
        <v>667</v>
      </c>
      <c r="N86" s="286">
        <v>2412</v>
      </c>
      <c r="O86" s="286">
        <v>647</v>
      </c>
      <c r="P86" s="287">
        <v>7280</v>
      </c>
      <c r="Q86" s="96" t="str">
        <f>IF(A86="","",A86)</f>
        <v>桜井</v>
      </c>
    </row>
    <row r="87" spans="1:17" s="2" customFormat="1" ht="21" customHeight="1">
      <c r="A87" s="27" t="s">
        <v>257</v>
      </c>
      <c r="B87" s="286">
        <v>199</v>
      </c>
      <c r="C87" s="286">
        <v>2</v>
      </c>
      <c r="D87" s="286">
        <v>41</v>
      </c>
      <c r="E87" s="286">
        <v>108</v>
      </c>
      <c r="F87" s="286">
        <v>11</v>
      </c>
      <c r="G87" s="286">
        <v>296</v>
      </c>
      <c r="H87" s="286">
        <v>16</v>
      </c>
      <c r="I87" s="286">
        <v>1</v>
      </c>
      <c r="J87" s="286">
        <v>14</v>
      </c>
      <c r="K87" s="286">
        <v>0</v>
      </c>
      <c r="L87" s="286">
        <v>103</v>
      </c>
      <c r="M87" s="286">
        <v>105</v>
      </c>
      <c r="N87" s="286">
        <v>322</v>
      </c>
      <c r="O87" s="286">
        <v>113</v>
      </c>
      <c r="P87" s="287">
        <v>1331</v>
      </c>
      <c r="Q87" s="96" t="str">
        <f>IF(A87="","",A87)</f>
        <v>吉野</v>
      </c>
    </row>
    <row r="88" spans="1:17" s="3" customFormat="1" ht="21" customHeight="1">
      <c r="A88" s="15" t="s">
        <v>258</v>
      </c>
      <c r="B88" s="288">
        <v>4569</v>
      </c>
      <c r="C88" s="288">
        <v>199</v>
      </c>
      <c r="D88" s="288">
        <v>1742</v>
      </c>
      <c r="E88" s="288">
        <v>3518</v>
      </c>
      <c r="F88" s="288">
        <v>845</v>
      </c>
      <c r="G88" s="288">
        <v>15790</v>
      </c>
      <c r="H88" s="288">
        <v>1935</v>
      </c>
      <c r="I88" s="288">
        <v>58</v>
      </c>
      <c r="J88" s="288">
        <v>1146</v>
      </c>
      <c r="K88" s="288">
        <v>34</v>
      </c>
      <c r="L88" s="288">
        <v>4991</v>
      </c>
      <c r="M88" s="288">
        <v>5815</v>
      </c>
      <c r="N88" s="288">
        <v>20599</v>
      </c>
      <c r="O88" s="288">
        <v>5016</v>
      </c>
      <c r="P88" s="289">
        <v>66253</v>
      </c>
      <c r="Q88" s="97" t="str">
        <f>IF(A88="","",A88)</f>
        <v>奈良県計</v>
      </c>
    </row>
    <row r="89" spans="1:17" s="9" customFormat="1" ht="21" customHeight="1">
      <c r="A89" s="474"/>
      <c r="B89" s="475"/>
      <c r="C89" s="475"/>
      <c r="D89" s="475"/>
      <c r="E89" s="475"/>
      <c r="F89" s="475"/>
      <c r="G89" s="475"/>
      <c r="H89" s="475"/>
      <c r="I89" s="475"/>
      <c r="J89" s="475"/>
      <c r="K89" s="475"/>
      <c r="L89" s="475"/>
      <c r="M89" s="475"/>
      <c r="N89" s="475"/>
      <c r="O89" s="475"/>
      <c r="P89" s="476"/>
      <c r="Q89" s="477"/>
    </row>
    <row r="90" spans="1:17" s="2" customFormat="1" ht="21" customHeight="1">
      <c r="A90" s="221" t="s">
        <v>259</v>
      </c>
      <c r="B90" s="285">
        <v>1389</v>
      </c>
      <c r="C90" s="285">
        <v>53</v>
      </c>
      <c r="D90" s="285">
        <v>659</v>
      </c>
      <c r="E90" s="285">
        <v>1055</v>
      </c>
      <c r="F90" s="285">
        <v>267</v>
      </c>
      <c r="G90" s="285">
        <v>4940</v>
      </c>
      <c r="H90" s="285">
        <v>2309</v>
      </c>
      <c r="I90" s="285">
        <v>22</v>
      </c>
      <c r="J90" s="285">
        <v>359</v>
      </c>
      <c r="K90" s="285">
        <v>17</v>
      </c>
      <c r="L90" s="285">
        <v>1728</v>
      </c>
      <c r="M90" s="285">
        <v>2237</v>
      </c>
      <c r="N90" s="285">
        <v>6571</v>
      </c>
      <c r="O90" s="285">
        <v>1801</v>
      </c>
      <c r="P90" s="282">
        <v>23407</v>
      </c>
      <c r="Q90" s="218" t="str">
        <f>IF(A90="","",A90)</f>
        <v>和歌山</v>
      </c>
    </row>
    <row r="91" spans="1:17" s="2" customFormat="1" ht="21" customHeight="1">
      <c r="A91" s="29" t="s">
        <v>260</v>
      </c>
      <c r="B91" s="273">
        <v>219</v>
      </c>
      <c r="C91" s="273">
        <v>5</v>
      </c>
      <c r="D91" s="273">
        <v>82</v>
      </c>
      <c r="E91" s="273">
        <v>118</v>
      </c>
      <c r="F91" s="273">
        <v>35</v>
      </c>
      <c r="G91" s="273">
        <v>564</v>
      </c>
      <c r="H91" s="273">
        <v>39</v>
      </c>
      <c r="I91" s="273">
        <v>1</v>
      </c>
      <c r="J91" s="273">
        <v>32</v>
      </c>
      <c r="K91" s="273">
        <v>2</v>
      </c>
      <c r="L91" s="273">
        <v>165</v>
      </c>
      <c r="M91" s="273">
        <v>235</v>
      </c>
      <c r="N91" s="273">
        <v>710</v>
      </c>
      <c r="O91" s="273">
        <v>208</v>
      </c>
      <c r="P91" s="274">
        <v>2415</v>
      </c>
      <c r="Q91" s="218" t="str">
        <f t="shared" ref="Q91:Q97" si="4">IF(A91="","",A91)</f>
        <v>海南</v>
      </c>
    </row>
    <row r="92" spans="1:17" s="2" customFormat="1" ht="21" customHeight="1">
      <c r="A92" s="27" t="s">
        <v>261</v>
      </c>
      <c r="B92" s="273">
        <v>320</v>
      </c>
      <c r="C92" s="273">
        <v>14</v>
      </c>
      <c r="D92" s="273">
        <v>137</v>
      </c>
      <c r="E92" s="273">
        <v>196</v>
      </c>
      <c r="F92" s="273">
        <v>63</v>
      </c>
      <c r="G92" s="273">
        <v>1097</v>
      </c>
      <c r="H92" s="273">
        <v>59</v>
      </c>
      <c r="I92" s="273">
        <v>3</v>
      </c>
      <c r="J92" s="273">
        <v>47</v>
      </c>
      <c r="K92" s="273">
        <v>2</v>
      </c>
      <c r="L92" s="273">
        <v>379</v>
      </c>
      <c r="M92" s="273">
        <v>364</v>
      </c>
      <c r="N92" s="273">
        <v>1482</v>
      </c>
      <c r="O92" s="273">
        <v>365</v>
      </c>
      <c r="P92" s="274">
        <v>4530</v>
      </c>
      <c r="Q92" s="218" t="str">
        <f t="shared" si="4"/>
        <v>御坊</v>
      </c>
    </row>
    <row r="93" spans="1:17" s="2" customFormat="1" ht="21" customHeight="1">
      <c r="A93" s="27" t="s">
        <v>262</v>
      </c>
      <c r="B93" s="273">
        <v>581</v>
      </c>
      <c r="C93" s="273">
        <v>40</v>
      </c>
      <c r="D93" s="273">
        <v>217</v>
      </c>
      <c r="E93" s="273">
        <v>458</v>
      </c>
      <c r="F93" s="273">
        <v>139</v>
      </c>
      <c r="G93" s="273">
        <v>2498</v>
      </c>
      <c r="H93" s="273">
        <v>165</v>
      </c>
      <c r="I93" s="273">
        <v>11</v>
      </c>
      <c r="J93" s="273">
        <v>107</v>
      </c>
      <c r="K93" s="273">
        <v>5</v>
      </c>
      <c r="L93" s="273">
        <v>987</v>
      </c>
      <c r="M93" s="273">
        <v>712</v>
      </c>
      <c r="N93" s="273">
        <v>2564</v>
      </c>
      <c r="O93" s="273">
        <v>754</v>
      </c>
      <c r="P93" s="274">
        <v>9238</v>
      </c>
      <c r="Q93" s="218" t="str">
        <f t="shared" si="4"/>
        <v>田辺</v>
      </c>
    </row>
    <row r="94" spans="1:17" s="2" customFormat="1" ht="21" customHeight="1">
      <c r="A94" s="27" t="s">
        <v>263</v>
      </c>
      <c r="B94" s="273">
        <v>332</v>
      </c>
      <c r="C94" s="273">
        <v>30</v>
      </c>
      <c r="D94" s="273">
        <v>131</v>
      </c>
      <c r="E94" s="273">
        <v>339</v>
      </c>
      <c r="F94" s="273">
        <v>82</v>
      </c>
      <c r="G94" s="273">
        <v>1391</v>
      </c>
      <c r="H94" s="273">
        <v>86</v>
      </c>
      <c r="I94" s="273">
        <v>4</v>
      </c>
      <c r="J94" s="273">
        <v>72</v>
      </c>
      <c r="K94" s="273">
        <v>3</v>
      </c>
      <c r="L94" s="273">
        <v>522</v>
      </c>
      <c r="M94" s="273">
        <v>335</v>
      </c>
      <c r="N94" s="273">
        <v>1416</v>
      </c>
      <c r="O94" s="273">
        <v>521</v>
      </c>
      <c r="P94" s="282">
        <v>5266</v>
      </c>
      <c r="Q94" s="218" t="str">
        <f t="shared" si="4"/>
        <v>新宮</v>
      </c>
    </row>
    <row r="95" spans="1:17" s="2" customFormat="1" ht="21" customHeight="1">
      <c r="A95" s="27" t="s">
        <v>264</v>
      </c>
      <c r="B95" s="273">
        <v>669</v>
      </c>
      <c r="C95" s="273">
        <v>24</v>
      </c>
      <c r="D95" s="273">
        <v>343</v>
      </c>
      <c r="E95" s="273">
        <v>785</v>
      </c>
      <c r="F95" s="273">
        <v>107</v>
      </c>
      <c r="G95" s="273">
        <v>1899</v>
      </c>
      <c r="H95" s="273">
        <v>180</v>
      </c>
      <c r="I95" s="273">
        <v>5</v>
      </c>
      <c r="J95" s="273">
        <v>148</v>
      </c>
      <c r="K95" s="273">
        <v>8</v>
      </c>
      <c r="L95" s="273">
        <v>892</v>
      </c>
      <c r="M95" s="273">
        <v>1027</v>
      </c>
      <c r="N95" s="273">
        <v>3235</v>
      </c>
      <c r="O95" s="273">
        <v>1002</v>
      </c>
      <c r="P95" s="274">
        <v>10324</v>
      </c>
      <c r="Q95" s="218" t="str">
        <f t="shared" si="4"/>
        <v>粉河</v>
      </c>
    </row>
    <row r="96" spans="1:17" s="2" customFormat="1" ht="21" customHeight="1">
      <c r="A96" s="27" t="s">
        <v>265</v>
      </c>
      <c r="B96" s="286">
        <v>306</v>
      </c>
      <c r="C96" s="286">
        <v>7</v>
      </c>
      <c r="D96" s="286">
        <v>169</v>
      </c>
      <c r="E96" s="286">
        <v>186</v>
      </c>
      <c r="F96" s="286">
        <v>51</v>
      </c>
      <c r="G96" s="286">
        <v>915</v>
      </c>
      <c r="H96" s="286">
        <v>77</v>
      </c>
      <c r="I96" s="286">
        <v>2</v>
      </c>
      <c r="J96" s="286">
        <v>45</v>
      </c>
      <c r="K96" s="286">
        <v>3</v>
      </c>
      <c r="L96" s="286">
        <v>334</v>
      </c>
      <c r="M96" s="286">
        <v>406</v>
      </c>
      <c r="N96" s="286">
        <v>1309</v>
      </c>
      <c r="O96" s="286">
        <v>365</v>
      </c>
      <c r="P96" s="287">
        <v>4174</v>
      </c>
      <c r="Q96" s="218" t="str">
        <f t="shared" si="4"/>
        <v>湯浅</v>
      </c>
    </row>
    <row r="97" spans="1:17" s="2" customFormat="1" ht="21" customHeight="1">
      <c r="A97" s="15" t="s">
        <v>266</v>
      </c>
      <c r="B97" s="290">
        <v>3816</v>
      </c>
      <c r="C97" s="290">
        <v>173</v>
      </c>
      <c r="D97" s="290">
        <v>1738</v>
      </c>
      <c r="E97" s="290">
        <v>3137</v>
      </c>
      <c r="F97" s="290">
        <v>744</v>
      </c>
      <c r="G97" s="290">
        <v>13304</v>
      </c>
      <c r="H97" s="290">
        <v>2915</v>
      </c>
      <c r="I97" s="290">
        <v>48</v>
      </c>
      <c r="J97" s="290">
        <v>810</v>
      </c>
      <c r="K97" s="290">
        <v>40</v>
      </c>
      <c r="L97" s="290">
        <v>5007</v>
      </c>
      <c r="M97" s="290">
        <v>5316</v>
      </c>
      <c r="N97" s="290">
        <v>17287</v>
      </c>
      <c r="O97" s="290">
        <v>5016</v>
      </c>
      <c r="P97" s="291">
        <v>59354</v>
      </c>
      <c r="Q97" s="236" t="str">
        <f t="shared" si="4"/>
        <v>和歌山県計</v>
      </c>
    </row>
    <row r="98" spans="1:17" s="9" customFormat="1" ht="21" customHeight="1" thickBot="1">
      <c r="A98" s="11"/>
      <c r="B98" s="292"/>
      <c r="C98" s="292"/>
      <c r="D98" s="292"/>
      <c r="E98" s="292"/>
      <c r="F98" s="292"/>
      <c r="G98" s="292"/>
      <c r="H98" s="292"/>
      <c r="I98" s="292"/>
      <c r="J98" s="292"/>
      <c r="K98" s="292"/>
      <c r="L98" s="292"/>
      <c r="M98" s="292"/>
      <c r="N98" s="292"/>
      <c r="O98" s="292"/>
      <c r="P98" s="292"/>
      <c r="Q98" s="91"/>
    </row>
    <row r="99" spans="1:17" s="3" customFormat="1" ht="21" customHeight="1" thickTop="1" thickBot="1">
      <c r="A99" s="28" t="s">
        <v>272</v>
      </c>
      <c r="B99" s="293">
        <v>71431</v>
      </c>
      <c r="C99" s="293">
        <v>3176</v>
      </c>
      <c r="D99" s="293">
        <v>32049</v>
      </c>
      <c r="E99" s="293">
        <v>63167</v>
      </c>
      <c r="F99" s="293">
        <v>16053</v>
      </c>
      <c r="G99" s="293">
        <v>384416</v>
      </c>
      <c r="H99" s="293">
        <v>53174</v>
      </c>
      <c r="I99" s="293">
        <v>2010</v>
      </c>
      <c r="J99" s="293">
        <v>29874</v>
      </c>
      <c r="K99" s="293">
        <v>1103</v>
      </c>
      <c r="L99" s="293">
        <v>102304</v>
      </c>
      <c r="M99" s="293">
        <v>108623</v>
      </c>
      <c r="N99" s="293">
        <v>414596</v>
      </c>
      <c r="O99" s="293">
        <v>76583</v>
      </c>
      <c r="P99" s="293">
        <v>1358585</v>
      </c>
      <c r="Q99" s="92" t="s">
        <v>273</v>
      </c>
    </row>
    <row r="100" spans="1:17">
      <c r="A100" s="1" t="s">
        <v>110</v>
      </c>
    </row>
    <row r="101" spans="1:17">
      <c r="A101" s="1" t="s">
        <v>111</v>
      </c>
    </row>
  </sheetData>
  <phoneticPr fontId="2"/>
  <printOptions horizontalCentered="1"/>
  <pageMargins left="0.78740157480314965" right="0.78740157480314965" top="0.98425196850393704" bottom="0.98425196850393704" header="0.51181102362204722" footer="0.51181102362204722"/>
  <pageSetup paperSize="9" scale="74" orientation="landscape" r:id="rId1"/>
  <headerFooter alignWithMargins="0">
    <oddFooter>&amp;R&amp;12大阪国税局
酒税３
(R01)</oddFooter>
  </headerFooter>
  <rowBreaks count="1" manualBreakCount="1">
    <brk id="6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opLeftCell="B13" zoomScale="85" zoomScaleNormal="85" zoomScaleSheetLayoutView="100" zoomScalePageLayoutView="90" workbookViewId="0">
      <selection activeCell="G11" sqref="G1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375" style="5" customWidth="1"/>
    <col min="23" max="23" width="5.5" style="37" customWidth="1"/>
    <col min="24" max="24" width="8.375" style="2" customWidth="1"/>
    <col min="25" max="16384" width="5.875" style="2"/>
  </cols>
  <sheetData>
    <row r="1" spans="1:24" ht="15">
      <c r="A1" s="328" t="s">
        <v>28</v>
      </c>
      <c r="B1" s="328"/>
      <c r="C1" s="328"/>
      <c r="D1" s="328"/>
      <c r="E1" s="328"/>
      <c r="F1" s="328"/>
      <c r="G1" s="328"/>
      <c r="H1" s="328"/>
      <c r="I1" s="328"/>
      <c r="J1" s="328"/>
      <c r="K1" s="328"/>
      <c r="L1" s="328"/>
      <c r="M1" s="328"/>
      <c r="N1" s="328"/>
      <c r="O1" s="328"/>
      <c r="P1" s="328"/>
      <c r="Q1" s="328"/>
      <c r="R1" s="328"/>
      <c r="S1" s="328"/>
      <c r="T1" s="328"/>
      <c r="U1" s="328"/>
      <c r="V1" s="328"/>
      <c r="W1" s="328"/>
      <c r="X1" s="328"/>
    </row>
    <row r="2" spans="1:24" ht="12" customHeight="1" thickBot="1">
      <c r="A2" s="2" t="s">
        <v>29</v>
      </c>
    </row>
    <row r="3" spans="1:24" ht="17.100000000000001" customHeight="1">
      <c r="A3" s="329" t="s">
        <v>59</v>
      </c>
      <c r="B3" s="349"/>
      <c r="C3" s="333" t="s">
        <v>60</v>
      </c>
      <c r="D3" s="333" t="s">
        <v>61</v>
      </c>
      <c r="E3" s="333" t="s">
        <v>62</v>
      </c>
      <c r="F3" s="333" t="s">
        <v>63</v>
      </c>
      <c r="G3" s="358" t="s">
        <v>64</v>
      </c>
      <c r="H3" s="359"/>
      <c r="I3" s="359"/>
      <c r="J3" s="359"/>
      <c r="K3" s="359"/>
      <c r="L3" s="359"/>
      <c r="M3" s="359"/>
      <c r="N3" s="359"/>
      <c r="O3" s="359"/>
      <c r="P3" s="359"/>
      <c r="Q3" s="359"/>
      <c r="R3" s="359"/>
      <c r="S3" s="360"/>
      <c r="T3" s="333" t="s">
        <v>65</v>
      </c>
      <c r="U3" s="333" t="s">
        <v>66</v>
      </c>
      <c r="V3" s="362" t="s">
        <v>67</v>
      </c>
      <c r="W3" s="363"/>
      <c r="X3" s="364"/>
    </row>
    <row r="4" spans="1:24" ht="17.100000000000001" customHeight="1">
      <c r="A4" s="370"/>
      <c r="B4" s="371"/>
      <c r="C4" s="334"/>
      <c r="D4" s="361"/>
      <c r="E4" s="361"/>
      <c r="F4" s="361"/>
      <c r="G4" s="38" t="s">
        <v>68</v>
      </c>
      <c r="H4" s="38" t="s">
        <v>69</v>
      </c>
      <c r="I4" s="38" t="s">
        <v>70</v>
      </c>
      <c r="J4" s="39" t="s">
        <v>71</v>
      </c>
      <c r="K4" s="39" t="s">
        <v>72</v>
      </c>
      <c r="L4" s="39" t="s">
        <v>73</v>
      </c>
      <c r="M4" s="39" t="s">
        <v>74</v>
      </c>
      <c r="N4" s="39" t="s">
        <v>75</v>
      </c>
      <c r="O4" s="39" t="s">
        <v>76</v>
      </c>
      <c r="P4" s="39" t="s">
        <v>77</v>
      </c>
      <c r="Q4" s="39" t="s">
        <v>78</v>
      </c>
      <c r="R4" s="40" t="s">
        <v>30</v>
      </c>
      <c r="S4" s="41" t="s">
        <v>31</v>
      </c>
      <c r="T4" s="334"/>
      <c r="U4" s="334"/>
      <c r="V4" s="365"/>
      <c r="W4" s="366"/>
      <c r="X4" s="367"/>
    </row>
    <row r="5" spans="1:24" s="9" customFormat="1" ht="13.5" customHeight="1">
      <c r="A5" s="42"/>
      <c r="B5" s="43"/>
      <c r="C5" s="44" t="s">
        <v>32</v>
      </c>
      <c r="D5" s="44" t="s">
        <v>32</v>
      </c>
      <c r="E5" s="44" t="s">
        <v>32</v>
      </c>
      <c r="F5" s="44" t="s">
        <v>32</v>
      </c>
      <c r="G5" s="45" t="s">
        <v>33</v>
      </c>
      <c r="H5" s="45" t="s">
        <v>33</v>
      </c>
      <c r="I5" s="45" t="s">
        <v>33</v>
      </c>
      <c r="J5" s="44" t="s">
        <v>32</v>
      </c>
      <c r="K5" s="44" t="s">
        <v>32</v>
      </c>
      <c r="L5" s="44" t="s">
        <v>32</v>
      </c>
      <c r="M5" s="44" t="s">
        <v>32</v>
      </c>
      <c r="N5" s="44" t="s">
        <v>32</v>
      </c>
      <c r="O5" s="44" t="s">
        <v>32</v>
      </c>
      <c r="P5" s="44" t="s">
        <v>32</v>
      </c>
      <c r="Q5" s="44" t="s">
        <v>32</v>
      </c>
      <c r="R5" s="44" t="s">
        <v>32</v>
      </c>
      <c r="S5" s="44" t="s">
        <v>32</v>
      </c>
      <c r="T5" s="44" t="s">
        <v>32</v>
      </c>
      <c r="U5" s="44" t="s">
        <v>32</v>
      </c>
      <c r="V5" s="356" t="s">
        <v>34</v>
      </c>
      <c r="W5" s="357"/>
      <c r="X5" s="46" t="s">
        <v>35</v>
      </c>
    </row>
    <row r="6" spans="1:24" ht="21" customHeight="1">
      <c r="A6" s="372" t="s">
        <v>3</v>
      </c>
      <c r="B6" s="373"/>
      <c r="C6" s="115">
        <v>281</v>
      </c>
      <c r="D6" s="115">
        <v>3</v>
      </c>
      <c r="E6" s="115">
        <v>7</v>
      </c>
      <c r="F6" s="115">
        <v>1</v>
      </c>
      <c r="G6" s="116">
        <v>26</v>
      </c>
      <c r="H6" s="116">
        <v>15</v>
      </c>
      <c r="I6" s="116">
        <v>74</v>
      </c>
      <c r="J6" s="115">
        <v>23</v>
      </c>
      <c r="K6" s="115">
        <v>21</v>
      </c>
      <c r="L6" s="115">
        <v>15</v>
      </c>
      <c r="M6" s="115">
        <v>10</v>
      </c>
      <c r="N6" s="115">
        <v>6</v>
      </c>
      <c r="O6" s="115">
        <v>4</v>
      </c>
      <c r="P6" s="115">
        <v>2</v>
      </c>
      <c r="Q6" s="115">
        <v>6</v>
      </c>
      <c r="R6" s="116">
        <v>74</v>
      </c>
      <c r="S6" s="116">
        <v>276</v>
      </c>
      <c r="T6" s="117">
        <v>18</v>
      </c>
      <c r="U6" s="115">
        <v>248</v>
      </c>
      <c r="V6" s="300" t="s">
        <v>311</v>
      </c>
      <c r="W6" s="118">
        <v>15</v>
      </c>
      <c r="X6" s="119">
        <v>252</v>
      </c>
    </row>
    <row r="7" spans="1:24" ht="21" customHeight="1">
      <c r="A7" s="368" t="s">
        <v>4</v>
      </c>
      <c r="B7" s="374"/>
      <c r="C7" s="120">
        <v>13</v>
      </c>
      <c r="D7" s="120">
        <v>0</v>
      </c>
      <c r="E7" s="120">
        <v>0</v>
      </c>
      <c r="F7" s="120">
        <v>0</v>
      </c>
      <c r="G7" s="121">
        <v>3</v>
      </c>
      <c r="H7" s="121">
        <v>0</v>
      </c>
      <c r="I7" s="121">
        <v>1</v>
      </c>
      <c r="J7" s="121">
        <v>0</v>
      </c>
      <c r="K7" s="120">
        <v>1</v>
      </c>
      <c r="L7" s="120">
        <v>0</v>
      </c>
      <c r="M7" s="120">
        <v>1</v>
      </c>
      <c r="N7" s="120">
        <v>1</v>
      </c>
      <c r="O7" s="120">
        <v>0</v>
      </c>
      <c r="P7" s="120">
        <v>0</v>
      </c>
      <c r="Q7" s="120">
        <v>0</v>
      </c>
      <c r="R7" s="121">
        <v>6</v>
      </c>
      <c r="S7" s="121">
        <v>13</v>
      </c>
      <c r="T7" s="122">
        <v>3</v>
      </c>
      <c r="U7" s="120">
        <v>1</v>
      </c>
      <c r="V7" s="300" t="s">
        <v>311</v>
      </c>
      <c r="W7" s="318">
        <v>0</v>
      </c>
      <c r="X7" s="124">
        <v>7</v>
      </c>
    </row>
    <row r="8" spans="1:24" ht="21" customHeight="1">
      <c r="A8" s="368" t="s">
        <v>287</v>
      </c>
      <c r="B8" s="369"/>
      <c r="C8" s="120">
        <v>20</v>
      </c>
      <c r="D8" s="120">
        <v>0</v>
      </c>
      <c r="E8" s="120">
        <v>1</v>
      </c>
      <c r="F8" s="120">
        <v>0</v>
      </c>
      <c r="G8" s="121">
        <v>4</v>
      </c>
      <c r="H8" s="121">
        <v>0</v>
      </c>
      <c r="I8" s="121">
        <v>2</v>
      </c>
      <c r="J8" s="120">
        <v>0</v>
      </c>
      <c r="K8" s="120">
        <v>0</v>
      </c>
      <c r="L8" s="120">
        <v>0</v>
      </c>
      <c r="M8" s="120">
        <v>2</v>
      </c>
      <c r="N8" s="120">
        <v>0</v>
      </c>
      <c r="O8" s="120">
        <v>1</v>
      </c>
      <c r="P8" s="120">
        <v>1</v>
      </c>
      <c r="Q8" s="120">
        <v>1</v>
      </c>
      <c r="R8" s="121">
        <v>8</v>
      </c>
      <c r="S8" s="121">
        <v>19</v>
      </c>
      <c r="T8" s="122">
        <v>4</v>
      </c>
      <c r="U8" s="120">
        <v>2</v>
      </c>
      <c r="V8" s="300" t="s">
        <v>311</v>
      </c>
      <c r="W8" s="123">
        <v>1</v>
      </c>
      <c r="X8" s="124">
        <v>11</v>
      </c>
    </row>
    <row r="9" spans="1:24" ht="21" customHeight="1">
      <c r="A9" s="368" t="s">
        <v>288</v>
      </c>
      <c r="B9" s="369"/>
      <c r="C9" s="120">
        <v>58</v>
      </c>
      <c r="D9" s="120">
        <v>1</v>
      </c>
      <c r="E9" s="120">
        <v>2</v>
      </c>
      <c r="F9" s="120">
        <v>0</v>
      </c>
      <c r="G9" s="121">
        <v>15</v>
      </c>
      <c r="H9" s="121">
        <v>3</v>
      </c>
      <c r="I9" s="121">
        <v>7</v>
      </c>
      <c r="J9" s="120">
        <v>0</v>
      </c>
      <c r="K9" s="120">
        <v>1</v>
      </c>
      <c r="L9" s="120">
        <v>0</v>
      </c>
      <c r="M9" s="120">
        <v>0</v>
      </c>
      <c r="N9" s="120">
        <v>1</v>
      </c>
      <c r="O9" s="120">
        <v>0</v>
      </c>
      <c r="P9" s="120">
        <v>0</v>
      </c>
      <c r="Q9" s="120">
        <v>0</v>
      </c>
      <c r="R9" s="121">
        <v>30</v>
      </c>
      <c r="S9" s="121">
        <v>57</v>
      </c>
      <c r="T9" s="122">
        <v>8</v>
      </c>
      <c r="U9" s="120">
        <v>3</v>
      </c>
      <c r="V9" s="300" t="s">
        <v>311</v>
      </c>
      <c r="W9" s="123">
        <v>2</v>
      </c>
      <c r="X9" s="124">
        <v>48</v>
      </c>
    </row>
    <row r="10" spans="1:24" ht="21" customHeight="1">
      <c r="A10" s="368" t="s">
        <v>6</v>
      </c>
      <c r="B10" s="374"/>
      <c r="C10" s="120">
        <v>25</v>
      </c>
      <c r="D10" s="120">
        <v>0</v>
      </c>
      <c r="E10" s="120">
        <v>0</v>
      </c>
      <c r="F10" s="120">
        <v>0</v>
      </c>
      <c r="G10" s="121">
        <v>6</v>
      </c>
      <c r="H10" s="121">
        <v>0</v>
      </c>
      <c r="I10" s="121">
        <v>5</v>
      </c>
      <c r="J10" s="120">
        <v>1</v>
      </c>
      <c r="K10" s="120">
        <v>1</v>
      </c>
      <c r="L10" s="120">
        <v>1</v>
      </c>
      <c r="M10" s="120">
        <v>0</v>
      </c>
      <c r="N10" s="120">
        <v>0</v>
      </c>
      <c r="O10" s="120">
        <v>1</v>
      </c>
      <c r="P10" s="120">
        <v>1</v>
      </c>
      <c r="Q10" s="120">
        <v>2</v>
      </c>
      <c r="R10" s="121">
        <v>7</v>
      </c>
      <c r="S10" s="121">
        <v>25</v>
      </c>
      <c r="T10" s="122">
        <v>4</v>
      </c>
      <c r="U10" s="120">
        <v>7</v>
      </c>
      <c r="V10" s="300" t="s">
        <v>311</v>
      </c>
      <c r="W10" s="318">
        <v>0</v>
      </c>
      <c r="X10" s="124">
        <v>19</v>
      </c>
    </row>
    <row r="11" spans="1:24" ht="21" customHeight="1">
      <c r="A11" s="368" t="s">
        <v>7</v>
      </c>
      <c r="B11" s="374"/>
      <c r="C11" s="120">
        <v>68</v>
      </c>
      <c r="D11" s="120">
        <v>8</v>
      </c>
      <c r="E11" s="120">
        <v>0</v>
      </c>
      <c r="F11" s="120">
        <v>1</v>
      </c>
      <c r="G11" s="121">
        <v>22</v>
      </c>
      <c r="H11" s="121">
        <v>5</v>
      </c>
      <c r="I11" s="121">
        <v>26</v>
      </c>
      <c r="J11" s="120">
        <v>7</v>
      </c>
      <c r="K11" s="120">
        <v>1</v>
      </c>
      <c r="L11" s="120">
        <v>2</v>
      </c>
      <c r="M11" s="120">
        <v>1</v>
      </c>
      <c r="N11" s="120">
        <v>0</v>
      </c>
      <c r="O11" s="120">
        <v>0</v>
      </c>
      <c r="P11" s="120">
        <v>0</v>
      </c>
      <c r="Q11" s="120">
        <v>4</v>
      </c>
      <c r="R11" s="121">
        <v>7</v>
      </c>
      <c r="S11" s="121">
        <v>75</v>
      </c>
      <c r="T11" s="122">
        <v>15</v>
      </c>
      <c r="U11" s="120">
        <v>55</v>
      </c>
      <c r="V11" s="300" t="s">
        <v>311</v>
      </c>
      <c r="W11" s="123">
        <v>13</v>
      </c>
      <c r="X11" s="124">
        <v>67</v>
      </c>
    </row>
    <row r="12" spans="1:24" ht="21" customHeight="1">
      <c r="A12" s="368" t="s">
        <v>8</v>
      </c>
      <c r="B12" s="369"/>
      <c r="C12" s="120">
        <v>57</v>
      </c>
      <c r="D12" s="120">
        <v>2</v>
      </c>
      <c r="E12" s="120">
        <v>2</v>
      </c>
      <c r="F12" s="120">
        <v>2</v>
      </c>
      <c r="G12" s="121">
        <v>15</v>
      </c>
      <c r="H12" s="121">
        <v>2</v>
      </c>
      <c r="I12" s="121">
        <v>6</v>
      </c>
      <c r="J12" s="120">
        <v>1</v>
      </c>
      <c r="K12" s="120">
        <v>2</v>
      </c>
      <c r="L12" s="120">
        <v>1</v>
      </c>
      <c r="M12" s="120">
        <v>0</v>
      </c>
      <c r="N12" s="120">
        <v>0</v>
      </c>
      <c r="O12" s="120">
        <v>0</v>
      </c>
      <c r="P12" s="120">
        <v>0</v>
      </c>
      <c r="Q12" s="120">
        <v>0</v>
      </c>
      <c r="R12" s="121">
        <v>28</v>
      </c>
      <c r="S12" s="121">
        <v>55</v>
      </c>
      <c r="T12" s="122">
        <v>19</v>
      </c>
      <c r="U12" s="120">
        <v>25</v>
      </c>
      <c r="V12" s="300" t="s">
        <v>311</v>
      </c>
      <c r="W12" s="123">
        <v>14</v>
      </c>
      <c r="X12" s="124">
        <v>47</v>
      </c>
    </row>
    <row r="13" spans="1:24" ht="21" customHeight="1">
      <c r="A13" s="368" t="s">
        <v>19</v>
      </c>
      <c r="B13" s="369"/>
      <c r="C13" s="120">
        <v>39</v>
      </c>
      <c r="D13" s="120">
        <v>0</v>
      </c>
      <c r="E13" s="120">
        <v>1</v>
      </c>
      <c r="F13" s="120">
        <v>1</v>
      </c>
      <c r="G13" s="121">
        <v>9</v>
      </c>
      <c r="H13" s="121">
        <v>0</v>
      </c>
      <c r="I13" s="121">
        <v>2</v>
      </c>
      <c r="J13" s="120">
        <v>3</v>
      </c>
      <c r="K13" s="120">
        <v>0</v>
      </c>
      <c r="L13" s="120">
        <v>1</v>
      </c>
      <c r="M13" s="120">
        <v>1</v>
      </c>
      <c r="N13" s="120">
        <v>0</v>
      </c>
      <c r="O13" s="120">
        <v>0</v>
      </c>
      <c r="P13" s="120">
        <v>0</v>
      </c>
      <c r="Q13" s="120">
        <v>0</v>
      </c>
      <c r="R13" s="121">
        <v>21</v>
      </c>
      <c r="S13" s="121">
        <v>37</v>
      </c>
      <c r="T13" s="122">
        <v>10</v>
      </c>
      <c r="U13" s="120">
        <v>1</v>
      </c>
      <c r="V13" s="300" t="s">
        <v>311</v>
      </c>
      <c r="W13" s="123">
        <v>8</v>
      </c>
      <c r="X13" s="124">
        <v>34</v>
      </c>
    </row>
    <row r="14" spans="1:24" ht="21" customHeight="1">
      <c r="A14" s="368" t="s">
        <v>9</v>
      </c>
      <c r="B14" s="369"/>
      <c r="C14" s="120">
        <v>17</v>
      </c>
      <c r="D14" s="120">
        <v>1</v>
      </c>
      <c r="E14" s="120">
        <v>1</v>
      </c>
      <c r="F14" s="120">
        <v>0</v>
      </c>
      <c r="G14" s="121">
        <v>3</v>
      </c>
      <c r="H14" s="121">
        <v>0</v>
      </c>
      <c r="I14" s="121">
        <v>2</v>
      </c>
      <c r="J14" s="120">
        <v>1</v>
      </c>
      <c r="K14" s="120">
        <v>1</v>
      </c>
      <c r="L14" s="120">
        <v>0</v>
      </c>
      <c r="M14" s="120">
        <v>1</v>
      </c>
      <c r="N14" s="120">
        <v>1</v>
      </c>
      <c r="O14" s="120">
        <v>0</v>
      </c>
      <c r="P14" s="120">
        <v>1</v>
      </c>
      <c r="Q14" s="120">
        <v>2</v>
      </c>
      <c r="R14" s="121">
        <v>5</v>
      </c>
      <c r="S14" s="121">
        <v>17</v>
      </c>
      <c r="T14" s="122">
        <v>6</v>
      </c>
      <c r="U14" s="120">
        <v>5</v>
      </c>
      <c r="V14" s="300" t="s">
        <v>311</v>
      </c>
      <c r="W14" s="123">
        <v>4</v>
      </c>
      <c r="X14" s="124">
        <v>10</v>
      </c>
    </row>
    <row r="15" spans="1:24" ht="21" customHeight="1">
      <c r="A15" s="368" t="s">
        <v>20</v>
      </c>
      <c r="B15" s="369"/>
      <c r="C15" s="120">
        <v>45</v>
      </c>
      <c r="D15" s="120">
        <v>0</v>
      </c>
      <c r="E15" s="120">
        <v>1</v>
      </c>
      <c r="F15" s="120">
        <v>3</v>
      </c>
      <c r="G15" s="121">
        <v>4</v>
      </c>
      <c r="H15" s="121">
        <v>0</v>
      </c>
      <c r="I15" s="121">
        <v>2</v>
      </c>
      <c r="J15" s="120">
        <v>1</v>
      </c>
      <c r="K15" s="120">
        <v>0</v>
      </c>
      <c r="L15" s="120">
        <v>1</v>
      </c>
      <c r="M15" s="120">
        <v>0</v>
      </c>
      <c r="N15" s="120">
        <v>1</v>
      </c>
      <c r="O15" s="120">
        <v>0</v>
      </c>
      <c r="P15" s="120">
        <v>0</v>
      </c>
      <c r="Q15" s="120">
        <v>0</v>
      </c>
      <c r="R15" s="121">
        <v>32</v>
      </c>
      <c r="S15" s="121">
        <v>41</v>
      </c>
      <c r="T15" s="122">
        <v>12</v>
      </c>
      <c r="U15" s="120">
        <v>2</v>
      </c>
      <c r="V15" s="300" t="s">
        <v>311</v>
      </c>
      <c r="W15" s="123">
        <v>8</v>
      </c>
      <c r="X15" s="124">
        <v>30</v>
      </c>
    </row>
    <row r="16" spans="1:24" ht="21" customHeight="1">
      <c r="A16" s="368" t="s">
        <v>37</v>
      </c>
      <c r="B16" s="369"/>
      <c r="C16" s="120">
        <v>12</v>
      </c>
      <c r="D16" s="120">
        <v>1</v>
      </c>
      <c r="E16" s="120">
        <v>0</v>
      </c>
      <c r="F16" s="120">
        <v>0</v>
      </c>
      <c r="G16" s="121">
        <v>3</v>
      </c>
      <c r="H16" s="121">
        <v>1</v>
      </c>
      <c r="I16" s="121">
        <v>0</v>
      </c>
      <c r="J16" s="120">
        <v>0</v>
      </c>
      <c r="K16" s="120">
        <v>0</v>
      </c>
      <c r="L16" s="120">
        <v>0</v>
      </c>
      <c r="M16" s="120">
        <v>1</v>
      </c>
      <c r="N16" s="120">
        <v>0</v>
      </c>
      <c r="O16" s="120">
        <v>0</v>
      </c>
      <c r="P16" s="120">
        <v>0</v>
      </c>
      <c r="Q16" s="120">
        <v>0</v>
      </c>
      <c r="R16" s="121">
        <v>8</v>
      </c>
      <c r="S16" s="121">
        <v>13</v>
      </c>
      <c r="T16" s="122">
        <v>4</v>
      </c>
      <c r="U16" s="120">
        <v>1</v>
      </c>
      <c r="V16" s="300" t="s">
        <v>311</v>
      </c>
      <c r="W16" s="318">
        <v>0</v>
      </c>
      <c r="X16" s="124">
        <v>8</v>
      </c>
    </row>
    <row r="17" spans="1:24" ht="21" customHeight="1">
      <c r="A17" s="368" t="s">
        <v>10</v>
      </c>
      <c r="B17" s="369"/>
      <c r="C17" s="120">
        <v>112</v>
      </c>
      <c r="D17" s="120">
        <v>6</v>
      </c>
      <c r="E17" s="120">
        <v>6</v>
      </c>
      <c r="F17" s="120">
        <v>1</v>
      </c>
      <c r="G17" s="121">
        <v>32</v>
      </c>
      <c r="H17" s="121">
        <v>4</v>
      </c>
      <c r="I17" s="121">
        <v>10</v>
      </c>
      <c r="J17" s="120">
        <v>1</v>
      </c>
      <c r="K17" s="120">
        <v>0</v>
      </c>
      <c r="L17" s="120">
        <v>0</v>
      </c>
      <c r="M17" s="120">
        <v>0</v>
      </c>
      <c r="N17" s="120">
        <v>0</v>
      </c>
      <c r="O17" s="120">
        <v>0</v>
      </c>
      <c r="P17" s="120">
        <v>0</v>
      </c>
      <c r="Q17" s="120">
        <v>4</v>
      </c>
      <c r="R17" s="121">
        <v>60</v>
      </c>
      <c r="S17" s="121">
        <v>111</v>
      </c>
      <c r="T17" s="122">
        <v>13</v>
      </c>
      <c r="U17" s="120">
        <v>14</v>
      </c>
      <c r="V17" s="300" t="s">
        <v>311</v>
      </c>
      <c r="W17" s="123">
        <v>11</v>
      </c>
      <c r="X17" s="124">
        <v>99</v>
      </c>
    </row>
    <row r="18" spans="1:24" ht="21" customHeight="1">
      <c r="A18" s="368" t="s">
        <v>93</v>
      </c>
      <c r="B18" s="369"/>
      <c r="C18" s="120">
        <v>113</v>
      </c>
      <c r="D18" s="120">
        <v>4</v>
      </c>
      <c r="E18" s="120">
        <v>6</v>
      </c>
      <c r="F18" s="120">
        <v>3</v>
      </c>
      <c r="G18" s="121">
        <v>34</v>
      </c>
      <c r="H18" s="121">
        <v>1</v>
      </c>
      <c r="I18" s="121">
        <v>1</v>
      </c>
      <c r="J18" s="120">
        <v>2</v>
      </c>
      <c r="K18" s="120">
        <v>0</v>
      </c>
      <c r="L18" s="120">
        <v>0</v>
      </c>
      <c r="M18" s="120">
        <v>0</v>
      </c>
      <c r="N18" s="120">
        <v>0</v>
      </c>
      <c r="O18" s="120">
        <v>0</v>
      </c>
      <c r="P18" s="120">
        <v>0</v>
      </c>
      <c r="Q18" s="120">
        <v>2</v>
      </c>
      <c r="R18" s="121">
        <v>68</v>
      </c>
      <c r="S18" s="121">
        <v>108</v>
      </c>
      <c r="T18" s="122">
        <v>13</v>
      </c>
      <c r="U18" s="120">
        <v>27</v>
      </c>
      <c r="V18" s="300" t="s">
        <v>311</v>
      </c>
      <c r="W18" s="123">
        <v>10</v>
      </c>
      <c r="X18" s="124">
        <v>94</v>
      </c>
    </row>
    <row r="19" spans="1:24" ht="21" customHeight="1">
      <c r="A19" s="368" t="s">
        <v>36</v>
      </c>
      <c r="B19" s="369"/>
      <c r="C19" s="120">
        <v>99</v>
      </c>
      <c r="D19" s="120">
        <v>3</v>
      </c>
      <c r="E19" s="120">
        <v>5</v>
      </c>
      <c r="F19" s="120">
        <v>1</v>
      </c>
      <c r="G19" s="121">
        <v>17</v>
      </c>
      <c r="H19" s="121">
        <v>3</v>
      </c>
      <c r="I19" s="121">
        <v>2</v>
      </c>
      <c r="J19" s="120">
        <v>0</v>
      </c>
      <c r="K19" s="120">
        <v>1</v>
      </c>
      <c r="L19" s="120">
        <v>1</v>
      </c>
      <c r="M19" s="120">
        <v>0</v>
      </c>
      <c r="N19" s="120">
        <v>1</v>
      </c>
      <c r="O19" s="120">
        <v>1</v>
      </c>
      <c r="P19" s="120">
        <v>1</v>
      </c>
      <c r="Q19" s="120">
        <v>5</v>
      </c>
      <c r="R19" s="121">
        <v>64</v>
      </c>
      <c r="S19" s="121">
        <v>96</v>
      </c>
      <c r="T19" s="122">
        <v>16</v>
      </c>
      <c r="U19" s="120">
        <v>7</v>
      </c>
      <c r="V19" s="300" t="s">
        <v>311</v>
      </c>
      <c r="W19" s="123">
        <v>9</v>
      </c>
      <c r="X19" s="124">
        <v>82</v>
      </c>
    </row>
    <row r="20" spans="1:24" ht="21" customHeight="1">
      <c r="A20" s="368" t="s">
        <v>159</v>
      </c>
      <c r="B20" s="374"/>
      <c r="C20" s="120">
        <v>234</v>
      </c>
      <c r="D20" s="120">
        <v>5</v>
      </c>
      <c r="E20" s="120">
        <v>4</v>
      </c>
      <c r="F20" s="120">
        <v>3</v>
      </c>
      <c r="G20" s="121">
        <v>69</v>
      </c>
      <c r="H20" s="121">
        <v>11</v>
      </c>
      <c r="I20" s="121">
        <v>31</v>
      </c>
      <c r="J20" s="120">
        <v>6</v>
      </c>
      <c r="K20" s="120">
        <v>4</v>
      </c>
      <c r="L20" s="120">
        <v>6</v>
      </c>
      <c r="M20" s="120">
        <v>1</v>
      </c>
      <c r="N20" s="120">
        <v>7</v>
      </c>
      <c r="O20" s="120">
        <v>0</v>
      </c>
      <c r="P20" s="120">
        <v>1</v>
      </c>
      <c r="Q20" s="120">
        <v>9</v>
      </c>
      <c r="R20" s="121">
        <v>87</v>
      </c>
      <c r="S20" s="121">
        <v>232</v>
      </c>
      <c r="T20" s="122">
        <v>16</v>
      </c>
      <c r="U20" s="120">
        <v>60</v>
      </c>
      <c r="V20" s="300" t="s">
        <v>311</v>
      </c>
      <c r="W20" s="123">
        <v>11</v>
      </c>
      <c r="X20" s="124">
        <v>205</v>
      </c>
    </row>
    <row r="21" spans="1:24" ht="21" customHeight="1">
      <c r="A21" s="368" t="s">
        <v>160</v>
      </c>
      <c r="B21" s="369"/>
      <c r="C21" s="120">
        <v>3</v>
      </c>
      <c r="D21" s="120">
        <v>0</v>
      </c>
      <c r="E21" s="120">
        <v>0</v>
      </c>
      <c r="F21" s="120">
        <v>0</v>
      </c>
      <c r="G21" s="121">
        <v>2</v>
      </c>
      <c r="H21" s="121">
        <v>0</v>
      </c>
      <c r="I21" s="121">
        <v>0</v>
      </c>
      <c r="J21" s="121">
        <v>0</v>
      </c>
      <c r="K21" s="121">
        <v>0</v>
      </c>
      <c r="L21" s="121">
        <v>0</v>
      </c>
      <c r="M21" s="121">
        <v>0</v>
      </c>
      <c r="N21" s="121">
        <v>0</v>
      </c>
      <c r="O21" s="121">
        <v>0</v>
      </c>
      <c r="P21" s="121">
        <v>0</v>
      </c>
      <c r="Q21" s="121">
        <v>0</v>
      </c>
      <c r="R21" s="121">
        <v>1</v>
      </c>
      <c r="S21" s="121">
        <v>3</v>
      </c>
      <c r="T21" s="122">
        <v>3</v>
      </c>
      <c r="U21" s="120">
        <v>0</v>
      </c>
      <c r="V21" s="300" t="s">
        <v>311</v>
      </c>
      <c r="W21" s="318">
        <v>0</v>
      </c>
      <c r="X21" s="124">
        <v>0</v>
      </c>
    </row>
    <row r="22" spans="1:24" ht="21" customHeight="1" thickBot="1">
      <c r="A22" s="381" t="s">
        <v>161</v>
      </c>
      <c r="B22" s="382"/>
      <c r="C22" s="125">
        <v>79</v>
      </c>
      <c r="D22" s="125">
        <v>1</v>
      </c>
      <c r="E22" s="125">
        <v>3</v>
      </c>
      <c r="F22" s="125">
        <v>1</v>
      </c>
      <c r="G22" s="126">
        <v>8</v>
      </c>
      <c r="H22" s="126">
        <v>0</v>
      </c>
      <c r="I22" s="126">
        <v>1</v>
      </c>
      <c r="J22" s="125">
        <v>0</v>
      </c>
      <c r="K22" s="125">
        <v>0</v>
      </c>
      <c r="L22" s="125">
        <v>0</v>
      </c>
      <c r="M22" s="125">
        <v>0</v>
      </c>
      <c r="N22" s="125">
        <v>0</v>
      </c>
      <c r="O22" s="125">
        <v>0</v>
      </c>
      <c r="P22" s="125">
        <v>0</v>
      </c>
      <c r="Q22" s="125">
        <v>0</v>
      </c>
      <c r="R22" s="126">
        <v>67</v>
      </c>
      <c r="S22" s="126">
        <v>76</v>
      </c>
      <c r="T22" s="127">
        <v>9</v>
      </c>
      <c r="U22" s="125">
        <v>1</v>
      </c>
      <c r="V22" s="301" t="s">
        <v>311</v>
      </c>
      <c r="W22" s="128">
        <v>5</v>
      </c>
      <c r="X22" s="129">
        <v>68</v>
      </c>
    </row>
    <row r="23" spans="1:24" s="3" customFormat="1" ht="21" customHeight="1" thickTop="1" thickBot="1">
      <c r="A23" s="379" t="s">
        <v>162</v>
      </c>
      <c r="B23" s="380"/>
      <c r="C23" s="130">
        <v>1275</v>
      </c>
      <c r="D23" s="130">
        <v>35</v>
      </c>
      <c r="E23" s="130">
        <v>39</v>
      </c>
      <c r="F23" s="130">
        <v>17</v>
      </c>
      <c r="G23" s="131">
        <v>272</v>
      </c>
      <c r="H23" s="131">
        <v>45</v>
      </c>
      <c r="I23" s="131">
        <v>172</v>
      </c>
      <c r="J23" s="130">
        <v>46</v>
      </c>
      <c r="K23" s="130">
        <v>33</v>
      </c>
      <c r="L23" s="130">
        <v>28</v>
      </c>
      <c r="M23" s="130">
        <v>18</v>
      </c>
      <c r="N23" s="130">
        <v>18</v>
      </c>
      <c r="O23" s="130">
        <v>7</v>
      </c>
      <c r="P23" s="130">
        <v>7</v>
      </c>
      <c r="Q23" s="130">
        <v>35</v>
      </c>
      <c r="R23" s="131">
        <v>573</v>
      </c>
      <c r="S23" s="131">
        <v>1254</v>
      </c>
      <c r="T23" s="132">
        <v>173</v>
      </c>
      <c r="U23" s="130">
        <v>459</v>
      </c>
      <c r="V23" s="302" t="s">
        <v>311</v>
      </c>
      <c r="W23" s="133">
        <v>111</v>
      </c>
      <c r="X23" s="134">
        <v>1081</v>
      </c>
    </row>
    <row r="24" spans="1:24" ht="21" customHeight="1">
      <c r="A24" s="375" t="s">
        <v>284</v>
      </c>
      <c r="B24" s="47" t="s">
        <v>302</v>
      </c>
      <c r="C24" s="135"/>
      <c r="D24" s="135"/>
      <c r="E24" s="135"/>
      <c r="F24" s="135"/>
      <c r="G24" s="136">
        <v>106</v>
      </c>
      <c r="H24" s="136">
        <v>15</v>
      </c>
      <c r="I24" s="136">
        <v>96</v>
      </c>
      <c r="J24" s="137">
        <v>36</v>
      </c>
      <c r="K24" s="137">
        <v>30</v>
      </c>
      <c r="L24" s="137">
        <v>24</v>
      </c>
      <c r="M24" s="137">
        <v>14</v>
      </c>
      <c r="N24" s="137">
        <v>7</v>
      </c>
      <c r="O24" s="137">
        <v>10</v>
      </c>
      <c r="P24" s="137">
        <v>3</v>
      </c>
      <c r="Q24" s="137">
        <v>18</v>
      </c>
      <c r="R24" s="136">
        <v>92</v>
      </c>
      <c r="S24" s="136">
        <v>451</v>
      </c>
      <c r="T24" s="138">
        <v>37</v>
      </c>
      <c r="U24" s="269"/>
      <c r="V24" s="303" t="s">
        <v>299</v>
      </c>
      <c r="W24" s="139">
        <v>29</v>
      </c>
      <c r="X24" s="140">
        <v>402</v>
      </c>
    </row>
    <row r="25" spans="1:24" ht="21" customHeight="1">
      <c r="A25" s="376"/>
      <c r="B25" s="14" t="s">
        <v>305</v>
      </c>
      <c r="C25" s="141"/>
      <c r="D25" s="141"/>
      <c r="E25" s="141"/>
      <c r="F25" s="141"/>
      <c r="G25" s="142">
        <v>105</v>
      </c>
      <c r="H25" s="142">
        <v>20</v>
      </c>
      <c r="I25" s="142">
        <v>109</v>
      </c>
      <c r="J25" s="143">
        <v>34</v>
      </c>
      <c r="K25" s="143">
        <v>31</v>
      </c>
      <c r="L25" s="143">
        <v>21</v>
      </c>
      <c r="M25" s="143">
        <v>11</v>
      </c>
      <c r="N25" s="143">
        <v>8</v>
      </c>
      <c r="O25" s="143">
        <v>10</v>
      </c>
      <c r="P25" s="143">
        <v>4</v>
      </c>
      <c r="Q25" s="143">
        <v>18</v>
      </c>
      <c r="R25" s="142">
        <v>89</v>
      </c>
      <c r="S25" s="142">
        <v>460</v>
      </c>
      <c r="T25" s="144">
        <v>42</v>
      </c>
      <c r="U25" s="270"/>
      <c r="V25" s="304" t="s">
        <v>301</v>
      </c>
      <c r="W25" s="145">
        <v>35</v>
      </c>
      <c r="X25" s="146">
        <v>411</v>
      </c>
    </row>
    <row r="26" spans="1:24" ht="21" customHeight="1" thickBot="1">
      <c r="A26" s="377"/>
      <c r="B26" s="48" t="s">
        <v>306</v>
      </c>
      <c r="C26" s="147"/>
      <c r="D26" s="147"/>
      <c r="E26" s="147"/>
      <c r="F26" s="147"/>
      <c r="G26" s="148">
        <v>98</v>
      </c>
      <c r="H26" s="148">
        <v>20</v>
      </c>
      <c r="I26" s="148">
        <v>116</v>
      </c>
      <c r="J26" s="149">
        <v>37</v>
      </c>
      <c r="K26" s="149">
        <v>24</v>
      </c>
      <c r="L26" s="149">
        <v>20</v>
      </c>
      <c r="M26" s="149">
        <v>12</v>
      </c>
      <c r="N26" s="149">
        <v>11</v>
      </c>
      <c r="O26" s="149">
        <v>7</v>
      </c>
      <c r="P26" s="149">
        <v>3</v>
      </c>
      <c r="Q26" s="149">
        <v>18</v>
      </c>
      <c r="R26" s="148">
        <v>93</v>
      </c>
      <c r="S26" s="148">
        <v>459</v>
      </c>
      <c r="T26" s="150">
        <v>42</v>
      </c>
      <c r="U26" s="271"/>
      <c r="V26" s="305" t="s">
        <v>311</v>
      </c>
      <c r="W26" s="151">
        <v>29</v>
      </c>
      <c r="X26" s="152">
        <v>407</v>
      </c>
    </row>
    <row r="27" spans="1:24" ht="11.25">
      <c r="A27" s="1" t="s">
        <v>307</v>
      </c>
      <c r="U27" s="114"/>
    </row>
    <row r="28" spans="1:24" ht="24" customHeight="1">
      <c r="A28" s="378" t="s">
        <v>277</v>
      </c>
      <c r="B28" s="378"/>
      <c r="C28" s="378"/>
      <c r="D28" s="378"/>
      <c r="E28" s="378"/>
      <c r="F28" s="378"/>
      <c r="G28" s="378"/>
      <c r="H28" s="378"/>
      <c r="I28" s="378"/>
      <c r="J28" s="378"/>
      <c r="K28" s="378"/>
      <c r="L28" s="378"/>
      <c r="M28" s="378"/>
      <c r="N28" s="378"/>
      <c r="O28" s="378"/>
      <c r="P28" s="378"/>
      <c r="Q28" s="378"/>
      <c r="R28" s="378"/>
      <c r="S28" s="378"/>
      <c r="T28" s="378"/>
      <c r="U28" s="378"/>
      <c r="V28" s="378"/>
      <c r="W28" s="378"/>
      <c r="X28" s="378"/>
    </row>
    <row r="29" spans="1:24" ht="12" customHeight="1">
      <c r="A29" s="1" t="s">
        <v>276</v>
      </c>
      <c r="B29" s="37"/>
      <c r="C29" s="37"/>
      <c r="D29" s="37"/>
      <c r="E29" s="37"/>
      <c r="F29" s="37"/>
      <c r="G29" s="37"/>
      <c r="H29" s="37"/>
      <c r="I29" s="37"/>
      <c r="J29" s="37"/>
      <c r="K29" s="37"/>
      <c r="L29" s="37"/>
      <c r="M29" s="37"/>
      <c r="N29" s="37"/>
      <c r="O29" s="37"/>
      <c r="P29" s="37"/>
      <c r="Q29" s="37"/>
      <c r="R29" s="37"/>
      <c r="S29" s="37"/>
      <c r="T29" s="37"/>
      <c r="U29" s="37"/>
      <c r="X29" s="37"/>
    </row>
    <row r="30" spans="1:24" ht="12" customHeight="1">
      <c r="A30" s="1" t="s">
        <v>291</v>
      </c>
    </row>
    <row r="31" spans="1:24" ht="12" customHeight="1">
      <c r="A31" s="1" t="s">
        <v>274</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topLeftCell="E1" zoomScale="85" zoomScaleNormal="85" zoomScaleSheetLayoutView="100" zoomScalePageLayoutView="90" workbookViewId="0">
      <selection activeCell="G11" sqref="G11"/>
    </sheetView>
  </sheetViews>
  <sheetFormatPr defaultRowHeight="13.5"/>
  <cols>
    <col min="1" max="1" width="20.125" style="100" customWidth="1"/>
    <col min="2" max="9" width="9.375" style="100" customWidth="1"/>
    <col min="10" max="10" width="2.625" style="100" customWidth="1"/>
    <col min="11" max="11" width="12.625" style="103" customWidth="1"/>
    <col min="12" max="12" width="7.625" style="103" customWidth="1"/>
    <col min="13" max="13" width="3" style="103" customWidth="1"/>
    <col min="14" max="15" width="5.625" style="103" customWidth="1"/>
    <col min="16" max="16384" width="9" style="100"/>
  </cols>
  <sheetData>
    <row r="1" spans="1:19" ht="12" customHeight="1" thickBot="1">
      <c r="A1" s="2" t="s">
        <v>79</v>
      </c>
      <c r="B1" s="2"/>
      <c r="C1" s="2"/>
      <c r="D1" s="2"/>
      <c r="E1" s="2"/>
      <c r="F1" s="2"/>
      <c r="G1" s="2"/>
      <c r="H1" s="2"/>
      <c r="I1" s="2"/>
      <c r="J1" s="2"/>
      <c r="K1" s="50"/>
      <c r="L1" s="50"/>
      <c r="M1" s="50"/>
      <c r="N1" s="50"/>
      <c r="O1" s="50"/>
      <c r="P1" s="2"/>
      <c r="Q1" s="2"/>
    </row>
    <row r="2" spans="1:19">
      <c r="A2" s="329" t="s">
        <v>38</v>
      </c>
      <c r="B2" s="386" t="s">
        <v>39</v>
      </c>
      <c r="C2" s="386"/>
      <c r="D2" s="333" t="s">
        <v>80</v>
      </c>
      <c r="E2" s="333" t="s">
        <v>81</v>
      </c>
      <c r="F2" s="386" t="s">
        <v>40</v>
      </c>
      <c r="G2" s="386"/>
      <c r="H2" s="419" t="s">
        <v>5</v>
      </c>
      <c r="I2" s="335" t="s">
        <v>94</v>
      </c>
      <c r="J2" s="2"/>
      <c r="P2" s="2"/>
      <c r="Q2" s="2"/>
      <c r="R2" s="2"/>
      <c r="S2" s="2"/>
    </row>
    <row r="3" spans="1:19" ht="36" customHeight="1" thickBot="1">
      <c r="A3" s="330"/>
      <c r="B3" s="412" t="s">
        <v>82</v>
      </c>
      <c r="C3" s="414" t="s">
        <v>83</v>
      </c>
      <c r="D3" s="334"/>
      <c r="E3" s="334"/>
      <c r="F3" s="412" t="s">
        <v>84</v>
      </c>
      <c r="G3" s="414" t="s">
        <v>85</v>
      </c>
      <c r="H3" s="420"/>
      <c r="I3" s="336"/>
      <c r="J3" s="2"/>
      <c r="K3" s="411" t="s">
        <v>41</v>
      </c>
      <c r="L3" s="411"/>
      <c r="M3" s="411"/>
      <c r="N3" s="411"/>
      <c r="O3" s="411"/>
      <c r="P3" s="2"/>
    </row>
    <row r="4" spans="1:19">
      <c r="A4" s="370"/>
      <c r="B4" s="413"/>
      <c r="C4" s="415"/>
      <c r="D4" s="334"/>
      <c r="E4" s="334"/>
      <c r="F4" s="413"/>
      <c r="G4" s="415"/>
      <c r="H4" s="361"/>
      <c r="I4" s="336"/>
      <c r="J4" s="2"/>
      <c r="K4" s="329" t="s">
        <v>86</v>
      </c>
      <c r="L4" s="421"/>
      <c r="M4" s="388" t="s">
        <v>42</v>
      </c>
      <c r="N4" s="389"/>
      <c r="O4" s="390"/>
      <c r="P4" s="2"/>
    </row>
    <row r="5" spans="1:19">
      <c r="A5" s="42"/>
      <c r="B5" s="53" t="s">
        <v>32</v>
      </c>
      <c r="C5" s="54" t="s">
        <v>32</v>
      </c>
      <c r="D5" s="44" t="s">
        <v>32</v>
      </c>
      <c r="E5" s="44" t="s">
        <v>32</v>
      </c>
      <c r="F5" s="53" t="s">
        <v>32</v>
      </c>
      <c r="G5" s="54" t="s">
        <v>32</v>
      </c>
      <c r="H5" s="44" t="s">
        <v>32</v>
      </c>
      <c r="I5" s="55" t="s">
        <v>32</v>
      </c>
      <c r="J5" s="2"/>
      <c r="K5" s="418" t="s">
        <v>32</v>
      </c>
      <c r="L5" s="402"/>
      <c r="M5" s="356" t="s">
        <v>43</v>
      </c>
      <c r="N5" s="416"/>
      <c r="O5" s="417"/>
      <c r="P5" s="2"/>
    </row>
    <row r="6" spans="1:19" ht="27" customHeight="1" thickBot="1">
      <c r="A6" s="34" t="s">
        <v>44</v>
      </c>
      <c r="B6" s="222">
        <v>2</v>
      </c>
      <c r="C6" s="223">
        <v>3</v>
      </c>
      <c r="D6" s="115">
        <v>0</v>
      </c>
      <c r="E6" s="115">
        <v>22</v>
      </c>
      <c r="F6" s="222">
        <v>31</v>
      </c>
      <c r="G6" s="223">
        <v>0</v>
      </c>
      <c r="H6" s="115">
        <v>58</v>
      </c>
      <c r="I6" s="237">
        <v>46</v>
      </c>
      <c r="J6" s="2"/>
      <c r="K6" s="391">
        <v>6</v>
      </c>
      <c r="L6" s="392"/>
      <c r="M6" s="393">
        <v>7</v>
      </c>
      <c r="N6" s="394"/>
      <c r="O6" s="395"/>
      <c r="P6" s="2"/>
    </row>
    <row r="7" spans="1:19" ht="27" customHeight="1" thickBot="1">
      <c r="A7" s="30" t="s">
        <v>4</v>
      </c>
      <c r="B7" s="224">
        <v>1</v>
      </c>
      <c r="C7" s="226">
        <v>1</v>
      </c>
      <c r="D7" s="120">
        <v>0</v>
      </c>
      <c r="E7" s="120">
        <v>7</v>
      </c>
      <c r="F7" s="224">
        <v>2</v>
      </c>
      <c r="G7" s="226">
        <v>0</v>
      </c>
      <c r="H7" s="120">
        <v>11</v>
      </c>
      <c r="I7" s="228">
        <v>1</v>
      </c>
      <c r="J7" s="2"/>
      <c r="K7" s="411"/>
      <c r="L7" s="411"/>
      <c r="M7" s="411"/>
      <c r="N7" s="411"/>
      <c r="O7" s="411"/>
      <c r="P7" s="2"/>
      <c r="Q7" s="2"/>
    </row>
    <row r="8" spans="1:19" ht="27" customHeight="1">
      <c r="A8" s="79" t="s">
        <v>287</v>
      </c>
      <c r="B8" s="224">
        <v>1</v>
      </c>
      <c r="C8" s="226">
        <v>1</v>
      </c>
      <c r="D8" s="120">
        <v>0</v>
      </c>
      <c r="E8" s="120">
        <v>13</v>
      </c>
      <c r="F8" s="224">
        <v>3</v>
      </c>
      <c r="G8" s="226">
        <v>0</v>
      </c>
      <c r="H8" s="120">
        <v>18</v>
      </c>
      <c r="I8" s="228">
        <v>1</v>
      </c>
      <c r="J8" s="2"/>
      <c r="K8" s="397" t="s">
        <v>45</v>
      </c>
      <c r="L8" s="399" t="s">
        <v>87</v>
      </c>
      <c r="M8" s="400"/>
      <c r="N8" s="400"/>
      <c r="O8" s="401"/>
      <c r="P8" s="2"/>
      <c r="Q8" s="2"/>
    </row>
    <row r="9" spans="1:19" ht="27" customHeight="1">
      <c r="A9" s="79" t="s">
        <v>292</v>
      </c>
      <c r="B9" s="224">
        <v>1</v>
      </c>
      <c r="C9" s="226">
        <v>3</v>
      </c>
      <c r="D9" s="120">
        <v>0</v>
      </c>
      <c r="E9" s="120">
        <v>23</v>
      </c>
      <c r="F9" s="224">
        <v>13</v>
      </c>
      <c r="G9" s="226">
        <v>0</v>
      </c>
      <c r="H9" s="120">
        <v>40</v>
      </c>
      <c r="I9" s="228">
        <v>2</v>
      </c>
      <c r="J9" s="2"/>
      <c r="K9" s="398"/>
      <c r="L9" s="406"/>
      <c r="M9" s="407"/>
      <c r="N9" s="404" t="s">
        <v>46</v>
      </c>
      <c r="O9" s="405"/>
      <c r="P9" s="2"/>
      <c r="Q9" s="2"/>
    </row>
    <row r="10" spans="1:19" ht="27" customHeight="1">
      <c r="A10" s="30" t="s">
        <v>6</v>
      </c>
      <c r="B10" s="224">
        <v>0</v>
      </c>
      <c r="C10" s="226">
        <v>1</v>
      </c>
      <c r="D10" s="120">
        <v>0</v>
      </c>
      <c r="E10" s="120">
        <v>8</v>
      </c>
      <c r="F10" s="224">
        <v>4</v>
      </c>
      <c r="G10" s="226">
        <v>0</v>
      </c>
      <c r="H10" s="120">
        <v>13</v>
      </c>
      <c r="I10" s="228">
        <v>0</v>
      </c>
      <c r="J10" s="2"/>
      <c r="K10" s="56"/>
      <c r="L10" s="356" t="s">
        <v>32</v>
      </c>
      <c r="M10" s="402"/>
      <c r="N10" s="356" t="s">
        <v>32</v>
      </c>
      <c r="O10" s="403"/>
      <c r="P10" s="2"/>
      <c r="Q10" s="2"/>
    </row>
    <row r="11" spans="1:19" ht="27" customHeight="1">
      <c r="A11" s="30" t="s">
        <v>7</v>
      </c>
      <c r="B11" s="224">
        <v>0</v>
      </c>
      <c r="C11" s="226">
        <v>1</v>
      </c>
      <c r="D11" s="120">
        <v>0</v>
      </c>
      <c r="E11" s="120">
        <v>21</v>
      </c>
      <c r="F11" s="224">
        <v>4</v>
      </c>
      <c r="G11" s="226">
        <v>0</v>
      </c>
      <c r="H11" s="120">
        <v>26</v>
      </c>
      <c r="I11" s="228">
        <v>9</v>
      </c>
      <c r="J11" s="2"/>
      <c r="K11" s="57" t="s">
        <v>151</v>
      </c>
      <c r="L11" s="408">
        <v>37</v>
      </c>
      <c r="M11" s="410"/>
      <c r="N11" s="408">
        <v>5</v>
      </c>
      <c r="O11" s="409"/>
      <c r="P11" s="2"/>
      <c r="Q11" s="2"/>
    </row>
    <row r="12" spans="1:19" ht="27" customHeight="1" thickBot="1">
      <c r="A12" s="79" t="s">
        <v>152</v>
      </c>
      <c r="B12" s="224">
        <v>0</v>
      </c>
      <c r="C12" s="226">
        <v>2</v>
      </c>
      <c r="D12" s="120">
        <v>0</v>
      </c>
      <c r="E12" s="120">
        <v>21</v>
      </c>
      <c r="F12" s="224">
        <v>4</v>
      </c>
      <c r="G12" s="226">
        <v>0</v>
      </c>
      <c r="H12" s="120">
        <v>27</v>
      </c>
      <c r="I12" s="228">
        <v>2</v>
      </c>
      <c r="J12" s="2"/>
      <c r="K12" s="58" t="s">
        <v>153</v>
      </c>
      <c r="L12" s="387">
        <v>58</v>
      </c>
      <c r="M12" s="387"/>
      <c r="N12" s="387">
        <v>8</v>
      </c>
      <c r="O12" s="396"/>
      <c r="P12" s="2"/>
      <c r="Q12" s="2"/>
    </row>
    <row r="13" spans="1:19" ht="27" customHeight="1">
      <c r="A13" s="79" t="s">
        <v>98</v>
      </c>
      <c r="B13" s="224">
        <v>0</v>
      </c>
      <c r="C13" s="226">
        <v>2</v>
      </c>
      <c r="D13" s="120">
        <v>0</v>
      </c>
      <c r="E13" s="120">
        <v>18</v>
      </c>
      <c r="F13" s="224">
        <v>4</v>
      </c>
      <c r="G13" s="226">
        <v>0</v>
      </c>
      <c r="H13" s="120">
        <v>24</v>
      </c>
      <c r="I13" s="228">
        <v>0</v>
      </c>
      <c r="J13" s="2"/>
      <c r="K13" s="2"/>
      <c r="L13" s="1"/>
      <c r="M13" s="1"/>
      <c r="N13" s="1"/>
      <c r="O13" s="1"/>
      <c r="P13" s="1"/>
      <c r="Q13" s="1"/>
    </row>
    <row r="14" spans="1:19" ht="27" customHeight="1">
      <c r="A14" s="79" t="s">
        <v>154</v>
      </c>
      <c r="B14" s="224">
        <v>1</v>
      </c>
      <c r="C14" s="226">
        <v>0</v>
      </c>
      <c r="D14" s="120">
        <v>0</v>
      </c>
      <c r="E14" s="120">
        <v>21</v>
      </c>
      <c r="F14" s="224">
        <v>3</v>
      </c>
      <c r="G14" s="226">
        <v>0</v>
      </c>
      <c r="H14" s="120">
        <v>25</v>
      </c>
      <c r="I14" s="228">
        <v>6</v>
      </c>
      <c r="J14" s="2"/>
      <c r="K14" s="49"/>
      <c r="L14" s="49"/>
      <c r="M14" s="49"/>
      <c r="N14" s="49"/>
      <c r="O14" s="49"/>
      <c r="P14" s="49"/>
      <c r="Q14" s="49"/>
      <c r="R14" s="49"/>
    </row>
    <row r="15" spans="1:19" ht="27" customHeight="1">
      <c r="A15" s="79" t="s">
        <v>155</v>
      </c>
      <c r="B15" s="224">
        <v>0</v>
      </c>
      <c r="C15" s="226">
        <v>1</v>
      </c>
      <c r="D15" s="120">
        <v>0</v>
      </c>
      <c r="E15" s="120">
        <v>19</v>
      </c>
      <c r="F15" s="224">
        <v>7</v>
      </c>
      <c r="G15" s="226">
        <v>0</v>
      </c>
      <c r="H15" s="120">
        <v>27</v>
      </c>
      <c r="I15" s="228">
        <v>0</v>
      </c>
      <c r="J15" s="2"/>
      <c r="K15" s="49"/>
      <c r="L15" s="49"/>
      <c r="M15" s="49"/>
      <c r="N15" s="49"/>
      <c r="O15" s="49"/>
      <c r="P15" s="49"/>
      <c r="Q15" s="49"/>
      <c r="R15" s="49"/>
    </row>
    <row r="16" spans="1:19" ht="27" customHeight="1">
      <c r="A16" s="79" t="s">
        <v>99</v>
      </c>
      <c r="B16" s="224">
        <v>0</v>
      </c>
      <c r="C16" s="226">
        <v>0</v>
      </c>
      <c r="D16" s="120">
        <v>0</v>
      </c>
      <c r="E16" s="120">
        <v>4</v>
      </c>
      <c r="F16" s="224">
        <v>3</v>
      </c>
      <c r="G16" s="226">
        <v>0</v>
      </c>
      <c r="H16" s="120">
        <v>7</v>
      </c>
      <c r="I16" s="228">
        <v>2</v>
      </c>
      <c r="J16" s="2"/>
      <c r="K16" s="49"/>
      <c r="L16" s="49"/>
      <c r="M16" s="49"/>
      <c r="N16" s="49"/>
      <c r="O16" s="49"/>
      <c r="P16" s="49"/>
      <c r="Q16" s="49"/>
      <c r="R16" s="49"/>
    </row>
    <row r="17" spans="1:18" ht="27" customHeight="1">
      <c r="A17" s="79" t="s">
        <v>90</v>
      </c>
      <c r="B17" s="224">
        <v>1</v>
      </c>
      <c r="C17" s="226">
        <v>1</v>
      </c>
      <c r="D17" s="120">
        <v>0</v>
      </c>
      <c r="E17" s="120">
        <v>13</v>
      </c>
      <c r="F17" s="224">
        <v>10</v>
      </c>
      <c r="G17" s="226">
        <v>0</v>
      </c>
      <c r="H17" s="120">
        <v>25</v>
      </c>
      <c r="I17" s="228">
        <v>0</v>
      </c>
      <c r="J17" s="2"/>
      <c r="K17" s="49"/>
      <c r="L17" s="49"/>
      <c r="M17" s="49"/>
      <c r="N17" s="49"/>
      <c r="O17" s="49"/>
      <c r="P17" s="49"/>
      <c r="Q17" s="49"/>
      <c r="R17" s="49"/>
    </row>
    <row r="18" spans="1:18" ht="27" customHeight="1">
      <c r="A18" s="80" t="s">
        <v>93</v>
      </c>
      <c r="B18" s="229">
        <v>1</v>
      </c>
      <c r="C18" s="230">
        <v>0</v>
      </c>
      <c r="D18" s="231">
        <v>0</v>
      </c>
      <c r="E18" s="231">
        <v>14</v>
      </c>
      <c r="F18" s="229">
        <v>13</v>
      </c>
      <c r="G18" s="230">
        <v>0</v>
      </c>
      <c r="H18" s="231">
        <v>28</v>
      </c>
      <c r="I18" s="232">
        <v>0</v>
      </c>
      <c r="J18" s="2"/>
      <c r="K18" s="49"/>
      <c r="L18" s="49"/>
      <c r="M18" s="49"/>
      <c r="N18" s="49"/>
      <c r="O18" s="49"/>
      <c r="P18" s="49"/>
      <c r="Q18" s="49"/>
      <c r="R18" s="49"/>
    </row>
    <row r="19" spans="1:18" ht="27" customHeight="1">
      <c r="A19" s="79" t="s">
        <v>156</v>
      </c>
      <c r="B19" s="224">
        <v>1</v>
      </c>
      <c r="C19" s="226">
        <v>0</v>
      </c>
      <c r="D19" s="120">
        <v>2</v>
      </c>
      <c r="E19" s="120">
        <v>19</v>
      </c>
      <c r="F19" s="224">
        <v>19</v>
      </c>
      <c r="G19" s="226">
        <v>0</v>
      </c>
      <c r="H19" s="120">
        <v>41</v>
      </c>
      <c r="I19" s="228">
        <v>5</v>
      </c>
      <c r="J19" s="2"/>
      <c r="K19" s="49"/>
      <c r="L19" s="49"/>
      <c r="M19" s="49"/>
      <c r="N19" s="49"/>
      <c r="O19" s="49"/>
      <c r="P19" s="49"/>
      <c r="Q19" s="49"/>
      <c r="R19" s="49"/>
    </row>
    <row r="20" spans="1:18" ht="27" customHeight="1">
      <c r="A20" s="30" t="s">
        <v>157</v>
      </c>
      <c r="B20" s="224">
        <v>2</v>
      </c>
      <c r="C20" s="226">
        <v>3</v>
      </c>
      <c r="D20" s="120">
        <v>2</v>
      </c>
      <c r="E20" s="120">
        <v>22</v>
      </c>
      <c r="F20" s="224">
        <v>26</v>
      </c>
      <c r="G20" s="226">
        <v>0</v>
      </c>
      <c r="H20" s="120">
        <v>55</v>
      </c>
      <c r="I20" s="228">
        <v>8</v>
      </c>
      <c r="J20" s="2"/>
      <c r="K20" s="49"/>
      <c r="L20" s="49"/>
      <c r="M20" s="49"/>
      <c r="N20" s="49"/>
      <c r="O20" s="49"/>
      <c r="P20" s="49"/>
      <c r="Q20" s="49"/>
      <c r="R20" s="49"/>
    </row>
    <row r="21" spans="1:18" ht="27" customHeight="1">
      <c r="A21" s="80" t="s">
        <v>91</v>
      </c>
      <c r="B21" s="229">
        <v>0</v>
      </c>
      <c r="C21" s="230">
        <v>0</v>
      </c>
      <c r="D21" s="231">
        <v>0</v>
      </c>
      <c r="E21" s="231">
        <v>2</v>
      </c>
      <c r="F21" s="229">
        <v>0</v>
      </c>
      <c r="G21" s="230">
        <v>0</v>
      </c>
      <c r="H21" s="231">
        <v>2</v>
      </c>
      <c r="I21" s="232">
        <v>0</v>
      </c>
      <c r="J21" s="2"/>
      <c r="K21" s="49"/>
      <c r="L21" s="49"/>
      <c r="M21" s="49"/>
      <c r="N21" s="49"/>
      <c r="O21" s="49"/>
      <c r="P21" s="49"/>
      <c r="Q21" s="49"/>
      <c r="R21" s="49"/>
    </row>
    <row r="22" spans="1:18" ht="27" customHeight="1" thickBot="1">
      <c r="A22" s="59" t="s">
        <v>47</v>
      </c>
      <c r="B22" s="238">
        <v>1</v>
      </c>
      <c r="C22" s="239">
        <v>0</v>
      </c>
      <c r="D22" s="125">
        <v>0</v>
      </c>
      <c r="E22" s="125">
        <v>13</v>
      </c>
      <c r="F22" s="238">
        <v>13</v>
      </c>
      <c r="G22" s="239">
        <v>0</v>
      </c>
      <c r="H22" s="125">
        <v>27</v>
      </c>
      <c r="I22" s="240">
        <v>0</v>
      </c>
      <c r="J22" s="2"/>
      <c r="K22" s="49"/>
      <c r="L22" s="49"/>
      <c r="M22" s="49"/>
      <c r="N22" s="49"/>
      <c r="O22" s="49"/>
      <c r="P22" s="49"/>
      <c r="Q22" s="49"/>
      <c r="R22" s="49"/>
    </row>
    <row r="23" spans="1:18" s="61" customFormat="1" ht="27" customHeight="1" thickTop="1">
      <c r="A23" s="60" t="s">
        <v>48</v>
      </c>
      <c r="B23" s="241">
        <v>12</v>
      </c>
      <c r="C23" s="242">
        <v>19</v>
      </c>
      <c r="D23" s="243">
        <v>4</v>
      </c>
      <c r="E23" s="243">
        <v>260</v>
      </c>
      <c r="F23" s="241">
        <v>159</v>
      </c>
      <c r="G23" s="242">
        <v>0</v>
      </c>
      <c r="H23" s="243">
        <v>454</v>
      </c>
      <c r="I23" s="244">
        <v>82</v>
      </c>
      <c r="J23" s="3"/>
      <c r="K23" s="3"/>
      <c r="L23" s="3"/>
      <c r="M23" s="3"/>
    </row>
    <row r="24" spans="1:18" ht="18" customHeight="1" thickBot="1">
      <c r="A24" s="62" t="s">
        <v>49</v>
      </c>
      <c r="B24" s="245">
        <v>4</v>
      </c>
      <c r="C24" s="246">
        <v>3</v>
      </c>
      <c r="D24" s="247">
        <v>2</v>
      </c>
      <c r="E24" s="247">
        <v>26</v>
      </c>
      <c r="F24" s="245">
        <v>47</v>
      </c>
      <c r="G24" s="246">
        <v>0</v>
      </c>
      <c r="H24" s="247">
        <v>82</v>
      </c>
      <c r="I24" s="272"/>
      <c r="J24" s="2"/>
      <c r="K24" s="2"/>
      <c r="L24" s="100"/>
      <c r="M24" s="100"/>
      <c r="N24" s="100"/>
      <c r="O24" s="100"/>
    </row>
    <row r="25" spans="1:18" ht="4.5" customHeight="1">
      <c r="A25" s="63"/>
      <c r="B25" s="64"/>
      <c r="C25" s="64"/>
      <c r="D25" s="64"/>
      <c r="E25" s="64"/>
      <c r="F25" s="64"/>
      <c r="G25" s="64"/>
      <c r="H25" s="64"/>
      <c r="I25" s="64"/>
      <c r="J25" s="2"/>
      <c r="K25" s="2"/>
      <c r="L25" s="100"/>
      <c r="M25" s="100"/>
      <c r="N25" s="100"/>
      <c r="O25" s="100"/>
    </row>
    <row r="26" spans="1:18" ht="15" customHeight="1">
      <c r="A26" s="6" t="s">
        <v>50</v>
      </c>
      <c r="B26" s="383" t="s">
        <v>285</v>
      </c>
      <c r="C26" s="383"/>
      <c r="D26" s="383"/>
      <c r="E26" s="383"/>
      <c r="F26" s="383"/>
      <c r="G26" s="383"/>
      <c r="H26" s="383"/>
      <c r="I26" s="383"/>
      <c r="J26" s="2"/>
      <c r="K26" s="2"/>
      <c r="L26" s="100"/>
      <c r="M26" s="100"/>
      <c r="N26" s="100"/>
      <c r="O26" s="100"/>
    </row>
    <row r="27" spans="1:18" ht="15" customHeight="1">
      <c r="A27" s="6" t="s">
        <v>158</v>
      </c>
      <c r="B27" s="384" t="s">
        <v>308</v>
      </c>
      <c r="C27" s="384"/>
      <c r="D27" s="384"/>
      <c r="E27" s="384"/>
      <c r="F27" s="384"/>
      <c r="G27" s="384"/>
      <c r="H27" s="384"/>
      <c r="I27" s="384"/>
      <c r="J27" s="2"/>
      <c r="K27" s="2"/>
      <c r="L27" s="100"/>
      <c r="M27" s="100"/>
      <c r="N27" s="100"/>
      <c r="O27" s="100"/>
    </row>
    <row r="28" spans="1:18" s="65" customFormat="1" ht="30" customHeight="1">
      <c r="A28" s="6" t="s">
        <v>51</v>
      </c>
      <c r="B28" s="385" t="s">
        <v>278</v>
      </c>
      <c r="C28" s="385"/>
      <c r="D28" s="385"/>
      <c r="E28" s="385"/>
      <c r="F28" s="385"/>
      <c r="G28" s="385"/>
      <c r="H28" s="385"/>
      <c r="I28" s="385"/>
      <c r="J28" s="2"/>
      <c r="K28" s="2"/>
    </row>
    <row r="29" spans="1:18" s="65" customFormat="1" ht="30" customHeight="1">
      <c r="B29" s="385" t="s">
        <v>279</v>
      </c>
      <c r="C29" s="385"/>
      <c r="D29" s="385"/>
      <c r="E29" s="385"/>
      <c r="F29" s="385"/>
      <c r="G29" s="385"/>
      <c r="H29" s="385"/>
      <c r="I29" s="385"/>
      <c r="J29" s="2"/>
      <c r="K29" s="2"/>
    </row>
    <row r="30" spans="1:18" s="65" customFormat="1" ht="18" customHeight="1">
      <c r="B30" s="37"/>
      <c r="K30" s="2"/>
    </row>
    <row r="31" spans="1:18" s="65" customFormat="1" ht="18" customHeight="1">
      <c r="K31" s="2"/>
    </row>
    <row r="32" spans="1:18" s="65" customFormat="1" ht="18" customHeight="1">
      <c r="K32" s="2"/>
    </row>
    <row r="33" spans="1:17" s="65" customFormat="1" ht="18" customHeight="1">
      <c r="C33" s="2"/>
      <c r="D33" s="2"/>
      <c r="E33" s="2"/>
      <c r="F33" s="2"/>
      <c r="G33" s="2"/>
      <c r="H33" s="2"/>
      <c r="I33" s="2"/>
      <c r="K33" s="2"/>
    </row>
    <row r="34" spans="1:17" s="65" customFormat="1" ht="11.25">
      <c r="C34" s="2"/>
      <c r="D34" s="2"/>
      <c r="E34" s="2"/>
      <c r="F34" s="2"/>
      <c r="G34" s="2"/>
      <c r="H34" s="2"/>
      <c r="I34" s="2"/>
      <c r="K34" s="2"/>
    </row>
    <row r="35" spans="1:17" s="65" customFormat="1" ht="11.25">
      <c r="C35" s="2"/>
      <c r="D35" s="2"/>
      <c r="E35" s="2"/>
      <c r="F35" s="2"/>
      <c r="G35" s="2"/>
      <c r="H35" s="2"/>
      <c r="I35" s="2"/>
      <c r="K35" s="2"/>
      <c r="L35" s="2"/>
    </row>
    <row r="36" spans="1:17" s="65" customFormat="1" ht="11.25">
      <c r="C36" s="2"/>
      <c r="D36" s="2"/>
      <c r="E36" s="2"/>
      <c r="F36" s="2"/>
      <c r="G36" s="2"/>
      <c r="H36" s="2"/>
      <c r="I36" s="2"/>
      <c r="K36" s="2"/>
      <c r="L36" s="2"/>
    </row>
    <row r="37" spans="1:17" s="65" customFormat="1" ht="11.25">
      <c r="C37" s="2"/>
      <c r="D37" s="2"/>
      <c r="E37" s="2"/>
      <c r="F37" s="2"/>
      <c r="G37" s="2"/>
      <c r="H37" s="2"/>
      <c r="I37" s="2"/>
      <c r="K37" s="2"/>
      <c r="L37" s="2"/>
    </row>
    <row r="38" spans="1:17" s="65" customFormat="1" ht="11.25">
      <c r="C38" s="2"/>
      <c r="D38" s="2"/>
      <c r="E38" s="2"/>
      <c r="F38" s="2"/>
      <c r="G38" s="2"/>
      <c r="H38" s="2"/>
      <c r="I38" s="2"/>
      <c r="K38" s="66"/>
      <c r="L38" s="66"/>
      <c r="M38" s="66"/>
      <c r="N38" s="66"/>
      <c r="O38" s="66"/>
      <c r="Q38" s="2"/>
    </row>
    <row r="39" spans="1:17" s="65" customFormat="1" ht="11.25">
      <c r="C39" s="2"/>
      <c r="D39" s="2"/>
      <c r="E39" s="2"/>
      <c r="F39" s="2"/>
      <c r="G39" s="2"/>
      <c r="H39" s="2"/>
      <c r="I39" s="2"/>
      <c r="K39" s="66"/>
      <c r="L39" s="66"/>
      <c r="M39" s="66"/>
      <c r="N39" s="66"/>
      <c r="O39" s="66"/>
      <c r="Q39" s="2"/>
    </row>
    <row r="40" spans="1:17" s="65" customFormat="1" ht="11.25">
      <c r="C40" s="2"/>
      <c r="D40" s="2"/>
      <c r="E40" s="2"/>
      <c r="F40" s="2"/>
      <c r="G40" s="2"/>
      <c r="H40" s="2"/>
      <c r="I40" s="2"/>
      <c r="K40" s="66"/>
      <c r="L40" s="66"/>
      <c r="M40" s="66"/>
      <c r="N40" s="66"/>
      <c r="O40" s="66"/>
      <c r="Q40" s="2"/>
    </row>
    <row r="41" spans="1:17" s="65" customFormat="1" ht="11.25">
      <c r="A41" s="2"/>
      <c r="B41" s="2"/>
      <c r="C41" s="2"/>
      <c r="D41" s="2"/>
      <c r="E41" s="2"/>
      <c r="F41" s="2"/>
      <c r="G41" s="2"/>
      <c r="H41" s="2"/>
      <c r="I41" s="2"/>
      <c r="K41" s="66"/>
      <c r="L41" s="66"/>
      <c r="M41" s="66"/>
      <c r="N41" s="66"/>
      <c r="O41" s="66"/>
      <c r="Q41" s="2"/>
    </row>
    <row r="42" spans="1:17" s="65" customFormat="1" ht="11.25">
      <c r="D42" s="2"/>
      <c r="E42" s="2"/>
      <c r="F42" s="2"/>
      <c r="G42" s="2"/>
      <c r="H42" s="2"/>
      <c r="I42" s="2"/>
      <c r="K42" s="66"/>
      <c r="L42" s="66"/>
      <c r="M42" s="66"/>
      <c r="N42" s="66"/>
      <c r="O42" s="66"/>
      <c r="Q42" s="2"/>
    </row>
    <row r="43" spans="1:17" s="65" customFormat="1" ht="11.25">
      <c r="D43" s="2"/>
      <c r="E43" s="2"/>
      <c r="F43" s="2"/>
      <c r="G43" s="2"/>
      <c r="H43" s="2"/>
      <c r="I43" s="2"/>
      <c r="K43" s="66"/>
      <c r="L43" s="66"/>
      <c r="M43" s="66"/>
      <c r="N43" s="66"/>
      <c r="O43" s="66"/>
      <c r="Q43" s="2"/>
    </row>
    <row r="44" spans="1:17" s="65" customFormat="1" ht="11.25">
      <c r="D44" s="2"/>
      <c r="E44" s="2"/>
      <c r="F44" s="2"/>
      <c r="G44" s="2"/>
      <c r="H44" s="2"/>
      <c r="I44" s="2"/>
      <c r="K44" s="66"/>
      <c r="L44" s="66"/>
      <c r="M44" s="66"/>
      <c r="N44" s="66"/>
      <c r="O44" s="66"/>
      <c r="Q44" s="2"/>
    </row>
    <row r="45" spans="1:17" s="65" customFormat="1" ht="11.25">
      <c r="D45" s="2"/>
      <c r="E45" s="2"/>
      <c r="F45" s="2"/>
      <c r="G45" s="2"/>
      <c r="H45" s="2"/>
      <c r="I45" s="2"/>
      <c r="K45" s="66"/>
      <c r="L45" s="66"/>
      <c r="M45" s="66"/>
      <c r="N45" s="66"/>
      <c r="O45" s="66"/>
    </row>
    <row r="46" spans="1:17" s="65" customFormat="1" ht="11.25">
      <c r="D46" s="2"/>
      <c r="E46" s="2"/>
      <c r="F46" s="2"/>
      <c r="G46" s="2"/>
      <c r="H46" s="2"/>
      <c r="I46" s="2"/>
      <c r="J46" s="2"/>
      <c r="K46" s="66"/>
      <c r="L46" s="66"/>
      <c r="M46" s="66"/>
      <c r="N46" s="66"/>
      <c r="O46" s="66"/>
    </row>
    <row r="47" spans="1:17" s="65" customFormat="1" ht="11.25">
      <c r="D47" s="2"/>
      <c r="E47" s="2"/>
      <c r="F47" s="2"/>
      <c r="G47" s="2"/>
      <c r="H47" s="2"/>
      <c r="I47" s="2"/>
      <c r="J47" s="2"/>
      <c r="K47" s="66"/>
      <c r="L47" s="66"/>
      <c r="M47" s="66"/>
      <c r="N47" s="66"/>
      <c r="O47" s="66"/>
    </row>
    <row r="48" spans="1:17" s="65" customFormat="1" ht="11.25">
      <c r="A48" s="2"/>
      <c r="B48" s="2"/>
      <c r="C48" s="2"/>
      <c r="D48" s="2"/>
      <c r="E48" s="2"/>
      <c r="F48" s="2"/>
      <c r="G48" s="2"/>
      <c r="H48" s="2"/>
      <c r="I48" s="2"/>
      <c r="J48" s="2"/>
      <c r="K48" s="66"/>
      <c r="L48" s="66"/>
      <c r="M48" s="66"/>
      <c r="N48" s="66"/>
      <c r="O48" s="66"/>
    </row>
    <row r="49" spans="7:17" s="65" customFormat="1" ht="11.25">
      <c r="G49" s="2"/>
      <c r="H49" s="2"/>
      <c r="I49" s="2"/>
      <c r="J49" s="2"/>
      <c r="K49" s="66"/>
      <c r="L49" s="66"/>
      <c r="M49" s="66"/>
      <c r="N49" s="66"/>
      <c r="O49" s="66"/>
    </row>
    <row r="50" spans="7:17" s="65" customFormat="1" ht="11.25">
      <c r="G50" s="2"/>
      <c r="H50" s="2"/>
      <c r="I50" s="2"/>
      <c r="J50" s="2"/>
      <c r="K50" s="66"/>
      <c r="L50" s="66"/>
      <c r="M50" s="66"/>
      <c r="N50" s="66"/>
      <c r="O50" s="66"/>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0"/>
      <c r="L61" s="50"/>
      <c r="M61" s="50"/>
      <c r="N61" s="50"/>
      <c r="O61" s="50"/>
      <c r="P61" s="2"/>
      <c r="Q61" s="2"/>
    </row>
    <row r="62" spans="7:17">
      <c r="G62" s="2"/>
      <c r="H62" s="2"/>
      <c r="I62" s="2"/>
      <c r="J62" s="2"/>
      <c r="K62" s="50"/>
      <c r="L62" s="50"/>
      <c r="M62" s="50"/>
      <c r="N62" s="50"/>
      <c r="O62" s="50"/>
      <c r="P62" s="2"/>
      <c r="Q62" s="2"/>
    </row>
    <row r="63" spans="7:17">
      <c r="G63" s="2"/>
      <c r="H63" s="2"/>
      <c r="I63" s="2"/>
      <c r="J63" s="2"/>
      <c r="K63" s="50"/>
      <c r="L63" s="50"/>
      <c r="M63" s="50"/>
      <c r="N63" s="50"/>
      <c r="O63" s="50"/>
      <c r="P63" s="2"/>
      <c r="Q63" s="2"/>
    </row>
    <row r="64" spans="7:17">
      <c r="G64" s="2"/>
      <c r="H64" s="2"/>
      <c r="I64" s="2"/>
      <c r="J64" s="2"/>
      <c r="K64" s="50"/>
      <c r="L64" s="50"/>
      <c r="M64" s="50"/>
      <c r="N64" s="50"/>
      <c r="O64" s="50"/>
      <c r="P64" s="2"/>
      <c r="Q64" s="2"/>
    </row>
    <row r="65" spans="1:17">
      <c r="A65" s="2"/>
      <c r="B65" s="2"/>
      <c r="C65" s="2"/>
      <c r="D65" s="2"/>
      <c r="E65" s="2"/>
      <c r="F65" s="2"/>
      <c r="G65" s="2"/>
      <c r="H65" s="2"/>
      <c r="I65" s="2"/>
      <c r="J65" s="2"/>
      <c r="K65" s="50"/>
      <c r="L65" s="50"/>
      <c r="M65" s="50"/>
      <c r="N65" s="50"/>
      <c r="O65" s="50"/>
      <c r="P65" s="2"/>
      <c r="Q65" s="2"/>
    </row>
    <row r="66" spans="1:17">
      <c r="A66" s="2"/>
      <c r="B66" s="2"/>
      <c r="C66" s="2"/>
      <c r="D66" s="2"/>
      <c r="E66" s="2"/>
      <c r="F66" s="2"/>
      <c r="G66" s="2"/>
      <c r="H66" s="2"/>
      <c r="I66" s="2"/>
      <c r="J66" s="2"/>
      <c r="K66" s="50"/>
      <c r="L66" s="50"/>
      <c r="M66" s="50"/>
      <c r="N66" s="50"/>
      <c r="O66" s="50"/>
      <c r="P66" s="2"/>
      <c r="Q66" s="2"/>
    </row>
    <row r="67" spans="1:17">
      <c r="A67" s="2"/>
      <c r="B67" s="2"/>
      <c r="C67" s="2"/>
      <c r="D67" s="2"/>
      <c r="E67" s="2"/>
      <c r="F67" s="2"/>
      <c r="G67" s="2"/>
      <c r="H67" s="2"/>
      <c r="I67" s="2"/>
      <c r="J67" s="2"/>
      <c r="K67" s="50"/>
      <c r="L67" s="50"/>
      <c r="M67" s="50"/>
      <c r="N67" s="50"/>
      <c r="O67" s="50"/>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39370078740157483" right="0.39370078740157483" top="0.98425196850393704" bottom="0.98425196850393704" header="0.51181102362204722" footer="0.51181102362204722"/>
  <pageSetup paperSize="9" scale="70" orientation="landscape" r:id="rId1"/>
  <headerFooter alignWithMargins="0">
    <oddFooter>&amp;R&amp;16大阪国税局
酒税４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topLeftCell="D25" zoomScaleNormal="100" zoomScaleSheetLayoutView="100" zoomScalePageLayoutView="90" workbookViewId="0">
      <selection activeCell="G11" sqref="G11"/>
    </sheetView>
  </sheetViews>
  <sheetFormatPr defaultRowHeight="15.95" customHeight="1"/>
  <cols>
    <col min="1" max="2" width="6.125" style="100" customWidth="1"/>
    <col min="3" max="3" width="20.625" style="100" customWidth="1"/>
    <col min="4" max="5" width="12.625" style="100" customWidth="1"/>
    <col min="6" max="6" width="12.125" style="100" customWidth="1"/>
    <col min="7" max="7" width="13.375" style="100" customWidth="1"/>
    <col min="8" max="8" width="9" style="100" bestFit="1"/>
    <col min="9" max="16384" width="9" style="100"/>
  </cols>
  <sheetData>
    <row r="1" spans="1:15" ht="15.95" customHeight="1" thickBot="1">
      <c r="A1" s="2" t="s">
        <v>129</v>
      </c>
      <c r="B1" s="2"/>
      <c r="C1" s="2"/>
      <c r="D1" s="2"/>
      <c r="E1" s="2"/>
      <c r="F1" s="2"/>
      <c r="G1" s="2"/>
      <c r="H1" s="2"/>
      <c r="I1" s="2"/>
      <c r="J1" s="2"/>
      <c r="K1" s="2"/>
      <c r="L1" s="2"/>
      <c r="M1" s="2"/>
      <c r="N1" s="2"/>
      <c r="O1" s="2"/>
    </row>
    <row r="2" spans="1:15" ht="15.95" customHeight="1">
      <c r="A2" s="329" t="s">
        <v>130</v>
      </c>
      <c r="B2" s="451"/>
      <c r="C2" s="349"/>
      <c r="D2" s="440" t="s">
        <v>131</v>
      </c>
      <c r="E2" s="441"/>
      <c r="F2" s="442"/>
      <c r="G2" s="443" t="s">
        <v>132</v>
      </c>
      <c r="H2" s="438" t="s">
        <v>133</v>
      </c>
      <c r="I2" s="2"/>
      <c r="J2" s="2"/>
      <c r="K2" s="2"/>
      <c r="L2" s="2"/>
      <c r="M2" s="2"/>
      <c r="N2" s="2"/>
      <c r="O2" s="2"/>
    </row>
    <row r="3" spans="1:15" ht="37.5" customHeight="1">
      <c r="A3" s="330"/>
      <c r="B3" s="452"/>
      <c r="C3" s="407"/>
      <c r="D3" s="69" t="s">
        <v>134</v>
      </c>
      <c r="E3" s="82" t="s">
        <v>135</v>
      </c>
      <c r="F3" s="67" t="s">
        <v>5</v>
      </c>
      <c r="G3" s="444"/>
      <c r="H3" s="439"/>
      <c r="I3" s="2"/>
      <c r="J3" s="2"/>
      <c r="K3" s="2"/>
      <c r="L3" s="2"/>
      <c r="M3" s="2"/>
      <c r="N3" s="2"/>
      <c r="O3" s="2"/>
    </row>
    <row r="4" spans="1:15" ht="12.75" customHeight="1">
      <c r="A4" s="68"/>
      <c r="B4" s="38"/>
      <c r="C4" s="67"/>
      <c r="D4" s="44" t="s">
        <v>32</v>
      </c>
      <c r="E4" s="44" t="s">
        <v>32</v>
      </c>
      <c r="F4" s="45" t="s">
        <v>32</v>
      </c>
      <c r="G4" s="45" t="s">
        <v>32</v>
      </c>
      <c r="H4" s="55" t="s">
        <v>35</v>
      </c>
      <c r="I4" s="2"/>
      <c r="J4" s="2"/>
      <c r="K4" s="2"/>
      <c r="L4" s="2"/>
      <c r="M4" s="2"/>
      <c r="N4" s="2"/>
      <c r="O4" s="2"/>
    </row>
    <row r="5" spans="1:15" ht="24" customHeight="1">
      <c r="A5" s="445" t="s">
        <v>136</v>
      </c>
      <c r="B5" s="447" t="s">
        <v>52</v>
      </c>
      <c r="C5" s="448"/>
      <c r="D5" s="115">
        <v>58</v>
      </c>
      <c r="E5" s="115">
        <v>714</v>
      </c>
      <c r="F5" s="117">
        <v>772</v>
      </c>
      <c r="G5" s="116">
        <v>38</v>
      </c>
      <c r="H5" s="237">
        <v>263</v>
      </c>
      <c r="I5" s="2"/>
      <c r="J5" s="2"/>
      <c r="K5" s="2"/>
      <c r="L5" s="2"/>
      <c r="M5" s="2"/>
      <c r="N5" s="2"/>
      <c r="O5" s="2"/>
    </row>
    <row r="6" spans="1:15" ht="24" customHeight="1">
      <c r="A6" s="445"/>
      <c r="B6" s="449" t="s">
        <v>7</v>
      </c>
      <c r="C6" s="369"/>
      <c r="D6" s="120">
        <v>12</v>
      </c>
      <c r="E6" s="120">
        <v>59</v>
      </c>
      <c r="F6" s="122">
        <v>71</v>
      </c>
      <c r="G6" s="121">
        <v>7</v>
      </c>
      <c r="H6" s="228">
        <v>32</v>
      </c>
      <c r="I6" s="2"/>
      <c r="J6" s="2"/>
      <c r="K6" s="2"/>
      <c r="L6" s="2"/>
      <c r="M6" s="2"/>
      <c r="N6" s="2"/>
      <c r="O6" s="2"/>
    </row>
    <row r="7" spans="1:15" ht="24" customHeight="1">
      <c r="A7" s="445"/>
      <c r="B7" s="449" t="s">
        <v>53</v>
      </c>
      <c r="C7" s="369"/>
      <c r="D7" s="120">
        <v>24</v>
      </c>
      <c r="E7" s="120">
        <v>256</v>
      </c>
      <c r="F7" s="122">
        <v>280</v>
      </c>
      <c r="G7" s="121">
        <v>7</v>
      </c>
      <c r="H7" s="228">
        <v>120</v>
      </c>
      <c r="I7" s="2"/>
      <c r="J7" s="2"/>
      <c r="K7" s="2"/>
      <c r="L7" s="2"/>
      <c r="M7" s="2"/>
      <c r="N7" s="2"/>
      <c r="O7" s="2"/>
    </row>
    <row r="8" spans="1:15" ht="24" customHeight="1">
      <c r="A8" s="445"/>
      <c r="B8" s="449" t="s">
        <v>54</v>
      </c>
      <c r="C8" s="369"/>
      <c r="D8" s="120">
        <v>207</v>
      </c>
      <c r="E8" s="120">
        <v>327</v>
      </c>
      <c r="F8" s="122">
        <v>534</v>
      </c>
      <c r="G8" s="121">
        <v>22</v>
      </c>
      <c r="H8" s="228">
        <v>386</v>
      </c>
      <c r="I8" s="2"/>
      <c r="J8" s="2"/>
      <c r="K8" s="2"/>
      <c r="L8" s="2"/>
      <c r="M8" s="2"/>
      <c r="N8" s="2"/>
      <c r="O8" s="2"/>
    </row>
    <row r="9" spans="1:15" s="306" customFormat="1" ht="24" customHeight="1">
      <c r="A9" s="445"/>
      <c r="B9" s="449" t="s">
        <v>280</v>
      </c>
      <c r="C9" s="369"/>
      <c r="D9" s="120">
        <v>0</v>
      </c>
      <c r="E9" s="120">
        <v>24</v>
      </c>
      <c r="F9" s="122">
        <v>24</v>
      </c>
      <c r="G9" s="121">
        <v>2</v>
      </c>
      <c r="H9" s="228">
        <v>3</v>
      </c>
      <c r="I9" s="2"/>
      <c r="J9" s="2"/>
      <c r="K9" s="2"/>
      <c r="L9" s="2"/>
      <c r="M9" s="2"/>
      <c r="N9" s="2"/>
      <c r="O9" s="2"/>
    </row>
    <row r="10" spans="1:15" s="306" customFormat="1" ht="24" customHeight="1">
      <c r="A10" s="445"/>
      <c r="B10" s="449" t="s">
        <v>281</v>
      </c>
      <c r="C10" s="369"/>
      <c r="D10" s="120">
        <v>0</v>
      </c>
      <c r="E10" s="120">
        <v>4</v>
      </c>
      <c r="F10" s="122">
        <v>4</v>
      </c>
      <c r="G10" s="121">
        <v>0</v>
      </c>
      <c r="H10" s="228">
        <v>1</v>
      </c>
      <c r="I10" s="2"/>
      <c r="J10" s="2"/>
      <c r="K10" s="2"/>
      <c r="L10" s="2"/>
      <c r="M10" s="2"/>
      <c r="N10" s="2"/>
      <c r="O10" s="2"/>
    </row>
    <row r="11" spans="1:15" s="306" customFormat="1" ht="24" customHeight="1">
      <c r="A11" s="445"/>
      <c r="B11" s="449" t="s">
        <v>282</v>
      </c>
      <c r="C11" s="369"/>
      <c r="D11" s="120">
        <v>2</v>
      </c>
      <c r="E11" s="120">
        <v>53</v>
      </c>
      <c r="F11" s="122">
        <v>55</v>
      </c>
      <c r="G11" s="121">
        <v>1</v>
      </c>
      <c r="H11" s="228">
        <v>12</v>
      </c>
      <c r="I11" s="2"/>
      <c r="J11" s="2"/>
      <c r="K11" s="2"/>
      <c r="L11" s="2"/>
      <c r="M11" s="2"/>
      <c r="N11" s="2"/>
      <c r="O11" s="2"/>
    </row>
    <row r="12" spans="1:15" ht="24" customHeight="1">
      <c r="A12" s="445"/>
      <c r="B12" s="450" t="s">
        <v>55</v>
      </c>
      <c r="C12" s="85" t="s">
        <v>137</v>
      </c>
      <c r="D12" s="120">
        <v>1</v>
      </c>
      <c r="E12" s="120">
        <v>24</v>
      </c>
      <c r="F12" s="120">
        <v>25</v>
      </c>
      <c r="G12" s="120">
        <v>2</v>
      </c>
      <c r="H12" s="228">
        <v>9</v>
      </c>
      <c r="I12" s="2"/>
      <c r="J12" s="2"/>
      <c r="K12" s="2"/>
      <c r="L12" s="2"/>
      <c r="M12" s="2"/>
      <c r="N12" s="2"/>
      <c r="O12" s="2"/>
    </row>
    <row r="13" spans="1:15" ht="24" customHeight="1">
      <c r="A13" s="445"/>
      <c r="B13" s="450"/>
      <c r="C13" s="85" t="s">
        <v>293</v>
      </c>
      <c r="D13" s="120">
        <v>3</v>
      </c>
      <c r="E13" s="120">
        <v>18</v>
      </c>
      <c r="F13" s="120">
        <v>21</v>
      </c>
      <c r="G13" s="120">
        <v>0</v>
      </c>
      <c r="H13" s="228">
        <v>1</v>
      </c>
      <c r="I13" s="2"/>
      <c r="J13" s="2"/>
      <c r="K13" s="2"/>
      <c r="L13" s="2"/>
      <c r="M13" s="2"/>
      <c r="N13" s="2"/>
      <c r="O13" s="2"/>
    </row>
    <row r="14" spans="1:15" ht="24" customHeight="1">
      <c r="A14" s="445"/>
      <c r="B14" s="450"/>
      <c r="C14" s="85" t="s">
        <v>7</v>
      </c>
      <c r="D14" s="120">
        <v>2</v>
      </c>
      <c r="E14" s="120">
        <v>4</v>
      </c>
      <c r="F14" s="120">
        <v>6</v>
      </c>
      <c r="G14" s="120">
        <v>0</v>
      </c>
      <c r="H14" s="228">
        <v>0</v>
      </c>
      <c r="I14" s="2"/>
      <c r="J14" s="2"/>
      <c r="K14" s="2"/>
      <c r="L14" s="2"/>
      <c r="M14" s="2"/>
      <c r="N14" s="2"/>
      <c r="O14" s="2"/>
    </row>
    <row r="15" spans="1:15" ht="24" customHeight="1">
      <c r="A15" s="445"/>
      <c r="B15" s="450"/>
      <c r="C15" s="85" t="s">
        <v>138</v>
      </c>
      <c r="D15" s="120">
        <v>4</v>
      </c>
      <c r="E15" s="120">
        <v>8</v>
      </c>
      <c r="F15" s="120">
        <v>12</v>
      </c>
      <c r="G15" s="120">
        <v>0</v>
      </c>
      <c r="H15" s="228">
        <v>6</v>
      </c>
      <c r="I15" s="2"/>
      <c r="J15" s="2"/>
      <c r="K15" s="2"/>
      <c r="L15" s="2"/>
      <c r="M15" s="2"/>
      <c r="N15" s="2"/>
      <c r="O15" s="2"/>
    </row>
    <row r="16" spans="1:15" s="61" customFormat="1" ht="24" customHeight="1">
      <c r="A16" s="445"/>
      <c r="B16" s="450"/>
      <c r="C16" s="86" t="s">
        <v>5</v>
      </c>
      <c r="D16" s="249">
        <v>10</v>
      </c>
      <c r="E16" s="249">
        <v>54</v>
      </c>
      <c r="F16" s="249">
        <v>64</v>
      </c>
      <c r="G16" s="249">
        <v>2</v>
      </c>
      <c r="H16" s="250">
        <v>16</v>
      </c>
      <c r="I16" s="3"/>
      <c r="J16" s="3"/>
      <c r="K16" s="3"/>
      <c r="L16" s="3"/>
      <c r="M16" s="3"/>
      <c r="N16" s="3"/>
      <c r="O16" s="3"/>
    </row>
    <row r="17" spans="1:15" s="61" customFormat="1" ht="24" customHeight="1">
      <c r="A17" s="445"/>
      <c r="B17" s="449" t="s">
        <v>283</v>
      </c>
      <c r="C17" s="369"/>
      <c r="D17" s="249">
        <v>0</v>
      </c>
      <c r="E17" s="249">
        <v>0</v>
      </c>
      <c r="F17" s="249">
        <v>0</v>
      </c>
      <c r="G17" s="249">
        <v>0</v>
      </c>
      <c r="H17" s="250">
        <v>0</v>
      </c>
      <c r="I17" s="3"/>
      <c r="J17" s="3"/>
      <c r="K17" s="3"/>
      <c r="L17" s="3"/>
      <c r="M17" s="3"/>
      <c r="N17" s="3"/>
      <c r="O17" s="3"/>
    </row>
    <row r="18" spans="1:15" ht="24" customHeight="1">
      <c r="A18" s="445"/>
      <c r="B18" s="449" t="s">
        <v>12</v>
      </c>
      <c r="C18" s="369"/>
      <c r="D18" s="120">
        <v>2</v>
      </c>
      <c r="E18" s="120">
        <v>6</v>
      </c>
      <c r="F18" s="122">
        <v>8</v>
      </c>
      <c r="G18" s="121">
        <v>0</v>
      </c>
      <c r="H18" s="228">
        <v>3</v>
      </c>
      <c r="I18" s="2"/>
      <c r="J18" s="2"/>
      <c r="K18" s="2"/>
      <c r="L18" s="2"/>
      <c r="M18" s="2"/>
      <c r="N18" s="2"/>
      <c r="O18" s="2"/>
    </row>
    <row r="19" spans="1:15" s="61" customFormat="1" ht="24" customHeight="1">
      <c r="A19" s="445"/>
      <c r="B19" s="453" t="s">
        <v>139</v>
      </c>
      <c r="C19" s="454"/>
      <c r="D19" s="249">
        <v>315</v>
      </c>
      <c r="E19" s="249">
        <v>1497</v>
      </c>
      <c r="F19" s="251">
        <v>1812</v>
      </c>
      <c r="G19" s="252">
        <v>79</v>
      </c>
      <c r="H19" s="250">
        <v>836</v>
      </c>
      <c r="I19" s="3"/>
      <c r="J19" s="3"/>
      <c r="K19" s="3"/>
      <c r="L19" s="3"/>
      <c r="M19" s="3"/>
      <c r="N19" s="3"/>
      <c r="O19" s="3"/>
    </row>
    <row r="20" spans="1:15" ht="24" customHeight="1">
      <c r="A20" s="445"/>
      <c r="B20" s="422" t="s">
        <v>140</v>
      </c>
      <c r="C20" s="81" t="s">
        <v>141</v>
      </c>
      <c r="D20" s="120">
        <v>23</v>
      </c>
      <c r="E20" s="120">
        <v>2</v>
      </c>
      <c r="F20" s="122">
        <v>25</v>
      </c>
      <c r="G20" s="121">
        <v>1</v>
      </c>
      <c r="H20" s="228">
        <v>25</v>
      </c>
      <c r="I20" s="2"/>
      <c r="J20" s="2"/>
      <c r="K20" s="2"/>
      <c r="L20" s="2"/>
      <c r="M20" s="2"/>
      <c r="N20" s="2"/>
      <c r="O20" s="2"/>
    </row>
    <row r="21" spans="1:15" ht="24" customHeight="1">
      <c r="A21" s="445"/>
      <c r="B21" s="422"/>
      <c r="C21" s="81" t="s">
        <v>56</v>
      </c>
      <c r="D21" s="120">
        <v>0</v>
      </c>
      <c r="E21" s="120">
        <v>0</v>
      </c>
      <c r="F21" s="122">
        <v>0</v>
      </c>
      <c r="G21" s="121">
        <v>0</v>
      </c>
      <c r="H21" s="228">
        <v>0</v>
      </c>
      <c r="I21" s="2"/>
      <c r="J21" s="2"/>
      <c r="K21" s="2"/>
      <c r="L21" s="2"/>
      <c r="M21" s="2"/>
      <c r="N21" s="2"/>
      <c r="O21" s="2"/>
    </row>
    <row r="22" spans="1:15" ht="24" customHeight="1" thickBot="1">
      <c r="A22" s="446"/>
      <c r="B22" s="423"/>
      <c r="C22" s="87" t="s">
        <v>142</v>
      </c>
      <c r="D22" s="231">
        <v>1</v>
      </c>
      <c r="E22" s="231">
        <v>3</v>
      </c>
      <c r="F22" s="253">
        <v>4</v>
      </c>
      <c r="G22" s="254">
        <v>0</v>
      </c>
      <c r="H22" s="232">
        <v>1</v>
      </c>
      <c r="I22" s="2"/>
      <c r="J22" s="2"/>
      <c r="K22" s="2"/>
      <c r="L22" s="2"/>
      <c r="M22" s="2"/>
      <c r="N22" s="2"/>
      <c r="O22" s="2"/>
    </row>
    <row r="23" spans="1:15" ht="24" customHeight="1">
      <c r="A23" s="426" t="s">
        <v>143</v>
      </c>
      <c r="B23" s="429" t="s">
        <v>144</v>
      </c>
      <c r="C23" s="88" t="s">
        <v>145</v>
      </c>
      <c r="D23" s="255"/>
      <c r="E23" s="255"/>
      <c r="F23" s="256">
        <v>25755</v>
      </c>
      <c r="G23" s="257">
        <v>573</v>
      </c>
      <c r="H23" s="258">
        <v>14912</v>
      </c>
      <c r="I23" s="2"/>
      <c r="J23" s="2"/>
      <c r="K23" s="2"/>
      <c r="L23" s="2"/>
      <c r="M23" s="2"/>
      <c r="N23" s="2"/>
      <c r="O23" s="2"/>
    </row>
    <row r="24" spans="1:15" ht="24" customHeight="1">
      <c r="A24" s="427"/>
      <c r="B24" s="430"/>
      <c r="C24" s="81" t="s">
        <v>97</v>
      </c>
      <c r="D24" s="259"/>
      <c r="E24" s="259"/>
      <c r="F24" s="122">
        <v>0</v>
      </c>
      <c r="G24" s="121">
        <v>0</v>
      </c>
      <c r="H24" s="228">
        <v>1</v>
      </c>
      <c r="I24" s="2"/>
      <c r="J24" s="2"/>
      <c r="K24" s="2"/>
      <c r="L24" s="2"/>
      <c r="M24" s="2"/>
      <c r="N24" s="2"/>
      <c r="O24" s="2"/>
    </row>
    <row r="25" spans="1:15" ht="24" customHeight="1">
      <c r="A25" s="427"/>
      <c r="B25" s="430"/>
      <c r="C25" s="81" t="s">
        <v>146</v>
      </c>
      <c r="D25" s="259"/>
      <c r="E25" s="259"/>
      <c r="F25" s="122">
        <v>1</v>
      </c>
      <c r="G25" s="121">
        <v>0</v>
      </c>
      <c r="H25" s="228">
        <v>0</v>
      </c>
      <c r="I25" s="2"/>
      <c r="J25" s="2"/>
      <c r="K25" s="2"/>
      <c r="L25" s="2"/>
      <c r="M25" s="2"/>
      <c r="N25" s="2"/>
      <c r="O25" s="2"/>
    </row>
    <row r="26" spans="1:15" s="61" customFormat="1" ht="24" customHeight="1">
      <c r="A26" s="427"/>
      <c r="B26" s="430"/>
      <c r="C26" s="83" t="s">
        <v>147</v>
      </c>
      <c r="D26" s="260"/>
      <c r="E26" s="260"/>
      <c r="F26" s="251">
        <v>25756</v>
      </c>
      <c r="G26" s="252">
        <v>573</v>
      </c>
      <c r="H26" s="250">
        <v>14913</v>
      </c>
      <c r="I26" s="3"/>
      <c r="J26" s="3"/>
      <c r="K26" s="3"/>
      <c r="L26" s="3"/>
      <c r="M26" s="3"/>
      <c r="N26" s="3"/>
      <c r="O26" s="3"/>
    </row>
    <row r="27" spans="1:15" ht="24" customHeight="1">
      <c r="A27" s="427"/>
      <c r="B27" s="422" t="s">
        <v>148</v>
      </c>
      <c r="C27" s="81" t="s">
        <v>145</v>
      </c>
      <c r="D27" s="259"/>
      <c r="E27" s="259"/>
      <c r="F27" s="122">
        <v>130</v>
      </c>
      <c r="G27" s="121">
        <v>8</v>
      </c>
      <c r="H27" s="228">
        <v>96</v>
      </c>
      <c r="I27" s="2"/>
      <c r="J27" s="2"/>
      <c r="K27" s="2"/>
      <c r="L27" s="2"/>
      <c r="M27" s="2"/>
      <c r="N27" s="2"/>
      <c r="O27" s="2"/>
    </row>
    <row r="28" spans="1:15" ht="24" customHeight="1">
      <c r="A28" s="427"/>
      <c r="B28" s="422"/>
      <c r="C28" s="81" t="s">
        <v>97</v>
      </c>
      <c r="D28" s="259"/>
      <c r="E28" s="259"/>
      <c r="F28" s="122">
        <v>2</v>
      </c>
      <c r="G28" s="121">
        <v>0</v>
      </c>
      <c r="H28" s="228">
        <v>1</v>
      </c>
      <c r="I28" s="2"/>
      <c r="J28" s="2"/>
      <c r="K28" s="2"/>
      <c r="L28" s="2"/>
      <c r="M28" s="2"/>
      <c r="N28" s="2"/>
      <c r="O28" s="2"/>
    </row>
    <row r="29" spans="1:15" ht="24" customHeight="1">
      <c r="A29" s="427"/>
      <c r="B29" s="422"/>
      <c r="C29" s="81" t="s">
        <v>146</v>
      </c>
      <c r="D29" s="259"/>
      <c r="E29" s="259"/>
      <c r="F29" s="122">
        <v>119</v>
      </c>
      <c r="G29" s="121">
        <v>16</v>
      </c>
      <c r="H29" s="228">
        <v>115</v>
      </c>
      <c r="I29" s="2"/>
      <c r="J29" s="2"/>
      <c r="K29" s="2"/>
      <c r="L29" s="2"/>
      <c r="M29" s="2"/>
      <c r="N29" s="2"/>
      <c r="O29" s="2"/>
    </row>
    <row r="30" spans="1:15" ht="24" customHeight="1">
      <c r="A30" s="427"/>
      <c r="B30" s="422"/>
      <c r="C30" s="81" t="s">
        <v>96</v>
      </c>
      <c r="D30" s="259"/>
      <c r="E30" s="259"/>
      <c r="F30" s="122">
        <v>395</v>
      </c>
      <c r="G30" s="121">
        <v>26</v>
      </c>
      <c r="H30" s="228">
        <v>340</v>
      </c>
      <c r="I30" s="2"/>
      <c r="J30" s="2"/>
      <c r="K30" s="2"/>
      <c r="L30" s="2"/>
      <c r="M30" s="2"/>
      <c r="N30" s="2"/>
      <c r="O30" s="2"/>
    </row>
    <row r="31" spans="1:15" s="61" customFormat="1" ht="24" customHeight="1">
      <c r="A31" s="427"/>
      <c r="B31" s="422"/>
      <c r="C31" s="84" t="s">
        <v>95</v>
      </c>
      <c r="D31" s="260"/>
      <c r="E31" s="260"/>
      <c r="F31" s="251">
        <v>646</v>
      </c>
      <c r="G31" s="252">
        <v>50</v>
      </c>
      <c r="H31" s="250">
        <v>552</v>
      </c>
      <c r="J31" s="3"/>
      <c r="K31" s="3"/>
      <c r="L31" s="3"/>
      <c r="M31" s="3"/>
      <c r="N31" s="3"/>
      <c r="O31" s="3"/>
    </row>
    <row r="32" spans="1:15" s="61" customFormat="1" ht="24" customHeight="1" thickBot="1">
      <c r="A32" s="428"/>
      <c r="B32" s="424" t="s">
        <v>149</v>
      </c>
      <c r="C32" s="425"/>
      <c r="D32" s="261"/>
      <c r="E32" s="261"/>
      <c r="F32" s="262">
        <v>26402</v>
      </c>
      <c r="G32" s="263">
        <v>623</v>
      </c>
      <c r="H32" s="264">
        <v>15465</v>
      </c>
      <c r="J32" s="3"/>
      <c r="K32" s="3"/>
      <c r="L32" s="3"/>
      <c r="M32" s="3"/>
      <c r="N32" s="3"/>
      <c r="O32" s="3"/>
    </row>
    <row r="33" spans="1:15" ht="24" customHeight="1">
      <c r="A33" s="431" t="s">
        <v>102</v>
      </c>
      <c r="B33" s="432"/>
      <c r="C33" s="433"/>
      <c r="D33" s="265"/>
      <c r="E33" s="265"/>
      <c r="F33" s="117">
        <v>101</v>
      </c>
      <c r="G33" s="116">
        <v>3</v>
      </c>
      <c r="H33" s="237">
        <v>49</v>
      </c>
      <c r="I33" s="2"/>
      <c r="J33" s="2"/>
      <c r="K33" s="2"/>
      <c r="L33" s="2"/>
      <c r="M33" s="2"/>
      <c r="N33" s="2"/>
      <c r="O33" s="2"/>
    </row>
    <row r="34" spans="1:15" ht="24" customHeight="1" thickBot="1">
      <c r="A34" s="434" t="s">
        <v>103</v>
      </c>
      <c r="B34" s="435"/>
      <c r="C34" s="436"/>
      <c r="D34" s="266"/>
      <c r="E34" s="266"/>
      <c r="F34" s="267">
        <v>0</v>
      </c>
      <c r="G34" s="268">
        <v>0</v>
      </c>
      <c r="H34" s="248">
        <v>0</v>
      </c>
      <c r="I34" s="2"/>
      <c r="J34" s="2"/>
      <c r="K34" s="2"/>
      <c r="L34" s="2"/>
      <c r="M34" s="2"/>
      <c r="N34" s="2"/>
      <c r="O34" s="2"/>
    </row>
    <row r="35" spans="1:15" s="101" customFormat="1" ht="13.5">
      <c r="A35" s="1" t="s">
        <v>309</v>
      </c>
      <c r="B35" s="1"/>
      <c r="C35" s="1"/>
      <c r="D35" s="1"/>
      <c r="E35" s="1"/>
      <c r="F35" s="1"/>
      <c r="G35" s="1"/>
      <c r="H35" s="1"/>
      <c r="I35" s="1"/>
      <c r="J35" s="1"/>
      <c r="K35" s="1"/>
      <c r="L35" s="1"/>
      <c r="M35" s="1"/>
      <c r="N35" s="1"/>
      <c r="O35" s="1"/>
    </row>
    <row r="36" spans="1:15" s="101" customFormat="1" ht="13.5">
      <c r="A36" s="1" t="s">
        <v>150</v>
      </c>
      <c r="B36" s="1"/>
      <c r="C36" s="108" t="s">
        <v>177</v>
      </c>
      <c r="D36" s="108"/>
      <c r="E36" s="108"/>
      <c r="F36" s="108"/>
      <c r="G36" s="108"/>
      <c r="H36" s="108"/>
      <c r="I36" s="1"/>
      <c r="J36" s="1"/>
      <c r="K36" s="1"/>
      <c r="L36" s="1"/>
      <c r="M36" s="1"/>
      <c r="N36" s="1"/>
      <c r="O36" s="1"/>
    </row>
    <row r="37" spans="1:15" s="101" customFormat="1" ht="24" customHeight="1">
      <c r="A37" s="49"/>
      <c r="B37" s="49"/>
      <c r="C37" s="437" t="s">
        <v>275</v>
      </c>
      <c r="D37" s="437"/>
      <c r="E37" s="437"/>
      <c r="F37" s="437"/>
      <c r="G37" s="437"/>
      <c r="H37" s="437"/>
      <c r="I37" s="1"/>
      <c r="J37" s="1"/>
      <c r="K37" s="1"/>
      <c r="L37" s="1"/>
      <c r="M37" s="1"/>
      <c r="N37" s="1"/>
      <c r="O37" s="1"/>
    </row>
    <row r="38" spans="1:15" s="101" customFormat="1" ht="13.5" customHeight="1">
      <c r="A38" s="49"/>
      <c r="B38" s="49"/>
      <c r="C38" s="378" t="s">
        <v>104</v>
      </c>
      <c r="D38" s="378"/>
      <c r="E38" s="378"/>
      <c r="F38" s="378"/>
      <c r="G38" s="378"/>
      <c r="H38" s="378"/>
      <c r="I38" s="1"/>
      <c r="J38" s="1"/>
      <c r="K38" s="1"/>
      <c r="L38" s="1"/>
      <c r="M38" s="1"/>
      <c r="N38" s="1"/>
      <c r="O38" s="1"/>
    </row>
    <row r="39" spans="1:15" s="101" customFormat="1" ht="13.5" customHeight="1">
      <c r="A39" s="49"/>
      <c r="B39" s="49"/>
      <c r="C39" s="378" t="s">
        <v>105</v>
      </c>
      <c r="D39" s="378"/>
      <c r="E39" s="378"/>
      <c r="F39" s="378"/>
      <c r="G39" s="378"/>
      <c r="H39" s="378"/>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02"/>
      <c r="E41" s="102"/>
      <c r="F41" s="2"/>
      <c r="G41" s="2"/>
      <c r="H41" s="2"/>
      <c r="I41" s="2"/>
      <c r="J41" s="2"/>
      <c r="K41" s="2"/>
      <c r="L41" s="2"/>
      <c r="M41" s="2"/>
      <c r="N41" s="2"/>
      <c r="O41" s="2"/>
    </row>
    <row r="42" spans="1:15" ht="15.95" customHeight="1">
      <c r="A42" s="2"/>
      <c r="B42" s="2"/>
      <c r="C42" s="2"/>
      <c r="D42" s="102"/>
      <c r="E42" s="102"/>
      <c r="F42" s="2"/>
      <c r="G42" s="2"/>
      <c r="H42" s="2"/>
      <c r="I42" s="2"/>
      <c r="J42" s="2"/>
      <c r="K42" s="2"/>
      <c r="L42" s="2"/>
      <c r="M42" s="2"/>
      <c r="N42" s="2"/>
      <c r="O42" s="2"/>
    </row>
    <row r="43" spans="1:15" ht="15.95" customHeight="1">
      <c r="A43" s="2"/>
      <c r="B43" s="2"/>
      <c r="C43" s="2"/>
      <c r="D43" s="102"/>
      <c r="E43" s="102"/>
      <c r="F43" s="2"/>
      <c r="G43" s="2"/>
      <c r="H43" s="2"/>
      <c r="I43" s="2"/>
      <c r="J43" s="2"/>
      <c r="K43" s="2"/>
      <c r="L43" s="2"/>
      <c r="M43" s="2"/>
      <c r="N43" s="2"/>
      <c r="O43" s="2"/>
    </row>
    <row r="44" spans="1:15" ht="15.95" customHeight="1">
      <c r="A44" s="2"/>
      <c r="B44" s="2"/>
      <c r="C44" s="2"/>
      <c r="D44" s="102"/>
      <c r="E44" s="102"/>
      <c r="F44" s="2"/>
      <c r="G44" s="2"/>
      <c r="H44" s="2"/>
      <c r="I44" s="2"/>
      <c r="J44" s="2"/>
      <c r="K44" s="2"/>
      <c r="L44" s="2"/>
      <c r="M44" s="2"/>
      <c r="N44" s="2"/>
      <c r="O44" s="2"/>
    </row>
    <row r="45" spans="1:15" ht="15.95" customHeight="1">
      <c r="A45" s="2"/>
      <c r="B45" s="2"/>
      <c r="C45" s="2"/>
      <c r="D45" s="102"/>
      <c r="E45" s="102"/>
      <c r="F45" s="2"/>
      <c r="G45" s="2"/>
      <c r="H45" s="2"/>
      <c r="I45" s="2"/>
      <c r="J45" s="2"/>
      <c r="K45" s="2"/>
      <c r="L45" s="2"/>
      <c r="M45" s="2"/>
      <c r="N45" s="2"/>
      <c r="O45" s="2"/>
    </row>
    <row r="46" spans="1:15" ht="15.95" customHeight="1">
      <c r="D46" s="102"/>
      <c r="E46" s="102"/>
    </row>
    <row r="47" spans="1:15" ht="15.95" customHeight="1">
      <c r="D47" s="102"/>
      <c r="E47" s="102"/>
    </row>
    <row r="48" spans="1:15" ht="15.95" customHeight="1">
      <c r="D48" s="102"/>
      <c r="E48" s="102"/>
    </row>
    <row r="49" spans="4:5" ht="15.95" customHeight="1">
      <c r="D49" s="102"/>
      <c r="E49" s="102"/>
    </row>
    <row r="50" spans="4:5" ht="15.95" customHeight="1">
      <c r="D50" s="102"/>
      <c r="E50" s="102"/>
    </row>
    <row r="51" spans="4:5" ht="15.95" customHeight="1">
      <c r="D51" s="102"/>
      <c r="E51" s="102"/>
    </row>
    <row r="52" spans="4:5" ht="15.95" customHeight="1">
      <c r="D52" s="102"/>
      <c r="E52" s="102"/>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B18:C18"/>
    <mergeCell ref="B19:C19"/>
    <mergeCell ref="B20:B22"/>
    <mergeCell ref="C39:H39"/>
    <mergeCell ref="B32:C32"/>
    <mergeCell ref="A23:A32"/>
    <mergeCell ref="B27:B31"/>
    <mergeCell ref="B23:B26"/>
    <mergeCell ref="A33:C33"/>
    <mergeCell ref="A34:C34"/>
    <mergeCell ref="C37:H37"/>
    <mergeCell ref="C38:H38"/>
  </mergeCells>
  <phoneticPr fontId="2"/>
  <pageMargins left="1" right="1" top="1" bottom="1" header="0.5" footer="0.5"/>
  <pageSetup paperSize="9" scale="80" orientation="portrait" r:id="rId1"/>
  <headerFooter alignWithMargins="0">
    <oddFooter>&amp;R&amp;16大阪国税局
酒税４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4"/>
  <sheetViews>
    <sheetView showGridLines="0" topLeftCell="D4" zoomScale="70" zoomScaleNormal="70" zoomScaleSheetLayoutView="85" zoomScalePageLayoutView="55" workbookViewId="0">
      <selection activeCell="G11" sqref="G11"/>
    </sheetView>
  </sheetViews>
  <sheetFormatPr defaultColWidth="5.875" defaultRowHeight="11.25"/>
  <cols>
    <col min="1" max="1" width="9.75" style="7" customWidth="1"/>
    <col min="2" max="35" width="5.75" style="1" customWidth="1"/>
    <col min="36" max="36" width="6.75" style="1" bestFit="1" customWidth="1"/>
    <col min="37"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113</v>
      </c>
    </row>
    <row r="2" spans="1:42" s="2" customFormat="1" ht="13.5" customHeight="1">
      <c r="A2" s="470" t="s">
        <v>114</v>
      </c>
      <c r="B2" s="358" t="s">
        <v>115</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60"/>
      <c r="AL2" s="465" t="s">
        <v>116</v>
      </c>
      <c r="AM2" s="466"/>
      <c r="AN2" s="466"/>
      <c r="AO2" s="467"/>
      <c r="AP2" s="462" t="s">
        <v>57</v>
      </c>
    </row>
    <row r="3" spans="1:42" s="5" customFormat="1" ht="22.5" customHeight="1">
      <c r="A3" s="471"/>
      <c r="B3" s="459" t="s">
        <v>18</v>
      </c>
      <c r="C3" s="459"/>
      <c r="D3" s="459" t="s">
        <v>4</v>
      </c>
      <c r="E3" s="459"/>
      <c r="F3" s="458" t="s">
        <v>294</v>
      </c>
      <c r="G3" s="473"/>
      <c r="H3" s="458" t="s">
        <v>295</v>
      </c>
      <c r="I3" s="457"/>
      <c r="J3" s="459" t="s">
        <v>117</v>
      </c>
      <c r="K3" s="459"/>
      <c r="L3" s="459" t="s">
        <v>118</v>
      </c>
      <c r="M3" s="459"/>
      <c r="N3" s="459" t="s">
        <v>119</v>
      </c>
      <c r="O3" s="459"/>
      <c r="P3" s="459" t="s">
        <v>19</v>
      </c>
      <c r="Q3" s="459"/>
      <c r="R3" s="459" t="s">
        <v>9</v>
      </c>
      <c r="S3" s="459"/>
      <c r="T3" s="459" t="s">
        <v>20</v>
      </c>
      <c r="U3" s="459"/>
      <c r="V3" s="458" t="s">
        <v>99</v>
      </c>
      <c r="W3" s="472"/>
      <c r="X3" s="455" t="s">
        <v>90</v>
      </c>
      <c r="Y3" s="455"/>
      <c r="Z3" s="460" t="s">
        <v>93</v>
      </c>
      <c r="AA3" s="461"/>
      <c r="AB3" s="456" t="s">
        <v>120</v>
      </c>
      <c r="AC3" s="457"/>
      <c r="AD3" s="456" t="s">
        <v>121</v>
      </c>
      <c r="AE3" s="457"/>
      <c r="AF3" s="456" t="s">
        <v>91</v>
      </c>
      <c r="AG3" s="457"/>
      <c r="AH3" s="456" t="s">
        <v>92</v>
      </c>
      <c r="AI3" s="457"/>
      <c r="AJ3" s="459" t="s">
        <v>122</v>
      </c>
      <c r="AK3" s="459"/>
      <c r="AL3" s="468" t="s">
        <v>123</v>
      </c>
      <c r="AM3" s="469"/>
      <c r="AN3" s="459" t="s">
        <v>124</v>
      </c>
      <c r="AO3" s="459"/>
      <c r="AP3" s="463"/>
    </row>
    <row r="4" spans="1:42" s="5" customFormat="1" ht="22.5">
      <c r="A4" s="471"/>
      <c r="B4" s="51" t="s">
        <v>125</v>
      </c>
      <c r="C4" s="52" t="s">
        <v>126</v>
      </c>
      <c r="D4" s="51" t="s">
        <v>125</v>
      </c>
      <c r="E4" s="52" t="s">
        <v>126</v>
      </c>
      <c r="F4" s="51" t="s">
        <v>125</v>
      </c>
      <c r="G4" s="52" t="s">
        <v>126</v>
      </c>
      <c r="H4" s="51" t="s">
        <v>312</v>
      </c>
      <c r="I4" s="52" t="s">
        <v>126</v>
      </c>
      <c r="J4" s="51" t="s">
        <v>125</v>
      </c>
      <c r="K4" s="52" t="s">
        <v>126</v>
      </c>
      <c r="L4" s="51" t="s">
        <v>125</v>
      </c>
      <c r="M4" s="52" t="s">
        <v>126</v>
      </c>
      <c r="N4" s="51" t="s">
        <v>125</v>
      </c>
      <c r="O4" s="52" t="s">
        <v>126</v>
      </c>
      <c r="P4" s="51" t="s">
        <v>125</v>
      </c>
      <c r="Q4" s="52" t="s">
        <v>126</v>
      </c>
      <c r="R4" s="51" t="s">
        <v>125</v>
      </c>
      <c r="S4" s="52" t="s">
        <v>126</v>
      </c>
      <c r="T4" s="51" t="s">
        <v>125</v>
      </c>
      <c r="U4" s="52" t="s">
        <v>126</v>
      </c>
      <c r="V4" s="51" t="s">
        <v>125</v>
      </c>
      <c r="W4" s="52" t="s">
        <v>126</v>
      </c>
      <c r="X4" s="51" t="s">
        <v>125</v>
      </c>
      <c r="Y4" s="52" t="s">
        <v>126</v>
      </c>
      <c r="Z4" s="51" t="s">
        <v>125</v>
      </c>
      <c r="AA4" s="52" t="s">
        <v>126</v>
      </c>
      <c r="AB4" s="51" t="s">
        <v>125</v>
      </c>
      <c r="AC4" s="52" t="s">
        <v>126</v>
      </c>
      <c r="AD4" s="51" t="s">
        <v>125</v>
      </c>
      <c r="AE4" s="52" t="s">
        <v>126</v>
      </c>
      <c r="AF4" s="51" t="s">
        <v>125</v>
      </c>
      <c r="AG4" s="52" t="s">
        <v>126</v>
      </c>
      <c r="AH4" s="51" t="s">
        <v>125</v>
      </c>
      <c r="AI4" s="52" t="s">
        <v>126</v>
      </c>
      <c r="AJ4" s="51" t="s">
        <v>125</v>
      </c>
      <c r="AK4" s="52" t="s">
        <v>126</v>
      </c>
      <c r="AL4" s="69" t="s">
        <v>271</v>
      </c>
      <c r="AM4" s="69" t="s">
        <v>127</v>
      </c>
      <c r="AN4" s="69" t="s">
        <v>271</v>
      </c>
      <c r="AO4" s="69" t="s">
        <v>127</v>
      </c>
      <c r="AP4" s="464"/>
    </row>
    <row r="5" spans="1:42">
      <c r="A5" s="26"/>
      <c r="B5" s="70" t="s">
        <v>32</v>
      </c>
      <c r="C5" s="71" t="s">
        <v>32</v>
      </c>
      <c r="D5" s="70" t="s">
        <v>32</v>
      </c>
      <c r="E5" s="71" t="s">
        <v>32</v>
      </c>
      <c r="F5" s="70" t="s">
        <v>32</v>
      </c>
      <c r="G5" s="71" t="s">
        <v>32</v>
      </c>
      <c r="H5" s="70" t="s">
        <v>32</v>
      </c>
      <c r="I5" s="71" t="s">
        <v>32</v>
      </c>
      <c r="J5" s="70" t="s">
        <v>32</v>
      </c>
      <c r="K5" s="71" t="s">
        <v>32</v>
      </c>
      <c r="L5" s="70" t="s">
        <v>32</v>
      </c>
      <c r="M5" s="71" t="s">
        <v>32</v>
      </c>
      <c r="N5" s="70" t="s">
        <v>32</v>
      </c>
      <c r="O5" s="71" t="s">
        <v>32</v>
      </c>
      <c r="P5" s="70" t="s">
        <v>32</v>
      </c>
      <c r="Q5" s="71" t="s">
        <v>32</v>
      </c>
      <c r="R5" s="70" t="s">
        <v>32</v>
      </c>
      <c r="S5" s="71" t="s">
        <v>32</v>
      </c>
      <c r="T5" s="70" t="s">
        <v>32</v>
      </c>
      <c r="U5" s="71" t="s">
        <v>32</v>
      </c>
      <c r="V5" s="70" t="s">
        <v>32</v>
      </c>
      <c r="W5" s="71" t="s">
        <v>32</v>
      </c>
      <c r="X5" s="70" t="s">
        <v>32</v>
      </c>
      <c r="Y5" s="71" t="s">
        <v>32</v>
      </c>
      <c r="Z5" s="70" t="s">
        <v>32</v>
      </c>
      <c r="AA5" s="71" t="s">
        <v>32</v>
      </c>
      <c r="AB5" s="70" t="s">
        <v>32</v>
      </c>
      <c r="AC5" s="71" t="s">
        <v>32</v>
      </c>
      <c r="AD5" s="70" t="s">
        <v>32</v>
      </c>
      <c r="AE5" s="71" t="s">
        <v>32</v>
      </c>
      <c r="AF5" s="70" t="s">
        <v>32</v>
      </c>
      <c r="AG5" s="71" t="s">
        <v>32</v>
      </c>
      <c r="AH5" s="70" t="s">
        <v>32</v>
      </c>
      <c r="AI5" s="71" t="s">
        <v>32</v>
      </c>
      <c r="AJ5" s="70" t="s">
        <v>32</v>
      </c>
      <c r="AK5" s="71" t="s">
        <v>32</v>
      </c>
      <c r="AL5" s="72" t="s">
        <v>32</v>
      </c>
      <c r="AM5" s="73" t="s">
        <v>34</v>
      </c>
      <c r="AN5" s="73" t="s">
        <v>32</v>
      </c>
      <c r="AO5" s="99" t="s">
        <v>34</v>
      </c>
      <c r="AP5" s="94"/>
    </row>
    <row r="6" spans="1:42" s="2" customFormat="1" ht="21" customHeight="1">
      <c r="A6" s="29" t="s">
        <v>178</v>
      </c>
      <c r="B6" s="153">
        <v>4</v>
      </c>
      <c r="C6" s="154">
        <v>3</v>
      </c>
      <c r="D6" s="153"/>
      <c r="E6" s="154"/>
      <c r="F6" s="153"/>
      <c r="G6" s="154"/>
      <c r="H6" s="153"/>
      <c r="I6" s="154"/>
      <c r="J6" s="153"/>
      <c r="K6" s="154"/>
      <c r="L6" s="153">
        <v>2</v>
      </c>
      <c r="M6" s="154">
        <v>2</v>
      </c>
      <c r="N6" s="153">
        <v>1</v>
      </c>
      <c r="O6" s="154"/>
      <c r="P6" s="153"/>
      <c r="Q6" s="154"/>
      <c r="R6" s="153"/>
      <c r="S6" s="154"/>
      <c r="T6" s="153">
        <v>1</v>
      </c>
      <c r="U6" s="154"/>
      <c r="V6" s="153"/>
      <c r="W6" s="154"/>
      <c r="X6" s="153">
        <v>1</v>
      </c>
      <c r="Y6" s="154"/>
      <c r="Z6" s="153"/>
      <c r="AA6" s="154"/>
      <c r="AB6" s="153">
        <v>1</v>
      </c>
      <c r="AC6" s="154">
        <v>1</v>
      </c>
      <c r="AD6" s="153">
        <v>3</v>
      </c>
      <c r="AE6" s="154">
        <v>1</v>
      </c>
      <c r="AF6" s="153"/>
      <c r="AG6" s="154"/>
      <c r="AH6" s="153"/>
      <c r="AI6" s="154"/>
      <c r="AJ6" s="153">
        <v>13</v>
      </c>
      <c r="AK6" s="154">
        <v>7</v>
      </c>
      <c r="AL6" s="155">
        <v>14</v>
      </c>
      <c r="AM6" s="156">
        <v>8</v>
      </c>
      <c r="AN6" s="195">
        <v>392</v>
      </c>
      <c r="AO6" s="196">
        <v>196</v>
      </c>
      <c r="AP6" s="95" t="s">
        <v>178</v>
      </c>
    </row>
    <row r="7" spans="1:42" s="2" customFormat="1" ht="21" customHeight="1">
      <c r="A7" s="29" t="s">
        <v>179</v>
      </c>
      <c r="B7" s="157">
        <v>7</v>
      </c>
      <c r="C7" s="158">
        <v>7</v>
      </c>
      <c r="D7" s="157"/>
      <c r="E7" s="158"/>
      <c r="F7" s="157"/>
      <c r="G7" s="158"/>
      <c r="H7" s="157"/>
      <c r="I7" s="158"/>
      <c r="J7" s="157"/>
      <c r="K7" s="158"/>
      <c r="L7" s="157">
        <v>1</v>
      </c>
      <c r="M7" s="158">
        <v>1</v>
      </c>
      <c r="N7" s="157"/>
      <c r="O7" s="158"/>
      <c r="P7" s="157"/>
      <c r="Q7" s="158"/>
      <c r="R7" s="157"/>
      <c r="S7" s="158"/>
      <c r="T7" s="157"/>
      <c r="U7" s="158"/>
      <c r="V7" s="157"/>
      <c r="W7" s="158"/>
      <c r="X7" s="157">
        <v>1</v>
      </c>
      <c r="Y7" s="158"/>
      <c r="Z7" s="157">
        <v>3</v>
      </c>
      <c r="AA7" s="158"/>
      <c r="AB7" s="157">
        <v>1</v>
      </c>
      <c r="AC7" s="158"/>
      <c r="AD7" s="157">
        <v>3</v>
      </c>
      <c r="AE7" s="158"/>
      <c r="AF7" s="157"/>
      <c r="AG7" s="158"/>
      <c r="AH7" s="157">
        <v>1</v>
      </c>
      <c r="AI7" s="158"/>
      <c r="AJ7" s="157">
        <v>17</v>
      </c>
      <c r="AK7" s="158">
        <v>8</v>
      </c>
      <c r="AL7" s="159">
        <v>10</v>
      </c>
      <c r="AM7" s="143">
        <v>3</v>
      </c>
      <c r="AN7" s="197">
        <v>248</v>
      </c>
      <c r="AO7" s="198">
        <v>140</v>
      </c>
      <c r="AP7" s="95" t="s">
        <v>179</v>
      </c>
    </row>
    <row r="8" spans="1:42" s="2" customFormat="1" ht="21" customHeight="1">
      <c r="A8" s="29" t="s">
        <v>180</v>
      </c>
      <c r="B8" s="157">
        <v>5</v>
      </c>
      <c r="C8" s="158">
        <v>5</v>
      </c>
      <c r="D8" s="157"/>
      <c r="E8" s="158"/>
      <c r="F8" s="157"/>
      <c r="G8" s="158"/>
      <c r="H8" s="157"/>
      <c r="I8" s="158"/>
      <c r="J8" s="157"/>
      <c r="K8" s="158"/>
      <c r="L8" s="157">
        <v>1</v>
      </c>
      <c r="M8" s="158">
        <v>1</v>
      </c>
      <c r="N8" s="157"/>
      <c r="O8" s="158"/>
      <c r="P8" s="157"/>
      <c r="Q8" s="158"/>
      <c r="R8" s="157">
        <v>1</v>
      </c>
      <c r="S8" s="158"/>
      <c r="T8" s="157"/>
      <c r="U8" s="158"/>
      <c r="V8" s="157"/>
      <c r="W8" s="158"/>
      <c r="X8" s="157">
        <v>1</v>
      </c>
      <c r="Y8" s="158"/>
      <c r="Z8" s="157">
        <v>1</v>
      </c>
      <c r="AA8" s="158"/>
      <c r="AB8" s="157">
        <v>1</v>
      </c>
      <c r="AC8" s="158"/>
      <c r="AD8" s="157">
        <v>3</v>
      </c>
      <c r="AE8" s="158"/>
      <c r="AF8" s="157"/>
      <c r="AG8" s="158"/>
      <c r="AH8" s="157">
        <v>1</v>
      </c>
      <c r="AI8" s="158"/>
      <c r="AJ8" s="157">
        <v>14</v>
      </c>
      <c r="AK8" s="158">
        <v>6</v>
      </c>
      <c r="AL8" s="159">
        <v>9</v>
      </c>
      <c r="AM8" s="143">
        <v>2</v>
      </c>
      <c r="AN8" s="197">
        <v>272</v>
      </c>
      <c r="AO8" s="198">
        <v>174</v>
      </c>
      <c r="AP8" s="95" t="s">
        <v>180</v>
      </c>
    </row>
    <row r="9" spans="1:42" s="2" customFormat="1" ht="21" customHeight="1">
      <c r="A9" s="29" t="s">
        <v>181</v>
      </c>
      <c r="B9" s="157">
        <v>9</v>
      </c>
      <c r="C9" s="158">
        <v>9</v>
      </c>
      <c r="D9" s="157"/>
      <c r="E9" s="158"/>
      <c r="F9" s="157"/>
      <c r="G9" s="158"/>
      <c r="H9" s="157">
        <v>1</v>
      </c>
      <c r="I9" s="158"/>
      <c r="J9" s="157"/>
      <c r="K9" s="158"/>
      <c r="L9" s="157">
        <v>2</v>
      </c>
      <c r="M9" s="158">
        <v>2</v>
      </c>
      <c r="N9" s="157">
        <v>2</v>
      </c>
      <c r="O9" s="158">
        <v>1</v>
      </c>
      <c r="P9" s="157">
        <v>1</v>
      </c>
      <c r="Q9" s="158"/>
      <c r="R9" s="157">
        <v>1</v>
      </c>
      <c r="S9" s="158">
        <v>1</v>
      </c>
      <c r="T9" s="157"/>
      <c r="U9" s="158"/>
      <c r="V9" s="157"/>
      <c r="W9" s="158"/>
      <c r="X9" s="157"/>
      <c r="Y9" s="158"/>
      <c r="Z9" s="157"/>
      <c r="AA9" s="158"/>
      <c r="AB9" s="157">
        <v>1</v>
      </c>
      <c r="AC9" s="158"/>
      <c r="AD9" s="157">
        <v>6</v>
      </c>
      <c r="AE9" s="158">
        <v>2</v>
      </c>
      <c r="AF9" s="157"/>
      <c r="AG9" s="158"/>
      <c r="AH9" s="157"/>
      <c r="AI9" s="158"/>
      <c r="AJ9" s="157">
        <v>23</v>
      </c>
      <c r="AK9" s="158">
        <v>15</v>
      </c>
      <c r="AL9" s="159">
        <v>17</v>
      </c>
      <c r="AM9" s="143">
        <v>6</v>
      </c>
      <c r="AN9" s="197">
        <v>347</v>
      </c>
      <c r="AO9" s="198">
        <v>203</v>
      </c>
      <c r="AP9" s="95" t="s">
        <v>181</v>
      </c>
    </row>
    <row r="10" spans="1:42" s="2" customFormat="1" ht="21" customHeight="1">
      <c r="A10" s="29" t="s">
        <v>182</v>
      </c>
      <c r="B10" s="157">
        <v>7</v>
      </c>
      <c r="C10" s="158">
        <v>7</v>
      </c>
      <c r="D10" s="157">
        <v>1</v>
      </c>
      <c r="E10" s="158"/>
      <c r="F10" s="157">
        <v>1</v>
      </c>
      <c r="G10" s="158"/>
      <c r="H10" s="157">
        <v>1</v>
      </c>
      <c r="I10" s="158"/>
      <c r="J10" s="157"/>
      <c r="K10" s="158"/>
      <c r="L10" s="157"/>
      <c r="M10" s="158"/>
      <c r="N10" s="157">
        <v>1</v>
      </c>
      <c r="O10" s="158">
        <v>1</v>
      </c>
      <c r="P10" s="157">
        <v>1</v>
      </c>
      <c r="Q10" s="158"/>
      <c r="R10" s="157"/>
      <c r="S10" s="158"/>
      <c r="T10" s="157">
        <v>1</v>
      </c>
      <c r="U10" s="158"/>
      <c r="V10" s="157"/>
      <c r="W10" s="158"/>
      <c r="X10" s="157"/>
      <c r="Y10" s="158"/>
      <c r="Z10" s="157">
        <v>1</v>
      </c>
      <c r="AA10" s="158">
        <v>1</v>
      </c>
      <c r="AB10" s="157"/>
      <c r="AC10" s="158"/>
      <c r="AD10" s="157">
        <v>3</v>
      </c>
      <c r="AE10" s="158"/>
      <c r="AF10" s="157"/>
      <c r="AG10" s="158"/>
      <c r="AH10" s="157"/>
      <c r="AI10" s="158"/>
      <c r="AJ10" s="157">
        <v>17</v>
      </c>
      <c r="AK10" s="158">
        <v>9</v>
      </c>
      <c r="AL10" s="159">
        <v>11</v>
      </c>
      <c r="AM10" s="143">
        <v>4</v>
      </c>
      <c r="AN10" s="197">
        <v>361</v>
      </c>
      <c r="AO10" s="198">
        <v>173</v>
      </c>
      <c r="AP10" s="95" t="s">
        <v>182</v>
      </c>
    </row>
    <row r="11" spans="1:42" s="2" customFormat="1" ht="21" customHeight="1">
      <c r="A11" s="29" t="s">
        <v>183</v>
      </c>
      <c r="B11" s="157">
        <v>13</v>
      </c>
      <c r="C11" s="158">
        <v>13</v>
      </c>
      <c r="D11" s="157"/>
      <c r="E11" s="158"/>
      <c r="F11" s="157"/>
      <c r="G11" s="158"/>
      <c r="H11" s="157">
        <v>2</v>
      </c>
      <c r="I11" s="158"/>
      <c r="J11" s="157"/>
      <c r="K11" s="158"/>
      <c r="L11" s="157">
        <v>1</v>
      </c>
      <c r="M11" s="158">
        <v>1</v>
      </c>
      <c r="N11" s="157"/>
      <c r="O11" s="158"/>
      <c r="P11" s="157"/>
      <c r="Q11" s="158"/>
      <c r="R11" s="157"/>
      <c r="S11" s="158"/>
      <c r="T11" s="157"/>
      <c r="U11" s="158"/>
      <c r="V11" s="157"/>
      <c r="W11" s="158"/>
      <c r="X11" s="157">
        <v>1</v>
      </c>
      <c r="Y11" s="158"/>
      <c r="Z11" s="157"/>
      <c r="AA11" s="158"/>
      <c r="AB11" s="157"/>
      <c r="AC11" s="158"/>
      <c r="AD11" s="157">
        <v>8</v>
      </c>
      <c r="AE11" s="158"/>
      <c r="AF11" s="157"/>
      <c r="AG11" s="158"/>
      <c r="AH11" s="157"/>
      <c r="AI11" s="158"/>
      <c r="AJ11" s="157">
        <v>25</v>
      </c>
      <c r="AK11" s="158">
        <v>14</v>
      </c>
      <c r="AL11" s="159">
        <v>12</v>
      </c>
      <c r="AM11" s="143">
        <v>4</v>
      </c>
      <c r="AN11" s="197">
        <v>206</v>
      </c>
      <c r="AO11" s="198">
        <v>132</v>
      </c>
      <c r="AP11" s="95" t="s">
        <v>183</v>
      </c>
    </row>
    <row r="12" spans="1:42" s="2" customFormat="1" ht="21" customHeight="1">
      <c r="A12" s="29" t="s">
        <v>184</v>
      </c>
      <c r="B12" s="157">
        <v>6</v>
      </c>
      <c r="C12" s="158">
        <v>6</v>
      </c>
      <c r="D12" s="157"/>
      <c r="E12" s="158"/>
      <c r="F12" s="157"/>
      <c r="G12" s="158"/>
      <c r="H12" s="157"/>
      <c r="I12" s="158"/>
      <c r="J12" s="157"/>
      <c r="K12" s="158"/>
      <c r="L12" s="157"/>
      <c r="M12" s="158"/>
      <c r="N12" s="157"/>
      <c r="O12" s="158"/>
      <c r="P12" s="157"/>
      <c r="Q12" s="158"/>
      <c r="R12" s="157"/>
      <c r="S12" s="158"/>
      <c r="T12" s="157"/>
      <c r="U12" s="158"/>
      <c r="V12" s="157"/>
      <c r="W12" s="158"/>
      <c r="X12" s="157">
        <v>1</v>
      </c>
      <c r="Y12" s="158"/>
      <c r="Z12" s="157">
        <v>1</v>
      </c>
      <c r="AA12" s="158"/>
      <c r="AB12" s="157">
        <v>1</v>
      </c>
      <c r="AC12" s="158"/>
      <c r="AD12" s="157">
        <v>4</v>
      </c>
      <c r="AE12" s="158"/>
      <c r="AF12" s="157"/>
      <c r="AG12" s="158"/>
      <c r="AH12" s="157">
        <v>1</v>
      </c>
      <c r="AI12" s="158"/>
      <c r="AJ12" s="157">
        <v>14</v>
      </c>
      <c r="AK12" s="158">
        <v>6</v>
      </c>
      <c r="AL12" s="159">
        <v>6</v>
      </c>
      <c r="AM12" s="143">
        <v>2</v>
      </c>
      <c r="AN12" s="197">
        <v>104</v>
      </c>
      <c r="AO12" s="198">
        <v>71</v>
      </c>
      <c r="AP12" s="95" t="s">
        <v>184</v>
      </c>
    </row>
    <row r="13" spans="1:42" s="3" customFormat="1" ht="21" customHeight="1">
      <c r="A13" s="15" t="s">
        <v>267</v>
      </c>
      <c r="B13" s="160">
        <v>51</v>
      </c>
      <c r="C13" s="161">
        <v>50</v>
      </c>
      <c r="D13" s="160">
        <v>1</v>
      </c>
      <c r="E13" s="161">
        <v>0</v>
      </c>
      <c r="F13" s="160">
        <v>1</v>
      </c>
      <c r="G13" s="161">
        <v>0</v>
      </c>
      <c r="H13" s="160">
        <v>4</v>
      </c>
      <c r="I13" s="161">
        <v>0</v>
      </c>
      <c r="J13" s="160">
        <v>0</v>
      </c>
      <c r="K13" s="161">
        <v>0</v>
      </c>
      <c r="L13" s="160">
        <v>7</v>
      </c>
      <c r="M13" s="161">
        <v>7</v>
      </c>
      <c r="N13" s="160">
        <v>4</v>
      </c>
      <c r="O13" s="161">
        <v>2</v>
      </c>
      <c r="P13" s="160">
        <v>2</v>
      </c>
      <c r="Q13" s="161">
        <v>0</v>
      </c>
      <c r="R13" s="160">
        <v>2</v>
      </c>
      <c r="S13" s="161">
        <v>1</v>
      </c>
      <c r="T13" s="160">
        <v>2</v>
      </c>
      <c r="U13" s="161">
        <v>0</v>
      </c>
      <c r="V13" s="160">
        <v>0</v>
      </c>
      <c r="W13" s="161">
        <v>0</v>
      </c>
      <c r="X13" s="160">
        <v>5</v>
      </c>
      <c r="Y13" s="161">
        <v>0</v>
      </c>
      <c r="Z13" s="160">
        <v>6</v>
      </c>
      <c r="AA13" s="161">
        <v>1</v>
      </c>
      <c r="AB13" s="160">
        <v>5</v>
      </c>
      <c r="AC13" s="161">
        <v>1</v>
      </c>
      <c r="AD13" s="160">
        <v>30</v>
      </c>
      <c r="AE13" s="161">
        <v>3</v>
      </c>
      <c r="AF13" s="160">
        <v>0</v>
      </c>
      <c r="AG13" s="161">
        <v>0</v>
      </c>
      <c r="AH13" s="160">
        <v>3</v>
      </c>
      <c r="AI13" s="161">
        <v>0</v>
      </c>
      <c r="AJ13" s="160">
        <v>123</v>
      </c>
      <c r="AK13" s="161">
        <v>65</v>
      </c>
      <c r="AL13" s="162">
        <v>79</v>
      </c>
      <c r="AM13" s="163">
        <v>29</v>
      </c>
      <c r="AN13" s="199">
        <v>1930</v>
      </c>
      <c r="AO13" s="200">
        <v>1089</v>
      </c>
      <c r="AP13" s="97" t="s">
        <v>267</v>
      </c>
    </row>
    <row r="14" spans="1:42" s="9" customFormat="1" ht="21" customHeight="1">
      <c r="A14" s="74"/>
      <c r="B14" s="164"/>
      <c r="C14" s="165"/>
      <c r="D14" s="164"/>
      <c r="E14" s="165"/>
      <c r="F14" s="164"/>
      <c r="G14" s="165"/>
      <c r="H14" s="164"/>
      <c r="I14" s="165"/>
      <c r="J14" s="164"/>
      <c r="K14" s="165"/>
      <c r="L14" s="164"/>
      <c r="M14" s="165"/>
      <c r="N14" s="164"/>
      <c r="O14" s="165"/>
      <c r="P14" s="164"/>
      <c r="Q14" s="165"/>
      <c r="R14" s="164"/>
      <c r="S14" s="165"/>
      <c r="T14" s="164"/>
      <c r="U14" s="165"/>
      <c r="V14" s="164"/>
      <c r="W14" s="165"/>
      <c r="X14" s="164"/>
      <c r="Y14" s="165"/>
      <c r="Z14" s="164"/>
      <c r="AA14" s="165"/>
      <c r="AB14" s="164"/>
      <c r="AC14" s="165"/>
      <c r="AD14" s="164"/>
      <c r="AE14" s="165"/>
      <c r="AF14" s="164"/>
      <c r="AG14" s="165"/>
      <c r="AH14" s="164"/>
      <c r="AI14" s="165"/>
      <c r="AJ14" s="164"/>
      <c r="AK14" s="165"/>
      <c r="AL14" s="166"/>
      <c r="AM14" s="167"/>
      <c r="AN14" s="201"/>
      <c r="AO14" s="202"/>
      <c r="AP14" s="98"/>
    </row>
    <row r="15" spans="1:42" s="2" customFormat="1" ht="21" customHeight="1">
      <c r="A15" s="29" t="s">
        <v>186</v>
      </c>
      <c r="B15" s="168">
        <v>1</v>
      </c>
      <c r="C15" s="169">
        <v>1</v>
      </c>
      <c r="D15" s="168"/>
      <c r="E15" s="169"/>
      <c r="F15" s="168"/>
      <c r="G15" s="169"/>
      <c r="H15" s="168"/>
      <c r="I15" s="169"/>
      <c r="J15" s="168"/>
      <c r="K15" s="169"/>
      <c r="L15" s="168">
        <v>2</v>
      </c>
      <c r="M15" s="169">
        <v>1</v>
      </c>
      <c r="N15" s="168"/>
      <c r="O15" s="169"/>
      <c r="P15" s="168"/>
      <c r="Q15" s="169"/>
      <c r="R15" s="168"/>
      <c r="S15" s="169"/>
      <c r="T15" s="168"/>
      <c r="U15" s="169"/>
      <c r="V15" s="168"/>
      <c r="W15" s="169"/>
      <c r="X15" s="168">
        <v>2</v>
      </c>
      <c r="Y15" s="169">
        <v>1</v>
      </c>
      <c r="Z15" s="168"/>
      <c r="AA15" s="169"/>
      <c r="AB15" s="168"/>
      <c r="AC15" s="169"/>
      <c r="AD15" s="168">
        <v>1</v>
      </c>
      <c r="AE15" s="169"/>
      <c r="AF15" s="168"/>
      <c r="AG15" s="169"/>
      <c r="AH15" s="168"/>
      <c r="AI15" s="169"/>
      <c r="AJ15" s="168">
        <v>6</v>
      </c>
      <c r="AK15" s="169">
        <v>3</v>
      </c>
      <c r="AL15" s="170">
        <v>18</v>
      </c>
      <c r="AM15" s="171">
        <v>8</v>
      </c>
      <c r="AN15" s="203">
        <v>281</v>
      </c>
      <c r="AO15" s="204">
        <v>194</v>
      </c>
      <c r="AP15" s="112" t="s">
        <v>186</v>
      </c>
    </row>
    <row r="16" spans="1:42" s="2" customFormat="1" ht="21" customHeight="1">
      <c r="A16" s="29" t="s">
        <v>187</v>
      </c>
      <c r="B16" s="157">
        <v>2</v>
      </c>
      <c r="C16" s="158">
        <v>2</v>
      </c>
      <c r="D16" s="157"/>
      <c r="E16" s="158"/>
      <c r="F16" s="157"/>
      <c r="G16" s="158"/>
      <c r="H16" s="157"/>
      <c r="I16" s="158"/>
      <c r="J16" s="157"/>
      <c r="K16" s="158"/>
      <c r="L16" s="157">
        <v>1</v>
      </c>
      <c r="M16" s="158"/>
      <c r="N16" s="157">
        <v>2</v>
      </c>
      <c r="O16" s="158">
        <v>1</v>
      </c>
      <c r="P16" s="157"/>
      <c r="Q16" s="158"/>
      <c r="R16" s="157"/>
      <c r="S16" s="158"/>
      <c r="T16" s="157"/>
      <c r="U16" s="158"/>
      <c r="V16" s="157"/>
      <c r="W16" s="158"/>
      <c r="X16" s="157">
        <v>1</v>
      </c>
      <c r="Y16" s="158">
        <v>1</v>
      </c>
      <c r="Z16" s="157">
        <v>1</v>
      </c>
      <c r="AA16" s="158">
        <v>1</v>
      </c>
      <c r="AB16" s="157"/>
      <c r="AC16" s="158"/>
      <c r="AD16" s="157"/>
      <c r="AE16" s="158"/>
      <c r="AF16" s="157"/>
      <c r="AG16" s="158"/>
      <c r="AH16" s="157"/>
      <c r="AI16" s="158"/>
      <c r="AJ16" s="157">
        <v>7</v>
      </c>
      <c r="AK16" s="158">
        <v>5</v>
      </c>
      <c r="AL16" s="159">
        <v>12</v>
      </c>
      <c r="AM16" s="143">
        <v>7</v>
      </c>
      <c r="AN16" s="197">
        <v>223</v>
      </c>
      <c r="AO16" s="198">
        <v>140</v>
      </c>
      <c r="AP16" s="95" t="s">
        <v>187</v>
      </c>
    </row>
    <row r="17" spans="1:42" s="2" customFormat="1" ht="21" customHeight="1">
      <c r="A17" s="29" t="s">
        <v>188</v>
      </c>
      <c r="B17" s="157"/>
      <c r="C17" s="158"/>
      <c r="D17" s="157"/>
      <c r="E17" s="158"/>
      <c r="F17" s="157"/>
      <c r="G17" s="158"/>
      <c r="H17" s="157"/>
      <c r="I17" s="158"/>
      <c r="J17" s="157"/>
      <c r="K17" s="158"/>
      <c r="L17" s="157">
        <v>2</v>
      </c>
      <c r="M17" s="158">
        <v>1</v>
      </c>
      <c r="N17" s="157"/>
      <c r="O17" s="158"/>
      <c r="P17" s="157"/>
      <c r="Q17" s="158"/>
      <c r="R17" s="157"/>
      <c r="S17" s="158"/>
      <c r="T17" s="157"/>
      <c r="U17" s="158"/>
      <c r="V17" s="157"/>
      <c r="W17" s="158"/>
      <c r="X17" s="157">
        <v>1</v>
      </c>
      <c r="Y17" s="158">
        <v>1</v>
      </c>
      <c r="Z17" s="157"/>
      <c r="AA17" s="158"/>
      <c r="AB17" s="157"/>
      <c r="AC17" s="158"/>
      <c r="AD17" s="157">
        <v>1</v>
      </c>
      <c r="AE17" s="158">
        <v>1</v>
      </c>
      <c r="AF17" s="157"/>
      <c r="AG17" s="158"/>
      <c r="AH17" s="157"/>
      <c r="AI17" s="158"/>
      <c r="AJ17" s="157">
        <v>4</v>
      </c>
      <c r="AK17" s="158">
        <v>3</v>
      </c>
      <c r="AL17" s="159">
        <v>23</v>
      </c>
      <c r="AM17" s="143">
        <v>5</v>
      </c>
      <c r="AN17" s="197">
        <v>270</v>
      </c>
      <c r="AO17" s="198">
        <v>149</v>
      </c>
      <c r="AP17" s="95" t="s">
        <v>188</v>
      </c>
    </row>
    <row r="18" spans="1:42" s="2" customFormat="1" ht="21" customHeight="1">
      <c r="A18" s="29" t="s">
        <v>189</v>
      </c>
      <c r="B18" s="157"/>
      <c r="C18" s="158"/>
      <c r="D18" s="157"/>
      <c r="E18" s="158"/>
      <c r="F18" s="157"/>
      <c r="G18" s="158"/>
      <c r="H18" s="157"/>
      <c r="I18" s="158"/>
      <c r="J18" s="157"/>
      <c r="K18" s="158"/>
      <c r="L18" s="157"/>
      <c r="M18" s="158"/>
      <c r="N18" s="157"/>
      <c r="O18" s="158"/>
      <c r="P18" s="157"/>
      <c r="Q18" s="158"/>
      <c r="R18" s="157"/>
      <c r="S18" s="158"/>
      <c r="T18" s="157"/>
      <c r="U18" s="158"/>
      <c r="V18" s="157"/>
      <c r="W18" s="158"/>
      <c r="X18" s="157"/>
      <c r="Y18" s="158"/>
      <c r="Z18" s="157"/>
      <c r="AA18" s="158"/>
      <c r="AB18" s="157"/>
      <c r="AC18" s="158"/>
      <c r="AD18" s="157"/>
      <c r="AE18" s="158"/>
      <c r="AF18" s="157"/>
      <c r="AG18" s="158"/>
      <c r="AH18" s="157"/>
      <c r="AI18" s="158"/>
      <c r="AJ18" s="157"/>
      <c r="AK18" s="158"/>
      <c r="AL18" s="159">
        <v>18</v>
      </c>
      <c r="AM18" s="143">
        <v>9</v>
      </c>
      <c r="AN18" s="197">
        <v>283</v>
      </c>
      <c r="AO18" s="198">
        <v>171</v>
      </c>
      <c r="AP18" s="95" t="s">
        <v>189</v>
      </c>
    </row>
    <row r="19" spans="1:42" s="2" customFormat="1" ht="21" customHeight="1">
      <c r="A19" s="29" t="s">
        <v>190</v>
      </c>
      <c r="B19" s="157">
        <v>1</v>
      </c>
      <c r="C19" s="158">
        <v>1</v>
      </c>
      <c r="D19" s="157"/>
      <c r="E19" s="158"/>
      <c r="F19" s="157"/>
      <c r="G19" s="158"/>
      <c r="H19" s="157"/>
      <c r="I19" s="158"/>
      <c r="J19" s="157"/>
      <c r="K19" s="158"/>
      <c r="L19" s="157">
        <v>2</v>
      </c>
      <c r="M19" s="158">
        <v>2</v>
      </c>
      <c r="N19" s="157"/>
      <c r="O19" s="158"/>
      <c r="P19" s="157"/>
      <c r="Q19" s="158"/>
      <c r="R19" s="157"/>
      <c r="S19" s="158"/>
      <c r="T19" s="157">
        <v>1</v>
      </c>
      <c r="U19" s="158"/>
      <c r="V19" s="157"/>
      <c r="W19" s="158"/>
      <c r="X19" s="157">
        <v>2</v>
      </c>
      <c r="Y19" s="158"/>
      <c r="Z19" s="157"/>
      <c r="AA19" s="158"/>
      <c r="AB19" s="157">
        <v>1</v>
      </c>
      <c r="AC19" s="158">
        <v>1</v>
      </c>
      <c r="AD19" s="157">
        <v>1</v>
      </c>
      <c r="AE19" s="158"/>
      <c r="AF19" s="157"/>
      <c r="AG19" s="158"/>
      <c r="AH19" s="157"/>
      <c r="AI19" s="158"/>
      <c r="AJ19" s="157">
        <v>8</v>
      </c>
      <c r="AK19" s="158">
        <v>4</v>
      </c>
      <c r="AL19" s="159">
        <v>41</v>
      </c>
      <c r="AM19" s="143">
        <v>12</v>
      </c>
      <c r="AN19" s="197">
        <v>450</v>
      </c>
      <c r="AO19" s="198">
        <v>217</v>
      </c>
      <c r="AP19" s="95" t="s">
        <v>190</v>
      </c>
    </row>
    <row r="20" spans="1:42" s="2" customFormat="1" ht="21" customHeight="1">
      <c r="A20" s="29" t="s">
        <v>191</v>
      </c>
      <c r="B20" s="157">
        <v>1</v>
      </c>
      <c r="C20" s="158">
        <v>1</v>
      </c>
      <c r="D20" s="157"/>
      <c r="E20" s="158"/>
      <c r="F20" s="157"/>
      <c r="G20" s="158"/>
      <c r="H20" s="157"/>
      <c r="I20" s="158"/>
      <c r="J20" s="157"/>
      <c r="K20" s="158"/>
      <c r="L20" s="157">
        <v>1</v>
      </c>
      <c r="M20" s="158"/>
      <c r="N20" s="157"/>
      <c r="O20" s="158"/>
      <c r="P20" s="157"/>
      <c r="Q20" s="158"/>
      <c r="R20" s="157"/>
      <c r="S20" s="158"/>
      <c r="T20" s="157">
        <v>1</v>
      </c>
      <c r="U20" s="158"/>
      <c r="V20" s="157"/>
      <c r="W20" s="158"/>
      <c r="X20" s="157">
        <v>1</v>
      </c>
      <c r="Y20" s="158"/>
      <c r="Z20" s="157">
        <v>1</v>
      </c>
      <c r="AA20" s="158"/>
      <c r="AB20" s="157">
        <v>1</v>
      </c>
      <c r="AC20" s="158"/>
      <c r="AD20" s="157">
        <v>1</v>
      </c>
      <c r="AE20" s="158">
        <v>1</v>
      </c>
      <c r="AF20" s="157"/>
      <c r="AG20" s="158"/>
      <c r="AH20" s="157"/>
      <c r="AI20" s="158"/>
      <c r="AJ20" s="157">
        <v>7</v>
      </c>
      <c r="AK20" s="158">
        <v>2</v>
      </c>
      <c r="AL20" s="159">
        <v>20</v>
      </c>
      <c r="AM20" s="143">
        <v>6</v>
      </c>
      <c r="AN20" s="197">
        <v>520</v>
      </c>
      <c r="AO20" s="198">
        <v>320</v>
      </c>
      <c r="AP20" s="95" t="s">
        <v>191</v>
      </c>
    </row>
    <row r="21" spans="1:42" s="2" customFormat="1" ht="21" customHeight="1">
      <c r="A21" s="29" t="s">
        <v>192</v>
      </c>
      <c r="B21" s="157">
        <v>27</v>
      </c>
      <c r="C21" s="158">
        <v>23</v>
      </c>
      <c r="D21" s="157">
        <v>2</v>
      </c>
      <c r="E21" s="158"/>
      <c r="F21" s="157">
        <v>2</v>
      </c>
      <c r="G21" s="158"/>
      <c r="H21" s="157">
        <v>7</v>
      </c>
      <c r="I21" s="158"/>
      <c r="J21" s="157">
        <v>3</v>
      </c>
      <c r="K21" s="158">
        <v>1</v>
      </c>
      <c r="L21" s="157">
        <v>6</v>
      </c>
      <c r="M21" s="158">
        <v>2</v>
      </c>
      <c r="N21" s="157">
        <v>3</v>
      </c>
      <c r="O21" s="158">
        <v>1</v>
      </c>
      <c r="P21" s="157">
        <v>2</v>
      </c>
      <c r="Q21" s="158"/>
      <c r="R21" s="157">
        <v>2</v>
      </c>
      <c r="S21" s="158"/>
      <c r="T21" s="157">
        <v>5</v>
      </c>
      <c r="U21" s="158"/>
      <c r="V21" s="157"/>
      <c r="W21" s="158"/>
      <c r="X21" s="157">
        <v>6</v>
      </c>
      <c r="Y21" s="158"/>
      <c r="Z21" s="157">
        <v>5</v>
      </c>
      <c r="AA21" s="158"/>
      <c r="AB21" s="157">
        <v>6</v>
      </c>
      <c r="AC21" s="158">
        <v>1</v>
      </c>
      <c r="AD21" s="157">
        <v>18</v>
      </c>
      <c r="AE21" s="158">
        <v>3</v>
      </c>
      <c r="AF21" s="157"/>
      <c r="AG21" s="158"/>
      <c r="AH21" s="157">
        <v>6</v>
      </c>
      <c r="AI21" s="158"/>
      <c r="AJ21" s="157">
        <v>100</v>
      </c>
      <c r="AK21" s="158">
        <v>31</v>
      </c>
      <c r="AL21" s="159">
        <v>23</v>
      </c>
      <c r="AM21" s="143">
        <v>17</v>
      </c>
      <c r="AN21" s="197">
        <v>317</v>
      </c>
      <c r="AO21" s="198">
        <v>172</v>
      </c>
      <c r="AP21" s="95" t="s">
        <v>192</v>
      </c>
    </row>
    <row r="22" spans="1:42" s="2" customFormat="1" ht="21" customHeight="1">
      <c r="A22" s="29" t="s">
        <v>193</v>
      </c>
      <c r="B22" s="157">
        <v>2</v>
      </c>
      <c r="C22" s="158">
        <v>2</v>
      </c>
      <c r="D22" s="157"/>
      <c r="E22" s="158"/>
      <c r="F22" s="157"/>
      <c r="G22" s="158"/>
      <c r="H22" s="157"/>
      <c r="I22" s="158"/>
      <c r="J22" s="157"/>
      <c r="K22" s="158"/>
      <c r="L22" s="157"/>
      <c r="M22" s="158"/>
      <c r="N22" s="157"/>
      <c r="O22" s="158"/>
      <c r="P22" s="157"/>
      <c r="Q22" s="158"/>
      <c r="R22" s="157"/>
      <c r="S22" s="158"/>
      <c r="T22" s="157"/>
      <c r="U22" s="158"/>
      <c r="V22" s="157"/>
      <c r="W22" s="158"/>
      <c r="X22" s="157">
        <v>1</v>
      </c>
      <c r="Y22" s="158"/>
      <c r="Z22" s="157">
        <v>4</v>
      </c>
      <c r="AA22" s="158">
        <v>3</v>
      </c>
      <c r="AB22" s="157">
        <v>1</v>
      </c>
      <c r="AC22" s="158"/>
      <c r="AD22" s="157">
        <v>3</v>
      </c>
      <c r="AE22" s="158">
        <v>1</v>
      </c>
      <c r="AF22" s="157"/>
      <c r="AG22" s="158"/>
      <c r="AH22" s="157">
        <v>1</v>
      </c>
      <c r="AI22" s="158"/>
      <c r="AJ22" s="157">
        <v>12</v>
      </c>
      <c r="AK22" s="158">
        <v>6</v>
      </c>
      <c r="AL22" s="159">
        <v>14</v>
      </c>
      <c r="AM22" s="143">
        <v>7</v>
      </c>
      <c r="AN22" s="197">
        <v>174</v>
      </c>
      <c r="AO22" s="198">
        <v>96</v>
      </c>
      <c r="AP22" s="95" t="s">
        <v>193</v>
      </c>
    </row>
    <row r="23" spans="1:42" s="2" customFormat="1" ht="21" customHeight="1">
      <c r="A23" s="29" t="s">
        <v>194</v>
      </c>
      <c r="B23" s="157">
        <v>1</v>
      </c>
      <c r="C23" s="158">
        <v>1</v>
      </c>
      <c r="D23" s="157"/>
      <c r="E23" s="158"/>
      <c r="F23" s="157"/>
      <c r="G23" s="158"/>
      <c r="H23" s="157"/>
      <c r="I23" s="158"/>
      <c r="J23" s="157"/>
      <c r="K23" s="158"/>
      <c r="L23" s="157"/>
      <c r="M23" s="158"/>
      <c r="N23" s="157"/>
      <c r="O23" s="158"/>
      <c r="P23" s="157"/>
      <c r="Q23" s="158"/>
      <c r="R23" s="157"/>
      <c r="S23" s="158"/>
      <c r="T23" s="157"/>
      <c r="U23" s="158"/>
      <c r="V23" s="157"/>
      <c r="W23" s="158"/>
      <c r="X23" s="157"/>
      <c r="Y23" s="158"/>
      <c r="Z23" s="157">
        <v>1</v>
      </c>
      <c r="AA23" s="158">
        <v>1</v>
      </c>
      <c r="AB23" s="157"/>
      <c r="AC23" s="158"/>
      <c r="AD23" s="157">
        <v>1</v>
      </c>
      <c r="AE23" s="158"/>
      <c r="AF23" s="157"/>
      <c r="AG23" s="158"/>
      <c r="AH23" s="157"/>
      <c r="AI23" s="158"/>
      <c r="AJ23" s="157">
        <v>3</v>
      </c>
      <c r="AK23" s="158">
        <v>2</v>
      </c>
      <c r="AL23" s="159">
        <v>4</v>
      </c>
      <c r="AM23" s="143">
        <v>0</v>
      </c>
      <c r="AN23" s="197">
        <v>117</v>
      </c>
      <c r="AO23" s="198">
        <v>69</v>
      </c>
      <c r="AP23" s="95" t="s">
        <v>194</v>
      </c>
    </row>
    <row r="24" spans="1:42" s="2" customFormat="1" ht="21" customHeight="1">
      <c r="A24" s="29" t="s">
        <v>195</v>
      </c>
      <c r="B24" s="157">
        <v>4</v>
      </c>
      <c r="C24" s="158">
        <v>3</v>
      </c>
      <c r="D24" s="157">
        <v>1</v>
      </c>
      <c r="E24" s="158"/>
      <c r="F24" s="157">
        <v>1</v>
      </c>
      <c r="G24" s="158"/>
      <c r="H24" s="157">
        <v>1</v>
      </c>
      <c r="I24" s="158"/>
      <c r="J24" s="157">
        <v>1</v>
      </c>
      <c r="K24" s="158"/>
      <c r="L24" s="157">
        <v>1</v>
      </c>
      <c r="M24" s="158">
        <v>1</v>
      </c>
      <c r="N24" s="157">
        <v>1</v>
      </c>
      <c r="O24" s="158"/>
      <c r="P24" s="157">
        <v>1</v>
      </c>
      <c r="Q24" s="158"/>
      <c r="R24" s="157">
        <v>1</v>
      </c>
      <c r="S24" s="158"/>
      <c r="T24" s="157">
        <v>1</v>
      </c>
      <c r="U24" s="158"/>
      <c r="V24" s="157">
        <v>1</v>
      </c>
      <c r="W24" s="158"/>
      <c r="X24" s="157">
        <v>1</v>
      </c>
      <c r="Y24" s="158"/>
      <c r="Z24" s="157">
        <v>2</v>
      </c>
      <c r="AA24" s="158"/>
      <c r="AB24" s="157">
        <v>1</v>
      </c>
      <c r="AC24" s="158"/>
      <c r="AD24" s="157">
        <v>3</v>
      </c>
      <c r="AE24" s="158">
        <v>1</v>
      </c>
      <c r="AF24" s="157">
        <v>1</v>
      </c>
      <c r="AG24" s="158"/>
      <c r="AH24" s="157">
        <v>1</v>
      </c>
      <c r="AI24" s="158"/>
      <c r="AJ24" s="157">
        <v>23</v>
      </c>
      <c r="AK24" s="158">
        <v>5</v>
      </c>
      <c r="AL24" s="159">
        <v>22</v>
      </c>
      <c r="AM24" s="143">
        <v>3</v>
      </c>
      <c r="AN24" s="197">
        <v>538</v>
      </c>
      <c r="AO24" s="198">
        <v>305</v>
      </c>
      <c r="AP24" s="95" t="s">
        <v>195</v>
      </c>
    </row>
    <row r="25" spans="1:42" s="2" customFormat="1" ht="21" customHeight="1">
      <c r="A25" s="29" t="s">
        <v>196</v>
      </c>
      <c r="B25" s="157">
        <v>4</v>
      </c>
      <c r="C25" s="158">
        <v>4</v>
      </c>
      <c r="D25" s="157"/>
      <c r="E25" s="158"/>
      <c r="F25" s="157"/>
      <c r="G25" s="158"/>
      <c r="H25" s="157"/>
      <c r="I25" s="158"/>
      <c r="J25" s="157"/>
      <c r="K25" s="158"/>
      <c r="L25" s="157"/>
      <c r="M25" s="158"/>
      <c r="N25" s="157">
        <v>1</v>
      </c>
      <c r="O25" s="158">
        <v>1</v>
      </c>
      <c r="P25" s="157"/>
      <c r="Q25" s="158"/>
      <c r="R25" s="157"/>
      <c r="S25" s="158"/>
      <c r="T25" s="157"/>
      <c r="U25" s="158"/>
      <c r="V25" s="157"/>
      <c r="W25" s="158"/>
      <c r="X25" s="157">
        <v>2</v>
      </c>
      <c r="Y25" s="158"/>
      <c r="Z25" s="157">
        <v>3</v>
      </c>
      <c r="AA25" s="158">
        <v>1</v>
      </c>
      <c r="AB25" s="157">
        <v>2</v>
      </c>
      <c r="AC25" s="158"/>
      <c r="AD25" s="157">
        <v>3</v>
      </c>
      <c r="AE25" s="158"/>
      <c r="AF25" s="157"/>
      <c r="AG25" s="158"/>
      <c r="AH25" s="157">
        <v>2</v>
      </c>
      <c r="AI25" s="158"/>
      <c r="AJ25" s="157">
        <v>17</v>
      </c>
      <c r="AK25" s="158">
        <v>6</v>
      </c>
      <c r="AL25" s="159">
        <v>6</v>
      </c>
      <c r="AM25" s="143">
        <v>1</v>
      </c>
      <c r="AN25" s="197">
        <v>113</v>
      </c>
      <c r="AO25" s="198">
        <v>71</v>
      </c>
      <c r="AP25" s="95" t="s">
        <v>196</v>
      </c>
    </row>
    <row r="26" spans="1:42" s="2" customFormat="1" ht="21" customHeight="1">
      <c r="A26" s="29" t="s">
        <v>197</v>
      </c>
      <c r="B26" s="157">
        <v>4</v>
      </c>
      <c r="C26" s="158">
        <v>4</v>
      </c>
      <c r="D26" s="157"/>
      <c r="E26" s="158"/>
      <c r="F26" s="157"/>
      <c r="G26" s="158"/>
      <c r="H26" s="157">
        <v>1</v>
      </c>
      <c r="I26" s="158">
        <v>1</v>
      </c>
      <c r="J26" s="157"/>
      <c r="K26" s="158"/>
      <c r="L26" s="157">
        <v>1</v>
      </c>
      <c r="M26" s="158">
        <v>1</v>
      </c>
      <c r="N26" s="157">
        <v>1</v>
      </c>
      <c r="O26" s="158">
        <v>1</v>
      </c>
      <c r="P26" s="157">
        <v>1</v>
      </c>
      <c r="Q26" s="158"/>
      <c r="R26" s="157"/>
      <c r="S26" s="158"/>
      <c r="T26" s="157"/>
      <c r="U26" s="158"/>
      <c r="V26" s="157"/>
      <c r="W26" s="158"/>
      <c r="X26" s="157"/>
      <c r="Y26" s="158"/>
      <c r="Z26" s="157">
        <v>3</v>
      </c>
      <c r="AA26" s="158">
        <v>3</v>
      </c>
      <c r="AB26" s="157"/>
      <c r="AC26" s="158"/>
      <c r="AD26" s="157">
        <v>3</v>
      </c>
      <c r="AE26" s="158"/>
      <c r="AF26" s="157"/>
      <c r="AG26" s="158"/>
      <c r="AH26" s="157"/>
      <c r="AI26" s="158"/>
      <c r="AJ26" s="157">
        <v>14</v>
      </c>
      <c r="AK26" s="158">
        <v>10</v>
      </c>
      <c r="AL26" s="159">
        <v>15</v>
      </c>
      <c r="AM26" s="143">
        <v>7</v>
      </c>
      <c r="AN26" s="197">
        <v>214</v>
      </c>
      <c r="AO26" s="198">
        <v>150</v>
      </c>
      <c r="AP26" s="95" t="s">
        <v>197</v>
      </c>
    </row>
    <row r="27" spans="1:42" s="2" customFormat="1" ht="21" customHeight="1">
      <c r="A27" s="29" t="s">
        <v>198</v>
      </c>
      <c r="B27" s="157">
        <v>5</v>
      </c>
      <c r="C27" s="158">
        <v>5</v>
      </c>
      <c r="D27" s="157"/>
      <c r="E27" s="158"/>
      <c r="F27" s="157"/>
      <c r="G27" s="158"/>
      <c r="H27" s="157">
        <v>1</v>
      </c>
      <c r="I27" s="158">
        <v>1</v>
      </c>
      <c r="J27" s="157"/>
      <c r="K27" s="158"/>
      <c r="L27" s="157">
        <v>1</v>
      </c>
      <c r="M27" s="158">
        <v>1</v>
      </c>
      <c r="N27" s="157"/>
      <c r="O27" s="158"/>
      <c r="P27" s="157"/>
      <c r="Q27" s="158"/>
      <c r="R27" s="157"/>
      <c r="S27" s="158"/>
      <c r="T27" s="157"/>
      <c r="U27" s="158"/>
      <c r="V27" s="157"/>
      <c r="W27" s="158"/>
      <c r="X27" s="157">
        <v>3</v>
      </c>
      <c r="Y27" s="158"/>
      <c r="Z27" s="157">
        <v>5</v>
      </c>
      <c r="AA27" s="158">
        <v>2</v>
      </c>
      <c r="AB27" s="157">
        <v>3</v>
      </c>
      <c r="AC27" s="158"/>
      <c r="AD27" s="157">
        <v>4</v>
      </c>
      <c r="AE27" s="158"/>
      <c r="AF27" s="157"/>
      <c r="AG27" s="158"/>
      <c r="AH27" s="157">
        <v>3</v>
      </c>
      <c r="AI27" s="158"/>
      <c r="AJ27" s="157">
        <v>25</v>
      </c>
      <c r="AK27" s="158">
        <v>9</v>
      </c>
      <c r="AL27" s="159">
        <v>5</v>
      </c>
      <c r="AM27" s="143">
        <v>0</v>
      </c>
      <c r="AN27" s="197">
        <v>130</v>
      </c>
      <c r="AO27" s="198">
        <v>83</v>
      </c>
      <c r="AP27" s="95" t="s">
        <v>198</v>
      </c>
    </row>
    <row r="28" spans="1:42" s="3" customFormat="1" ht="21" customHeight="1">
      <c r="A28" s="15" t="s">
        <v>268</v>
      </c>
      <c r="B28" s="160">
        <v>52</v>
      </c>
      <c r="C28" s="161">
        <v>47</v>
      </c>
      <c r="D28" s="160">
        <v>3</v>
      </c>
      <c r="E28" s="161">
        <v>0</v>
      </c>
      <c r="F28" s="160">
        <v>3</v>
      </c>
      <c r="G28" s="161">
        <v>0</v>
      </c>
      <c r="H28" s="160">
        <v>10</v>
      </c>
      <c r="I28" s="161">
        <v>2</v>
      </c>
      <c r="J28" s="160">
        <v>4</v>
      </c>
      <c r="K28" s="161">
        <v>1</v>
      </c>
      <c r="L28" s="160">
        <v>17</v>
      </c>
      <c r="M28" s="161">
        <v>9</v>
      </c>
      <c r="N28" s="160">
        <v>8</v>
      </c>
      <c r="O28" s="161">
        <v>4</v>
      </c>
      <c r="P28" s="160">
        <v>4</v>
      </c>
      <c r="Q28" s="161">
        <v>0</v>
      </c>
      <c r="R28" s="160">
        <v>3</v>
      </c>
      <c r="S28" s="161">
        <v>0</v>
      </c>
      <c r="T28" s="160">
        <v>8</v>
      </c>
      <c r="U28" s="161">
        <v>0</v>
      </c>
      <c r="V28" s="160">
        <v>1</v>
      </c>
      <c r="W28" s="161">
        <v>0</v>
      </c>
      <c r="X28" s="160">
        <v>20</v>
      </c>
      <c r="Y28" s="161">
        <v>3</v>
      </c>
      <c r="Z28" s="160">
        <v>25</v>
      </c>
      <c r="AA28" s="161">
        <v>11</v>
      </c>
      <c r="AB28" s="160">
        <v>15</v>
      </c>
      <c r="AC28" s="161">
        <v>2</v>
      </c>
      <c r="AD28" s="160">
        <v>39</v>
      </c>
      <c r="AE28" s="161">
        <v>7</v>
      </c>
      <c r="AF28" s="160">
        <v>1</v>
      </c>
      <c r="AG28" s="161">
        <v>0</v>
      </c>
      <c r="AH28" s="160">
        <v>13</v>
      </c>
      <c r="AI28" s="161">
        <v>0</v>
      </c>
      <c r="AJ28" s="160">
        <v>226</v>
      </c>
      <c r="AK28" s="161">
        <v>86</v>
      </c>
      <c r="AL28" s="162">
        <v>221</v>
      </c>
      <c r="AM28" s="163">
        <v>82</v>
      </c>
      <c r="AN28" s="199">
        <v>3630</v>
      </c>
      <c r="AO28" s="200">
        <v>2137</v>
      </c>
      <c r="AP28" s="97" t="s">
        <v>268</v>
      </c>
    </row>
    <row r="29" spans="1:42" s="9" customFormat="1" ht="21" customHeight="1">
      <c r="A29" s="74"/>
      <c r="B29" s="164"/>
      <c r="C29" s="165"/>
      <c r="D29" s="164"/>
      <c r="E29" s="165"/>
      <c r="F29" s="164"/>
      <c r="G29" s="165"/>
      <c r="H29" s="164"/>
      <c r="I29" s="165"/>
      <c r="J29" s="164"/>
      <c r="K29" s="165"/>
      <c r="L29" s="164"/>
      <c r="M29" s="165"/>
      <c r="N29" s="164"/>
      <c r="O29" s="165"/>
      <c r="P29" s="164"/>
      <c r="Q29" s="165"/>
      <c r="R29" s="164"/>
      <c r="S29" s="165"/>
      <c r="T29" s="164"/>
      <c r="U29" s="165"/>
      <c r="V29" s="164"/>
      <c r="W29" s="165"/>
      <c r="X29" s="164"/>
      <c r="Y29" s="165"/>
      <c r="Z29" s="164"/>
      <c r="AA29" s="165"/>
      <c r="AB29" s="164"/>
      <c r="AC29" s="165"/>
      <c r="AD29" s="164"/>
      <c r="AE29" s="165"/>
      <c r="AF29" s="164"/>
      <c r="AG29" s="165"/>
      <c r="AH29" s="164"/>
      <c r="AI29" s="165"/>
      <c r="AJ29" s="164"/>
      <c r="AK29" s="165"/>
      <c r="AL29" s="166"/>
      <c r="AM29" s="167"/>
      <c r="AN29" s="201"/>
      <c r="AO29" s="202"/>
      <c r="AP29" s="98"/>
    </row>
    <row r="30" spans="1:42" s="2" customFormat="1" ht="21" customHeight="1">
      <c r="A30" s="29" t="s">
        <v>200</v>
      </c>
      <c r="B30" s="168"/>
      <c r="C30" s="169"/>
      <c r="D30" s="168"/>
      <c r="E30" s="169"/>
      <c r="F30" s="168"/>
      <c r="G30" s="169"/>
      <c r="H30" s="168"/>
      <c r="I30" s="169"/>
      <c r="J30" s="168"/>
      <c r="K30" s="169"/>
      <c r="L30" s="168"/>
      <c r="M30" s="169"/>
      <c r="N30" s="168"/>
      <c r="O30" s="169"/>
      <c r="P30" s="168"/>
      <c r="Q30" s="169"/>
      <c r="R30" s="168"/>
      <c r="S30" s="169"/>
      <c r="T30" s="168"/>
      <c r="U30" s="169"/>
      <c r="V30" s="168"/>
      <c r="W30" s="169"/>
      <c r="X30" s="168"/>
      <c r="Y30" s="169"/>
      <c r="Z30" s="168"/>
      <c r="AA30" s="169"/>
      <c r="AB30" s="168"/>
      <c r="AC30" s="169"/>
      <c r="AD30" s="168"/>
      <c r="AE30" s="169"/>
      <c r="AF30" s="168"/>
      <c r="AG30" s="169"/>
      <c r="AH30" s="168"/>
      <c r="AI30" s="169"/>
      <c r="AJ30" s="168"/>
      <c r="AK30" s="169"/>
      <c r="AL30" s="170">
        <v>23</v>
      </c>
      <c r="AM30" s="171">
        <v>9</v>
      </c>
      <c r="AN30" s="203">
        <v>205</v>
      </c>
      <c r="AO30" s="204">
        <v>110</v>
      </c>
      <c r="AP30" s="112" t="s">
        <v>200</v>
      </c>
    </row>
    <row r="31" spans="1:42" s="2" customFormat="1" ht="21" customHeight="1">
      <c r="A31" s="29" t="s">
        <v>201</v>
      </c>
      <c r="B31" s="153"/>
      <c r="C31" s="154"/>
      <c r="D31" s="153"/>
      <c r="E31" s="154"/>
      <c r="F31" s="153"/>
      <c r="G31" s="154"/>
      <c r="H31" s="153"/>
      <c r="I31" s="154"/>
      <c r="J31" s="153"/>
      <c r="K31" s="154"/>
      <c r="L31" s="153">
        <v>2</v>
      </c>
      <c r="M31" s="154">
        <v>1</v>
      </c>
      <c r="N31" s="153"/>
      <c r="O31" s="154"/>
      <c r="P31" s="153"/>
      <c r="Q31" s="154"/>
      <c r="R31" s="153"/>
      <c r="S31" s="154"/>
      <c r="T31" s="153"/>
      <c r="U31" s="154"/>
      <c r="V31" s="153"/>
      <c r="W31" s="154"/>
      <c r="X31" s="153">
        <v>4</v>
      </c>
      <c r="Y31" s="154">
        <v>3</v>
      </c>
      <c r="Z31" s="153"/>
      <c r="AA31" s="154"/>
      <c r="AB31" s="153"/>
      <c r="AC31" s="154"/>
      <c r="AD31" s="153"/>
      <c r="AE31" s="154"/>
      <c r="AF31" s="153"/>
      <c r="AG31" s="154"/>
      <c r="AH31" s="153"/>
      <c r="AI31" s="154"/>
      <c r="AJ31" s="153">
        <v>6</v>
      </c>
      <c r="AK31" s="154">
        <v>4</v>
      </c>
      <c r="AL31" s="155">
        <v>60</v>
      </c>
      <c r="AM31" s="156">
        <v>26</v>
      </c>
      <c r="AN31" s="195">
        <v>227</v>
      </c>
      <c r="AO31" s="196">
        <v>147</v>
      </c>
      <c r="AP31" s="95" t="s">
        <v>201</v>
      </c>
    </row>
    <row r="32" spans="1:42" s="2" customFormat="1" ht="21" customHeight="1">
      <c r="A32" s="29" t="s">
        <v>202</v>
      </c>
      <c r="B32" s="153"/>
      <c r="C32" s="154"/>
      <c r="D32" s="153">
        <v>1</v>
      </c>
      <c r="E32" s="154"/>
      <c r="F32" s="153">
        <v>1</v>
      </c>
      <c r="G32" s="154"/>
      <c r="H32" s="153">
        <v>1</v>
      </c>
      <c r="I32" s="154"/>
      <c r="J32" s="153"/>
      <c r="K32" s="154"/>
      <c r="L32" s="153">
        <v>1</v>
      </c>
      <c r="M32" s="154">
        <v>1</v>
      </c>
      <c r="N32" s="153">
        <v>1</v>
      </c>
      <c r="O32" s="154"/>
      <c r="P32" s="153">
        <v>1</v>
      </c>
      <c r="Q32" s="154"/>
      <c r="R32" s="153">
        <v>1</v>
      </c>
      <c r="S32" s="154">
        <v>1</v>
      </c>
      <c r="T32" s="153">
        <v>1</v>
      </c>
      <c r="U32" s="154"/>
      <c r="V32" s="153">
        <v>1</v>
      </c>
      <c r="W32" s="154"/>
      <c r="X32" s="153">
        <v>1</v>
      </c>
      <c r="Y32" s="154"/>
      <c r="Z32" s="153">
        <v>1</v>
      </c>
      <c r="AA32" s="154"/>
      <c r="AB32" s="153">
        <v>1</v>
      </c>
      <c r="AC32" s="154"/>
      <c r="AD32" s="153">
        <v>1</v>
      </c>
      <c r="AE32" s="154"/>
      <c r="AF32" s="153"/>
      <c r="AG32" s="154"/>
      <c r="AH32" s="153">
        <v>1</v>
      </c>
      <c r="AI32" s="154"/>
      <c r="AJ32" s="153">
        <v>14</v>
      </c>
      <c r="AK32" s="154">
        <v>2</v>
      </c>
      <c r="AL32" s="155">
        <v>21</v>
      </c>
      <c r="AM32" s="156">
        <v>7</v>
      </c>
      <c r="AN32" s="195">
        <v>215</v>
      </c>
      <c r="AO32" s="196">
        <v>144</v>
      </c>
      <c r="AP32" s="95" t="s">
        <v>202</v>
      </c>
    </row>
    <row r="33" spans="1:42" s="2" customFormat="1" ht="21" customHeight="1">
      <c r="A33" s="29" t="s">
        <v>203</v>
      </c>
      <c r="B33" s="153"/>
      <c r="C33" s="154"/>
      <c r="D33" s="153"/>
      <c r="E33" s="154"/>
      <c r="F33" s="153"/>
      <c r="G33" s="154"/>
      <c r="H33" s="153"/>
      <c r="I33" s="154"/>
      <c r="J33" s="153"/>
      <c r="K33" s="154"/>
      <c r="L33" s="153"/>
      <c r="M33" s="154"/>
      <c r="N33" s="153"/>
      <c r="O33" s="154"/>
      <c r="P33" s="153"/>
      <c r="Q33" s="154"/>
      <c r="R33" s="153"/>
      <c r="S33" s="154"/>
      <c r="T33" s="153"/>
      <c r="U33" s="154"/>
      <c r="V33" s="153"/>
      <c r="W33" s="154"/>
      <c r="X33" s="153"/>
      <c r="Y33" s="154"/>
      <c r="Z33" s="153"/>
      <c r="AA33" s="154"/>
      <c r="AB33" s="153"/>
      <c r="AC33" s="154"/>
      <c r="AD33" s="153"/>
      <c r="AE33" s="154"/>
      <c r="AF33" s="153"/>
      <c r="AG33" s="154"/>
      <c r="AH33" s="153"/>
      <c r="AI33" s="154"/>
      <c r="AJ33" s="153"/>
      <c r="AK33" s="154"/>
      <c r="AL33" s="155">
        <v>19</v>
      </c>
      <c r="AM33" s="156">
        <v>14</v>
      </c>
      <c r="AN33" s="195">
        <v>129</v>
      </c>
      <c r="AO33" s="196">
        <v>80</v>
      </c>
      <c r="AP33" s="95" t="s">
        <v>203</v>
      </c>
    </row>
    <row r="34" spans="1:42" s="2" customFormat="1" ht="21" customHeight="1">
      <c r="A34" s="29" t="s">
        <v>204</v>
      </c>
      <c r="B34" s="153"/>
      <c r="C34" s="154"/>
      <c r="D34" s="153"/>
      <c r="E34" s="154"/>
      <c r="F34" s="153"/>
      <c r="G34" s="154"/>
      <c r="H34" s="153"/>
      <c r="I34" s="154"/>
      <c r="J34" s="153"/>
      <c r="K34" s="154"/>
      <c r="L34" s="153"/>
      <c r="M34" s="154"/>
      <c r="N34" s="153"/>
      <c r="O34" s="154"/>
      <c r="P34" s="153"/>
      <c r="Q34" s="154"/>
      <c r="R34" s="153"/>
      <c r="S34" s="154"/>
      <c r="T34" s="153"/>
      <c r="U34" s="154"/>
      <c r="V34" s="153"/>
      <c r="W34" s="154"/>
      <c r="X34" s="153"/>
      <c r="Y34" s="154"/>
      <c r="Z34" s="153"/>
      <c r="AA34" s="154"/>
      <c r="AB34" s="153"/>
      <c r="AC34" s="154"/>
      <c r="AD34" s="153"/>
      <c r="AE34" s="154"/>
      <c r="AF34" s="153"/>
      <c r="AG34" s="154"/>
      <c r="AH34" s="153"/>
      <c r="AI34" s="154"/>
      <c r="AJ34" s="153"/>
      <c r="AK34" s="154"/>
      <c r="AL34" s="155">
        <v>36</v>
      </c>
      <c r="AM34" s="156">
        <v>18</v>
      </c>
      <c r="AN34" s="195">
        <v>179</v>
      </c>
      <c r="AO34" s="196">
        <v>110</v>
      </c>
      <c r="AP34" s="95" t="s">
        <v>204</v>
      </c>
    </row>
    <row r="35" spans="1:42" s="2" customFormat="1" ht="21" customHeight="1">
      <c r="A35" s="29" t="s">
        <v>205</v>
      </c>
      <c r="B35" s="153"/>
      <c r="C35" s="154"/>
      <c r="D35" s="153"/>
      <c r="E35" s="154"/>
      <c r="F35" s="153"/>
      <c r="G35" s="154"/>
      <c r="H35" s="153"/>
      <c r="I35" s="154"/>
      <c r="J35" s="153"/>
      <c r="K35" s="154"/>
      <c r="L35" s="153"/>
      <c r="M35" s="154"/>
      <c r="N35" s="153"/>
      <c r="O35" s="154"/>
      <c r="P35" s="153"/>
      <c r="Q35" s="154"/>
      <c r="R35" s="153"/>
      <c r="S35" s="154"/>
      <c r="T35" s="153"/>
      <c r="U35" s="154"/>
      <c r="V35" s="153"/>
      <c r="W35" s="154"/>
      <c r="X35" s="153"/>
      <c r="Y35" s="154"/>
      <c r="Z35" s="153"/>
      <c r="AA35" s="154"/>
      <c r="AB35" s="153"/>
      <c r="AC35" s="154"/>
      <c r="AD35" s="153"/>
      <c r="AE35" s="154"/>
      <c r="AF35" s="153"/>
      <c r="AG35" s="154"/>
      <c r="AH35" s="153"/>
      <c r="AI35" s="154"/>
      <c r="AJ35" s="153"/>
      <c r="AK35" s="154"/>
      <c r="AL35" s="155">
        <v>7</v>
      </c>
      <c r="AM35" s="156">
        <v>3</v>
      </c>
      <c r="AN35" s="195">
        <v>135</v>
      </c>
      <c r="AO35" s="196">
        <v>85</v>
      </c>
      <c r="AP35" s="95" t="s">
        <v>205</v>
      </c>
    </row>
    <row r="36" spans="1:42" s="2" customFormat="1" ht="21" customHeight="1">
      <c r="A36" s="29" t="s">
        <v>206</v>
      </c>
      <c r="B36" s="153"/>
      <c r="C36" s="154"/>
      <c r="D36" s="153"/>
      <c r="E36" s="154"/>
      <c r="F36" s="153"/>
      <c r="G36" s="154"/>
      <c r="H36" s="153"/>
      <c r="I36" s="154"/>
      <c r="J36" s="153"/>
      <c r="K36" s="154"/>
      <c r="L36" s="153"/>
      <c r="M36" s="154"/>
      <c r="N36" s="153"/>
      <c r="O36" s="154"/>
      <c r="P36" s="153"/>
      <c r="Q36" s="154"/>
      <c r="R36" s="153"/>
      <c r="S36" s="154"/>
      <c r="T36" s="153"/>
      <c r="U36" s="154"/>
      <c r="V36" s="153"/>
      <c r="W36" s="154"/>
      <c r="X36" s="153"/>
      <c r="Y36" s="154"/>
      <c r="Z36" s="153"/>
      <c r="AA36" s="154"/>
      <c r="AB36" s="153"/>
      <c r="AC36" s="154"/>
      <c r="AD36" s="153"/>
      <c r="AE36" s="154"/>
      <c r="AF36" s="153"/>
      <c r="AG36" s="154"/>
      <c r="AH36" s="153"/>
      <c r="AI36" s="154"/>
      <c r="AJ36" s="153"/>
      <c r="AK36" s="154"/>
      <c r="AL36" s="155">
        <v>17</v>
      </c>
      <c r="AM36" s="156">
        <v>10</v>
      </c>
      <c r="AN36" s="195">
        <v>130</v>
      </c>
      <c r="AO36" s="196">
        <v>93</v>
      </c>
      <c r="AP36" s="95" t="s">
        <v>206</v>
      </c>
    </row>
    <row r="37" spans="1:42" s="2" customFormat="1" ht="21" customHeight="1">
      <c r="A37" s="29" t="s">
        <v>207</v>
      </c>
      <c r="B37" s="153"/>
      <c r="C37" s="154"/>
      <c r="D37" s="153"/>
      <c r="E37" s="154"/>
      <c r="F37" s="153"/>
      <c r="G37" s="154"/>
      <c r="H37" s="153"/>
      <c r="I37" s="154"/>
      <c r="J37" s="153"/>
      <c r="K37" s="154"/>
      <c r="L37" s="153">
        <v>1</v>
      </c>
      <c r="M37" s="154">
        <v>1</v>
      </c>
      <c r="N37" s="153"/>
      <c r="O37" s="154"/>
      <c r="P37" s="153"/>
      <c r="Q37" s="154"/>
      <c r="R37" s="153"/>
      <c r="S37" s="154"/>
      <c r="T37" s="153"/>
      <c r="U37" s="154"/>
      <c r="V37" s="153"/>
      <c r="W37" s="154"/>
      <c r="X37" s="153">
        <v>1</v>
      </c>
      <c r="Y37" s="154"/>
      <c r="Z37" s="153"/>
      <c r="AA37" s="154"/>
      <c r="AB37" s="153"/>
      <c r="AC37" s="154"/>
      <c r="AD37" s="153"/>
      <c r="AE37" s="154"/>
      <c r="AF37" s="153"/>
      <c r="AG37" s="154"/>
      <c r="AH37" s="153"/>
      <c r="AI37" s="154"/>
      <c r="AJ37" s="153">
        <v>2</v>
      </c>
      <c r="AK37" s="154">
        <v>1</v>
      </c>
      <c r="AL37" s="155">
        <v>17</v>
      </c>
      <c r="AM37" s="156">
        <v>10</v>
      </c>
      <c r="AN37" s="195">
        <v>188</v>
      </c>
      <c r="AO37" s="196">
        <v>144</v>
      </c>
      <c r="AP37" s="95" t="s">
        <v>207</v>
      </c>
    </row>
    <row r="38" spans="1:42" s="2" customFormat="1" ht="21" customHeight="1">
      <c r="A38" s="29" t="s">
        <v>208</v>
      </c>
      <c r="B38" s="153"/>
      <c r="C38" s="154"/>
      <c r="D38" s="153"/>
      <c r="E38" s="154"/>
      <c r="F38" s="153"/>
      <c r="G38" s="154"/>
      <c r="H38" s="153"/>
      <c r="I38" s="154"/>
      <c r="J38" s="153"/>
      <c r="K38" s="154"/>
      <c r="L38" s="153"/>
      <c r="M38" s="154"/>
      <c r="N38" s="153"/>
      <c r="O38" s="154"/>
      <c r="P38" s="153"/>
      <c r="Q38" s="154"/>
      <c r="R38" s="153"/>
      <c r="S38" s="154"/>
      <c r="T38" s="153"/>
      <c r="U38" s="154"/>
      <c r="V38" s="153"/>
      <c r="W38" s="154"/>
      <c r="X38" s="153"/>
      <c r="Y38" s="154"/>
      <c r="Z38" s="153"/>
      <c r="AA38" s="154"/>
      <c r="AB38" s="153"/>
      <c r="AC38" s="154"/>
      <c r="AD38" s="153"/>
      <c r="AE38" s="154"/>
      <c r="AF38" s="153"/>
      <c r="AG38" s="154"/>
      <c r="AH38" s="153"/>
      <c r="AI38" s="154"/>
      <c r="AJ38" s="153"/>
      <c r="AK38" s="154"/>
      <c r="AL38" s="155">
        <v>14</v>
      </c>
      <c r="AM38" s="156">
        <v>7</v>
      </c>
      <c r="AN38" s="195">
        <v>235</v>
      </c>
      <c r="AO38" s="196">
        <v>134</v>
      </c>
      <c r="AP38" s="95" t="s">
        <v>208</v>
      </c>
    </row>
    <row r="39" spans="1:42" s="2" customFormat="1" ht="21" customHeight="1">
      <c r="A39" s="29" t="s">
        <v>209</v>
      </c>
      <c r="B39" s="153"/>
      <c r="C39" s="154"/>
      <c r="D39" s="153"/>
      <c r="E39" s="154"/>
      <c r="F39" s="153"/>
      <c r="G39" s="154"/>
      <c r="H39" s="153"/>
      <c r="I39" s="154"/>
      <c r="J39" s="153"/>
      <c r="K39" s="154"/>
      <c r="L39" s="153"/>
      <c r="M39" s="154"/>
      <c r="N39" s="153"/>
      <c r="O39" s="154"/>
      <c r="P39" s="153"/>
      <c r="Q39" s="154"/>
      <c r="R39" s="153"/>
      <c r="S39" s="154"/>
      <c r="T39" s="153"/>
      <c r="U39" s="154"/>
      <c r="V39" s="153"/>
      <c r="W39" s="154"/>
      <c r="X39" s="153"/>
      <c r="Y39" s="154"/>
      <c r="Z39" s="153"/>
      <c r="AA39" s="154"/>
      <c r="AB39" s="153"/>
      <c r="AC39" s="154"/>
      <c r="AD39" s="153"/>
      <c r="AE39" s="154"/>
      <c r="AF39" s="153"/>
      <c r="AG39" s="154"/>
      <c r="AH39" s="153"/>
      <c r="AI39" s="154"/>
      <c r="AJ39" s="153"/>
      <c r="AK39" s="154"/>
      <c r="AL39" s="155">
        <v>10</v>
      </c>
      <c r="AM39" s="156">
        <v>8</v>
      </c>
      <c r="AN39" s="195">
        <v>245</v>
      </c>
      <c r="AO39" s="196">
        <v>132</v>
      </c>
      <c r="AP39" s="95" t="s">
        <v>209</v>
      </c>
    </row>
    <row r="40" spans="1:42" s="2" customFormat="1" ht="21" customHeight="1">
      <c r="A40" s="29" t="s">
        <v>210</v>
      </c>
      <c r="B40" s="153"/>
      <c r="C40" s="154"/>
      <c r="D40" s="153"/>
      <c r="E40" s="154"/>
      <c r="F40" s="153"/>
      <c r="G40" s="154"/>
      <c r="H40" s="153"/>
      <c r="I40" s="154"/>
      <c r="J40" s="153"/>
      <c r="K40" s="154"/>
      <c r="L40" s="153"/>
      <c r="M40" s="154"/>
      <c r="N40" s="153"/>
      <c r="O40" s="154"/>
      <c r="P40" s="153"/>
      <c r="Q40" s="154"/>
      <c r="R40" s="153"/>
      <c r="S40" s="154"/>
      <c r="T40" s="153"/>
      <c r="U40" s="154"/>
      <c r="V40" s="153"/>
      <c r="W40" s="154"/>
      <c r="X40" s="153"/>
      <c r="Y40" s="154"/>
      <c r="Z40" s="153"/>
      <c r="AA40" s="154"/>
      <c r="AB40" s="153"/>
      <c r="AC40" s="154"/>
      <c r="AD40" s="153"/>
      <c r="AE40" s="154"/>
      <c r="AF40" s="153"/>
      <c r="AG40" s="154"/>
      <c r="AH40" s="153"/>
      <c r="AI40" s="154"/>
      <c r="AJ40" s="153"/>
      <c r="AK40" s="154"/>
      <c r="AL40" s="155">
        <v>9</v>
      </c>
      <c r="AM40" s="156">
        <v>3</v>
      </c>
      <c r="AN40" s="195">
        <v>131</v>
      </c>
      <c r="AO40" s="196">
        <v>87</v>
      </c>
      <c r="AP40" s="95" t="s">
        <v>210</v>
      </c>
    </row>
    <row r="41" spans="1:42" s="2" customFormat="1" ht="21" customHeight="1">
      <c r="A41" s="29" t="s">
        <v>211</v>
      </c>
      <c r="B41" s="153"/>
      <c r="C41" s="154"/>
      <c r="D41" s="153"/>
      <c r="E41" s="154"/>
      <c r="F41" s="153"/>
      <c r="G41" s="154"/>
      <c r="H41" s="153"/>
      <c r="I41" s="154"/>
      <c r="J41" s="153"/>
      <c r="K41" s="154"/>
      <c r="L41" s="153"/>
      <c r="M41" s="154"/>
      <c r="N41" s="153"/>
      <c r="O41" s="154"/>
      <c r="P41" s="153"/>
      <c r="Q41" s="154"/>
      <c r="R41" s="153"/>
      <c r="S41" s="154"/>
      <c r="T41" s="153"/>
      <c r="U41" s="154"/>
      <c r="V41" s="153"/>
      <c r="W41" s="154"/>
      <c r="X41" s="153"/>
      <c r="Y41" s="154"/>
      <c r="Z41" s="153"/>
      <c r="AA41" s="154"/>
      <c r="AB41" s="153"/>
      <c r="AC41" s="154"/>
      <c r="AD41" s="153"/>
      <c r="AE41" s="154"/>
      <c r="AF41" s="153"/>
      <c r="AG41" s="154"/>
      <c r="AH41" s="153"/>
      <c r="AI41" s="154"/>
      <c r="AJ41" s="153"/>
      <c r="AK41" s="154"/>
      <c r="AL41" s="155">
        <v>21</v>
      </c>
      <c r="AM41" s="156">
        <v>11</v>
      </c>
      <c r="AN41" s="195">
        <v>315</v>
      </c>
      <c r="AO41" s="196">
        <v>174</v>
      </c>
      <c r="AP41" s="95" t="s">
        <v>211</v>
      </c>
    </row>
    <row r="42" spans="1:42" s="2" customFormat="1" ht="21" customHeight="1">
      <c r="A42" s="29" t="s">
        <v>212</v>
      </c>
      <c r="B42" s="153"/>
      <c r="C42" s="154"/>
      <c r="D42" s="153"/>
      <c r="E42" s="154"/>
      <c r="F42" s="153"/>
      <c r="G42" s="154"/>
      <c r="H42" s="153">
        <v>1</v>
      </c>
      <c r="I42" s="154"/>
      <c r="J42" s="153"/>
      <c r="K42" s="154"/>
      <c r="L42" s="153">
        <v>1</v>
      </c>
      <c r="M42" s="154"/>
      <c r="N42" s="153">
        <v>1</v>
      </c>
      <c r="O42" s="154"/>
      <c r="P42" s="153"/>
      <c r="Q42" s="154"/>
      <c r="R42" s="153">
        <v>1</v>
      </c>
      <c r="S42" s="154"/>
      <c r="T42" s="153">
        <v>1</v>
      </c>
      <c r="U42" s="154"/>
      <c r="V42" s="153"/>
      <c r="W42" s="154"/>
      <c r="X42" s="153">
        <v>1</v>
      </c>
      <c r="Y42" s="154"/>
      <c r="Z42" s="153"/>
      <c r="AA42" s="154"/>
      <c r="AB42" s="153">
        <v>1</v>
      </c>
      <c r="AC42" s="154">
        <v>1</v>
      </c>
      <c r="AD42" s="153">
        <v>1</v>
      </c>
      <c r="AE42" s="154"/>
      <c r="AF42" s="153"/>
      <c r="AG42" s="154"/>
      <c r="AH42" s="153"/>
      <c r="AI42" s="154"/>
      <c r="AJ42" s="153">
        <v>8</v>
      </c>
      <c r="AK42" s="154">
        <v>1</v>
      </c>
      <c r="AL42" s="155">
        <v>27</v>
      </c>
      <c r="AM42" s="156">
        <v>12</v>
      </c>
      <c r="AN42" s="195">
        <v>390</v>
      </c>
      <c r="AO42" s="196">
        <v>232</v>
      </c>
      <c r="AP42" s="95" t="s">
        <v>212</v>
      </c>
    </row>
    <row r="43" spans="1:42" s="2" customFormat="1" ht="21" customHeight="1">
      <c r="A43" s="29" t="s">
        <v>213</v>
      </c>
      <c r="B43" s="153"/>
      <c r="C43" s="154"/>
      <c r="D43" s="153"/>
      <c r="E43" s="154"/>
      <c r="F43" s="153"/>
      <c r="G43" s="154"/>
      <c r="H43" s="153"/>
      <c r="I43" s="154"/>
      <c r="J43" s="153"/>
      <c r="K43" s="154"/>
      <c r="L43" s="153">
        <v>1</v>
      </c>
      <c r="M43" s="154"/>
      <c r="N43" s="153"/>
      <c r="O43" s="154"/>
      <c r="P43" s="153"/>
      <c r="Q43" s="154"/>
      <c r="R43" s="153"/>
      <c r="S43" s="154"/>
      <c r="T43" s="153"/>
      <c r="U43" s="154"/>
      <c r="V43" s="153"/>
      <c r="W43" s="154"/>
      <c r="X43" s="153">
        <v>1</v>
      </c>
      <c r="Y43" s="154">
        <v>1</v>
      </c>
      <c r="Z43" s="153"/>
      <c r="AA43" s="154"/>
      <c r="AB43" s="153"/>
      <c r="AC43" s="154"/>
      <c r="AD43" s="153"/>
      <c r="AE43" s="154"/>
      <c r="AF43" s="153"/>
      <c r="AG43" s="154"/>
      <c r="AH43" s="153"/>
      <c r="AI43" s="154"/>
      <c r="AJ43" s="153">
        <v>2</v>
      </c>
      <c r="AK43" s="154">
        <v>1</v>
      </c>
      <c r="AL43" s="155">
        <v>10</v>
      </c>
      <c r="AM43" s="156">
        <v>2</v>
      </c>
      <c r="AN43" s="195">
        <v>202</v>
      </c>
      <c r="AO43" s="196">
        <v>126</v>
      </c>
      <c r="AP43" s="95" t="s">
        <v>213</v>
      </c>
    </row>
    <row r="44" spans="1:42" s="2" customFormat="1" ht="21" customHeight="1">
      <c r="A44" s="29" t="s">
        <v>214</v>
      </c>
      <c r="B44" s="153"/>
      <c r="C44" s="154"/>
      <c r="D44" s="153"/>
      <c r="E44" s="154"/>
      <c r="F44" s="153"/>
      <c r="G44" s="154"/>
      <c r="H44" s="153"/>
      <c r="I44" s="154"/>
      <c r="J44" s="153"/>
      <c r="K44" s="154"/>
      <c r="L44" s="153">
        <v>1</v>
      </c>
      <c r="M44" s="154">
        <v>1</v>
      </c>
      <c r="N44" s="153"/>
      <c r="O44" s="154"/>
      <c r="P44" s="153"/>
      <c r="Q44" s="154"/>
      <c r="R44" s="153"/>
      <c r="S44" s="154"/>
      <c r="T44" s="153"/>
      <c r="U44" s="154"/>
      <c r="V44" s="153"/>
      <c r="W44" s="154"/>
      <c r="X44" s="153"/>
      <c r="Y44" s="154"/>
      <c r="Z44" s="153"/>
      <c r="AA44" s="154"/>
      <c r="AB44" s="153">
        <v>1</v>
      </c>
      <c r="AC44" s="154"/>
      <c r="AD44" s="153">
        <v>1</v>
      </c>
      <c r="AE44" s="154">
        <v>1</v>
      </c>
      <c r="AF44" s="153"/>
      <c r="AG44" s="154"/>
      <c r="AH44" s="153"/>
      <c r="AI44" s="154"/>
      <c r="AJ44" s="153">
        <v>3</v>
      </c>
      <c r="AK44" s="154">
        <v>2</v>
      </c>
      <c r="AL44" s="155">
        <v>33</v>
      </c>
      <c r="AM44" s="156">
        <v>11</v>
      </c>
      <c r="AN44" s="195">
        <v>501</v>
      </c>
      <c r="AO44" s="196">
        <v>258</v>
      </c>
      <c r="AP44" s="95" t="s">
        <v>214</v>
      </c>
    </row>
    <row r="45" spans="1:42" s="2" customFormat="1" ht="21" customHeight="1">
      <c r="A45" s="29" t="s">
        <v>215</v>
      </c>
      <c r="B45" s="153"/>
      <c r="C45" s="154"/>
      <c r="D45" s="153"/>
      <c r="E45" s="154"/>
      <c r="F45" s="153"/>
      <c r="G45" s="154"/>
      <c r="H45" s="153"/>
      <c r="I45" s="154"/>
      <c r="J45" s="153"/>
      <c r="K45" s="154"/>
      <c r="L45" s="153"/>
      <c r="M45" s="154"/>
      <c r="N45" s="153"/>
      <c r="O45" s="154"/>
      <c r="P45" s="153"/>
      <c r="Q45" s="154"/>
      <c r="R45" s="153"/>
      <c r="S45" s="154"/>
      <c r="T45" s="153"/>
      <c r="U45" s="154"/>
      <c r="V45" s="153"/>
      <c r="W45" s="154"/>
      <c r="X45" s="153"/>
      <c r="Y45" s="154"/>
      <c r="Z45" s="153"/>
      <c r="AA45" s="154"/>
      <c r="AB45" s="153"/>
      <c r="AC45" s="154"/>
      <c r="AD45" s="153"/>
      <c r="AE45" s="154"/>
      <c r="AF45" s="153"/>
      <c r="AG45" s="154"/>
      <c r="AH45" s="153"/>
      <c r="AI45" s="154"/>
      <c r="AJ45" s="153"/>
      <c r="AK45" s="154"/>
      <c r="AL45" s="155">
        <v>73</v>
      </c>
      <c r="AM45" s="156">
        <v>31</v>
      </c>
      <c r="AN45" s="195">
        <v>339</v>
      </c>
      <c r="AO45" s="196">
        <v>148</v>
      </c>
      <c r="AP45" s="95" t="s">
        <v>215</v>
      </c>
    </row>
    <row r="46" spans="1:42" s="2" customFormat="1" ht="21" customHeight="1">
      <c r="A46" s="29" t="s">
        <v>216</v>
      </c>
      <c r="B46" s="153"/>
      <c r="C46" s="154"/>
      <c r="D46" s="153"/>
      <c r="E46" s="154"/>
      <c r="F46" s="153"/>
      <c r="G46" s="154"/>
      <c r="H46" s="153"/>
      <c r="I46" s="154"/>
      <c r="J46" s="153"/>
      <c r="K46" s="154"/>
      <c r="L46" s="153">
        <v>1</v>
      </c>
      <c r="M46" s="154">
        <v>1</v>
      </c>
      <c r="N46" s="153"/>
      <c r="O46" s="154"/>
      <c r="P46" s="153"/>
      <c r="Q46" s="154"/>
      <c r="R46" s="153"/>
      <c r="S46" s="154"/>
      <c r="T46" s="153"/>
      <c r="U46" s="154"/>
      <c r="V46" s="153"/>
      <c r="W46" s="154"/>
      <c r="X46" s="153">
        <v>1</v>
      </c>
      <c r="Y46" s="154"/>
      <c r="Z46" s="153"/>
      <c r="AA46" s="154"/>
      <c r="AB46" s="153"/>
      <c r="AC46" s="154"/>
      <c r="AD46" s="153"/>
      <c r="AE46" s="154"/>
      <c r="AF46" s="153"/>
      <c r="AG46" s="154"/>
      <c r="AH46" s="153"/>
      <c r="AI46" s="154"/>
      <c r="AJ46" s="153">
        <v>2</v>
      </c>
      <c r="AK46" s="154">
        <v>1</v>
      </c>
      <c r="AL46" s="155">
        <v>35</v>
      </c>
      <c r="AM46" s="156">
        <v>12</v>
      </c>
      <c r="AN46" s="195">
        <v>205</v>
      </c>
      <c r="AO46" s="196">
        <v>124</v>
      </c>
      <c r="AP46" s="95" t="s">
        <v>216</v>
      </c>
    </row>
    <row r="47" spans="1:42" s="2" customFormat="1" ht="21" customHeight="1">
      <c r="A47" s="29" t="s">
        <v>217</v>
      </c>
      <c r="B47" s="153"/>
      <c r="C47" s="154"/>
      <c r="D47" s="153"/>
      <c r="E47" s="154"/>
      <c r="F47" s="153"/>
      <c r="G47" s="154"/>
      <c r="H47" s="153"/>
      <c r="I47" s="154"/>
      <c r="J47" s="153"/>
      <c r="K47" s="154"/>
      <c r="L47" s="153">
        <v>2</v>
      </c>
      <c r="M47" s="154">
        <v>2</v>
      </c>
      <c r="N47" s="153"/>
      <c r="O47" s="154"/>
      <c r="P47" s="153"/>
      <c r="Q47" s="154"/>
      <c r="R47" s="153"/>
      <c r="S47" s="154"/>
      <c r="T47" s="153"/>
      <c r="U47" s="154"/>
      <c r="V47" s="153"/>
      <c r="W47" s="154"/>
      <c r="X47" s="153">
        <v>2</v>
      </c>
      <c r="Y47" s="154"/>
      <c r="Z47" s="153"/>
      <c r="AA47" s="154"/>
      <c r="AB47" s="153">
        <v>1</v>
      </c>
      <c r="AC47" s="154"/>
      <c r="AD47" s="153">
        <v>1</v>
      </c>
      <c r="AE47" s="154">
        <v>1</v>
      </c>
      <c r="AF47" s="153"/>
      <c r="AG47" s="154"/>
      <c r="AH47" s="153"/>
      <c r="AI47" s="154"/>
      <c r="AJ47" s="153">
        <v>6</v>
      </c>
      <c r="AK47" s="154">
        <v>3</v>
      </c>
      <c r="AL47" s="155">
        <v>101</v>
      </c>
      <c r="AM47" s="156">
        <v>72</v>
      </c>
      <c r="AN47" s="195">
        <v>282</v>
      </c>
      <c r="AO47" s="196">
        <v>149</v>
      </c>
      <c r="AP47" s="95" t="s">
        <v>217</v>
      </c>
    </row>
    <row r="48" spans="1:42" s="2" customFormat="1" ht="21" customHeight="1">
      <c r="A48" s="29" t="s">
        <v>218</v>
      </c>
      <c r="B48" s="153"/>
      <c r="C48" s="154"/>
      <c r="D48" s="153"/>
      <c r="E48" s="154"/>
      <c r="F48" s="153"/>
      <c r="G48" s="154"/>
      <c r="H48" s="153"/>
      <c r="I48" s="154"/>
      <c r="J48" s="153"/>
      <c r="K48" s="154"/>
      <c r="L48" s="153">
        <v>1</v>
      </c>
      <c r="M48" s="154">
        <v>1</v>
      </c>
      <c r="N48" s="153">
        <v>1</v>
      </c>
      <c r="O48" s="154">
        <v>1</v>
      </c>
      <c r="P48" s="153"/>
      <c r="Q48" s="154"/>
      <c r="R48" s="153"/>
      <c r="S48" s="154"/>
      <c r="T48" s="153"/>
      <c r="U48" s="154"/>
      <c r="V48" s="153"/>
      <c r="W48" s="154"/>
      <c r="X48" s="153"/>
      <c r="Y48" s="154"/>
      <c r="Z48" s="153"/>
      <c r="AA48" s="154"/>
      <c r="AB48" s="153"/>
      <c r="AC48" s="154"/>
      <c r="AD48" s="153"/>
      <c r="AE48" s="154"/>
      <c r="AF48" s="153"/>
      <c r="AG48" s="154"/>
      <c r="AH48" s="153"/>
      <c r="AI48" s="154"/>
      <c r="AJ48" s="153">
        <v>2</v>
      </c>
      <c r="AK48" s="154">
        <v>2</v>
      </c>
      <c r="AL48" s="155">
        <v>59</v>
      </c>
      <c r="AM48" s="156">
        <v>35</v>
      </c>
      <c r="AN48" s="195">
        <v>315</v>
      </c>
      <c r="AO48" s="196">
        <v>126</v>
      </c>
      <c r="AP48" s="95" t="s">
        <v>218</v>
      </c>
    </row>
    <row r="49" spans="1:42" s="2" customFormat="1" ht="21" customHeight="1">
      <c r="A49" s="29" t="s">
        <v>219</v>
      </c>
      <c r="B49" s="153">
        <v>1</v>
      </c>
      <c r="C49" s="154">
        <v>1</v>
      </c>
      <c r="D49" s="153"/>
      <c r="E49" s="154"/>
      <c r="F49" s="153"/>
      <c r="G49" s="154"/>
      <c r="H49" s="153"/>
      <c r="I49" s="154"/>
      <c r="J49" s="153"/>
      <c r="K49" s="154"/>
      <c r="L49" s="153">
        <v>1</v>
      </c>
      <c r="M49" s="154">
        <v>1</v>
      </c>
      <c r="N49" s="153"/>
      <c r="O49" s="154"/>
      <c r="P49" s="153"/>
      <c r="Q49" s="154"/>
      <c r="R49" s="153"/>
      <c r="S49" s="154"/>
      <c r="T49" s="153"/>
      <c r="U49" s="154"/>
      <c r="V49" s="153"/>
      <c r="W49" s="154"/>
      <c r="X49" s="153"/>
      <c r="Y49" s="154"/>
      <c r="Z49" s="153">
        <v>1</v>
      </c>
      <c r="AA49" s="154">
        <v>1</v>
      </c>
      <c r="AB49" s="153"/>
      <c r="AC49" s="154"/>
      <c r="AD49" s="153"/>
      <c r="AE49" s="154"/>
      <c r="AF49" s="153"/>
      <c r="AG49" s="154"/>
      <c r="AH49" s="153"/>
      <c r="AI49" s="154"/>
      <c r="AJ49" s="153">
        <v>3</v>
      </c>
      <c r="AK49" s="154">
        <v>3</v>
      </c>
      <c r="AL49" s="155">
        <v>40</v>
      </c>
      <c r="AM49" s="156">
        <v>14</v>
      </c>
      <c r="AN49" s="195">
        <v>797</v>
      </c>
      <c r="AO49" s="196">
        <v>435</v>
      </c>
      <c r="AP49" s="95" t="s">
        <v>219</v>
      </c>
    </row>
    <row r="50" spans="1:42" s="2" customFormat="1" ht="21" customHeight="1">
      <c r="A50" s="29" t="s">
        <v>220</v>
      </c>
      <c r="B50" s="153">
        <v>2</v>
      </c>
      <c r="C50" s="154">
        <v>2</v>
      </c>
      <c r="D50" s="153"/>
      <c r="E50" s="154"/>
      <c r="F50" s="153"/>
      <c r="G50" s="154"/>
      <c r="H50" s="153"/>
      <c r="I50" s="154"/>
      <c r="J50" s="153"/>
      <c r="K50" s="154"/>
      <c r="L50" s="153"/>
      <c r="M50" s="154"/>
      <c r="N50" s="153"/>
      <c r="O50" s="154"/>
      <c r="P50" s="153"/>
      <c r="Q50" s="154"/>
      <c r="R50" s="153"/>
      <c r="S50" s="154"/>
      <c r="T50" s="153"/>
      <c r="U50" s="154"/>
      <c r="V50" s="153"/>
      <c r="W50" s="154"/>
      <c r="X50" s="153">
        <v>1</v>
      </c>
      <c r="Y50" s="154"/>
      <c r="Z50" s="153">
        <v>1</v>
      </c>
      <c r="AA50" s="154"/>
      <c r="AB50" s="153">
        <v>1</v>
      </c>
      <c r="AC50" s="154"/>
      <c r="AD50" s="153">
        <v>1</v>
      </c>
      <c r="AE50" s="154"/>
      <c r="AF50" s="153"/>
      <c r="AG50" s="154"/>
      <c r="AH50" s="153">
        <v>1</v>
      </c>
      <c r="AI50" s="154"/>
      <c r="AJ50" s="153">
        <v>7</v>
      </c>
      <c r="AK50" s="154">
        <v>2</v>
      </c>
      <c r="AL50" s="155">
        <v>13</v>
      </c>
      <c r="AM50" s="156">
        <v>4</v>
      </c>
      <c r="AN50" s="195">
        <v>318</v>
      </c>
      <c r="AO50" s="196">
        <v>187</v>
      </c>
      <c r="AP50" s="95" t="s">
        <v>220</v>
      </c>
    </row>
    <row r="51" spans="1:42" s="2" customFormat="1" ht="21" customHeight="1">
      <c r="A51" s="29" t="s">
        <v>221</v>
      </c>
      <c r="B51" s="153">
        <v>3</v>
      </c>
      <c r="C51" s="154">
        <v>3</v>
      </c>
      <c r="D51" s="153"/>
      <c r="E51" s="154"/>
      <c r="F51" s="153"/>
      <c r="G51" s="154"/>
      <c r="H51" s="153"/>
      <c r="I51" s="154"/>
      <c r="J51" s="153"/>
      <c r="K51" s="154"/>
      <c r="L51" s="153">
        <v>1</v>
      </c>
      <c r="M51" s="154">
        <v>1</v>
      </c>
      <c r="N51" s="153">
        <v>1</v>
      </c>
      <c r="O51" s="154">
        <v>1</v>
      </c>
      <c r="P51" s="153"/>
      <c r="Q51" s="154"/>
      <c r="R51" s="153"/>
      <c r="S51" s="154"/>
      <c r="T51" s="153">
        <v>1</v>
      </c>
      <c r="U51" s="154"/>
      <c r="V51" s="153"/>
      <c r="W51" s="154"/>
      <c r="X51" s="153">
        <v>1</v>
      </c>
      <c r="Y51" s="154"/>
      <c r="Z51" s="153"/>
      <c r="AA51" s="154"/>
      <c r="AB51" s="153">
        <v>1</v>
      </c>
      <c r="AC51" s="154"/>
      <c r="AD51" s="153">
        <v>2</v>
      </c>
      <c r="AE51" s="154">
        <v>2</v>
      </c>
      <c r="AF51" s="153"/>
      <c r="AG51" s="154"/>
      <c r="AH51" s="153"/>
      <c r="AI51" s="154"/>
      <c r="AJ51" s="153">
        <v>10</v>
      </c>
      <c r="AK51" s="154">
        <v>7</v>
      </c>
      <c r="AL51" s="155">
        <v>32</v>
      </c>
      <c r="AM51" s="156">
        <v>15</v>
      </c>
      <c r="AN51" s="195">
        <v>630</v>
      </c>
      <c r="AO51" s="196">
        <v>341</v>
      </c>
      <c r="AP51" s="95" t="s">
        <v>221</v>
      </c>
    </row>
    <row r="52" spans="1:42" s="2" customFormat="1" ht="21" customHeight="1">
      <c r="A52" s="29" t="s">
        <v>222</v>
      </c>
      <c r="B52" s="153"/>
      <c r="C52" s="154"/>
      <c r="D52" s="153"/>
      <c r="E52" s="154"/>
      <c r="F52" s="153"/>
      <c r="G52" s="154"/>
      <c r="H52" s="153"/>
      <c r="I52" s="154"/>
      <c r="J52" s="153"/>
      <c r="K52" s="154"/>
      <c r="L52" s="153">
        <v>2</v>
      </c>
      <c r="M52" s="154">
        <v>2</v>
      </c>
      <c r="N52" s="153"/>
      <c r="O52" s="154"/>
      <c r="P52" s="153"/>
      <c r="Q52" s="154"/>
      <c r="R52" s="153"/>
      <c r="S52" s="154"/>
      <c r="T52" s="153"/>
      <c r="U52" s="154"/>
      <c r="V52" s="153"/>
      <c r="W52" s="154"/>
      <c r="X52" s="153">
        <v>2</v>
      </c>
      <c r="Y52" s="154"/>
      <c r="Z52" s="153">
        <v>1</v>
      </c>
      <c r="AA52" s="154"/>
      <c r="AB52" s="153"/>
      <c r="AC52" s="154"/>
      <c r="AD52" s="153">
        <v>1</v>
      </c>
      <c r="AE52" s="154"/>
      <c r="AF52" s="153"/>
      <c r="AG52" s="154"/>
      <c r="AH52" s="153"/>
      <c r="AI52" s="154"/>
      <c r="AJ52" s="153">
        <v>6</v>
      </c>
      <c r="AK52" s="154">
        <v>2</v>
      </c>
      <c r="AL52" s="155">
        <v>33</v>
      </c>
      <c r="AM52" s="156">
        <v>13</v>
      </c>
      <c r="AN52" s="195">
        <v>412</v>
      </c>
      <c r="AO52" s="196">
        <v>223</v>
      </c>
      <c r="AP52" s="95" t="s">
        <v>222</v>
      </c>
    </row>
    <row r="53" spans="1:42" s="2" customFormat="1" ht="21" customHeight="1">
      <c r="A53" s="29" t="s">
        <v>223</v>
      </c>
      <c r="B53" s="153"/>
      <c r="C53" s="154"/>
      <c r="D53" s="153"/>
      <c r="E53" s="154"/>
      <c r="F53" s="153"/>
      <c r="G53" s="154"/>
      <c r="H53" s="153"/>
      <c r="I53" s="154"/>
      <c r="J53" s="153"/>
      <c r="K53" s="154"/>
      <c r="L53" s="153"/>
      <c r="M53" s="154"/>
      <c r="N53" s="153"/>
      <c r="O53" s="154"/>
      <c r="P53" s="153"/>
      <c r="Q53" s="154"/>
      <c r="R53" s="153"/>
      <c r="S53" s="154"/>
      <c r="T53" s="153"/>
      <c r="U53" s="154"/>
      <c r="V53" s="153"/>
      <c r="W53" s="154"/>
      <c r="X53" s="153"/>
      <c r="Y53" s="154"/>
      <c r="Z53" s="153"/>
      <c r="AA53" s="154"/>
      <c r="AB53" s="153"/>
      <c r="AC53" s="154"/>
      <c r="AD53" s="153"/>
      <c r="AE53" s="154"/>
      <c r="AF53" s="153"/>
      <c r="AG53" s="154"/>
      <c r="AH53" s="153"/>
      <c r="AI53" s="154"/>
      <c r="AJ53" s="153"/>
      <c r="AK53" s="154"/>
      <c r="AL53" s="155">
        <v>17</v>
      </c>
      <c r="AM53" s="156">
        <v>3</v>
      </c>
      <c r="AN53" s="195">
        <v>311</v>
      </c>
      <c r="AO53" s="196">
        <v>163</v>
      </c>
      <c r="AP53" s="95" t="s">
        <v>223</v>
      </c>
    </row>
    <row r="54" spans="1:42" s="2" customFormat="1" ht="21" customHeight="1">
      <c r="A54" s="29" t="s">
        <v>224</v>
      </c>
      <c r="B54" s="153">
        <v>4</v>
      </c>
      <c r="C54" s="154">
        <v>3</v>
      </c>
      <c r="D54" s="153"/>
      <c r="E54" s="154"/>
      <c r="F54" s="153"/>
      <c r="G54" s="154"/>
      <c r="H54" s="153"/>
      <c r="I54" s="154"/>
      <c r="J54" s="153">
        <v>1</v>
      </c>
      <c r="K54" s="154">
        <v>1</v>
      </c>
      <c r="L54" s="153">
        <v>1</v>
      </c>
      <c r="M54" s="154">
        <v>1</v>
      </c>
      <c r="N54" s="153">
        <v>1</v>
      </c>
      <c r="O54" s="154"/>
      <c r="P54" s="153">
        <v>1</v>
      </c>
      <c r="Q54" s="154"/>
      <c r="R54" s="153"/>
      <c r="S54" s="154"/>
      <c r="T54" s="153"/>
      <c r="U54" s="154"/>
      <c r="V54" s="153"/>
      <c r="W54" s="154"/>
      <c r="X54" s="153">
        <v>1</v>
      </c>
      <c r="Y54" s="154"/>
      <c r="Z54" s="153">
        <v>1</v>
      </c>
      <c r="AA54" s="154"/>
      <c r="AB54" s="153">
        <v>1</v>
      </c>
      <c r="AC54" s="154"/>
      <c r="AD54" s="153">
        <v>1</v>
      </c>
      <c r="AE54" s="154"/>
      <c r="AF54" s="153"/>
      <c r="AG54" s="154"/>
      <c r="AH54" s="153">
        <v>1</v>
      </c>
      <c r="AI54" s="154"/>
      <c r="AJ54" s="153">
        <v>13</v>
      </c>
      <c r="AK54" s="154">
        <v>5</v>
      </c>
      <c r="AL54" s="155">
        <v>17</v>
      </c>
      <c r="AM54" s="156">
        <v>6</v>
      </c>
      <c r="AN54" s="195">
        <v>627</v>
      </c>
      <c r="AO54" s="196">
        <v>319</v>
      </c>
      <c r="AP54" s="95" t="s">
        <v>224</v>
      </c>
    </row>
    <row r="55" spans="1:42" s="2" customFormat="1" ht="21" customHeight="1">
      <c r="A55" s="29" t="s">
        <v>225</v>
      </c>
      <c r="B55" s="153">
        <v>7</v>
      </c>
      <c r="C55" s="154">
        <v>4</v>
      </c>
      <c r="D55" s="153">
        <v>2</v>
      </c>
      <c r="E55" s="154"/>
      <c r="F55" s="153">
        <v>2</v>
      </c>
      <c r="G55" s="154"/>
      <c r="H55" s="153">
        <v>3</v>
      </c>
      <c r="I55" s="154"/>
      <c r="J55" s="153">
        <v>2</v>
      </c>
      <c r="K55" s="154"/>
      <c r="L55" s="153">
        <v>3</v>
      </c>
      <c r="M55" s="154">
        <v>1</v>
      </c>
      <c r="N55" s="153">
        <v>2</v>
      </c>
      <c r="O55" s="154"/>
      <c r="P55" s="153">
        <v>2</v>
      </c>
      <c r="Q55" s="154"/>
      <c r="R55" s="153">
        <v>3</v>
      </c>
      <c r="S55" s="154">
        <v>2</v>
      </c>
      <c r="T55" s="153">
        <v>3</v>
      </c>
      <c r="U55" s="154"/>
      <c r="V55" s="153">
        <v>2</v>
      </c>
      <c r="W55" s="154"/>
      <c r="X55" s="153">
        <v>5</v>
      </c>
      <c r="Y55" s="154">
        <v>1</v>
      </c>
      <c r="Z55" s="153">
        <v>5</v>
      </c>
      <c r="AA55" s="154"/>
      <c r="AB55" s="153">
        <v>5</v>
      </c>
      <c r="AC55" s="154"/>
      <c r="AD55" s="153">
        <v>6</v>
      </c>
      <c r="AE55" s="154">
        <v>1</v>
      </c>
      <c r="AF55" s="153">
        <v>2</v>
      </c>
      <c r="AG55" s="154"/>
      <c r="AH55" s="153">
        <v>4</v>
      </c>
      <c r="AI55" s="154"/>
      <c r="AJ55" s="153">
        <v>58</v>
      </c>
      <c r="AK55" s="154">
        <v>9</v>
      </c>
      <c r="AL55" s="155">
        <v>33</v>
      </c>
      <c r="AM55" s="156">
        <v>14</v>
      </c>
      <c r="AN55" s="195">
        <v>566</v>
      </c>
      <c r="AO55" s="196">
        <v>303</v>
      </c>
      <c r="AP55" s="95" t="s">
        <v>225</v>
      </c>
    </row>
    <row r="56" spans="1:42" s="2" customFormat="1" ht="21" customHeight="1">
      <c r="A56" s="29" t="s">
        <v>226</v>
      </c>
      <c r="B56" s="153">
        <v>2</v>
      </c>
      <c r="C56" s="154">
        <v>1</v>
      </c>
      <c r="D56" s="153"/>
      <c r="E56" s="154"/>
      <c r="F56" s="153"/>
      <c r="G56" s="154"/>
      <c r="H56" s="153"/>
      <c r="I56" s="154"/>
      <c r="J56" s="153"/>
      <c r="K56" s="154"/>
      <c r="L56" s="153"/>
      <c r="M56" s="154"/>
      <c r="N56" s="153">
        <v>4</v>
      </c>
      <c r="O56" s="154">
        <v>3</v>
      </c>
      <c r="P56" s="153">
        <v>3</v>
      </c>
      <c r="Q56" s="154"/>
      <c r="R56" s="153"/>
      <c r="S56" s="154"/>
      <c r="T56" s="153">
        <v>1</v>
      </c>
      <c r="U56" s="154"/>
      <c r="V56" s="153"/>
      <c r="W56" s="154"/>
      <c r="X56" s="153"/>
      <c r="Y56" s="154"/>
      <c r="Z56" s="153"/>
      <c r="AA56" s="154"/>
      <c r="AB56" s="153">
        <v>2</v>
      </c>
      <c r="AC56" s="154"/>
      <c r="AD56" s="153">
        <v>2</v>
      </c>
      <c r="AE56" s="154">
        <v>1</v>
      </c>
      <c r="AF56" s="153"/>
      <c r="AG56" s="154"/>
      <c r="AH56" s="153">
        <v>1</v>
      </c>
      <c r="AI56" s="154"/>
      <c r="AJ56" s="153">
        <v>15</v>
      </c>
      <c r="AK56" s="154">
        <v>5</v>
      </c>
      <c r="AL56" s="155">
        <v>30</v>
      </c>
      <c r="AM56" s="156">
        <v>17</v>
      </c>
      <c r="AN56" s="195">
        <v>512</v>
      </c>
      <c r="AO56" s="196">
        <v>304</v>
      </c>
      <c r="AP56" s="95" t="s">
        <v>226</v>
      </c>
    </row>
    <row r="57" spans="1:42" s="2" customFormat="1" ht="21" customHeight="1">
      <c r="A57" s="29" t="s">
        <v>227</v>
      </c>
      <c r="B57" s="153">
        <v>3</v>
      </c>
      <c r="C57" s="154">
        <v>3</v>
      </c>
      <c r="D57" s="153"/>
      <c r="E57" s="154"/>
      <c r="F57" s="153"/>
      <c r="G57" s="154"/>
      <c r="H57" s="153"/>
      <c r="I57" s="154"/>
      <c r="J57" s="153"/>
      <c r="K57" s="154"/>
      <c r="L57" s="153"/>
      <c r="M57" s="154"/>
      <c r="N57" s="153"/>
      <c r="O57" s="154"/>
      <c r="P57" s="153"/>
      <c r="Q57" s="154"/>
      <c r="R57" s="153"/>
      <c r="S57" s="154"/>
      <c r="T57" s="153"/>
      <c r="U57" s="154"/>
      <c r="V57" s="153"/>
      <c r="W57" s="154"/>
      <c r="X57" s="153">
        <v>1</v>
      </c>
      <c r="Y57" s="154"/>
      <c r="Z57" s="153">
        <v>1</v>
      </c>
      <c r="AA57" s="154"/>
      <c r="AB57" s="153">
        <v>1</v>
      </c>
      <c r="AC57" s="154"/>
      <c r="AD57" s="153">
        <v>1</v>
      </c>
      <c r="AE57" s="154"/>
      <c r="AF57" s="153"/>
      <c r="AG57" s="154"/>
      <c r="AH57" s="153">
        <v>1</v>
      </c>
      <c r="AI57" s="154"/>
      <c r="AJ57" s="153">
        <v>8</v>
      </c>
      <c r="AK57" s="154">
        <v>3</v>
      </c>
      <c r="AL57" s="155">
        <v>12</v>
      </c>
      <c r="AM57" s="156">
        <v>4</v>
      </c>
      <c r="AN57" s="195">
        <v>327</v>
      </c>
      <c r="AO57" s="196">
        <v>178</v>
      </c>
      <c r="AP57" s="95" t="s">
        <v>227</v>
      </c>
    </row>
    <row r="58" spans="1:42" s="2" customFormat="1" ht="21" customHeight="1">
      <c r="A58" s="29" t="s">
        <v>228</v>
      </c>
      <c r="B58" s="153">
        <v>2</v>
      </c>
      <c r="C58" s="154">
        <v>2</v>
      </c>
      <c r="D58" s="153"/>
      <c r="E58" s="154"/>
      <c r="F58" s="153"/>
      <c r="G58" s="154"/>
      <c r="H58" s="153"/>
      <c r="I58" s="154"/>
      <c r="J58" s="153"/>
      <c r="K58" s="154"/>
      <c r="L58" s="153"/>
      <c r="M58" s="154"/>
      <c r="N58" s="153">
        <v>6</v>
      </c>
      <c r="O58" s="154">
        <v>4</v>
      </c>
      <c r="P58" s="153">
        <v>5</v>
      </c>
      <c r="Q58" s="154"/>
      <c r="R58" s="153"/>
      <c r="S58" s="154"/>
      <c r="T58" s="153">
        <v>4</v>
      </c>
      <c r="U58" s="154">
        <v>1</v>
      </c>
      <c r="V58" s="153"/>
      <c r="W58" s="154"/>
      <c r="X58" s="153">
        <v>1</v>
      </c>
      <c r="Y58" s="154"/>
      <c r="Z58" s="153">
        <v>1</v>
      </c>
      <c r="AA58" s="154"/>
      <c r="AB58" s="153">
        <v>3</v>
      </c>
      <c r="AC58" s="154"/>
      <c r="AD58" s="153">
        <v>6</v>
      </c>
      <c r="AE58" s="154">
        <v>1</v>
      </c>
      <c r="AF58" s="153"/>
      <c r="AG58" s="154"/>
      <c r="AH58" s="153">
        <v>1</v>
      </c>
      <c r="AI58" s="154"/>
      <c r="AJ58" s="153">
        <v>29</v>
      </c>
      <c r="AK58" s="154">
        <v>8</v>
      </c>
      <c r="AL58" s="155">
        <v>15</v>
      </c>
      <c r="AM58" s="156">
        <v>7</v>
      </c>
      <c r="AN58" s="195">
        <v>480</v>
      </c>
      <c r="AO58" s="196">
        <v>296</v>
      </c>
      <c r="AP58" s="95" t="s">
        <v>228</v>
      </c>
    </row>
    <row r="59" spans="1:42" s="2" customFormat="1" ht="21" customHeight="1">
      <c r="A59" s="29" t="s">
        <v>229</v>
      </c>
      <c r="B59" s="153"/>
      <c r="C59" s="154"/>
      <c r="D59" s="153"/>
      <c r="E59" s="154"/>
      <c r="F59" s="153"/>
      <c r="G59" s="154"/>
      <c r="H59" s="153"/>
      <c r="I59" s="154"/>
      <c r="J59" s="153"/>
      <c r="K59" s="154"/>
      <c r="L59" s="153"/>
      <c r="M59" s="154"/>
      <c r="N59" s="153"/>
      <c r="O59" s="154"/>
      <c r="P59" s="153"/>
      <c r="Q59" s="154"/>
      <c r="R59" s="153"/>
      <c r="S59" s="154"/>
      <c r="T59" s="153"/>
      <c r="U59" s="154"/>
      <c r="V59" s="153"/>
      <c r="W59" s="154"/>
      <c r="X59" s="153"/>
      <c r="Y59" s="154"/>
      <c r="Z59" s="153"/>
      <c r="AA59" s="154"/>
      <c r="AB59" s="153"/>
      <c r="AC59" s="154"/>
      <c r="AD59" s="153"/>
      <c r="AE59" s="154"/>
      <c r="AF59" s="153"/>
      <c r="AG59" s="154"/>
      <c r="AH59" s="153"/>
      <c r="AI59" s="154"/>
      <c r="AJ59" s="153"/>
      <c r="AK59" s="154"/>
      <c r="AL59" s="155">
        <v>31</v>
      </c>
      <c r="AM59" s="156">
        <v>10</v>
      </c>
      <c r="AN59" s="195">
        <v>480</v>
      </c>
      <c r="AO59" s="196">
        <v>278</v>
      </c>
      <c r="AP59" s="95" t="s">
        <v>229</v>
      </c>
    </row>
    <row r="60" spans="1:42" s="2" customFormat="1" ht="21" customHeight="1">
      <c r="A60" s="29" t="s">
        <v>230</v>
      </c>
      <c r="B60" s="153"/>
      <c r="C60" s="154"/>
      <c r="D60" s="153"/>
      <c r="E60" s="154"/>
      <c r="F60" s="153"/>
      <c r="G60" s="154"/>
      <c r="H60" s="153"/>
      <c r="I60" s="154"/>
      <c r="J60" s="153"/>
      <c r="K60" s="154"/>
      <c r="L60" s="153"/>
      <c r="M60" s="154"/>
      <c r="N60" s="153">
        <v>1</v>
      </c>
      <c r="O60" s="154">
        <v>1</v>
      </c>
      <c r="P60" s="153"/>
      <c r="Q60" s="154"/>
      <c r="R60" s="153"/>
      <c r="S60" s="154"/>
      <c r="T60" s="153"/>
      <c r="U60" s="154"/>
      <c r="V60" s="153"/>
      <c r="W60" s="154"/>
      <c r="X60" s="153"/>
      <c r="Y60" s="154"/>
      <c r="Z60" s="153">
        <v>1</v>
      </c>
      <c r="AA60" s="154">
        <v>1</v>
      </c>
      <c r="AB60" s="153"/>
      <c r="AC60" s="154"/>
      <c r="AD60" s="153"/>
      <c r="AE60" s="154"/>
      <c r="AF60" s="153"/>
      <c r="AG60" s="154"/>
      <c r="AH60" s="153"/>
      <c r="AI60" s="154"/>
      <c r="AJ60" s="153">
        <v>2</v>
      </c>
      <c r="AK60" s="154">
        <v>2</v>
      </c>
      <c r="AL60" s="155">
        <v>34</v>
      </c>
      <c r="AM60" s="156">
        <v>19</v>
      </c>
      <c r="AN60" s="195">
        <v>589</v>
      </c>
      <c r="AO60" s="196">
        <v>308</v>
      </c>
      <c r="AP60" s="95" t="s">
        <v>230</v>
      </c>
    </row>
    <row r="61" spans="1:42" s="3" customFormat="1" ht="21" customHeight="1">
      <c r="A61" s="15" t="s">
        <v>269</v>
      </c>
      <c r="B61" s="160">
        <v>24</v>
      </c>
      <c r="C61" s="161">
        <v>19</v>
      </c>
      <c r="D61" s="160">
        <v>3</v>
      </c>
      <c r="E61" s="161">
        <v>0</v>
      </c>
      <c r="F61" s="160">
        <v>3</v>
      </c>
      <c r="G61" s="161">
        <v>0</v>
      </c>
      <c r="H61" s="160">
        <v>5</v>
      </c>
      <c r="I61" s="161">
        <v>0</v>
      </c>
      <c r="J61" s="160">
        <v>3</v>
      </c>
      <c r="K61" s="161">
        <v>1</v>
      </c>
      <c r="L61" s="160">
        <v>19</v>
      </c>
      <c r="M61" s="161">
        <v>14</v>
      </c>
      <c r="N61" s="160">
        <v>18</v>
      </c>
      <c r="O61" s="161">
        <v>10</v>
      </c>
      <c r="P61" s="160">
        <v>12</v>
      </c>
      <c r="Q61" s="161">
        <v>0</v>
      </c>
      <c r="R61" s="160">
        <v>5</v>
      </c>
      <c r="S61" s="161">
        <v>3</v>
      </c>
      <c r="T61" s="160">
        <v>11</v>
      </c>
      <c r="U61" s="161">
        <v>1</v>
      </c>
      <c r="V61" s="160">
        <v>3</v>
      </c>
      <c r="W61" s="161">
        <v>0</v>
      </c>
      <c r="X61" s="160">
        <v>23</v>
      </c>
      <c r="Y61" s="161">
        <v>5</v>
      </c>
      <c r="Z61" s="160">
        <v>13</v>
      </c>
      <c r="AA61" s="161">
        <v>2</v>
      </c>
      <c r="AB61" s="160">
        <v>18</v>
      </c>
      <c r="AC61" s="161">
        <v>1</v>
      </c>
      <c r="AD61" s="160">
        <v>24</v>
      </c>
      <c r="AE61" s="161">
        <v>7</v>
      </c>
      <c r="AF61" s="160">
        <v>2</v>
      </c>
      <c r="AG61" s="161">
        <v>0</v>
      </c>
      <c r="AH61" s="160">
        <v>10</v>
      </c>
      <c r="AI61" s="161">
        <v>0</v>
      </c>
      <c r="AJ61" s="160">
        <v>196</v>
      </c>
      <c r="AK61" s="161">
        <v>63</v>
      </c>
      <c r="AL61" s="162">
        <v>899</v>
      </c>
      <c r="AM61" s="163">
        <v>427</v>
      </c>
      <c r="AN61" s="199">
        <v>10617</v>
      </c>
      <c r="AO61" s="200">
        <v>5938</v>
      </c>
      <c r="AP61" s="97" t="s">
        <v>269</v>
      </c>
    </row>
    <row r="62" spans="1:42" s="9" customFormat="1" ht="21" customHeight="1">
      <c r="A62" s="74"/>
      <c r="B62" s="164"/>
      <c r="C62" s="165"/>
      <c r="D62" s="164"/>
      <c r="E62" s="165"/>
      <c r="F62" s="164"/>
      <c r="G62" s="165"/>
      <c r="H62" s="164"/>
      <c r="I62" s="165"/>
      <c r="J62" s="164"/>
      <c r="K62" s="165"/>
      <c r="L62" s="164"/>
      <c r="M62" s="165"/>
      <c r="N62" s="164"/>
      <c r="O62" s="165"/>
      <c r="P62" s="164"/>
      <c r="Q62" s="165"/>
      <c r="R62" s="164"/>
      <c r="S62" s="165"/>
      <c r="T62" s="164"/>
      <c r="U62" s="165"/>
      <c r="V62" s="164"/>
      <c r="W62" s="165"/>
      <c r="X62" s="164"/>
      <c r="Y62" s="165"/>
      <c r="Z62" s="164"/>
      <c r="AA62" s="165"/>
      <c r="AB62" s="164"/>
      <c r="AC62" s="165"/>
      <c r="AD62" s="164"/>
      <c r="AE62" s="165"/>
      <c r="AF62" s="164"/>
      <c r="AG62" s="165"/>
      <c r="AH62" s="164"/>
      <c r="AI62" s="165"/>
      <c r="AJ62" s="164"/>
      <c r="AK62" s="165"/>
      <c r="AL62" s="166"/>
      <c r="AM62" s="167"/>
      <c r="AN62" s="201"/>
      <c r="AO62" s="202"/>
      <c r="AP62" s="113"/>
    </row>
    <row r="63" spans="1:42" s="2" customFormat="1" ht="21" customHeight="1">
      <c r="A63" s="29" t="s">
        <v>232</v>
      </c>
      <c r="B63" s="153">
        <v>3</v>
      </c>
      <c r="C63" s="154">
        <v>2</v>
      </c>
      <c r="D63" s="153">
        <v>1</v>
      </c>
      <c r="E63" s="154"/>
      <c r="F63" s="153">
        <v>1</v>
      </c>
      <c r="G63" s="154"/>
      <c r="H63" s="153">
        <v>1</v>
      </c>
      <c r="I63" s="154"/>
      <c r="J63" s="153">
        <v>1</v>
      </c>
      <c r="K63" s="154"/>
      <c r="L63" s="153"/>
      <c r="M63" s="154"/>
      <c r="N63" s="153"/>
      <c r="O63" s="154"/>
      <c r="P63" s="153"/>
      <c r="Q63" s="154"/>
      <c r="R63" s="153"/>
      <c r="S63" s="154"/>
      <c r="T63" s="153">
        <v>1</v>
      </c>
      <c r="U63" s="154"/>
      <c r="V63" s="153"/>
      <c r="W63" s="154"/>
      <c r="X63" s="153">
        <v>1</v>
      </c>
      <c r="Y63" s="154"/>
      <c r="Z63" s="153">
        <v>2</v>
      </c>
      <c r="AA63" s="154">
        <v>1</v>
      </c>
      <c r="AB63" s="153">
        <v>2</v>
      </c>
      <c r="AC63" s="154">
        <v>1</v>
      </c>
      <c r="AD63" s="153">
        <v>3</v>
      </c>
      <c r="AE63" s="154"/>
      <c r="AF63" s="153"/>
      <c r="AG63" s="154"/>
      <c r="AH63" s="153">
        <v>1</v>
      </c>
      <c r="AI63" s="154"/>
      <c r="AJ63" s="153">
        <v>17</v>
      </c>
      <c r="AK63" s="154">
        <v>4</v>
      </c>
      <c r="AL63" s="155">
        <v>11</v>
      </c>
      <c r="AM63" s="156">
        <v>8</v>
      </c>
      <c r="AN63" s="195">
        <v>169</v>
      </c>
      <c r="AO63" s="196">
        <v>104</v>
      </c>
      <c r="AP63" s="95" t="s">
        <v>232</v>
      </c>
    </row>
    <row r="64" spans="1:42" s="2" customFormat="1" ht="21" customHeight="1">
      <c r="A64" s="29" t="s">
        <v>233</v>
      </c>
      <c r="B64" s="153">
        <v>2</v>
      </c>
      <c r="C64" s="154">
        <v>2</v>
      </c>
      <c r="D64" s="153"/>
      <c r="E64" s="154"/>
      <c r="F64" s="153"/>
      <c r="G64" s="154"/>
      <c r="H64" s="153"/>
      <c r="I64" s="154"/>
      <c r="J64" s="153"/>
      <c r="K64" s="154"/>
      <c r="L64" s="153">
        <v>4</v>
      </c>
      <c r="M64" s="154">
        <v>4</v>
      </c>
      <c r="N64" s="153"/>
      <c r="O64" s="154"/>
      <c r="P64" s="153"/>
      <c r="Q64" s="154"/>
      <c r="R64" s="153">
        <v>1</v>
      </c>
      <c r="S64" s="154"/>
      <c r="T64" s="153">
        <v>3</v>
      </c>
      <c r="U64" s="154"/>
      <c r="V64" s="153"/>
      <c r="W64" s="154"/>
      <c r="X64" s="153">
        <v>4</v>
      </c>
      <c r="Y64" s="154"/>
      <c r="Z64" s="153">
        <v>2</v>
      </c>
      <c r="AA64" s="154">
        <v>1</v>
      </c>
      <c r="AB64" s="153">
        <v>4</v>
      </c>
      <c r="AC64" s="154">
        <v>1</v>
      </c>
      <c r="AD64" s="153">
        <v>3</v>
      </c>
      <c r="AE64" s="154">
        <v>1</v>
      </c>
      <c r="AF64" s="153"/>
      <c r="AG64" s="154"/>
      <c r="AH64" s="153"/>
      <c r="AI64" s="154"/>
      <c r="AJ64" s="153">
        <v>23</v>
      </c>
      <c r="AK64" s="154">
        <v>9</v>
      </c>
      <c r="AL64" s="155">
        <v>29</v>
      </c>
      <c r="AM64" s="156">
        <v>15</v>
      </c>
      <c r="AN64" s="195">
        <v>520</v>
      </c>
      <c r="AO64" s="196">
        <v>315</v>
      </c>
      <c r="AP64" s="95" t="s">
        <v>233</v>
      </c>
    </row>
    <row r="65" spans="1:42" s="2" customFormat="1" ht="21" customHeight="1">
      <c r="A65" s="29" t="s">
        <v>234</v>
      </c>
      <c r="B65" s="153"/>
      <c r="C65" s="154"/>
      <c r="D65" s="153"/>
      <c r="E65" s="154"/>
      <c r="F65" s="153"/>
      <c r="G65" s="154"/>
      <c r="H65" s="153"/>
      <c r="I65" s="154"/>
      <c r="J65" s="153"/>
      <c r="K65" s="154"/>
      <c r="L65" s="153"/>
      <c r="M65" s="154"/>
      <c r="N65" s="153"/>
      <c r="O65" s="154"/>
      <c r="P65" s="153"/>
      <c r="Q65" s="154"/>
      <c r="R65" s="153"/>
      <c r="S65" s="154"/>
      <c r="T65" s="153"/>
      <c r="U65" s="154"/>
      <c r="V65" s="153"/>
      <c r="W65" s="154"/>
      <c r="X65" s="153"/>
      <c r="Y65" s="154"/>
      <c r="Z65" s="153"/>
      <c r="AA65" s="154"/>
      <c r="AB65" s="153"/>
      <c r="AC65" s="154"/>
      <c r="AD65" s="153"/>
      <c r="AE65" s="154"/>
      <c r="AF65" s="153"/>
      <c r="AG65" s="154"/>
      <c r="AH65" s="153"/>
      <c r="AI65" s="154"/>
      <c r="AJ65" s="153"/>
      <c r="AK65" s="154"/>
      <c r="AL65" s="155">
        <v>9</v>
      </c>
      <c r="AM65" s="156">
        <v>5</v>
      </c>
      <c r="AN65" s="195">
        <v>159</v>
      </c>
      <c r="AO65" s="196">
        <v>113</v>
      </c>
      <c r="AP65" s="95" t="s">
        <v>234</v>
      </c>
    </row>
    <row r="66" spans="1:42" s="2" customFormat="1" ht="21" customHeight="1">
      <c r="A66" s="29" t="s">
        <v>235</v>
      </c>
      <c r="B66" s="153">
        <v>1</v>
      </c>
      <c r="C66" s="154">
        <v>1</v>
      </c>
      <c r="D66" s="153"/>
      <c r="E66" s="154"/>
      <c r="F66" s="153"/>
      <c r="G66" s="154"/>
      <c r="H66" s="153"/>
      <c r="I66" s="154"/>
      <c r="J66" s="153"/>
      <c r="K66" s="154"/>
      <c r="L66" s="153"/>
      <c r="M66" s="154"/>
      <c r="N66" s="153">
        <v>1</v>
      </c>
      <c r="O66" s="154"/>
      <c r="P66" s="153">
        <v>1</v>
      </c>
      <c r="Q66" s="154"/>
      <c r="R66" s="153"/>
      <c r="S66" s="154"/>
      <c r="T66" s="153"/>
      <c r="U66" s="154"/>
      <c r="V66" s="153"/>
      <c r="W66" s="154"/>
      <c r="X66" s="153"/>
      <c r="Y66" s="154"/>
      <c r="Z66" s="153"/>
      <c r="AA66" s="154"/>
      <c r="AB66" s="153"/>
      <c r="AC66" s="154"/>
      <c r="AD66" s="153"/>
      <c r="AE66" s="154"/>
      <c r="AF66" s="153"/>
      <c r="AG66" s="154"/>
      <c r="AH66" s="153"/>
      <c r="AI66" s="154"/>
      <c r="AJ66" s="153">
        <v>3</v>
      </c>
      <c r="AK66" s="154">
        <v>1</v>
      </c>
      <c r="AL66" s="155">
        <v>10</v>
      </c>
      <c r="AM66" s="156">
        <v>4</v>
      </c>
      <c r="AN66" s="195">
        <v>308</v>
      </c>
      <c r="AO66" s="196">
        <v>160</v>
      </c>
      <c r="AP66" s="95" t="s">
        <v>235</v>
      </c>
    </row>
    <row r="67" spans="1:42" s="2" customFormat="1" ht="21" customHeight="1">
      <c r="A67" s="29" t="s">
        <v>236</v>
      </c>
      <c r="B67" s="153"/>
      <c r="C67" s="154"/>
      <c r="D67" s="153"/>
      <c r="E67" s="154"/>
      <c r="F67" s="153"/>
      <c r="G67" s="154"/>
      <c r="H67" s="153"/>
      <c r="I67" s="154"/>
      <c r="J67" s="153"/>
      <c r="K67" s="154"/>
      <c r="L67" s="153">
        <v>2</v>
      </c>
      <c r="M67" s="154">
        <v>1</v>
      </c>
      <c r="N67" s="153"/>
      <c r="O67" s="154"/>
      <c r="P67" s="153"/>
      <c r="Q67" s="154"/>
      <c r="R67" s="153"/>
      <c r="S67" s="154"/>
      <c r="T67" s="153"/>
      <c r="U67" s="154"/>
      <c r="V67" s="153"/>
      <c r="W67" s="154"/>
      <c r="X67" s="153">
        <v>2</v>
      </c>
      <c r="Y67" s="154">
        <v>1</v>
      </c>
      <c r="Z67" s="153"/>
      <c r="AA67" s="154"/>
      <c r="AB67" s="153"/>
      <c r="AC67" s="154"/>
      <c r="AD67" s="153"/>
      <c r="AE67" s="154"/>
      <c r="AF67" s="153"/>
      <c r="AG67" s="154"/>
      <c r="AH67" s="153"/>
      <c r="AI67" s="154"/>
      <c r="AJ67" s="153">
        <v>4</v>
      </c>
      <c r="AK67" s="154">
        <v>2</v>
      </c>
      <c r="AL67" s="155">
        <v>88</v>
      </c>
      <c r="AM67" s="156">
        <v>55</v>
      </c>
      <c r="AN67" s="195">
        <v>418</v>
      </c>
      <c r="AO67" s="196">
        <v>231</v>
      </c>
      <c r="AP67" s="95" t="s">
        <v>236</v>
      </c>
    </row>
    <row r="68" spans="1:42" s="2" customFormat="1" ht="21" customHeight="1">
      <c r="A68" s="29" t="s">
        <v>237</v>
      </c>
      <c r="B68" s="153">
        <v>8</v>
      </c>
      <c r="C68" s="154">
        <v>7</v>
      </c>
      <c r="D68" s="153">
        <v>1</v>
      </c>
      <c r="E68" s="154"/>
      <c r="F68" s="153">
        <v>3</v>
      </c>
      <c r="G68" s="154">
        <v>1</v>
      </c>
      <c r="H68" s="153">
        <v>3</v>
      </c>
      <c r="I68" s="154"/>
      <c r="J68" s="153">
        <v>2</v>
      </c>
      <c r="K68" s="154">
        <v>1</v>
      </c>
      <c r="L68" s="153"/>
      <c r="M68" s="154"/>
      <c r="N68" s="153"/>
      <c r="O68" s="154"/>
      <c r="P68" s="153"/>
      <c r="Q68" s="154"/>
      <c r="R68" s="153"/>
      <c r="S68" s="154"/>
      <c r="T68" s="153">
        <v>1</v>
      </c>
      <c r="U68" s="154"/>
      <c r="V68" s="153">
        <v>3</v>
      </c>
      <c r="W68" s="154"/>
      <c r="X68" s="153">
        <v>3</v>
      </c>
      <c r="Y68" s="154"/>
      <c r="Z68" s="153">
        <v>4</v>
      </c>
      <c r="AA68" s="154"/>
      <c r="AB68" s="153">
        <v>5</v>
      </c>
      <c r="AC68" s="154"/>
      <c r="AD68" s="153">
        <v>8</v>
      </c>
      <c r="AE68" s="154">
        <v>2</v>
      </c>
      <c r="AF68" s="153"/>
      <c r="AG68" s="154"/>
      <c r="AH68" s="153">
        <v>3</v>
      </c>
      <c r="AI68" s="154"/>
      <c r="AJ68" s="153">
        <v>44</v>
      </c>
      <c r="AK68" s="154">
        <v>11</v>
      </c>
      <c r="AL68" s="155">
        <v>42</v>
      </c>
      <c r="AM68" s="156">
        <v>16</v>
      </c>
      <c r="AN68" s="195">
        <v>731</v>
      </c>
      <c r="AO68" s="196">
        <v>406</v>
      </c>
      <c r="AP68" s="95" t="s">
        <v>237</v>
      </c>
    </row>
    <row r="69" spans="1:42" s="2" customFormat="1" ht="21" customHeight="1">
      <c r="A69" s="29" t="s">
        <v>238</v>
      </c>
      <c r="B69" s="153"/>
      <c r="C69" s="154"/>
      <c r="D69" s="153"/>
      <c r="E69" s="154"/>
      <c r="F69" s="153"/>
      <c r="G69" s="154"/>
      <c r="H69" s="153"/>
      <c r="I69" s="154"/>
      <c r="J69" s="153"/>
      <c r="K69" s="154"/>
      <c r="L69" s="153"/>
      <c r="M69" s="154"/>
      <c r="N69" s="153"/>
      <c r="O69" s="154"/>
      <c r="P69" s="153"/>
      <c r="Q69" s="154"/>
      <c r="R69" s="153"/>
      <c r="S69" s="154"/>
      <c r="T69" s="153"/>
      <c r="U69" s="154"/>
      <c r="V69" s="153"/>
      <c r="W69" s="154"/>
      <c r="X69" s="153"/>
      <c r="Y69" s="154"/>
      <c r="Z69" s="153"/>
      <c r="AA69" s="154"/>
      <c r="AB69" s="153"/>
      <c r="AC69" s="154"/>
      <c r="AD69" s="153"/>
      <c r="AE69" s="154"/>
      <c r="AF69" s="153"/>
      <c r="AG69" s="154"/>
      <c r="AH69" s="153"/>
      <c r="AI69" s="154"/>
      <c r="AJ69" s="153"/>
      <c r="AK69" s="154"/>
      <c r="AL69" s="155">
        <v>15</v>
      </c>
      <c r="AM69" s="156">
        <v>9</v>
      </c>
      <c r="AN69" s="195">
        <v>550</v>
      </c>
      <c r="AO69" s="196">
        <v>330</v>
      </c>
      <c r="AP69" s="95" t="s">
        <v>238</v>
      </c>
    </row>
    <row r="70" spans="1:42" s="2" customFormat="1" ht="21" customHeight="1">
      <c r="A70" s="29" t="s">
        <v>239</v>
      </c>
      <c r="B70" s="153">
        <v>7</v>
      </c>
      <c r="C70" s="154">
        <v>5</v>
      </c>
      <c r="D70" s="153">
        <v>2</v>
      </c>
      <c r="E70" s="154"/>
      <c r="F70" s="153">
        <v>2</v>
      </c>
      <c r="G70" s="154">
        <v>1</v>
      </c>
      <c r="H70" s="153">
        <v>2</v>
      </c>
      <c r="I70" s="154"/>
      <c r="J70" s="153">
        <v>2</v>
      </c>
      <c r="K70" s="154"/>
      <c r="L70" s="153">
        <v>2</v>
      </c>
      <c r="M70" s="154">
        <v>1</v>
      </c>
      <c r="N70" s="153">
        <v>2</v>
      </c>
      <c r="O70" s="154">
        <v>1</v>
      </c>
      <c r="P70" s="153">
        <v>2</v>
      </c>
      <c r="Q70" s="154"/>
      <c r="R70" s="153">
        <v>2</v>
      </c>
      <c r="S70" s="154">
        <v>1</v>
      </c>
      <c r="T70" s="153">
        <v>3</v>
      </c>
      <c r="U70" s="154"/>
      <c r="V70" s="153">
        <v>2</v>
      </c>
      <c r="W70" s="154"/>
      <c r="X70" s="153">
        <v>2</v>
      </c>
      <c r="Y70" s="154">
        <v>1</v>
      </c>
      <c r="Z70" s="153">
        <v>3</v>
      </c>
      <c r="AA70" s="154"/>
      <c r="AB70" s="153">
        <v>4</v>
      </c>
      <c r="AC70" s="154"/>
      <c r="AD70" s="153">
        <v>7</v>
      </c>
      <c r="AE70" s="154">
        <v>1</v>
      </c>
      <c r="AF70" s="153"/>
      <c r="AG70" s="154"/>
      <c r="AH70" s="153">
        <v>2</v>
      </c>
      <c r="AI70" s="154"/>
      <c r="AJ70" s="153">
        <v>46</v>
      </c>
      <c r="AK70" s="154">
        <v>11</v>
      </c>
      <c r="AL70" s="155">
        <v>15</v>
      </c>
      <c r="AM70" s="156">
        <v>12</v>
      </c>
      <c r="AN70" s="195">
        <v>529</v>
      </c>
      <c r="AO70" s="196">
        <v>282</v>
      </c>
      <c r="AP70" s="95" t="s">
        <v>239</v>
      </c>
    </row>
    <row r="71" spans="1:42" s="2" customFormat="1" ht="21" customHeight="1">
      <c r="A71" s="29" t="s">
        <v>240</v>
      </c>
      <c r="B71" s="153">
        <v>13</v>
      </c>
      <c r="C71" s="154">
        <v>12</v>
      </c>
      <c r="D71" s="153"/>
      <c r="E71" s="154"/>
      <c r="F71" s="153">
        <v>2</v>
      </c>
      <c r="G71" s="154"/>
      <c r="H71" s="153">
        <v>5</v>
      </c>
      <c r="I71" s="154"/>
      <c r="J71" s="153">
        <v>1</v>
      </c>
      <c r="K71" s="154"/>
      <c r="L71" s="153">
        <v>2</v>
      </c>
      <c r="M71" s="154">
        <v>1</v>
      </c>
      <c r="N71" s="153">
        <v>1</v>
      </c>
      <c r="O71" s="154">
        <v>1</v>
      </c>
      <c r="P71" s="153">
        <v>1</v>
      </c>
      <c r="Q71" s="154"/>
      <c r="R71" s="153">
        <v>2</v>
      </c>
      <c r="S71" s="154"/>
      <c r="T71" s="153">
        <v>2</v>
      </c>
      <c r="U71" s="154"/>
      <c r="V71" s="153"/>
      <c r="W71" s="154"/>
      <c r="X71" s="153">
        <v>4</v>
      </c>
      <c r="Y71" s="154"/>
      <c r="Z71" s="153">
        <v>5</v>
      </c>
      <c r="AA71" s="154"/>
      <c r="AB71" s="153">
        <v>7</v>
      </c>
      <c r="AC71" s="154"/>
      <c r="AD71" s="153">
        <v>9</v>
      </c>
      <c r="AE71" s="154">
        <v>1</v>
      </c>
      <c r="AF71" s="153"/>
      <c r="AG71" s="154"/>
      <c r="AH71" s="153">
        <v>5</v>
      </c>
      <c r="AI71" s="154"/>
      <c r="AJ71" s="153">
        <v>59</v>
      </c>
      <c r="AK71" s="154">
        <v>15</v>
      </c>
      <c r="AL71" s="155">
        <v>43</v>
      </c>
      <c r="AM71" s="156">
        <v>21</v>
      </c>
      <c r="AN71" s="195">
        <v>606</v>
      </c>
      <c r="AO71" s="196">
        <v>308</v>
      </c>
      <c r="AP71" s="95" t="s">
        <v>240</v>
      </c>
    </row>
    <row r="72" spans="1:42" s="2" customFormat="1" ht="21" customHeight="1">
      <c r="A72" s="29" t="s">
        <v>241</v>
      </c>
      <c r="B72" s="153">
        <v>4</v>
      </c>
      <c r="C72" s="154">
        <v>4</v>
      </c>
      <c r="D72" s="153"/>
      <c r="E72" s="154"/>
      <c r="F72" s="153"/>
      <c r="G72" s="154"/>
      <c r="H72" s="153">
        <v>1</v>
      </c>
      <c r="I72" s="154"/>
      <c r="J72" s="153"/>
      <c r="K72" s="154"/>
      <c r="L72" s="153">
        <v>1</v>
      </c>
      <c r="M72" s="154">
        <v>1</v>
      </c>
      <c r="N72" s="153">
        <v>1</v>
      </c>
      <c r="O72" s="154"/>
      <c r="P72" s="153"/>
      <c r="Q72" s="154"/>
      <c r="R72" s="153"/>
      <c r="S72" s="154"/>
      <c r="T72" s="153"/>
      <c r="U72" s="154"/>
      <c r="V72" s="153">
        <v>1</v>
      </c>
      <c r="W72" s="154"/>
      <c r="X72" s="153">
        <v>1</v>
      </c>
      <c r="Y72" s="154"/>
      <c r="Z72" s="153">
        <v>1</v>
      </c>
      <c r="AA72" s="154"/>
      <c r="AB72" s="153">
        <v>1</v>
      </c>
      <c r="AC72" s="154"/>
      <c r="AD72" s="153">
        <v>3</v>
      </c>
      <c r="AE72" s="154"/>
      <c r="AF72" s="153"/>
      <c r="AG72" s="154"/>
      <c r="AH72" s="153">
        <v>1</v>
      </c>
      <c r="AI72" s="154"/>
      <c r="AJ72" s="153">
        <v>15</v>
      </c>
      <c r="AK72" s="154">
        <v>5</v>
      </c>
      <c r="AL72" s="155">
        <v>13</v>
      </c>
      <c r="AM72" s="156">
        <v>6</v>
      </c>
      <c r="AN72" s="195">
        <v>302</v>
      </c>
      <c r="AO72" s="196">
        <v>207</v>
      </c>
      <c r="AP72" s="95" t="s">
        <v>241</v>
      </c>
    </row>
    <row r="73" spans="1:42" s="2" customFormat="1" ht="21" customHeight="1">
      <c r="A73" s="29" t="s">
        <v>242</v>
      </c>
      <c r="B73" s="153">
        <v>16</v>
      </c>
      <c r="C73" s="154">
        <v>15</v>
      </c>
      <c r="D73" s="153">
        <v>1</v>
      </c>
      <c r="E73" s="154"/>
      <c r="F73" s="153">
        <v>2</v>
      </c>
      <c r="G73" s="154"/>
      <c r="H73" s="153">
        <v>4</v>
      </c>
      <c r="I73" s="154"/>
      <c r="J73" s="153">
        <v>2</v>
      </c>
      <c r="K73" s="154">
        <v>1</v>
      </c>
      <c r="L73" s="153"/>
      <c r="M73" s="154"/>
      <c r="N73" s="153">
        <v>2</v>
      </c>
      <c r="O73" s="154"/>
      <c r="P73" s="153">
        <v>1</v>
      </c>
      <c r="Q73" s="154"/>
      <c r="R73" s="153"/>
      <c r="S73" s="154"/>
      <c r="T73" s="153">
        <v>1</v>
      </c>
      <c r="U73" s="154"/>
      <c r="V73" s="153">
        <v>1</v>
      </c>
      <c r="W73" s="154"/>
      <c r="X73" s="153"/>
      <c r="Y73" s="154"/>
      <c r="Z73" s="153">
        <v>1</v>
      </c>
      <c r="AA73" s="154"/>
      <c r="AB73" s="153">
        <v>3</v>
      </c>
      <c r="AC73" s="154"/>
      <c r="AD73" s="153">
        <v>11</v>
      </c>
      <c r="AE73" s="154">
        <v>2</v>
      </c>
      <c r="AF73" s="153"/>
      <c r="AG73" s="154"/>
      <c r="AH73" s="153">
        <v>3</v>
      </c>
      <c r="AI73" s="154"/>
      <c r="AJ73" s="153">
        <v>48</v>
      </c>
      <c r="AK73" s="154">
        <v>18</v>
      </c>
      <c r="AL73" s="155">
        <v>45</v>
      </c>
      <c r="AM73" s="156">
        <v>19</v>
      </c>
      <c r="AN73" s="195">
        <v>311</v>
      </c>
      <c r="AO73" s="196">
        <v>191</v>
      </c>
      <c r="AP73" s="95" t="s">
        <v>242</v>
      </c>
    </row>
    <row r="74" spans="1:42" s="2" customFormat="1" ht="21" customHeight="1">
      <c r="A74" s="29" t="s">
        <v>243</v>
      </c>
      <c r="B74" s="153">
        <v>4</v>
      </c>
      <c r="C74" s="154">
        <v>4</v>
      </c>
      <c r="D74" s="153"/>
      <c r="E74" s="154"/>
      <c r="F74" s="153">
        <v>1</v>
      </c>
      <c r="G74" s="154"/>
      <c r="H74" s="153">
        <v>1</v>
      </c>
      <c r="I74" s="154"/>
      <c r="J74" s="153"/>
      <c r="K74" s="154"/>
      <c r="L74" s="153">
        <v>3</v>
      </c>
      <c r="M74" s="154">
        <v>2</v>
      </c>
      <c r="N74" s="153"/>
      <c r="O74" s="154"/>
      <c r="P74" s="153"/>
      <c r="Q74" s="154"/>
      <c r="R74" s="153"/>
      <c r="S74" s="154"/>
      <c r="T74" s="153"/>
      <c r="U74" s="154"/>
      <c r="V74" s="153"/>
      <c r="W74" s="154"/>
      <c r="X74" s="153">
        <v>3</v>
      </c>
      <c r="Y74" s="154"/>
      <c r="Z74" s="153">
        <v>2</v>
      </c>
      <c r="AA74" s="154"/>
      <c r="AB74" s="153"/>
      <c r="AC74" s="154"/>
      <c r="AD74" s="153">
        <v>5</v>
      </c>
      <c r="AE74" s="154"/>
      <c r="AF74" s="153"/>
      <c r="AG74" s="154"/>
      <c r="AH74" s="153"/>
      <c r="AI74" s="154"/>
      <c r="AJ74" s="153">
        <v>19</v>
      </c>
      <c r="AK74" s="154">
        <v>6</v>
      </c>
      <c r="AL74" s="155">
        <v>11</v>
      </c>
      <c r="AM74" s="156">
        <v>7</v>
      </c>
      <c r="AN74" s="195">
        <v>345</v>
      </c>
      <c r="AO74" s="196">
        <v>187</v>
      </c>
      <c r="AP74" s="95" t="s">
        <v>243</v>
      </c>
    </row>
    <row r="75" spans="1:42" s="2" customFormat="1" ht="21" customHeight="1">
      <c r="A75" s="29" t="s">
        <v>244</v>
      </c>
      <c r="B75" s="153">
        <v>1</v>
      </c>
      <c r="C75" s="154">
        <v>1</v>
      </c>
      <c r="D75" s="153"/>
      <c r="E75" s="154"/>
      <c r="F75" s="153"/>
      <c r="G75" s="154"/>
      <c r="H75" s="153"/>
      <c r="I75" s="154"/>
      <c r="J75" s="153"/>
      <c r="K75" s="154"/>
      <c r="L75" s="153"/>
      <c r="M75" s="154"/>
      <c r="N75" s="153"/>
      <c r="O75" s="154"/>
      <c r="P75" s="153"/>
      <c r="Q75" s="154"/>
      <c r="R75" s="153"/>
      <c r="S75" s="154"/>
      <c r="T75" s="153"/>
      <c r="U75" s="154"/>
      <c r="V75" s="153"/>
      <c r="W75" s="154"/>
      <c r="X75" s="153"/>
      <c r="Y75" s="154"/>
      <c r="Z75" s="153"/>
      <c r="AA75" s="154"/>
      <c r="AB75" s="153"/>
      <c r="AC75" s="154"/>
      <c r="AD75" s="153">
        <v>1</v>
      </c>
      <c r="AE75" s="154"/>
      <c r="AF75" s="153"/>
      <c r="AG75" s="154"/>
      <c r="AH75" s="153"/>
      <c r="AI75" s="154"/>
      <c r="AJ75" s="153">
        <v>2</v>
      </c>
      <c r="AK75" s="154">
        <v>1</v>
      </c>
      <c r="AL75" s="155">
        <v>6</v>
      </c>
      <c r="AM75" s="156">
        <v>2</v>
      </c>
      <c r="AN75" s="195">
        <v>172</v>
      </c>
      <c r="AO75" s="196">
        <v>111</v>
      </c>
      <c r="AP75" s="95" t="s">
        <v>244</v>
      </c>
    </row>
    <row r="76" spans="1:42" s="2" customFormat="1" ht="21" customHeight="1">
      <c r="A76" s="29" t="s">
        <v>245</v>
      </c>
      <c r="B76" s="153">
        <v>4</v>
      </c>
      <c r="C76" s="154">
        <v>4</v>
      </c>
      <c r="D76" s="153"/>
      <c r="E76" s="154"/>
      <c r="F76" s="153"/>
      <c r="G76" s="154"/>
      <c r="H76" s="153"/>
      <c r="I76" s="154"/>
      <c r="J76" s="153"/>
      <c r="K76" s="154"/>
      <c r="L76" s="153">
        <v>2</v>
      </c>
      <c r="M76" s="154">
        <v>2</v>
      </c>
      <c r="N76" s="153">
        <v>1</v>
      </c>
      <c r="O76" s="154">
        <v>1</v>
      </c>
      <c r="P76" s="153">
        <v>1</v>
      </c>
      <c r="Q76" s="154"/>
      <c r="R76" s="153"/>
      <c r="S76" s="154"/>
      <c r="T76" s="153"/>
      <c r="U76" s="154"/>
      <c r="V76" s="153"/>
      <c r="W76" s="154"/>
      <c r="X76" s="153">
        <v>1</v>
      </c>
      <c r="Y76" s="154"/>
      <c r="Z76" s="153">
        <v>2</v>
      </c>
      <c r="AA76" s="154">
        <v>2</v>
      </c>
      <c r="AB76" s="153">
        <v>1</v>
      </c>
      <c r="AC76" s="154"/>
      <c r="AD76" s="153">
        <v>2</v>
      </c>
      <c r="AE76" s="154"/>
      <c r="AF76" s="153"/>
      <c r="AG76" s="154"/>
      <c r="AH76" s="153">
        <v>2</v>
      </c>
      <c r="AI76" s="154"/>
      <c r="AJ76" s="153">
        <v>16</v>
      </c>
      <c r="AK76" s="154">
        <v>9</v>
      </c>
      <c r="AL76" s="155">
        <v>10</v>
      </c>
      <c r="AM76" s="156">
        <v>5</v>
      </c>
      <c r="AN76" s="195">
        <v>284</v>
      </c>
      <c r="AO76" s="196">
        <v>212</v>
      </c>
      <c r="AP76" s="95" t="s">
        <v>245</v>
      </c>
    </row>
    <row r="77" spans="1:42" s="2" customFormat="1" ht="21" customHeight="1">
      <c r="A77" s="29" t="s">
        <v>246</v>
      </c>
      <c r="B77" s="153">
        <v>5</v>
      </c>
      <c r="C77" s="154">
        <v>4</v>
      </c>
      <c r="D77" s="153">
        <v>1</v>
      </c>
      <c r="E77" s="154">
        <v>1</v>
      </c>
      <c r="F77" s="153"/>
      <c r="G77" s="154"/>
      <c r="H77" s="153">
        <v>2</v>
      </c>
      <c r="I77" s="154"/>
      <c r="J77" s="153">
        <v>2</v>
      </c>
      <c r="K77" s="154">
        <v>1</v>
      </c>
      <c r="L77" s="153">
        <v>1</v>
      </c>
      <c r="M77" s="154">
        <v>1</v>
      </c>
      <c r="N77" s="153">
        <v>2</v>
      </c>
      <c r="O77" s="154">
        <v>1</v>
      </c>
      <c r="P77" s="153"/>
      <c r="Q77" s="154"/>
      <c r="R77" s="153"/>
      <c r="S77" s="154"/>
      <c r="T77" s="153">
        <v>1</v>
      </c>
      <c r="U77" s="154"/>
      <c r="V77" s="153"/>
      <c r="W77" s="154"/>
      <c r="X77" s="153">
        <v>3</v>
      </c>
      <c r="Y77" s="154">
        <v>1</v>
      </c>
      <c r="Z77" s="153"/>
      <c r="AA77" s="154"/>
      <c r="AB77" s="153">
        <v>1</v>
      </c>
      <c r="AC77" s="154">
        <v>1</v>
      </c>
      <c r="AD77" s="153">
        <v>2</v>
      </c>
      <c r="AE77" s="154"/>
      <c r="AF77" s="153"/>
      <c r="AG77" s="154"/>
      <c r="AH77" s="153">
        <v>1</v>
      </c>
      <c r="AI77" s="154"/>
      <c r="AJ77" s="153">
        <v>21</v>
      </c>
      <c r="AK77" s="154">
        <v>10</v>
      </c>
      <c r="AL77" s="155">
        <v>20</v>
      </c>
      <c r="AM77" s="156">
        <v>6</v>
      </c>
      <c r="AN77" s="195">
        <v>399</v>
      </c>
      <c r="AO77" s="196">
        <v>226</v>
      </c>
      <c r="AP77" s="95" t="s">
        <v>246</v>
      </c>
    </row>
    <row r="78" spans="1:42" s="2" customFormat="1" ht="21" customHeight="1">
      <c r="A78" s="29" t="s">
        <v>247</v>
      </c>
      <c r="B78" s="153">
        <v>3</v>
      </c>
      <c r="C78" s="154">
        <v>3</v>
      </c>
      <c r="D78" s="153"/>
      <c r="E78" s="154"/>
      <c r="F78" s="153"/>
      <c r="G78" s="154"/>
      <c r="H78" s="153"/>
      <c r="I78" s="154"/>
      <c r="J78" s="153">
        <v>1</v>
      </c>
      <c r="K78" s="154">
        <v>1</v>
      </c>
      <c r="L78" s="153"/>
      <c r="M78" s="154"/>
      <c r="N78" s="153"/>
      <c r="O78" s="154"/>
      <c r="P78" s="153"/>
      <c r="Q78" s="154"/>
      <c r="R78" s="153"/>
      <c r="S78" s="154"/>
      <c r="T78" s="153"/>
      <c r="U78" s="154"/>
      <c r="V78" s="153"/>
      <c r="W78" s="154"/>
      <c r="X78" s="153"/>
      <c r="Y78" s="154"/>
      <c r="Z78" s="153"/>
      <c r="AA78" s="154"/>
      <c r="AB78" s="153"/>
      <c r="AC78" s="154"/>
      <c r="AD78" s="153">
        <v>2</v>
      </c>
      <c r="AE78" s="154"/>
      <c r="AF78" s="153"/>
      <c r="AG78" s="154"/>
      <c r="AH78" s="153"/>
      <c r="AI78" s="154"/>
      <c r="AJ78" s="153">
        <v>6</v>
      </c>
      <c r="AK78" s="154">
        <v>4</v>
      </c>
      <c r="AL78" s="155">
        <v>12</v>
      </c>
      <c r="AM78" s="156">
        <v>5</v>
      </c>
      <c r="AN78" s="195">
        <v>237</v>
      </c>
      <c r="AO78" s="196">
        <v>141</v>
      </c>
      <c r="AP78" s="95" t="s">
        <v>247</v>
      </c>
    </row>
    <row r="79" spans="1:42" s="2" customFormat="1" ht="21" customHeight="1">
      <c r="A79" s="29" t="s">
        <v>248</v>
      </c>
      <c r="B79" s="153"/>
      <c r="C79" s="154"/>
      <c r="D79" s="153"/>
      <c r="E79" s="154"/>
      <c r="F79" s="153"/>
      <c r="G79" s="154"/>
      <c r="H79" s="153"/>
      <c r="I79" s="154"/>
      <c r="J79" s="153"/>
      <c r="K79" s="154"/>
      <c r="L79" s="153"/>
      <c r="M79" s="154"/>
      <c r="N79" s="153"/>
      <c r="O79" s="154"/>
      <c r="P79" s="153"/>
      <c r="Q79" s="154"/>
      <c r="R79" s="153"/>
      <c r="S79" s="154"/>
      <c r="T79" s="153"/>
      <c r="U79" s="154"/>
      <c r="V79" s="153"/>
      <c r="W79" s="154"/>
      <c r="X79" s="153"/>
      <c r="Y79" s="154"/>
      <c r="Z79" s="153"/>
      <c r="AA79" s="154"/>
      <c r="AB79" s="153"/>
      <c r="AC79" s="154"/>
      <c r="AD79" s="153"/>
      <c r="AE79" s="154"/>
      <c r="AF79" s="153"/>
      <c r="AG79" s="154"/>
      <c r="AH79" s="153"/>
      <c r="AI79" s="154"/>
      <c r="AJ79" s="153"/>
      <c r="AK79" s="154"/>
      <c r="AL79" s="155">
        <v>4</v>
      </c>
      <c r="AM79" s="156">
        <v>1</v>
      </c>
      <c r="AN79" s="195">
        <v>87</v>
      </c>
      <c r="AO79" s="196">
        <v>55</v>
      </c>
      <c r="AP79" s="95" t="s">
        <v>248</v>
      </c>
    </row>
    <row r="80" spans="1:42" s="2" customFormat="1" ht="21" customHeight="1">
      <c r="A80" s="29" t="s">
        <v>249</v>
      </c>
      <c r="B80" s="153">
        <v>1</v>
      </c>
      <c r="C80" s="154">
        <v>1</v>
      </c>
      <c r="D80" s="153"/>
      <c r="E80" s="154"/>
      <c r="F80" s="153"/>
      <c r="G80" s="154"/>
      <c r="H80" s="153"/>
      <c r="I80" s="154"/>
      <c r="J80" s="153"/>
      <c r="K80" s="154"/>
      <c r="L80" s="153"/>
      <c r="M80" s="154"/>
      <c r="N80" s="153"/>
      <c r="O80" s="154"/>
      <c r="P80" s="153"/>
      <c r="Q80" s="154"/>
      <c r="R80" s="153"/>
      <c r="S80" s="154"/>
      <c r="T80" s="153"/>
      <c r="U80" s="154"/>
      <c r="V80" s="153"/>
      <c r="W80" s="154"/>
      <c r="X80" s="153"/>
      <c r="Y80" s="154"/>
      <c r="Z80" s="153"/>
      <c r="AA80" s="154"/>
      <c r="AB80" s="153"/>
      <c r="AC80" s="154"/>
      <c r="AD80" s="153"/>
      <c r="AE80" s="154"/>
      <c r="AF80" s="153"/>
      <c r="AG80" s="154"/>
      <c r="AH80" s="153"/>
      <c r="AI80" s="154"/>
      <c r="AJ80" s="153">
        <v>1</v>
      </c>
      <c r="AK80" s="154">
        <v>1</v>
      </c>
      <c r="AL80" s="155">
        <v>6</v>
      </c>
      <c r="AM80" s="156">
        <v>2</v>
      </c>
      <c r="AN80" s="195">
        <v>107</v>
      </c>
      <c r="AO80" s="196">
        <v>55</v>
      </c>
      <c r="AP80" s="95" t="s">
        <v>249</v>
      </c>
    </row>
    <row r="81" spans="1:42" s="2" customFormat="1" ht="21" customHeight="1">
      <c r="A81" s="29" t="s">
        <v>250</v>
      </c>
      <c r="B81" s="153">
        <v>4</v>
      </c>
      <c r="C81" s="154">
        <v>3</v>
      </c>
      <c r="D81" s="153"/>
      <c r="E81" s="154"/>
      <c r="F81" s="153"/>
      <c r="G81" s="154"/>
      <c r="H81" s="153"/>
      <c r="I81" s="154"/>
      <c r="J81" s="153">
        <v>1</v>
      </c>
      <c r="K81" s="154">
        <v>1</v>
      </c>
      <c r="L81" s="153"/>
      <c r="M81" s="154"/>
      <c r="N81" s="153"/>
      <c r="O81" s="154"/>
      <c r="P81" s="153"/>
      <c r="Q81" s="154"/>
      <c r="R81" s="153"/>
      <c r="S81" s="154"/>
      <c r="T81" s="153"/>
      <c r="U81" s="154"/>
      <c r="V81" s="153"/>
      <c r="W81" s="154"/>
      <c r="X81" s="153"/>
      <c r="Y81" s="154"/>
      <c r="Z81" s="153">
        <v>2</v>
      </c>
      <c r="AA81" s="154">
        <v>1</v>
      </c>
      <c r="AB81" s="153"/>
      <c r="AC81" s="154"/>
      <c r="AD81" s="153">
        <v>3</v>
      </c>
      <c r="AE81" s="154">
        <v>1</v>
      </c>
      <c r="AF81" s="153"/>
      <c r="AG81" s="154"/>
      <c r="AH81" s="153"/>
      <c r="AI81" s="154"/>
      <c r="AJ81" s="153">
        <v>10</v>
      </c>
      <c r="AK81" s="154">
        <v>6</v>
      </c>
      <c r="AL81" s="155">
        <v>11</v>
      </c>
      <c r="AM81" s="156">
        <v>3</v>
      </c>
      <c r="AN81" s="195">
        <v>172</v>
      </c>
      <c r="AO81" s="196">
        <v>117</v>
      </c>
      <c r="AP81" s="95" t="s">
        <v>250</v>
      </c>
    </row>
    <row r="82" spans="1:42" s="2" customFormat="1" ht="21" customHeight="1">
      <c r="A82" s="29" t="s">
        <v>251</v>
      </c>
      <c r="B82" s="153">
        <v>5</v>
      </c>
      <c r="C82" s="154">
        <v>5</v>
      </c>
      <c r="D82" s="153"/>
      <c r="E82" s="154"/>
      <c r="F82" s="153"/>
      <c r="G82" s="154"/>
      <c r="H82" s="153">
        <v>1</v>
      </c>
      <c r="I82" s="154"/>
      <c r="J82" s="153"/>
      <c r="K82" s="154"/>
      <c r="L82" s="153"/>
      <c r="M82" s="154"/>
      <c r="N82" s="153"/>
      <c r="O82" s="154"/>
      <c r="P82" s="153"/>
      <c r="Q82" s="154"/>
      <c r="R82" s="153"/>
      <c r="S82" s="154"/>
      <c r="T82" s="153"/>
      <c r="U82" s="154"/>
      <c r="V82" s="153"/>
      <c r="W82" s="154"/>
      <c r="X82" s="153">
        <v>2</v>
      </c>
      <c r="Y82" s="154"/>
      <c r="Z82" s="153">
        <v>4</v>
      </c>
      <c r="AA82" s="154">
        <v>2</v>
      </c>
      <c r="AB82" s="153">
        <v>2</v>
      </c>
      <c r="AC82" s="154"/>
      <c r="AD82" s="153">
        <v>2</v>
      </c>
      <c r="AE82" s="154"/>
      <c r="AF82" s="153"/>
      <c r="AG82" s="154"/>
      <c r="AH82" s="153">
        <v>2</v>
      </c>
      <c r="AI82" s="154"/>
      <c r="AJ82" s="153">
        <v>18</v>
      </c>
      <c r="AK82" s="154">
        <v>7</v>
      </c>
      <c r="AL82" s="155">
        <v>4</v>
      </c>
      <c r="AM82" s="156">
        <v>2</v>
      </c>
      <c r="AN82" s="195">
        <v>111</v>
      </c>
      <c r="AO82" s="196">
        <v>74</v>
      </c>
      <c r="AP82" s="95" t="s">
        <v>251</v>
      </c>
    </row>
    <row r="83" spans="1:42" s="2" customFormat="1" ht="21" customHeight="1">
      <c r="A83" s="189" t="s">
        <v>252</v>
      </c>
      <c r="B83" s="190">
        <v>9</v>
      </c>
      <c r="C83" s="191">
        <v>8</v>
      </c>
      <c r="D83" s="190"/>
      <c r="E83" s="191"/>
      <c r="F83" s="190"/>
      <c r="G83" s="191"/>
      <c r="H83" s="190">
        <v>4</v>
      </c>
      <c r="I83" s="191"/>
      <c r="J83" s="190">
        <v>1</v>
      </c>
      <c r="K83" s="191"/>
      <c r="L83" s="190">
        <v>3</v>
      </c>
      <c r="M83" s="191">
        <v>3</v>
      </c>
      <c r="N83" s="190">
        <v>2</v>
      </c>
      <c r="O83" s="191">
        <v>1</v>
      </c>
      <c r="P83" s="190">
        <v>2</v>
      </c>
      <c r="Q83" s="191"/>
      <c r="R83" s="190">
        <v>1</v>
      </c>
      <c r="S83" s="191"/>
      <c r="T83" s="190">
        <v>2</v>
      </c>
      <c r="U83" s="191">
        <v>1</v>
      </c>
      <c r="V83" s="190"/>
      <c r="W83" s="191"/>
      <c r="X83" s="190">
        <v>8</v>
      </c>
      <c r="Y83" s="191"/>
      <c r="Z83" s="190">
        <v>9</v>
      </c>
      <c r="AA83" s="191">
        <v>3</v>
      </c>
      <c r="AB83" s="190">
        <v>6</v>
      </c>
      <c r="AC83" s="191"/>
      <c r="AD83" s="190">
        <v>9</v>
      </c>
      <c r="AE83" s="191">
        <v>1</v>
      </c>
      <c r="AF83" s="190"/>
      <c r="AG83" s="191"/>
      <c r="AH83" s="190">
        <v>6</v>
      </c>
      <c r="AI83" s="191"/>
      <c r="AJ83" s="190">
        <v>62</v>
      </c>
      <c r="AK83" s="191">
        <v>17</v>
      </c>
      <c r="AL83" s="192">
        <v>12</v>
      </c>
      <c r="AM83" s="193">
        <v>7</v>
      </c>
      <c r="AN83" s="205">
        <v>204</v>
      </c>
      <c r="AO83" s="206">
        <v>130</v>
      </c>
      <c r="AP83" s="194" t="s">
        <v>252</v>
      </c>
    </row>
    <row r="84" spans="1:42" s="3" customFormat="1" ht="21" customHeight="1">
      <c r="A84" s="183" t="s">
        <v>253</v>
      </c>
      <c r="B84" s="184">
        <v>90</v>
      </c>
      <c r="C84" s="185">
        <v>81</v>
      </c>
      <c r="D84" s="184">
        <v>6</v>
      </c>
      <c r="E84" s="185">
        <v>1</v>
      </c>
      <c r="F84" s="184">
        <v>11</v>
      </c>
      <c r="G84" s="185">
        <v>2</v>
      </c>
      <c r="H84" s="184">
        <v>24</v>
      </c>
      <c r="I84" s="185">
        <v>0</v>
      </c>
      <c r="J84" s="184">
        <v>13</v>
      </c>
      <c r="K84" s="185">
        <v>5</v>
      </c>
      <c r="L84" s="184">
        <v>20</v>
      </c>
      <c r="M84" s="185">
        <v>16</v>
      </c>
      <c r="N84" s="184">
        <v>12</v>
      </c>
      <c r="O84" s="185">
        <v>5</v>
      </c>
      <c r="P84" s="184">
        <v>8</v>
      </c>
      <c r="Q84" s="185">
        <v>0</v>
      </c>
      <c r="R84" s="184">
        <v>6</v>
      </c>
      <c r="S84" s="185">
        <v>1</v>
      </c>
      <c r="T84" s="184">
        <v>14</v>
      </c>
      <c r="U84" s="185">
        <v>1</v>
      </c>
      <c r="V84" s="184">
        <v>7</v>
      </c>
      <c r="W84" s="185">
        <v>0</v>
      </c>
      <c r="X84" s="184">
        <v>34</v>
      </c>
      <c r="Y84" s="185">
        <v>3</v>
      </c>
      <c r="Z84" s="184">
        <v>37</v>
      </c>
      <c r="AA84" s="185">
        <v>10</v>
      </c>
      <c r="AB84" s="184">
        <v>36</v>
      </c>
      <c r="AC84" s="185">
        <v>3</v>
      </c>
      <c r="AD84" s="184">
        <v>70</v>
      </c>
      <c r="AE84" s="185">
        <v>9</v>
      </c>
      <c r="AF84" s="184">
        <v>0</v>
      </c>
      <c r="AG84" s="185">
        <v>0</v>
      </c>
      <c r="AH84" s="184">
        <v>26</v>
      </c>
      <c r="AI84" s="185">
        <v>0</v>
      </c>
      <c r="AJ84" s="184">
        <v>414</v>
      </c>
      <c r="AK84" s="185">
        <v>137</v>
      </c>
      <c r="AL84" s="186">
        <v>416</v>
      </c>
      <c r="AM84" s="187">
        <v>210</v>
      </c>
      <c r="AN84" s="207">
        <v>6721</v>
      </c>
      <c r="AO84" s="208">
        <v>3955</v>
      </c>
      <c r="AP84" s="188" t="s">
        <v>253</v>
      </c>
    </row>
    <row r="85" spans="1:42" s="9" customFormat="1" ht="21" customHeight="1">
      <c r="A85" s="74"/>
      <c r="B85" s="164"/>
      <c r="C85" s="165"/>
      <c r="D85" s="164"/>
      <c r="E85" s="165"/>
      <c r="F85" s="164"/>
      <c r="G85" s="165"/>
      <c r="H85" s="164"/>
      <c r="I85" s="165"/>
      <c r="J85" s="164"/>
      <c r="K85" s="165"/>
      <c r="L85" s="164"/>
      <c r="M85" s="165"/>
      <c r="N85" s="164"/>
      <c r="O85" s="165"/>
      <c r="P85" s="164"/>
      <c r="Q85" s="165"/>
      <c r="R85" s="164"/>
      <c r="S85" s="165"/>
      <c r="T85" s="164"/>
      <c r="U85" s="165"/>
      <c r="V85" s="164"/>
      <c r="W85" s="165"/>
      <c r="X85" s="164"/>
      <c r="Y85" s="165"/>
      <c r="Z85" s="164"/>
      <c r="AA85" s="165"/>
      <c r="AB85" s="164"/>
      <c r="AC85" s="165"/>
      <c r="AD85" s="164"/>
      <c r="AE85" s="165"/>
      <c r="AF85" s="164"/>
      <c r="AG85" s="165"/>
      <c r="AH85" s="164"/>
      <c r="AI85" s="165"/>
      <c r="AJ85" s="164"/>
      <c r="AK85" s="165"/>
      <c r="AL85" s="166"/>
      <c r="AM85" s="167"/>
      <c r="AN85" s="201"/>
      <c r="AO85" s="202"/>
      <c r="AP85" s="113"/>
    </row>
    <row r="86" spans="1:42" s="2" customFormat="1" ht="21" customHeight="1">
      <c r="A86" s="29" t="s">
        <v>254</v>
      </c>
      <c r="B86" s="153">
        <v>13</v>
      </c>
      <c r="C86" s="154">
        <v>11</v>
      </c>
      <c r="D86" s="153"/>
      <c r="E86" s="154"/>
      <c r="F86" s="153"/>
      <c r="G86" s="154"/>
      <c r="H86" s="153">
        <v>4</v>
      </c>
      <c r="I86" s="154"/>
      <c r="J86" s="153">
        <v>2</v>
      </c>
      <c r="K86" s="154"/>
      <c r="L86" s="153">
        <v>5</v>
      </c>
      <c r="M86" s="154">
        <v>3</v>
      </c>
      <c r="N86" s="153">
        <v>2</v>
      </c>
      <c r="O86" s="154">
        <v>1</v>
      </c>
      <c r="P86" s="153">
        <v>2</v>
      </c>
      <c r="Q86" s="154"/>
      <c r="R86" s="153"/>
      <c r="S86" s="154"/>
      <c r="T86" s="153">
        <v>1</v>
      </c>
      <c r="U86" s="154"/>
      <c r="V86" s="153"/>
      <c r="W86" s="154"/>
      <c r="X86" s="153">
        <v>7</v>
      </c>
      <c r="Y86" s="154">
        <v>1</v>
      </c>
      <c r="Z86" s="153">
        <v>7</v>
      </c>
      <c r="AA86" s="154">
        <v>2</v>
      </c>
      <c r="AB86" s="153">
        <v>3</v>
      </c>
      <c r="AC86" s="154"/>
      <c r="AD86" s="153">
        <v>9</v>
      </c>
      <c r="AE86" s="154">
        <v>1</v>
      </c>
      <c r="AF86" s="153"/>
      <c r="AG86" s="154"/>
      <c r="AH86" s="153">
        <v>4</v>
      </c>
      <c r="AI86" s="154"/>
      <c r="AJ86" s="153">
        <v>59</v>
      </c>
      <c r="AK86" s="154">
        <v>19</v>
      </c>
      <c r="AL86" s="155">
        <v>38</v>
      </c>
      <c r="AM86" s="156">
        <v>17</v>
      </c>
      <c r="AN86" s="195">
        <v>811</v>
      </c>
      <c r="AO86" s="196">
        <v>483</v>
      </c>
      <c r="AP86" s="95" t="s">
        <v>254</v>
      </c>
    </row>
    <row r="87" spans="1:42" s="2" customFormat="1" ht="21" customHeight="1">
      <c r="A87" s="29" t="s">
        <v>255</v>
      </c>
      <c r="B87" s="153">
        <v>14</v>
      </c>
      <c r="C87" s="154">
        <v>12</v>
      </c>
      <c r="D87" s="153"/>
      <c r="E87" s="154"/>
      <c r="F87" s="153"/>
      <c r="G87" s="154"/>
      <c r="H87" s="153">
        <v>3</v>
      </c>
      <c r="I87" s="154"/>
      <c r="J87" s="153"/>
      <c r="K87" s="154"/>
      <c r="L87" s="153"/>
      <c r="M87" s="154"/>
      <c r="N87" s="153">
        <v>2</v>
      </c>
      <c r="O87" s="154">
        <v>1</v>
      </c>
      <c r="P87" s="153">
        <v>2</v>
      </c>
      <c r="Q87" s="154"/>
      <c r="R87" s="153"/>
      <c r="S87" s="154"/>
      <c r="T87" s="153">
        <v>1</v>
      </c>
      <c r="U87" s="154"/>
      <c r="V87" s="153">
        <v>1</v>
      </c>
      <c r="W87" s="154">
        <v>1</v>
      </c>
      <c r="X87" s="153">
        <v>9</v>
      </c>
      <c r="Y87" s="154"/>
      <c r="Z87" s="153">
        <v>12</v>
      </c>
      <c r="AA87" s="154"/>
      <c r="AB87" s="153">
        <v>9</v>
      </c>
      <c r="AC87" s="154"/>
      <c r="AD87" s="153">
        <v>13</v>
      </c>
      <c r="AE87" s="154">
        <v>1</v>
      </c>
      <c r="AF87" s="153"/>
      <c r="AG87" s="154"/>
      <c r="AH87" s="153">
        <v>12</v>
      </c>
      <c r="AI87" s="154">
        <v>1</v>
      </c>
      <c r="AJ87" s="153">
        <v>78</v>
      </c>
      <c r="AK87" s="154">
        <v>16</v>
      </c>
      <c r="AL87" s="155">
        <v>24</v>
      </c>
      <c r="AM87" s="156">
        <v>17</v>
      </c>
      <c r="AN87" s="195">
        <v>581</v>
      </c>
      <c r="AO87" s="196">
        <v>349</v>
      </c>
      <c r="AP87" s="95" t="s">
        <v>255</v>
      </c>
    </row>
    <row r="88" spans="1:42" s="2" customFormat="1" ht="21" customHeight="1">
      <c r="A88" s="29" t="s">
        <v>256</v>
      </c>
      <c r="B88" s="153">
        <v>5</v>
      </c>
      <c r="C88" s="154">
        <v>5</v>
      </c>
      <c r="D88" s="153"/>
      <c r="E88" s="154"/>
      <c r="F88" s="153"/>
      <c r="G88" s="154"/>
      <c r="H88" s="153">
        <v>1</v>
      </c>
      <c r="I88" s="154">
        <v>1</v>
      </c>
      <c r="J88" s="153"/>
      <c r="K88" s="154"/>
      <c r="L88" s="153">
        <v>2</v>
      </c>
      <c r="M88" s="154">
        <v>2</v>
      </c>
      <c r="N88" s="153"/>
      <c r="O88" s="154"/>
      <c r="P88" s="153"/>
      <c r="Q88" s="154"/>
      <c r="R88" s="153"/>
      <c r="S88" s="154"/>
      <c r="T88" s="153"/>
      <c r="U88" s="154"/>
      <c r="V88" s="153"/>
      <c r="W88" s="154"/>
      <c r="X88" s="153">
        <v>5</v>
      </c>
      <c r="Y88" s="154"/>
      <c r="Z88" s="153">
        <v>4</v>
      </c>
      <c r="AA88" s="154">
        <v>1</v>
      </c>
      <c r="AB88" s="153">
        <v>3</v>
      </c>
      <c r="AC88" s="154"/>
      <c r="AD88" s="153">
        <v>3</v>
      </c>
      <c r="AE88" s="154"/>
      <c r="AF88" s="153"/>
      <c r="AG88" s="154"/>
      <c r="AH88" s="153">
        <v>3</v>
      </c>
      <c r="AI88" s="154"/>
      <c r="AJ88" s="153">
        <v>26</v>
      </c>
      <c r="AK88" s="154">
        <v>9</v>
      </c>
      <c r="AL88" s="155">
        <v>15</v>
      </c>
      <c r="AM88" s="156">
        <v>5</v>
      </c>
      <c r="AN88" s="195">
        <v>221</v>
      </c>
      <c r="AO88" s="196">
        <v>159</v>
      </c>
      <c r="AP88" s="95" t="s">
        <v>256</v>
      </c>
    </row>
    <row r="89" spans="1:42" s="2" customFormat="1" ht="21" customHeight="1">
      <c r="A89" s="29" t="s">
        <v>257</v>
      </c>
      <c r="B89" s="153">
        <v>5</v>
      </c>
      <c r="C89" s="154">
        <v>4</v>
      </c>
      <c r="D89" s="153"/>
      <c r="E89" s="154"/>
      <c r="F89" s="153"/>
      <c r="G89" s="154"/>
      <c r="H89" s="153">
        <v>1</v>
      </c>
      <c r="I89" s="154"/>
      <c r="J89" s="153"/>
      <c r="K89" s="154"/>
      <c r="L89" s="153"/>
      <c r="M89" s="154"/>
      <c r="N89" s="153"/>
      <c r="O89" s="154"/>
      <c r="P89" s="153"/>
      <c r="Q89" s="154"/>
      <c r="R89" s="153"/>
      <c r="S89" s="154"/>
      <c r="T89" s="153"/>
      <c r="U89" s="154"/>
      <c r="V89" s="153"/>
      <c r="W89" s="154"/>
      <c r="X89" s="153"/>
      <c r="Y89" s="154"/>
      <c r="Z89" s="153"/>
      <c r="AA89" s="154"/>
      <c r="AB89" s="153"/>
      <c r="AC89" s="154"/>
      <c r="AD89" s="153">
        <v>3</v>
      </c>
      <c r="AE89" s="154">
        <v>1</v>
      </c>
      <c r="AF89" s="153"/>
      <c r="AG89" s="154"/>
      <c r="AH89" s="153"/>
      <c r="AI89" s="154"/>
      <c r="AJ89" s="153">
        <v>9</v>
      </c>
      <c r="AK89" s="154">
        <v>5</v>
      </c>
      <c r="AL89" s="155">
        <v>2</v>
      </c>
      <c r="AM89" s="156">
        <v>2</v>
      </c>
      <c r="AN89" s="195">
        <v>124</v>
      </c>
      <c r="AO89" s="196">
        <v>100</v>
      </c>
      <c r="AP89" s="95" t="s">
        <v>257</v>
      </c>
    </row>
    <row r="90" spans="1:42" s="3" customFormat="1" ht="21" customHeight="1">
      <c r="A90" s="15" t="s">
        <v>258</v>
      </c>
      <c r="B90" s="160">
        <v>37</v>
      </c>
      <c r="C90" s="161">
        <v>32</v>
      </c>
      <c r="D90" s="160">
        <v>0</v>
      </c>
      <c r="E90" s="161">
        <v>0</v>
      </c>
      <c r="F90" s="160">
        <v>0</v>
      </c>
      <c r="G90" s="161">
        <v>0</v>
      </c>
      <c r="H90" s="160">
        <v>9</v>
      </c>
      <c r="I90" s="161">
        <v>1</v>
      </c>
      <c r="J90" s="160">
        <v>2</v>
      </c>
      <c r="K90" s="161">
        <v>0</v>
      </c>
      <c r="L90" s="160">
        <v>7</v>
      </c>
      <c r="M90" s="161">
        <v>5</v>
      </c>
      <c r="N90" s="160">
        <v>4</v>
      </c>
      <c r="O90" s="161">
        <v>2</v>
      </c>
      <c r="P90" s="160">
        <v>4</v>
      </c>
      <c r="Q90" s="161">
        <v>0</v>
      </c>
      <c r="R90" s="160">
        <v>0</v>
      </c>
      <c r="S90" s="161">
        <v>0</v>
      </c>
      <c r="T90" s="160">
        <v>2</v>
      </c>
      <c r="U90" s="161">
        <v>0</v>
      </c>
      <c r="V90" s="160">
        <v>1</v>
      </c>
      <c r="W90" s="161">
        <v>1</v>
      </c>
      <c r="X90" s="160">
        <v>21</v>
      </c>
      <c r="Y90" s="161">
        <v>1</v>
      </c>
      <c r="Z90" s="160">
        <v>23</v>
      </c>
      <c r="AA90" s="161">
        <v>3</v>
      </c>
      <c r="AB90" s="160">
        <v>15</v>
      </c>
      <c r="AC90" s="161">
        <v>0</v>
      </c>
      <c r="AD90" s="160">
        <v>28</v>
      </c>
      <c r="AE90" s="161">
        <v>3</v>
      </c>
      <c r="AF90" s="160">
        <v>0</v>
      </c>
      <c r="AG90" s="161">
        <v>0</v>
      </c>
      <c r="AH90" s="160">
        <v>19</v>
      </c>
      <c r="AI90" s="161">
        <v>1</v>
      </c>
      <c r="AJ90" s="160">
        <v>172</v>
      </c>
      <c r="AK90" s="161">
        <v>49</v>
      </c>
      <c r="AL90" s="162">
        <v>79</v>
      </c>
      <c r="AM90" s="163">
        <v>41</v>
      </c>
      <c r="AN90" s="199">
        <v>1737</v>
      </c>
      <c r="AO90" s="200">
        <v>1091</v>
      </c>
      <c r="AP90" s="97" t="s">
        <v>258</v>
      </c>
    </row>
    <row r="91" spans="1:42" s="9" customFormat="1" ht="21" customHeight="1">
      <c r="A91" s="74"/>
      <c r="B91" s="164"/>
      <c r="C91" s="165"/>
      <c r="D91" s="164"/>
      <c r="E91" s="165"/>
      <c r="F91" s="164"/>
      <c r="G91" s="165"/>
      <c r="H91" s="164"/>
      <c r="I91" s="165"/>
      <c r="J91" s="164"/>
      <c r="K91" s="165"/>
      <c r="L91" s="164"/>
      <c r="M91" s="165"/>
      <c r="N91" s="164"/>
      <c r="O91" s="165"/>
      <c r="P91" s="164"/>
      <c r="Q91" s="165"/>
      <c r="R91" s="164"/>
      <c r="S91" s="165"/>
      <c r="T91" s="164"/>
      <c r="U91" s="165"/>
      <c r="V91" s="164"/>
      <c r="W91" s="165"/>
      <c r="X91" s="164"/>
      <c r="Y91" s="165"/>
      <c r="Z91" s="164"/>
      <c r="AA91" s="165"/>
      <c r="AB91" s="164"/>
      <c r="AC91" s="165"/>
      <c r="AD91" s="164"/>
      <c r="AE91" s="165"/>
      <c r="AF91" s="164"/>
      <c r="AG91" s="165"/>
      <c r="AH91" s="164"/>
      <c r="AI91" s="165"/>
      <c r="AJ91" s="164"/>
      <c r="AK91" s="165"/>
      <c r="AL91" s="166"/>
      <c r="AM91" s="167"/>
      <c r="AN91" s="201"/>
      <c r="AO91" s="202"/>
      <c r="AP91" s="98"/>
    </row>
    <row r="92" spans="1:42" s="2" customFormat="1" ht="21" customHeight="1">
      <c r="A92" s="29" t="s">
        <v>259</v>
      </c>
      <c r="B92" s="153">
        <v>5</v>
      </c>
      <c r="C92" s="154">
        <v>3</v>
      </c>
      <c r="D92" s="153"/>
      <c r="E92" s="154"/>
      <c r="F92" s="153"/>
      <c r="G92" s="154"/>
      <c r="H92" s="153">
        <v>1</v>
      </c>
      <c r="I92" s="154"/>
      <c r="J92" s="153"/>
      <c r="K92" s="154"/>
      <c r="L92" s="153">
        <v>1</v>
      </c>
      <c r="M92" s="154">
        <v>1</v>
      </c>
      <c r="N92" s="153">
        <v>1</v>
      </c>
      <c r="O92" s="154"/>
      <c r="P92" s="153">
        <v>1</v>
      </c>
      <c r="Q92" s="154"/>
      <c r="R92" s="153"/>
      <c r="S92" s="154"/>
      <c r="T92" s="153"/>
      <c r="U92" s="154"/>
      <c r="V92" s="153"/>
      <c r="W92" s="154"/>
      <c r="X92" s="153">
        <v>3</v>
      </c>
      <c r="Y92" s="154">
        <v>1</v>
      </c>
      <c r="Z92" s="153">
        <v>1</v>
      </c>
      <c r="AA92" s="154"/>
      <c r="AB92" s="153">
        <v>1</v>
      </c>
      <c r="AC92" s="154"/>
      <c r="AD92" s="153">
        <v>3</v>
      </c>
      <c r="AE92" s="154">
        <v>2</v>
      </c>
      <c r="AF92" s="153"/>
      <c r="AG92" s="154"/>
      <c r="AH92" s="153">
        <v>1</v>
      </c>
      <c r="AI92" s="154"/>
      <c r="AJ92" s="153">
        <v>18</v>
      </c>
      <c r="AK92" s="154">
        <v>7</v>
      </c>
      <c r="AL92" s="155">
        <v>35</v>
      </c>
      <c r="AM92" s="156">
        <v>17</v>
      </c>
      <c r="AN92" s="195">
        <v>497</v>
      </c>
      <c r="AO92" s="196">
        <v>327</v>
      </c>
      <c r="AP92" s="112" t="s">
        <v>259</v>
      </c>
    </row>
    <row r="93" spans="1:42" s="2" customFormat="1" ht="21" customHeight="1">
      <c r="A93" s="29" t="s">
        <v>260</v>
      </c>
      <c r="B93" s="153">
        <v>6</v>
      </c>
      <c r="C93" s="154">
        <v>6</v>
      </c>
      <c r="D93" s="153"/>
      <c r="E93" s="154"/>
      <c r="F93" s="153">
        <v>1</v>
      </c>
      <c r="G93" s="154"/>
      <c r="H93" s="153">
        <v>2</v>
      </c>
      <c r="I93" s="154"/>
      <c r="J93" s="153">
        <v>2</v>
      </c>
      <c r="K93" s="154"/>
      <c r="L93" s="153">
        <v>1</v>
      </c>
      <c r="M93" s="154"/>
      <c r="N93" s="153">
        <v>2</v>
      </c>
      <c r="O93" s="154"/>
      <c r="P93" s="153">
        <v>2</v>
      </c>
      <c r="Q93" s="154"/>
      <c r="R93" s="153"/>
      <c r="S93" s="154"/>
      <c r="T93" s="153">
        <v>3</v>
      </c>
      <c r="U93" s="154"/>
      <c r="V93" s="153">
        <v>1</v>
      </c>
      <c r="W93" s="154"/>
      <c r="X93" s="153">
        <v>1</v>
      </c>
      <c r="Y93" s="154"/>
      <c r="Z93" s="153"/>
      <c r="AA93" s="154"/>
      <c r="AB93" s="153">
        <v>3</v>
      </c>
      <c r="AC93" s="154"/>
      <c r="AD93" s="153">
        <v>4</v>
      </c>
      <c r="AE93" s="154">
        <v>1</v>
      </c>
      <c r="AF93" s="153"/>
      <c r="AG93" s="154"/>
      <c r="AH93" s="153"/>
      <c r="AI93" s="154"/>
      <c r="AJ93" s="153">
        <v>28</v>
      </c>
      <c r="AK93" s="154">
        <v>7</v>
      </c>
      <c r="AL93" s="155">
        <v>5</v>
      </c>
      <c r="AM93" s="156">
        <v>1</v>
      </c>
      <c r="AN93" s="195">
        <v>118</v>
      </c>
      <c r="AO93" s="196">
        <v>101</v>
      </c>
      <c r="AP93" s="95" t="s">
        <v>260</v>
      </c>
    </row>
    <row r="94" spans="1:42" s="2" customFormat="1" ht="21" customHeight="1">
      <c r="A94" s="29" t="s">
        <v>261</v>
      </c>
      <c r="B94" s="153">
        <v>3</v>
      </c>
      <c r="C94" s="154">
        <v>3</v>
      </c>
      <c r="D94" s="153"/>
      <c r="E94" s="154"/>
      <c r="F94" s="153"/>
      <c r="G94" s="154"/>
      <c r="H94" s="153"/>
      <c r="I94" s="154"/>
      <c r="J94" s="153"/>
      <c r="K94" s="154"/>
      <c r="L94" s="153"/>
      <c r="M94" s="154"/>
      <c r="N94" s="153"/>
      <c r="O94" s="154"/>
      <c r="P94" s="153"/>
      <c r="Q94" s="154"/>
      <c r="R94" s="153"/>
      <c r="S94" s="154"/>
      <c r="T94" s="153"/>
      <c r="U94" s="154"/>
      <c r="V94" s="153"/>
      <c r="W94" s="154"/>
      <c r="X94" s="153"/>
      <c r="Y94" s="154"/>
      <c r="Z94" s="153"/>
      <c r="AA94" s="154"/>
      <c r="AB94" s="153"/>
      <c r="AC94" s="154"/>
      <c r="AD94" s="153">
        <v>16</v>
      </c>
      <c r="AE94" s="154">
        <v>16</v>
      </c>
      <c r="AF94" s="153"/>
      <c r="AG94" s="154"/>
      <c r="AH94" s="153"/>
      <c r="AI94" s="154"/>
      <c r="AJ94" s="153">
        <v>19</v>
      </c>
      <c r="AK94" s="154">
        <v>19</v>
      </c>
      <c r="AL94" s="155">
        <v>24</v>
      </c>
      <c r="AM94" s="156">
        <v>9</v>
      </c>
      <c r="AN94" s="195">
        <v>181</v>
      </c>
      <c r="AO94" s="196">
        <v>148</v>
      </c>
      <c r="AP94" s="95" t="s">
        <v>261</v>
      </c>
    </row>
    <row r="95" spans="1:42" s="2" customFormat="1" ht="21" customHeight="1">
      <c r="A95" s="29" t="s">
        <v>262</v>
      </c>
      <c r="B95" s="153">
        <v>1</v>
      </c>
      <c r="C95" s="154"/>
      <c r="D95" s="153"/>
      <c r="E95" s="154"/>
      <c r="F95" s="153"/>
      <c r="G95" s="154"/>
      <c r="H95" s="153"/>
      <c r="I95" s="154"/>
      <c r="J95" s="153"/>
      <c r="K95" s="154"/>
      <c r="L95" s="153">
        <v>2</v>
      </c>
      <c r="M95" s="154">
        <v>2</v>
      </c>
      <c r="N95" s="153">
        <v>2</v>
      </c>
      <c r="O95" s="154"/>
      <c r="P95" s="153">
        <v>2</v>
      </c>
      <c r="Q95" s="154"/>
      <c r="R95" s="153">
        <v>1</v>
      </c>
      <c r="S95" s="154"/>
      <c r="T95" s="153"/>
      <c r="U95" s="154"/>
      <c r="V95" s="153"/>
      <c r="W95" s="154"/>
      <c r="X95" s="153">
        <v>1</v>
      </c>
      <c r="Y95" s="154"/>
      <c r="Z95" s="153">
        <v>1</v>
      </c>
      <c r="AA95" s="154"/>
      <c r="AB95" s="153">
        <v>1</v>
      </c>
      <c r="AC95" s="154"/>
      <c r="AD95" s="153">
        <v>10</v>
      </c>
      <c r="AE95" s="154">
        <v>10</v>
      </c>
      <c r="AF95" s="153"/>
      <c r="AG95" s="154"/>
      <c r="AH95" s="153">
        <v>1</v>
      </c>
      <c r="AI95" s="154"/>
      <c r="AJ95" s="153">
        <v>22</v>
      </c>
      <c r="AK95" s="154">
        <v>12</v>
      </c>
      <c r="AL95" s="155">
        <v>21</v>
      </c>
      <c r="AM95" s="156">
        <v>7</v>
      </c>
      <c r="AN95" s="195">
        <v>332</v>
      </c>
      <c r="AO95" s="196">
        <v>234</v>
      </c>
      <c r="AP95" s="95" t="s">
        <v>262</v>
      </c>
    </row>
    <row r="96" spans="1:42" s="2" customFormat="1" ht="21" customHeight="1">
      <c r="A96" s="29" t="s">
        <v>263</v>
      </c>
      <c r="B96" s="153">
        <v>1</v>
      </c>
      <c r="C96" s="154">
        <v>1</v>
      </c>
      <c r="D96" s="153"/>
      <c r="E96" s="154"/>
      <c r="F96" s="153"/>
      <c r="G96" s="154"/>
      <c r="H96" s="153">
        <v>1</v>
      </c>
      <c r="I96" s="154"/>
      <c r="J96" s="153"/>
      <c r="K96" s="154"/>
      <c r="L96" s="153"/>
      <c r="M96" s="154"/>
      <c r="N96" s="153"/>
      <c r="O96" s="154"/>
      <c r="P96" s="153"/>
      <c r="Q96" s="154"/>
      <c r="R96" s="153"/>
      <c r="S96" s="154"/>
      <c r="T96" s="153"/>
      <c r="U96" s="154"/>
      <c r="V96" s="153"/>
      <c r="W96" s="154"/>
      <c r="X96" s="153"/>
      <c r="Y96" s="154"/>
      <c r="Z96" s="153"/>
      <c r="AA96" s="154"/>
      <c r="AB96" s="153"/>
      <c r="AC96" s="154"/>
      <c r="AD96" s="153">
        <v>1</v>
      </c>
      <c r="AE96" s="154"/>
      <c r="AF96" s="153"/>
      <c r="AG96" s="154"/>
      <c r="AH96" s="153"/>
      <c r="AI96" s="154"/>
      <c r="AJ96" s="153">
        <v>3</v>
      </c>
      <c r="AK96" s="154">
        <v>1</v>
      </c>
      <c r="AL96" s="155">
        <v>10</v>
      </c>
      <c r="AM96" s="156">
        <v>4</v>
      </c>
      <c r="AN96" s="195">
        <v>186</v>
      </c>
      <c r="AO96" s="196">
        <v>138</v>
      </c>
      <c r="AP96" s="95" t="s">
        <v>263</v>
      </c>
    </row>
    <row r="97" spans="1:42" s="2" customFormat="1" ht="21" customHeight="1">
      <c r="A97" s="29" t="s">
        <v>264</v>
      </c>
      <c r="B97" s="153">
        <v>4</v>
      </c>
      <c r="C97" s="154">
        <v>4</v>
      </c>
      <c r="D97" s="153"/>
      <c r="E97" s="154"/>
      <c r="F97" s="153"/>
      <c r="G97" s="154"/>
      <c r="H97" s="153">
        <v>1</v>
      </c>
      <c r="I97" s="154"/>
      <c r="J97" s="153">
        <v>1</v>
      </c>
      <c r="K97" s="154"/>
      <c r="L97" s="153"/>
      <c r="M97" s="154"/>
      <c r="N97" s="153">
        <v>1</v>
      </c>
      <c r="O97" s="154">
        <v>1</v>
      </c>
      <c r="P97" s="153">
        <v>1</v>
      </c>
      <c r="Q97" s="154"/>
      <c r="R97" s="153"/>
      <c r="S97" s="154"/>
      <c r="T97" s="153">
        <v>1</v>
      </c>
      <c r="U97" s="154"/>
      <c r="V97" s="153"/>
      <c r="W97" s="154"/>
      <c r="X97" s="153"/>
      <c r="Y97" s="154"/>
      <c r="Z97" s="153">
        <v>1</v>
      </c>
      <c r="AA97" s="154"/>
      <c r="AB97" s="153">
        <v>1</v>
      </c>
      <c r="AC97" s="154"/>
      <c r="AD97" s="153">
        <v>4</v>
      </c>
      <c r="AE97" s="154">
        <v>1</v>
      </c>
      <c r="AF97" s="153"/>
      <c r="AG97" s="154"/>
      <c r="AH97" s="153">
        <v>2</v>
      </c>
      <c r="AI97" s="154"/>
      <c r="AJ97" s="153">
        <v>17</v>
      </c>
      <c r="AK97" s="154">
        <v>6</v>
      </c>
      <c r="AL97" s="155">
        <v>10</v>
      </c>
      <c r="AM97" s="156">
        <v>5</v>
      </c>
      <c r="AN97" s="195">
        <v>298</v>
      </c>
      <c r="AO97" s="196">
        <v>182</v>
      </c>
      <c r="AP97" s="95" t="s">
        <v>264</v>
      </c>
    </row>
    <row r="98" spans="1:42" s="2" customFormat="1" ht="21" customHeight="1">
      <c r="A98" s="29" t="s">
        <v>265</v>
      </c>
      <c r="B98" s="153">
        <v>2</v>
      </c>
      <c r="C98" s="154">
        <v>2</v>
      </c>
      <c r="D98" s="153"/>
      <c r="E98" s="154"/>
      <c r="F98" s="153"/>
      <c r="G98" s="154"/>
      <c r="H98" s="153"/>
      <c r="I98" s="154"/>
      <c r="J98" s="153"/>
      <c r="K98" s="154"/>
      <c r="L98" s="153">
        <v>1</v>
      </c>
      <c r="M98" s="154">
        <v>1</v>
      </c>
      <c r="N98" s="153">
        <v>3</v>
      </c>
      <c r="O98" s="154">
        <v>1</v>
      </c>
      <c r="P98" s="153">
        <v>1</v>
      </c>
      <c r="Q98" s="154">
        <v>1</v>
      </c>
      <c r="R98" s="153"/>
      <c r="S98" s="154"/>
      <c r="T98" s="153"/>
      <c r="U98" s="154"/>
      <c r="V98" s="153"/>
      <c r="W98" s="154"/>
      <c r="X98" s="153">
        <v>3</v>
      </c>
      <c r="Y98" s="154">
        <v>1</v>
      </c>
      <c r="Z98" s="153">
        <v>1</v>
      </c>
      <c r="AA98" s="154"/>
      <c r="AB98" s="153">
        <v>1</v>
      </c>
      <c r="AC98" s="154"/>
      <c r="AD98" s="153">
        <v>3</v>
      </c>
      <c r="AE98" s="154">
        <v>1</v>
      </c>
      <c r="AF98" s="153"/>
      <c r="AG98" s="154"/>
      <c r="AH98" s="153">
        <v>1</v>
      </c>
      <c r="AI98" s="154"/>
      <c r="AJ98" s="153">
        <v>16</v>
      </c>
      <c r="AK98" s="154">
        <v>7</v>
      </c>
      <c r="AL98" s="155">
        <v>13</v>
      </c>
      <c r="AM98" s="156">
        <v>4</v>
      </c>
      <c r="AN98" s="195">
        <v>155</v>
      </c>
      <c r="AO98" s="196">
        <v>125</v>
      </c>
      <c r="AP98" s="95" t="s">
        <v>265</v>
      </c>
    </row>
    <row r="99" spans="1:42" s="3" customFormat="1" ht="21" customHeight="1">
      <c r="A99" s="15" t="s">
        <v>266</v>
      </c>
      <c r="B99" s="160">
        <v>22</v>
      </c>
      <c r="C99" s="161">
        <v>19</v>
      </c>
      <c r="D99" s="160">
        <v>0</v>
      </c>
      <c r="E99" s="161">
        <v>0</v>
      </c>
      <c r="F99" s="160">
        <v>1</v>
      </c>
      <c r="G99" s="161">
        <v>0</v>
      </c>
      <c r="H99" s="160">
        <v>5</v>
      </c>
      <c r="I99" s="161">
        <v>0</v>
      </c>
      <c r="J99" s="160">
        <v>3</v>
      </c>
      <c r="K99" s="161">
        <v>0</v>
      </c>
      <c r="L99" s="160">
        <v>5</v>
      </c>
      <c r="M99" s="161">
        <v>4</v>
      </c>
      <c r="N99" s="160">
        <v>9</v>
      </c>
      <c r="O99" s="161">
        <v>2</v>
      </c>
      <c r="P99" s="160">
        <v>7</v>
      </c>
      <c r="Q99" s="161">
        <v>1</v>
      </c>
      <c r="R99" s="160">
        <v>1</v>
      </c>
      <c r="S99" s="161">
        <v>0</v>
      </c>
      <c r="T99" s="160">
        <v>4</v>
      </c>
      <c r="U99" s="161">
        <v>0</v>
      </c>
      <c r="V99" s="160">
        <v>1</v>
      </c>
      <c r="W99" s="161">
        <v>0</v>
      </c>
      <c r="X99" s="160">
        <v>8</v>
      </c>
      <c r="Y99" s="161">
        <v>2</v>
      </c>
      <c r="Z99" s="160">
        <v>4</v>
      </c>
      <c r="AA99" s="161">
        <v>0</v>
      </c>
      <c r="AB99" s="160">
        <v>7</v>
      </c>
      <c r="AC99" s="161">
        <v>0</v>
      </c>
      <c r="AD99" s="160">
        <v>41</v>
      </c>
      <c r="AE99" s="161">
        <v>31</v>
      </c>
      <c r="AF99" s="160">
        <v>0</v>
      </c>
      <c r="AG99" s="161">
        <v>0</v>
      </c>
      <c r="AH99" s="160">
        <v>5</v>
      </c>
      <c r="AI99" s="161">
        <v>0</v>
      </c>
      <c r="AJ99" s="160">
        <v>123</v>
      </c>
      <c r="AK99" s="161">
        <v>59</v>
      </c>
      <c r="AL99" s="162">
        <v>118</v>
      </c>
      <c r="AM99" s="163">
        <v>47</v>
      </c>
      <c r="AN99" s="199">
        <v>1767</v>
      </c>
      <c r="AO99" s="200">
        <v>1255</v>
      </c>
      <c r="AP99" s="97" t="s">
        <v>266</v>
      </c>
    </row>
    <row r="100" spans="1:42" s="9" customFormat="1" ht="21" customHeight="1" thickBot="1">
      <c r="A100" s="11"/>
      <c r="B100" s="172"/>
      <c r="C100" s="173"/>
      <c r="D100" s="172"/>
      <c r="E100" s="173"/>
      <c r="F100" s="172"/>
      <c r="G100" s="173"/>
      <c r="H100" s="172"/>
      <c r="I100" s="173"/>
      <c r="J100" s="172"/>
      <c r="K100" s="173"/>
      <c r="L100" s="172"/>
      <c r="M100" s="173"/>
      <c r="N100" s="172"/>
      <c r="O100" s="173"/>
      <c r="P100" s="172"/>
      <c r="Q100" s="173"/>
      <c r="R100" s="172"/>
      <c r="S100" s="173"/>
      <c r="T100" s="172"/>
      <c r="U100" s="173"/>
      <c r="V100" s="172"/>
      <c r="W100" s="173"/>
      <c r="X100" s="172"/>
      <c r="Y100" s="173"/>
      <c r="Z100" s="172"/>
      <c r="AA100" s="173"/>
      <c r="AB100" s="172"/>
      <c r="AC100" s="173"/>
      <c r="AD100" s="172"/>
      <c r="AE100" s="173"/>
      <c r="AF100" s="172"/>
      <c r="AG100" s="173"/>
      <c r="AH100" s="172"/>
      <c r="AI100" s="173"/>
      <c r="AJ100" s="172"/>
      <c r="AK100" s="173"/>
      <c r="AL100" s="174"/>
      <c r="AM100" s="175"/>
      <c r="AN100" s="209"/>
      <c r="AO100" s="210"/>
      <c r="AP100" s="91"/>
    </row>
    <row r="101" spans="1:42" s="3" customFormat="1" ht="24.75" customHeight="1" thickTop="1" thickBot="1">
      <c r="A101" s="75" t="s">
        <v>128</v>
      </c>
      <c r="B101" s="176">
        <v>276</v>
      </c>
      <c r="C101" s="177">
        <v>248</v>
      </c>
      <c r="D101" s="176">
        <v>13</v>
      </c>
      <c r="E101" s="177">
        <v>1</v>
      </c>
      <c r="F101" s="176">
        <v>19</v>
      </c>
      <c r="G101" s="177">
        <v>2</v>
      </c>
      <c r="H101" s="176">
        <v>57</v>
      </c>
      <c r="I101" s="177">
        <v>3</v>
      </c>
      <c r="J101" s="176">
        <v>25</v>
      </c>
      <c r="K101" s="177">
        <v>7</v>
      </c>
      <c r="L101" s="176">
        <v>75</v>
      </c>
      <c r="M101" s="177">
        <v>55</v>
      </c>
      <c r="N101" s="176">
        <v>55</v>
      </c>
      <c r="O101" s="177">
        <v>25</v>
      </c>
      <c r="P101" s="176">
        <v>37</v>
      </c>
      <c r="Q101" s="177">
        <v>1</v>
      </c>
      <c r="R101" s="176">
        <v>17</v>
      </c>
      <c r="S101" s="177">
        <v>5</v>
      </c>
      <c r="T101" s="176">
        <v>41</v>
      </c>
      <c r="U101" s="177">
        <v>2</v>
      </c>
      <c r="V101" s="176">
        <v>13</v>
      </c>
      <c r="W101" s="177">
        <v>1</v>
      </c>
      <c r="X101" s="176">
        <v>111</v>
      </c>
      <c r="Y101" s="177">
        <v>14</v>
      </c>
      <c r="Z101" s="176">
        <v>108</v>
      </c>
      <c r="AA101" s="177">
        <v>27</v>
      </c>
      <c r="AB101" s="176">
        <v>96</v>
      </c>
      <c r="AC101" s="177">
        <v>7</v>
      </c>
      <c r="AD101" s="176">
        <v>232</v>
      </c>
      <c r="AE101" s="177">
        <v>60</v>
      </c>
      <c r="AF101" s="176">
        <v>3</v>
      </c>
      <c r="AG101" s="177">
        <v>0</v>
      </c>
      <c r="AH101" s="176">
        <v>76</v>
      </c>
      <c r="AI101" s="177">
        <v>1</v>
      </c>
      <c r="AJ101" s="178">
        <v>1254</v>
      </c>
      <c r="AK101" s="177">
        <v>459</v>
      </c>
      <c r="AL101" s="179">
        <v>1812</v>
      </c>
      <c r="AM101" s="180">
        <v>836</v>
      </c>
      <c r="AN101" s="211">
        <v>26402</v>
      </c>
      <c r="AO101" s="212">
        <v>15465</v>
      </c>
      <c r="AP101" s="92" t="s">
        <v>58</v>
      </c>
    </row>
    <row r="102" spans="1:42" ht="15" customHeight="1">
      <c r="A102" s="1" t="s">
        <v>270</v>
      </c>
    </row>
    <row r="103" spans="1:42">
      <c r="A103" s="1"/>
    </row>
    <row r="104" spans="1:42">
      <c r="A104"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49" fitToWidth="0" fitToHeight="0" orientation="landscape" r:id="rId1"/>
  <headerFooter alignWithMargins="0">
    <oddFooter>&amp;R&amp;16大阪国税局
酒税４
(R01)</oddFooter>
  </headerFooter>
  <rowBreaks count="2" manualBreakCount="2">
    <brk id="45"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0CB80E-941B-4ABA-9E87-5DB1F60B4D9C}">
  <ds:schemaRefs>
    <ds:schemaRef ds:uri="http://schemas.microsoft.com/office/2006/metadata/longProperties"/>
  </ds:schemaRefs>
</ds:datastoreItem>
</file>

<file path=customXml/itemProps2.xml><?xml version="1.0" encoding="utf-8"?>
<ds:datastoreItem xmlns:ds="http://schemas.openxmlformats.org/officeDocument/2006/customXml" ds:itemID="{37AE38BA-35FB-4295-9D45-8A5B0654C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A5C9ED-6C0C-4168-AE32-B673DB95C82C}">
  <ds:schemaRefs>
    <ds:schemaRef ds:uri="http://purl.org/dc/terms/"/>
    <ds:schemaRef ds:uri="c1e1fd5d-d5a4-4438-b594-53628234b2d5"/>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98CD38A5-B8A4-4702-BC2C-22C384C909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2017-06-19T04:13:20Z</dcterms:created>
  <dcterms:modified xsi:type="dcterms:W3CDTF">2021-06-04T00:57:34Z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