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<sst xmlns="http://schemas.openxmlformats.org/spreadsheetml/2006/main" count="370" uniqueCount="144">
  <si>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</si>
  <si>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</si>
  <si>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</si>
  <si>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</si>
  <si>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</si>
  <si>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</si>
  <si>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</si>
  <si>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</si>
  <si>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</si>
  <si>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</si>
  <si>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</si>
  <si>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</si>
  <si>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</si>
  <si>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</si>
  <si>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</si>
  <si>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</si>
  <si>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</si>
  <si>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</si>
  <si>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</si>
  <si>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</si>
  <si>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</si>
  <si>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</si>
  <si>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</si>
  <si>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</si>
  <si>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</si>
  <si>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</si>
  <si>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</si>
  <si>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</si>
  <si>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</si>
  <si>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</si>
  <si>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</si>
  <si>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</si>
  <si>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</si>
  <si>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</si>
  <si>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</si>
  <si>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</si>
  <si>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</si>
  <si>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</si>
  <si>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</si>
  <si>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</si>
  <si>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</si>
  <si>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</si>
  <si>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</si>
  <si>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</si>
  <si>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</si>
  <si>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</si>
  <si>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</si>
  <si>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</si>
  <si>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</si>
  <si>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</si>
  <si>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</si>
  <si>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</si>
  <si>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</si>
  <si>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</si>
  <si>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</si>
  <si>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</si>
  <si>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</si>
  <si>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</si>
  <si>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</si>
  <si>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</si>
  <si>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</si>
  <si>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</si>
  <si>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</si>
  <si>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</si>
  <si>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</si>
  <si>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</si>
  <si>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</si>
  <si>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</si>
  <si>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</si>
  <si>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</si>
  <si>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</si>
  <si>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</si>
  <si>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</si>
  <si>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</si>
  <si>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</si>
  <si>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</si>
  <si>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</si>
  <si>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</si>
  <si>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</si>
  <si>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</si>
  <si>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</si>
  <si>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</si>
  <si>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</si>
  <si>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</si>
  <si>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</si>
  <si>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</si>
  <si>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</si>
  <si>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</si>
  <si>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</si>
  <si>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</si>
  <si>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</si>
  <si>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</si>
  <si>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</si>
  <si>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</si>
  <si>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</si>
  <si>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</si>
  <si>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</si>
  <si>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</si>
  <si>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</si>
  <si>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</si>
  <si>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</si>
  <si>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</si>
  <si>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</si>
  <si>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</si>
  <si>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</si>
  <si>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</si>
  <si>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</si>
  <si>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</si>
  <si>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</si>
  <si>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</si>
  <si>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</si>
  <si>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</si>
  <si>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</si>
  <si>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</si>
  <si>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</si>
  <si>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</si>
  <si>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</si>
  <si>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</si>
  <si>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</si>
  <si>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</si>
  <si>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</si>
  <si>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</si>
  <si>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</si>
  <si>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</si>
  <si>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</si>
  <si>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</si>
  <si>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</si>
  <si>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</si>
  <si>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</si>
  <si>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</si>
  <si>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</si>
  <si>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</si>
  <si>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</si>
  <si>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</si>
  <si>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</si>
  <si>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</si>
  <si>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</si>
  <si>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</si>
  <si>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</si>
  <si>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</si>
  <si>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</si>
  <si>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総　計</t>
  </si>
  <si>
    <t>調査時点：　平成24年６月30日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</si>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</sst>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 indent="1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1"/>
    </xf>
    <xf numFmtId="3" fontId="4" fillId="33" borderId="40" xfId="0" applyNumberFormat="1" applyFont="1" applyFill="1" applyBorder="1" applyAlignment="1">
      <alignment horizontal="right" vertical="center"/>
    </xf>
    <xf numFmtId="3" fontId="2" fillId="33" borderId="41" xfId="0" applyNumberFormat="1" applyFont="1" applyFill="1" applyBorder="1" applyAlignment="1">
      <alignment horizontal="right" vertical="center"/>
    </xf>
    <xf numFmtId="3" fontId="2" fillId="33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3" fillId="33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distributed" vertical="center"/>
    </xf>
    <xf numFmtId="0" fontId="2" fillId="34" borderId="52" xfId="0" applyFont="1" applyFill="1" applyBorder="1" applyAlignment="1">
      <alignment horizontal="distributed" vertical="center"/>
    </xf>
    <xf numFmtId="0" fontId="2" fillId="34" borderId="53" xfId="0" applyFont="1" applyFill="1" applyBorder="1" applyAlignment="1">
      <alignment horizontal="distributed" vertical="center"/>
    </xf>
    <xf numFmtId="0" fontId="2" fillId="34" borderId="54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distributed" vertical="center"/>
    </xf>
    <xf numFmtId="0" fontId="3" fillId="34" borderId="51" xfId="0" applyFont="1" applyFill="1" applyBorder="1" applyAlignment="1">
      <alignment horizontal="distributed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3" fillId="33" borderId="41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/>
    </xf>
    <xf numFmtId="3" fontId="3" fillId="33" borderId="56" xfId="0" applyNumberFormat="1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3" fontId="2" fillId="33" borderId="58" xfId="0" applyNumberFormat="1" applyFont="1" applyFill="1" applyBorder="1" applyAlignment="1">
      <alignment horizontal="right" vertical="center"/>
    </xf>
    <xf numFmtId="3" fontId="2" fillId="33" borderId="59" xfId="0" applyNumberFormat="1" applyFont="1" applyFill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0" fontId="2" fillId="34" borderId="61" xfId="0" applyFont="1" applyFill="1" applyBorder="1" applyAlignment="1">
      <alignment horizontal="distributed" vertical="center"/>
    </xf>
    <xf numFmtId="0" fontId="2" fillId="34" borderId="62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63" xfId="0" applyFont="1" applyFill="1" applyBorder="1" applyAlignment="1">
      <alignment horizontal="distributed" vertical="center"/>
    </xf>
    <xf numFmtId="0" fontId="3" fillId="34" borderId="64" xfId="0" applyFont="1" applyFill="1" applyBorder="1" applyAlignment="1">
      <alignment horizontal="distributed" vertical="center"/>
    </xf>
    <xf numFmtId="0" fontId="2" fillId="34" borderId="65" xfId="0" applyFont="1" applyFill="1" applyBorder="1" applyAlignment="1">
      <alignment horizontal="distributed" vertical="center"/>
    </xf>
    <xf numFmtId="0" fontId="2" fillId="34" borderId="66" xfId="0" applyFont="1" applyFill="1" applyBorder="1" applyAlignment="1">
      <alignment horizontal="distributed" vertical="center"/>
    </xf>
    <xf numFmtId="3" fontId="3" fillId="33" borderId="67" xfId="0" applyNumberFormat="1" applyFont="1" applyFill="1" applyBorder="1" applyAlignment="1">
      <alignment horizontal="right" vertical="center"/>
    </xf>
    <xf numFmtId="0" fontId="3" fillId="34" borderId="68" xfId="0" applyFont="1" applyFill="1" applyBorder="1" applyAlignment="1">
      <alignment horizontal="distributed" vertical="center"/>
    </xf>
    <xf numFmtId="0" fontId="3" fillId="35" borderId="69" xfId="0" applyFont="1" applyFill="1" applyBorder="1" applyAlignment="1">
      <alignment horizontal="distributed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71" xfId="0" applyNumberFormat="1" applyFont="1" applyFill="1" applyBorder="1" applyAlignment="1">
      <alignment horizontal="right" vertical="center"/>
    </xf>
    <xf numFmtId="0" fontId="2" fillId="35" borderId="72" xfId="0" applyFont="1" applyFill="1" applyBorder="1" applyAlignment="1">
      <alignment horizontal="distributed" vertical="center"/>
    </xf>
    <xf numFmtId="3" fontId="2" fillId="33" borderId="73" xfId="0" applyNumberFormat="1" applyFont="1" applyFill="1" applyBorder="1" applyAlignment="1">
      <alignment horizontal="right" vertical="center"/>
    </xf>
    <xf numFmtId="3" fontId="2" fillId="33" borderId="74" xfId="0" applyNumberFormat="1" applyFont="1" applyFill="1" applyBorder="1" applyAlignment="1">
      <alignment horizontal="right" vertical="center"/>
    </xf>
    <xf numFmtId="3" fontId="2" fillId="33" borderId="75" xfId="0" applyNumberFormat="1" applyFont="1" applyFill="1" applyBorder="1" applyAlignment="1">
      <alignment horizontal="right" vertical="center"/>
    </xf>
    <xf numFmtId="0" fontId="2" fillId="34" borderId="7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right" vertical="center" wrapText="1"/>
    </xf>
    <xf numFmtId="0" fontId="4" fillId="34" borderId="78" xfId="0" applyFont="1" applyFill="1" applyBorder="1" applyAlignment="1">
      <alignment horizontal="right" vertical="center" wrapText="1"/>
    </xf>
    <xf numFmtId="0" fontId="2" fillId="35" borderId="79" xfId="0" applyFont="1" applyFill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3" fillId="35" borderId="79" xfId="0" applyFont="1" applyFill="1" applyBorder="1" applyAlignment="1">
      <alignment horizontal="distributed" vertical="center"/>
    </xf>
    <xf numFmtId="0" fontId="3" fillId="35" borderId="80" xfId="0" applyFont="1" applyFill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35" borderId="83" xfId="0" applyFont="1" applyFill="1" applyBorder="1" applyAlignment="1">
      <alignment horizontal="distributed" vertical="center"/>
    </xf>
    <xf numFmtId="0" fontId="3" fillId="35" borderId="82" xfId="0" applyFont="1" applyFill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right" vertical="center"/>
    </xf>
    <xf numFmtId="0" fontId="4" fillId="36" borderId="25" xfId="0" applyFont="1" applyFill="1" applyBorder="1" applyAlignment="1">
      <alignment horizontal="right" vertical="center"/>
    </xf>
    <xf numFmtId="181" fontId="2" fillId="36" borderId="26" xfId="48" applyNumberFormat="1" applyFont="1" applyFill="1" applyBorder="1" applyAlignment="1">
      <alignment horizontal="right" vertical="center"/>
    </xf>
    <xf numFmtId="181" fontId="2" fillId="36" borderId="27" xfId="48" applyNumberFormat="1" applyFont="1" applyFill="1" applyBorder="1" applyAlignment="1">
      <alignment horizontal="right" vertical="center"/>
    </xf>
    <xf numFmtId="181" fontId="3" fillId="36" borderId="26" xfId="48" applyNumberFormat="1" applyFont="1" applyFill="1" applyBorder="1" applyAlignment="1">
      <alignment horizontal="right" vertical="center"/>
    </xf>
    <xf numFmtId="181" fontId="3" fillId="36" borderId="27" xfId="48" applyNumberFormat="1" applyFont="1" applyFill="1" applyBorder="1" applyAlignment="1">
      <alignment horizontal="right" vertical="center"/>
    </xf>
    <xf numFmtId="181" fontId="2" fillId="0" borderId="89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81" fontId="2" fillId="0" borderId="37" xfId="0" applyNumberFormat="1" applyFont="1" applyBorder="1" applyAlignment="1">
      <alignment horizontal="right" vertical="center"/>
    </xf>
    <xf numFmtId="181" fontId="2" fillId="36" borderId="90" xfId="48" applyNumberFormat="1" applyFont="1" applyFill="1" applyBorder="1" applyAlignment="1">
      <alignment horizontal="right" vertical="center"/>
    </xf>
    <xf numFmtId="181" fontId="2" fillId="36" borderId="91" xfId="48" applyNumberFormat="1" applyFont="1" applyFill="1" applyBorder="1" applyAlignment="1">
      <alignment horizontal="right" vertical="center"/>
    </xf>
    <xf numFmtId="181" fontId="2" fillId="36" borderId="92" xfId="48" applyNumberFormat="1" applyFont="1" applyFill="1" applyBorder="1" applyAlignment="1">
      <alignment horizontal="right" vertical="center"/>
    </xf>
    <xf numFmtId="181" fontId="2" fillId="36" borderId="58" xfId="48" applyNumberFormat="1" applyFont="1" applyFill="1" applyBorder="1" applyAlignment="1">
      <alignment horizontal="right" vertical="center"/>
    </xf>
    <xf numFmtId="181" fontId="2" fillId="36" borderId="59" xfId="48" applyNumberFormat="1" applyFont="1" applyFill="1" applyBorder="1" applyAlignment="1">
      <alignment horizontal="right" vertical="center"/>
    </xf>
    <xf numFmtId="181" fontId="3" fillId="36" borderId="56" xfId="48" applyNumberFormat="1" applyFont="1" applyFill="1" applyBorder="1" applyAlignment="1">
      <alignment horizontal="right" vertical="center"/>
    </xf>
    <xf numFmtId="181" fontId="3" fillId="36" borderId="57" xfId="48" applyNumberFormat="1" applyFont="1" applyFill="1" applyBorder="1" applyAlignment="1">
      <alignment horizontal="right" vertical="center"/>
    </xf>
    <xf numFmtId="181" fontId="2" fillId="0" borderId="93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94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1" fontId="3" fillId="36" borderId="95" xfId="0" applyNumberFormat="1" applyFont="1" applyFill="1" applyBorder="1" applyAlignment="1">
      <alignment horizontal="right" vertical="center"/>
    </xf>
    <xf numFmtId="181" fontId="3" fillId="36" borderId="96" xfId="0" applyNumberFormat="1" applyFont="1" applyFill="1" applyBorder="1" applyAlignment="1">
      <alignment horizontal="right" vertical="center"/>
    </xf>
    <xf numFmtId="181" fontId="2" fillId="36" borderId="97" xfId="48" applyNumberFormat="1" applyFont="1" applyFill="1" applyBorder="1" applyAlignment="1">
      <alignment horizontal="right" vertical="center"/>
    </xf>
    <xf numFmtId="181" fontId="2" fillId="36" borderId="98" xfId="48" applyNumberFormat="1" applyFont="1" applyFill="1" applyBorder="1" applyAlignment="1">
      <alignment horizontal="right" vertical="center"/>
    </xf>
    <xf numFmtId="0" fontId="2" fillId="35" borderId="99" xfId="0" applyFont="1" applyFill="1" applyBorder="1" applyAlignment="1">
      <alignment horizontal="distributed" vertical="center"/>
    </xf>
    <xf numFmtId="0" fontId="2" fillId="35" borderId="10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1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6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workbookViewId="0" topLeftCell="A1">
      <selection activeCell="A3" sqref="A3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2" customWidth="1"/>
    <col min="11" max="16384" width="5.875" style="1" customWidth="1"/>
  </cols>
  <sheetData>
    <row r="1" spans="1:10" ht="15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12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4" t="s">
        <v>27</v>
      </c>
      <c r="B4" s="28" t="s">
        <v>28</v>
      </c>
      <c r="C4" s="32" t="s">
        <v>25</v>
      </c>
      <c r="D4" s="68" t="s">
        <v>41</v>
      </c>
      <c r="E4" s="69" t="s">
        <v>26</v>
      </c>
      <c r="F4" s="69" t="s">
        <v>9</v>
      </c>
      <c r="G4" s="100" t="s">
        <v>138</v>
      </c>
      <c r="H4" s="33" t="s">
        <v>39</v>
      </c>
      <c r="I4" s="50" t="s">
        <v>0</v>
      </c>
      <c r="J4" s="67" t="s">
        <v>34</v>
      </c>
    </row>
    <row r="5" spans="1:10" ht="11.25">
      <c r="A5" s="40"/>
      <c r="B5" s="34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51" t="s">
        <v>2</v>
      </c>
      <c r="J5" s="62"/>
    </row>
    <row r="6" spans="1:10" ht="11.25" customHeight="1">
      <c r="A6" s="41" t="s">
        <v>42</v>
      </c>
      <c r="B6" s="36">
        <v>688442</v>
      </c>
      <c r="C6" s="37">
        <v>1412585</v>
      </c>
      <c r="D6" s="37">
        <v>78155</v>
      </c>
      <c r="E6" s="37">
        <v>18635271</v>
      </c>
      <c r="F6" s="37">
        <v>617616</v>
      </c>
      <c r="G6" s="37">
        <v>1775651</v>
      </c>
      <c r="H6" s="37">
        <v>133370</v>
      </c>
      <c r="I6" s="52">
        <v>23341090</v>
      </c>
      <c r="J6" s="63" t="s">
        <v>131</v>
      </c>
    </row>
    <row r="7" spans="1:10" ht="11.25" customHeight="1">
      <c r="A7" s="41" t="s">
        <v>43</v>
      </c>
      <c r="B7" s="36">
        <v>323667</v>
      </c>
      <c r="C7" s="37">
        <v>848390</v>
      </c>
      <c r="D7" s="37">
        <v>38244</v>
      </c>
      <c r="E7" s="37">
        <v>5812704</v>
      </c>
      <c r="F7" s="37">
        <v>78044</v>
      </c>
      <c r="G7" s="37">
        <v>219946</v>
      </c>
      <c r="H7" s="37">
        <v>38967</v>
      </c>
      <c r="I7" s="52">
        <v>7359963</v>
      </c>
      <c r="J7" s="63" t="s">
        <v>43</v>
      </c>
    </row>
    <row r="8" spans="1:10" ht="11.25" customHeight="1">
      <c r="A8" s="41" t="s">
        <v>44</v>
      </c>
      <c r="B8" s="36">
        <v>249765</v>
      </c>
      <c r="C8" s="37">
        <v>347982</v>
      </c>
      <c r="D8" s="37">
        <v>13687</v>
      </c>
      <c r="E8" s="37">
        <v>5751988</v>
      </c>
      <c r="F8" s="37">
        <v>232175</v>
      </c>
      <c r="G8" s="37">
        <v>205724</v>
      </c>
      <c r="H8" s="37">
        <v>590</v>
      </c>
      <c r="I8" s="52">
        <v>6801910</v>
      </c>
      <c r="J8" s="63" t="s">
        <v>44</v>
      </c>
    </row>
    <row r="9" spans="1:10" ht="11.25" customHeight="1">
      <c r="A9" s="41" t="s">
        <v>45</v>
      </c>
      <c r="B9" s="36">
        <v>406260</v>
      </c>
      <c r="C9" s="37">
        <v>386927</v>
      </c>
      <c r="D9" s="37">
        <v>27707</v>
      </c>
      <c r="E9" s="37">
        <v>6429530</v>
      </c>
      <c r="F9" s="37">
        <v>102767</v>
      </c>
      <c r="G9" s="37">
        <v>295784</v>
      </c>
      <c r="H9" s="37">
        <v>9961</v>
      </c>
      <c r="I9" s="52">
        <v>7658936</v>
      </c>
      <c r="J9" s="63" t="s">
        <v>45</v>
      </c>
    </row>
    <row r="10" spans="1:10" ht="11.25" customHeight="1">
      <c r="A10" s="41" t="s">
        <v>46</v>
      </c>
      <c r="B10" s="36">
        <v>501751</v>
      </c>
      <c r="C10" s="37">
        <v>786010</v>
      </c>
      <c r="D10" s="37">
        <v>5215</v>
      </c>
      <c r="E10" s="37">
        <v>11431336</v>
      </c>
      <c r="F10" s="37">
        <v>271678</v>
      </c>
      <c r="G10" s="37">
        <v>413707</v>
      </c>
      <c r="H10" s="37">
        <v>19813</v>
      </c>
      <c r="I10" s="52">
        <v>13429510</v>
      </c>
      <c r="J10" s="63" t="s">
        <v>46</v>
      </c>
    </row>
    <row r="11" spans="1:10" ht="11.25" customHeight="1">
      <c r="A11" s="41" t="s">
        <v>47</v>
      </c>
      <c r="B11" s="38">
        <v>212029</v>
      </c>
      <c r="C11" s="39">
        <v>1087439</v>
      </c>
      <c r="D11" s="39">
        <v>431</v>
      </c>
      <c r="E11" s="39">
        <v>5087875</v>
      </c>
      <c r="F11" s="39">
        <v>232313</v>
      </c>
      <c r="G11" s="39">
        <v>195997</v>
      </c>
      <c r="H11" s="39">
        <v>32117</v>
      </c>
      <c r="I11" s="53">
        <v>6848201</v>
      </c>
      <c r="J11" s="63" t="s">
        <v>47</v>
      </c>
    </row>
    <row r="12" spans="1:10" ht="11.25" customHeight="1">
      <c r="A12" s="41" t="s">
        <v>48</v>
      </c>
      <c r="B12" s="38">
        <v>79462</v>
      </c>
      <c r="C12" s="39">
        <v>52328</v>
      </c>
      <c r="D12" s="39">
        <v>48</v>
      </c>
      <c r="E12" s="39">
        <v>1396474</v>
      </c>
      <c r="F12" s="39">
        <v>24276</v>
      </c>
      <c r="G12" s="39">
        <v>71193</v>
      </c>
      <c r="H12" s="39">
        <v>62</v>
      </c>
      <c r="I12" s="53">
        <v>1623843</v>
      </c>
      <c r="J12" s="89" t="s">
        <v>48</v>
      </c>
    </row>
    <row r="13" spans="1:10" ht="11.25" customHeight="1">
      <c r="A13" s="70" t="s">
        <v>49</v>
      </c>
      <c r="B13" s="75">
        <v>2461375</v>
      </c>
      <c r="C13" s="76">
        <v>4921663</v>
      </c>
      <c r="D13" s="76">
        <v>163486</v>
      </c>
      <c r="E13" s="76">
        <v>54545177</v>
      </c>
      <c r="F13" s="76">
        <v>1558868</v>
      </c>
      <c r="G13" s="76">
        <v>3178003</v>
      </c>
      <c r="H13" s="76">
        <v>234879</v>
      </c>
      <c r="I13" s="77">
        <v>67063451</v>
      </c>
      <c r="J13" s="71" t="s">
        <v>132</v>
      </c>
    </row>
    <row r="14" spans="1:10" ht="11.25">
      <c r="A14" s="49"/>
      <c r="B14" s="46"/>
      <c r="C14" s="47"/>
      <c r="D14" s="47"/>
      <c r="E14" s="47"/>
      <c r="F14" s="47"/>
      <c r="G14" s="47"/>
      <c r="H14" s="47"/>
      <c r="I14" s="54"/>
      <c r="J14" s="57"/>
    </row>
    <row r="15" spans="1:10" ht="11.25" customHeight="1">
      <c r="A15" s="41" t="s">
        <v>50</v>
      </c>
      <c r="B15" s="36">
        <v>369270</v>
      </c>
      <c r="C15" s="37">
        <v>455430</v>
      </c>
      <c r="D15" s="37">
        <v>14096</v>
      </c>
      <c r="E15" s="37">
        <v>23060739</v>
      </c>
      <c r="F15" s="37">
        <v>834343</v>
      </c>
      <c r="G15" s="37">
        <v>725454</v>
      </c>
      <c r="H15" s="37">
        <v>69265</v>
      </c>
      <c r="I15" s="52">
        <v>25528598</v>
      </c>
      <c r="J15" s="83" t="s">
        <v>50</v>
      </c>
    </row>
    <row r="16" spans="1:10" ht="11.25" customHeight="1">
      <c r="A16" s="41" t="s">
        <v>51</v>
      </c>
      <c r="B16" s="36">
        <v>295922</v>
      </c>
      <c r="C16" s="37">
        <v>170243</v>
      </c>
      <c r="D16" s="37">
        <v>517</v>
      </c>
      <c r="E16" s="37">
        <v>9353653</v>
      </c>
      <c r="F16" s="37">
        <v>106431</v>
      </c>
      <c r="G16" s="37">
        <v>2485303</v>
      </c>
      <c r="H16" s="37">
        <v>57013</v>
      </c>
      <c r="I16" s="52">
        <v>12469083</v>
      </c>
      <c r="J16" s="84" t="s">
        <v>51</v>
      </c>
    </row>
    <row r="17" spans="1:10" ht="11.25" customHeight="1">
      <c r="A17" s="41" t="s">
        <v>52</v>
      </c>
      <c r="B17" s="36">
        <v>731183</v>
      </c>
      <c r="C17" s="37">
        <v>1915225</v>
      </c>
      <c r="D17" s="37">
        <v>12600</v>
      </c>
      <c r="E17" s="37">
        <v>21351460</v>
      </c>
      <c r="F17" s="37">
        <v>603838</v>
      </c>
      <c r="G17" s="37">
        <v>1954825</v>
      </c>
      <c r="H17" s="37">
        <v>76112</v>
      </c>
      <c r="I17" s="52">
        <v>26645244</v>
      </c>
      <c r="J17" s="85" t="s">
        <v>52</v>
      </c>
    </row>
    <row r="18" spans="1:10" ht="11.25" customHeight="1">
      <c r="A18" s="41" t="s">
        <v>53</v>
      </c>
      <c r="B18" s="36">
        <v>161471</v>
      </c>
      <c r="C18" s="37">
        <v>690220</v>
      </c>
      <c r="D18" s="37">
        <v>471</v>
      </c>
      <c r="E18" s="37">
        <v>8147132</v>
      </c>
      <c r="F18" s="37">
        <v>156894</v>
      </c>
      <c r="G18" s="37">
        <v>563123</v>
      </c>
      <c r="H18" s="37">
        <v>43782</v>
      </c>
      <c r="I18" s="52">
        <v>9763094</v>
      </c>
      <c r="J18" s="86" t="s">
        <v>53</v>
      </c>
    </row>
    <row r="19" spans="1:10" ht="11.25" customHeight="1">
      <c r="A19" s="41" t="s">
        <v>54</v>
      </c>
      <c r="B19" s="36">
        <v>2815593</v>
      </c>
      <c r="C19" s="37">
        <v>11503173</v>
      </c>
      <c r="D19" s="37">
        <v>420485</v>
      </c>
      <c r="E19" s="37">
        <v>34902887</v>
      </c>
      <c r="F19" s="37">
        <v>601830</v>
      </c>
      <c r="G19" s="37">
        <v>2255056</v>
      </c>
      <c r="H19" s="37">
        <v>1502479</v>
      </c>
      <c r="I19" s="52">
        <v>54001504</v>
      </c>
      <c r="J19" s="86" t="s">
        <v>54</v>
      </c>
    </row>
    <row r="20" spans="1:10" ht="11.25" customHeight="1">
      <c r="A20" s="41" t="s">
        <v>55</v>
      </c>
      <c r="B20" s="36">
        <v>485218</v>
      </c>
      <c r="C20" s="37">
        <v>1737708</v>
      </c>
      <c r="D20" s="37">
        <v>3587</v>
      </c>
      <c r="E20" s="37">
        <v>19528105</v>
      </c>
      <c r="F20" s="37">
        <v>506051</v>
      </c>
      <c r="G20" s="37">
        <v>2946159</v>
      </c>
      <c r="H20" s="37">
        <v>570036</v>
      </c>
      <c r="I20" s="52">
        <v>25776864</v>
      </c>
      <c r="J20" s="86" t="s">
        <v>55</v>
      </c>
    </row>
    <row r="21" spans="1:10" ht="11.25" customHeight="1">
      <c r="A21" s="41" t="s">
        <v>56</v>
      </c>
      <c r="B21" s="36">
        <v>316200</v>
      </c>
      <c r="C21" s="37">
        <v>2649410</v>
      </c>
      <c r="D21" s="37">
        <v>10778</v>
      </c>
      <c r="E21" s="37">
        <v>15786518</v>
      </c>
      <c r="F21" s="37">
        <v>402191</v>
      </c>
      <c r="G21" s="37">
        <v>494291</v>
      </c>
      <c r="H21" s="37">
        <v>637104</v>
      </c>
      <c r="I21" s="52">
        <v>20296493</v>
      </c>
      <c r="J21" s="86" t="s">
        <v>56</v>
      </c>
    </row>
    <row r="22" spans="1:10" ht="11.25" customHeight="1">
      <c r="A22" s="41" t="s">
        <v>57</v>
      </c>
      <c r="B22" s="36">
        <v>194753</v>
      </c>
      <c r="C22" s="37">
        <v>384672</v>
      </c>
      <c r="D22" s="37">
        <v>19932</v>
      </c>
      <c r="E22" s="37">
        <v>3271355</v>
      </c>
      <c r="F22" s="37">
        <v>120069</v>
      </c>
      <c r="G22" s="37">
        <v>147903</v>
      </c>
      <c r="H22" s="37">
        <v>14806</v>
      </c>
      <c r="I22" s="52">
        <v>4153490</v>
      </c>
      <c r="J22" s="84" t="s">
        <v>57</v>
      </c>
    </row>
    <row r="23" spans="1:10" ht="11.25" customHeight="1">
      <c r="A23" s="41" t="s">
        <v>58</v>
      </c>
      <c r="B23" s="36">
        <v>153694</v>
      </c>
      <c r="C23" s="37">
        <v>56880</v>
      </c>
      <c r="D23" s="37">
        <v>15582</v>
      </c>
      <c r="E23" s="37">
        <v>3374793</v>
      </c>
      <c r="F23" s="37">
        <v>111858</v>
      </c>
      <c r="G23" s="37">
        <v>92784</v>
      </c>
      <c r="H23" s="37" t="s">
        <v>143</v>
      </c>
      <c r="I23" s="52">
        <v>3805591</v>
      </c>
      <c r="J23" s="85" t="s">
        <v>58</v>
      </c>
    </row>
    <row r="24" spans="1:10" ht="11.25" customHeight="1">
      <c r="A24" s="41" t="s">
        <v>59</v>
      </c>
      <c r="B24" s="36">
        <v>569498</v>
      </c>
      <c r="C24" s="37">
        <v>1108987</v>
      </c>
      <c r="D24" s="37">
        <v>2735</v>
      </c>
      <c r="E24" s="37">
        <v>15257503</v>
      </c>
      <c r="F24" s="37">
        <v>332608</v>
      </c>
      <c r="G24" s="37">
        <v>681175</v>
      </c>
      <c r="H24" s="37">
        <v>28307</v>
      </c>
      <c r="I24" s="52">
        <v>17980812</v>
      </c>
      <c r="J24" s="86" t="s">
        <v>59</v>
      </c>
    </row>
    <row r="25" spans="1:10" ht="11.25" customHeight="1">
      <c r="A25" s="41" t="s">
        <v>60</v>
      </c>
      <c r="B25" s="36">
        <v>83583</v>
      </c>
      <c r="C25" s="37">
        <v>120725</v>
      </c>
      <c r="D25" s="37">
        <v>12741</v>
      </c>
      <c r="E25" s="37">
        <v>885439</v>
      </c>
      <c r="F25" s="37">
        <v>15785</v>
      </c>
      <c r="G25" s="37">
        <v>38354</v>
      </c>
      <c r="H25" s="37">
        <v>4122</v>
      </c>
      <c r="I25" s="52">
        <v>1160750</v>
      </c>
      <c r="J25" s="86" t="s">
        <v>60</v>
      </c>
    </row>
    <row r="26" spans="1:10" ht="11.25" customHeight="1">
      <c r="A26" s="41" t="s">
        <v>61</v>
      </c>
      <c r="B26" s="36">
        <v>152986</v>
      </c>
      <c r="C26" s="37">
        <v>46727</v>
      </c>
      <c r="D26" s="37">
        <v>565</v>
      </c>
      <c r="E26" s="37">
        <v>3430968</v>
      </c>
      <c r="F26" s="37">
        <v>73876</v>
      </c>
      <c r="G26" s="37">
        <v>224549</v>
      </c>
      <c r="H26" s="37">
        <v>7876</v>
      </c>
      <c r="I26" s="52">
        <v>3937547</v>
      </c>
      <c r="J26" s="84" t="s">
        <v>61</v>
      </c>
    </row>
    <row r="27" spans="1:10" ht="11.25" customHeight="1">
      <c r="A27" s="41" t="s">
        <v>62</v>
      </c>
      <c r="B27" s="36">
        <v>97515</v>
      </c>
      <c r="C27" s="37">
        <v>135055</v>
      </c>
      <c r="D27" s="37">
        <v>129</v>
      </c>
      <c r="E27" s="37">
        <v>1477322</v>
      </c>
      <c r="F27" s="37">
        <v>3275</v>
      </c>
      <c r="G27" s="37">
        <v>47479</v>
      </c>
      <c r="H27" s="37">
        <v>1512</v>
      </c>
      <c r="I27" s="52">
        <v>1762287</v>
      </c>
      <c r="J27" s="85" t="s">
        <v>62</v>
      </c>
    </row>
    <row r="28" spans="1:10" ht="11.25" customHeight="1">
      <c r="A28" s="70" t="s">
        <v>63</v>
      </c>
      <c r="B28" s="72">
        <v>6426886</v>
      </c>
      <c r="C28" s="73">
        <v>20974455</v>
      </c>
      <c r="D28" s="73">
        <v>514221</v>
      </c>
      <c r="E28" s="73">
        <v>159827876</v>
      </c>
      <c r="F28" s="73">
        <v>3869049</v>
      </c>
      <c r="G28" s="73">
        <v>12656456</v>
      </c>
      <c r="H28" s="73">
        <v>3012414</v>
      </c>
      <c r="I28" s="74">
        <v>207281356</v>
      </c>
      <c r="J28" s="87" t="s">
        <v>133</v>
      </c>
    </row>
    <row r="29" spans="1:10" ht="11.25">
      <c r="A29" s="49"/>
      <c r="B29" s="46"/>
      <c r="C29" s="47"/>
      <c r="D29" s="47"/>
      <c r="E29" s="47"/>
      <c r="F29" s="47"/>
      <c r="G29" s="47"/>
      <c r="H29" s="47"/>
      <c r="I29" s="54"/>
      <c r="J29" s="57"/>
    </row>
    <row r="30" spans="1:10" ht="11.25" customHeight="1">
      <c r="A30" s="41" t="s">
        <v>64</v>
      </c>
      <c r="B30" s="36">
        <v>182591</v>
      </c>
      <c r="C30" s="37">
        <v>1792303</v>
      </c>
      <c r="D30" s="37">
        <v>4335</v>
      </c>
      <c r="E30" s="37">
        <v>16386012</v>
      </c>
      <c r="F30" s="37">
        <v>258046</v>
      </c>
      <c r="G30" s="37">
        <v>949307</v>
      </c>
      <c r="H30" s="37">
        <v>103318</v>
      </c>
      <c r="I30" s="52">
        <v>19675913</v>
      </c>
      <c r="J30" s="83" t="s">
        <v>64</v>
      </c>
    </row>
    <row r="31" spans="1:10" ht="11.25" customHeight="1">
      <c r="A31" s="41" t="s">
        <v>65</v>
      </c>
      <c r="B31" s="36">
        <v>367068</v>
      </c>
      <c r="C31" s="37">
        <v>6857428</v>
      </c>
      <c r="D31" s="37">
        <v>2079</v>
      </c>
      <c r="E31" s="37">
        <v>40978804</v>
      </c>
      <c r="F31" s="37">
        <v>924401</v>
      </c>
      <c r="G31" s="37">
        <v>5260587</v>
      </c>
      <c r="H31" s="37">
        <v>458775</v>
      </c>
      <c r="I31" s="52">
        <v>54849142</v>
      </c>
      <c r="J31" s="86" t="s">
        <v>65</v>
      </c>
    </row>
    <row r="32" spans="1:10" ht="11.25" customHeight="1">
      <c r="A32" s="41" t="s">
        <v>66</v>
      </c>
      <c r="B32" s="36">
        <v>172363</v>
      </c>
      <c r="C32" s="37">
        <v>889009</v>
      </c>
      <c r="D32" s="37">
        <v>886</v>
      </c>
      <c r="E32" s="37">
        <v>10533255</v>
      </c>
      <c r="F32" s="37">
        <v>323435</v>
      </c>
      <c r="G32" s="37">
        <v>399180</v>
      </c>
      <c r="H32" s="37">
        <v>10927</v>
      </c>
      <c r="I32" s="52">
        <v>12329054</v>
      </c>
      <c r="J32" s="86" t="s">
        <v>66</v>
      </c>
    </row>
    <row r="33" spans="1:10" ht="11.25" customHeight="1">
      <c r="A33" s="41" t="s">
        <v>67</v>
      </c>
      <c r="B33" s="36">
        <v>5083703</v>
      </c>
      <c r="C33" s="37">
        <v>1336754</v>
      </c>
      <c r="D33" s="37">
        <v>108375</v>
      </c>
      <c r="E33" s="37">
        <v>13755723</v>
      </c>
      <c r="F33" s="37">
        <v>285614</v>
      </c>
      <c r="G33" s="37">
        <v>878294</v>
      </c>
      <c r="H33" s="37">
        <v>74935</v>
      </c>
      <c r="I33" s="52">
        <v>21523399</v>
      </c>
      <c r="J33" s="86" t="s">
        <v>67</v>
      </c>
    </row>
    <row r="34" spans="1:10" ht="11.25" customHeight="1">
      <c r="A34" s="41" t="s">
        <v>68</v>
      </c>
      <c r="B34" s="36">
        <v>79488</v>
      </c>
      <c r="C34" s="37">
        <v>2797605</v>
      </c>
      <c r="D34" s="37">
        <v>19726</v>
      </c>
      <c r="E34" s="37">
        <v>12378325</v>
      </c>
      <c r="F34" s="37">
        <v>325470</v>
      </c>
      <c r="G34" s="37">
        <v>679116</v>
      </c>
      <c r="H34" s="37">
        <v>440374</v>
      </c>
      <c r="I34" s="52">
        <v>16720103</v>
      </c>
      <c r="J34" s="84" t="s">
        <v>68</v>
      </c>
    </row>
    <row r="35" spans="1:10" ht="11.25" customHeight="1">
      <c r="A35" s="41" t="s">
        <v>69</v>
      </c>
      <c r="B35" s="36">
        <v>108707</v>
      </c>
      <c r="C35" s="37">
        <v>926977</v>
      </c>
      <c r="D35" s="37">
        <v>782</v>
      </c>
      <c r="E35" s="37">
        <v>9377569</v>
      </c>
      <c r="F35" s="37">
        <v>252104</v>
      </c>
      <c r="G35" s="37">
        <v>267511</v>
      </c>
      <c r="H35" s="37">
        <v>47466</v>
      </c>
      <c r="I35" s="52">
        <v>10981116</v>
      </c>
      <c r="J35" s="85" t="s">
        <v>69</v>
      </c>
    </row>
    <row r="36" spans="1:10" ht="11.25" customHeight="1">
      <c r="A36" s="41" t="s">
        <v>70</v>
      </c>
      <c r="B36" s="36">
        <v>212369</v>
      </c>
      <c r="C36" s="37">
        <v>891673</v>
      </c>
      <c r="D36" s="37">
        <v>5553</v>
      </c>
      <c r="E36" s="37">
        <v>7690836</v>
      </c>
      <c r="F36" s="37">
        <v>127013</v>
      </c>
      <c r="G36" s="37">
        <v>376062</v>
      </c>
      <c r="H36" s="37">
        <v>46073</v>
      </c>
      <c r="I36" s="52">
        <v>9349580</v>
      </c>
      <c r="J36" s="86" t="s">
        <v>70</v>
      </c>
    </row>
    <row r="37" spans="1:10" ht="11.25" customHeight="1">
      <c r="A37" s="41" t="s">
        <v>71</v>
      </c>
      <c r="B37" s="36">
        <v>228707</v>
      </c>
      <c r="C37" s="37">
        <v>394320</v>
      </c>
      <c r="D37" s="37">
        <v>1309</v>
      </c>
      <c r="E37" s="37">
        <v>6811794</v>
      </c>
      <c r="F37" s="37">
        <v>279130</v>
      </c>
      <c r="G37" s="37">
        <v>273092</v>
      </c>
      <c r="H37" s="37">
        <v>43092</v>
      </c>
      <c r="I37" s="52">
        <v>8031445</v>
      </c>
      <c r="J37" s="86" t="s">
        <v>71</v>
      </c>
    </row>
    <row r="38" spans="1:10" ht="11.25" customHeight="1">
      <c r="A38" s="41" t="s">
        <v>72</v>
      </c>
      <c r="B38" s="36">
        <v>187021</v>
      </c>
      <c r="C38" s="37">
        <v>561533</v>
      </c>
      <c r="D38" s="37">
        <v>29367</v>
      </c>
      <c r="E38" s="37">
        <v>10927484</v>
      </c>
      <c r="F38" s="37">
        <v>358429</v>
      </c>
      <c r="G38" s="37">
        <v>634155</v>
      </c>
      <c r="H38" s="37">
        <v>20567</v>
      </c>
      <c r="I38" s="52">
        <v>12718556</v>
      </c>
      <c r="J38" s="84" t="s">
        <v>72</v>
      </c>
    </row>
    <row r="39" spans="1:10" ht="11.25" customHeight="1">
      <c r="A39" s="41" t="s">
        <v>73</v>
      </c>
      <c r="B39" s="36">
        <v>352808</v>
      </c>
      <c r="C39" s="37">
        <v>1934241</v>
      </c>
      <c r="D39" s="37">
        <v>11744</v>
      </c>
      <c r="E39" s="37">
        <v>11744417</v>
      </c>
      <c r="F39" s="37">
        <v>251206</v>
      </c>
      <c r="G39" s="37">
        <v>548722</v>
      </c>
      <c r="H39" s="37">
        <v>22551</v>
      </c>
      <c r="I39" s="52">
        <v>14865688</v>
      </c>
      <c r="J39" s="84" t="s">
        <v>73</v>
      </c>
    </row>
    <row r="40" spans="1:10" ht="11.25" customHeight="1">
      <c r="A40" s="95" t="s">
        <v>74</v>
      </c>
      <c r="B40" s="96">
        <v>648390</v>
      </c>
      <c r="C40" s="97">
        <v>5415734</v>
      </c>
      <c r="D40" s="97">
        <v>88031</v>
      </c>
      <c r="E40" s="97">
        <v>14853904</v>
      </c>
      <c r="F40" s="97">
        <v>139627</v>
      </c>
      <c r="G40" s="97">
        <v>918162</v>
      </c>
      <c r="H40" s="97">
        <v>827283</v>
      </c>
      <c r="I40" s="98">
        <v>22891131</v>
      </c>
      <c r="J40" s="99" t="s">
        <v>74</v>
      </c>
    </row>
    <row r="41" spans="1:10" ht="11.25" customHeight="1">
      <c r="A41" s="41" t="s">
        <v>75</v>
      </c>
      <c r="B41" s="36">
        <v>319748</v>
      </c>
      <c r="C41" s="37">
        <v>632223</v>
      </c>
      <c r="D41" s="37">
        <v>5277</v>
      </c>
      <c r="E41" s="37">
        <v>16050011</v>
      </c>
      <c r="F41" s="37">
        <v>425164</v>
      </c>
      <c r="G41" s="37">
        <v>733612</v>
      </c>
      <c r="H41" s="37">
        <v>196818</v>
      </c>
      <c r="I41" s="52">
        <v>18362853</v>
      </c>
      <c r="J41" s="85" t="s">
        <v>75</v>
      </c>
    </row>
    <row r="42" spans="1:10" ht="11.25" customHeight="1">
      <c r="A42" s="41" t="s">
        <v>76</v>
      </c>
      <c r="B42" s="36">
        <v>495828</v>
      </c>
      <c r="C42" s="37">
        <v>1638265</v>
      </c>
      <c r="D42" s="37">
        <v>9905</v>
      </c>
      <c r="E42" s="37">
        <v>14002988</v>
      </c>
      <c r="F42" s="37">
        <v>338109</v>
      </c>
      <c r="G42" s="37">
        <v>698091</v>
      </c>
      <c r="H42" s="37">
        <v>143522</v>
      </c>
      <c r="I42" s="52">
        <v>17326708</v>
      </c>
      <c r="J42" s="84" t="s">
        <v>76</v>
      </c>
    </row>
    <row r="43" spans="1:10" ht="11.25" customHeight="1">
      <c r="A43" s="41" t="s">
        <v>77</v>
      </c>
      <c r="B43" s="36">
        <v>171776</v>
      </c>
      <c r="C43" s="37">
        <v>206468</v>
      </c>
      <c r="D43" s="37">
        <v>1292</v>
      </c>
      <c r="E43" s="37">
        <v>5027730</v>
      </c>
      <c r="F43" s="37">
        <v>136428</v>
      </c>
      <c r="G43" s="37">
        <v>226448</v>
      </c>
      <c r="H43" s="37">
        <v>6085</v>
      </c>
      <c r="I43" s="52">
        <v>5776227</v>
      </c>
      <c r="J43" s="84" t="s">
        <v>77</v>
      </c>
    </row>
    <row r="44" spans="1:10" ht="11.25" customHeight="1">
      <c r="A44" s="41" t="s">
        <v>78</v>
      </c>
      <c r="B44" s="36">
        <v>481252</v>
      </c>
      <c r="C44" s="37">
        <v>6204887</v>
      </c>
      <c r="D44" s="37">
        <v>18481</v>
      </c>
      <c r="E44" s="37">
        <v>34662351</v>
      </c>
      <c r="F44" s="37">
        <v>680114</v>
      </c>
      <c r="G44" s="37">
        <v>1835426</v>
      </c>
      <c r="H44" s="37">
        <v>420231</v>
      </c>
      <c r="I44" s="52">
        <v>44302742</v>
      </c>
      <c r="J44" s="85" t="s">
        <v>78</v>
      </c>
    </row>
    <row r="45" spans="1:10" ht="11.25" customHeight="1">
      <c r="A45" s="41" t="s">
        <v>79</v>
      </c>
      <c r="B45" s="36">
        <v>2355630</v>
      </c>
      <c r="C45" s="37">
        <v>18222473</v>
      </c>
      <c r="D45" s="37">
        <v>488623</v>
      </c>
      <c r="E45" s="37">
        <v>99377530</v>
      </c>
      <c r="F45" s="37">
        <v>1627051</v>
      </c>
      <c r="G45" s="37">
        <v>7068317</v>
      </c>
      <c r="H45" s="37">
        <v>2467061</v>
      </c>
      <c r="I45" s="52">
        <v>131606685</v>
      </c>
      <c r="J45" s="86" t="s">
        <v>79</v>
      </c>
    </row>
    <row r="46" spans="1:10" ht="11.25" customHeight="1">
      <c r="A46" s="41" t="s">
        <v>80</v>
      </c>
      <c r="B46" s="36">
        <v>353174</v>
      </c>
      <c r="C46" s="37">
        <v>7543835</v>
      </c>
      <c r="D46" s="37">
        <v>66687</v>
      </c>
      <c r="E46" s="37">
        <v>43975564</v>
      </c>
      <c r="F46" s="37">
        <v>1173905</v>
      </c>
      <c r="G46" s="37">
        <v>9500660</v>
      </c>
      <c r="H46" s="37">
        <v>1179539</v>
      </c>
      <c r="I46" s="52">
        <v>63793364</v>
      </c>
      <c r="J46" s="84" t="s">
        <v>80</v>
      </c>
    </row>
    <row r="47" spans="1:10" ht="11.25" customHeight="1">
      <c r="A47" s="41" t="s">
        <v>81</v>
      </c>
      <c r="B47" s="36">
        <v>5048662</v>
      </c>
      <c r="C47" s="37">
        <v>60660876</v>
      </c>
      <c r="D47" s="37">
        <v>1073265</v>
      </c>
      <c r="E47" s="37">
        <v>168998822</v>
      </c>
      <c r="F47" s="37">
        <v>6795883</v>
      </c>
      <c r="G47" s="37">
        <v>44556088</v>
      </c>
      <c r="H47" s="37">
        <v>5886221</v>
      </c>
      <c r="I47" s="52">
        <v>293019816</v>
      </c>
      <c r="J47" s="85" t="s">
        <v>81</v>
      </c>
    </row>
    <row r="48" spans="1:10" ht="11.25" customHeight="1">
      <c r="A48" s="41" t="s">
        <v>82</v>
      </c>
      <c r="B48" s="36">
        <v>2194846</v>
      </c>
      <c r="C48" s="37">
        <v>5146153</v>
      </c>
      <c r="D48" s="37">
        <v>244694</v>
      </c>
      <c r="E48" s="37">
        <v>29994237</v>
      </c>
      <c r="F48" s="37">
        <v>804306</v>
      </c>
      <c r="G48" s="37">
        <v>4665122</v>
      </c>
      <c r="H48" s="37">
        <v>953069</v>
      </c>
      <c r="I48" s="52">
        <v>44002429</v>
      </c>
      <c r="J48" s="86" t="s">
        <v>82</v>
      </c>
    </row>
    <row r="49" spans="1:10" ht="11.25" customHeight="1">
      <c r="A49" s="41" t="s">
        <v>83</v>
      </c>
      <c r="B49" s="36">
        <v>1230126</v>
      </c>
      <c r="C49" s="37">
        <v>2415939</v>
      </c>
      <c r="D49" s="37">
        <v>152352</v>
      </c>
      <c r="E49" s="37">
        <v>33715021</v>
      </c>
      <c r="F49" s="37">
        <v>1045713</v>
      </c>
      <c r="G49" s="37">
        <v>1382012</v>
      </c>
      <c r="H49" s="37">
        <v>227099</v>
      </c>
      <c r="I49" s="52">
        <v>40168261</v>
      </c>
      <c r="J49" s="86" t="s">
        <v>83</v>
      </c>
    </row>
    <row r="50" spans="1:10" ht="11.25" customHeight="1">
      <c r="A50" s="41" t="s">
        <v>84</v>
      </c>
      <c r="B50" s="36">
        <v>706869</v>
      </c>
      <c r="C50" s="37">
        <v>481401</v>
      </c>
      <c r="D50" s="37">
        <v>86853</v>
      </c>
      <c r="E50" s="37">
        <v>9551887</v>
      </c>
      <c r="F50" s="37">
        <v>332359</v>
      </c>
      <c r="G50" s="37">
        <v>618229</v>
      </c>
      <c r="H50" s="37">
        <v>17242</v>
      </c>
      <c r="I50" s="52">
        <v>11794840</v>
      </c>
      <c r="J50" s="86" t="s">
        <v>84</v>
      </c>
    </row>
    <row r="51" spans="1:10" ht="11.25" customHeight="1">
      <c r="A51" s="41" t="s">
        <v>85</v>
      </c>
      <c r="B51" s="36">
        <v>1406866</v>
      </c>
      <c r="C51" s="37">
        <v>5105491</v>
      </c>
      <c r="D51" s="37">
        <v>211853</v>
      </c>
      <c r="E51" s="37">
        <v>31453291</v>
      </c>
      <c r="F51" s="37">
        <v>2981889</v>
      </c>
      <c r="G51" s="37">
        <v>21442868</v>
      </c>
      <c r="H51" s="37">
        <v>324575</v>
      </c>
      <c r="I51" s="52">
        <v>62926832</v>
      </c>
      <c r="J51" s="86" t="s">
        <v>85</v>
      </c>
    </row>
    <row r="52" spans="1:10" ht="11.25" customHeight="1">
      <c r="A52" s="41" t="s">
        <v>86</v>
      </c>
      <c r="B52" s="36">
        <v>499580</v>
      </c>
      <c r="C52" s="37">
        <v>2841702</v>
      </c>
      <c r="D52" s="37">
        <v>31097</v>
      </c>
      <c r="E52" s="37">
        <v>26466268</v>
      </c>
      <c r="F52" s="37">
        <v>523488</v>
      </c>
      <c r="G52" s="37">
        <v>1239350</v>
      </c>
      <c r="H52" s="37">
        <v>92593</v>
      </c>
      <c r="I52" s="52">
        <v>31694080</v>
      </c>
      <c r="J52" s="86" t="s">
        <v>86</v>
      </c>
    </row>
    <row r="53" spans="1:10" ht="11.25" customHeight="1">
      <c r="A53" s="41" t="s">
        <v>87</v>
      </c>
      <c r="B53" s="36">
        <v>396873</v>
      </c>
      <c r="C53" s="37">
        <v>925570</v>
      </c>
      <c r="D53" s="37">
        <v>6614</v>
      </c>
      <c r="E53" s="37">
        <v>10107410</v>
      </c>
      <c r="F53" s="37">
        <v>279205</v>
      </c>
      <c r="G53" s="37">
        <v>339076</v>
      </c>
      <c r="H53" s="37">
        <v>12593</v>
      </c>
      <c r="I53" s="52">
        <v>12067342</v>
      </c>
      <c r="J53" s="86" t="s">
        <v>87</v>
      </c>
    </row>
    <row r="54" spans="1:10" ht="11.25" customHeight="1">
      <c r="A54" s="41" t="s">
        <v>88</v>
      </c>
      <c r="B54" s="36">
        <v>1099794</v>
      </c>
      <c r="C54" s="37">
        <v>2300898</v>
      </c>
      <c r="D54" s="37">
        <v>105902</v>
      </c>
      <c r="E54" s="37">
        <v>20833535</v>
      </c>
      <c r="F54" s="37">
        <v>441012</v>
      </c>
      <c r="G54" s="37">
        <v>1016033</v>
      </c>
      <c r="H54" s="37">
        <v>123850</v>
      </c>
      <c r="I54" s="52">
        <v>25921026</v>
      </c>
      <c r="J54" s="86" t="s">
        <v>88</v>
      </c>
    </row>
    <row r="55" spans="1:10" ht="11.25" customHeight="1">
      <c r="A55" s="41" t="s">
        <v>89</v>
      </c>
      <c r="B55" s="36">
        <v>975191</v>
      </c>
      <c r="C55" s="37">
        <v>5513667</v>
      </c>
      <c r="D55" s="37">
        <v>126105</v>
      </c>
      <c r="E55" s="37">
        <v>21809500</v>
      </c>
      <c r="F55" s="37">
        <v>690341</v>
      </c>
      <c r="G55" s="37">
        <v>1099368</v>
      </c>
      <c r="H55" s="37">
        <v>436724</v>
      </c>
      <c r="I55" s="52">
        <v>30650897</v>
      </c>
      <c r="J55" s="86" t="s">
        <v>89</v>
      </c>
    </row>
    <row r="56" spans="1:10" ht="11.25" customHeight="1">
      <c r="A56" s="41" t="s">
        <v>90</v>
      </c>
      <c r="B56" s="36">
        <v>841535</v>
      </c>
      <c r="C56" s="37">
        <v>1966974</v>
      </c>
      <c r="D56" s="37">
        <v>23987</v>
      </c>
      <c r="E56" s="37">
        <v>19822433</v>
      </c>
      <c r="F56" s="37">
        <v>556697</v>
      </c>
      <c r="G56" s="37">
        <v>856701</v>
      </c>
      <c r="H56" s="37">
        <v>57038</v>
      </c>
      <c r="I56" s="52">
        <v>24125366</v>
      </c>
      <c r="J56" s="84" t="s">
        <v>90</v>
      </c>
    </row>
    <row r="57" spans="1:10" ht="11.25" customHeight="1">
      <c r="A57" s="41" t="s">
        <v>91</v>
      </c>
      <c r="B57" s="36">
        <v>400883</v>
      </c>
      <c r="C57" s="37">
        <v>245927</v>
      </c>
      <c r="D57" s="37">
        <v>19693</v>
      </c>
      <c r="E57" s="37">
        <v>8050931</v>
      </c>
      <c r="F57" s="37">
        <v>139174</v>
      </c>
      <c r="G57" s="37">
        <v>292851</v>
      </c>
      <c r="H57" s="37">
        <v>23024</v>
      </c>
      <c r="I57" s="52">
        <v>9172483</v>
      </c>
      <c r="J57" s="84" t="s">
        <v>91</v>
      </c>
    </row>
    <row r="58" spans="1:10" ht="11.25" customHeight="1">
      <c r="A58" s="41" t="s">
        <v>92</v>
      </c>
      <c r="B58" s="36">
        <v>645004</v>
      </c>
      <c r="C58" s="37">
        <v>1135729</v>
      </c>
      <c r="D58" s="37">
        <v>38932</v>
      </c>
      <c r="E58" s="37">
        <v>16085304</v>
      </c>
      <c r="F58" s="37">
        <v>301264</v>
      </c>
      <c r="G58" s="37">
        <v>688180</v>
      </c>
      <c r="H58" s="37">
        <v>33603</v>
      </c>
      <c r="I58" s="52">
        <v>18928015</v>
      </c>
      <c r="J58" s="85" t="s">
        <v>92</v>
      </c>
    </row>
    <row r="59" spans="1:10" ht="11.25" customHeight="1">
      <c r="A59" s="41" t="s">
        <v>93</v>
      </c>
      <c r="B59" s="36">
        <v>669991</v>
      </c>
      <c r="C59" s="37">
        <v>3666306</v>
      </c>
      <c r="D59" s="37">
        <v>33351</v>
      </c>
      <c r="E59" s="37">
        <v>52469188</v>
      </c>
      <c r="F59" s="37">
        <v>2000719</v>
      </c>
      <c r="G59" s="37">
        <v>6877720</v>
      </c>
      <c r="H59" s="37">
        <v>1823115</v>
      </c>
      <c r="I59" s="52">
        <v>67540390</v>
      </c>
      <c r="J59" s="88" t="s">
        <v>93</v>
      </c>
    </row>
    <row r="60" spans="1:10" ht="11.25" customHeight="1">
      <c r="A60" s="41" t="s">
        <v>94</v>
      </c>
      <c r="B60" s="80">
        <v>723331</v>
      </c>
      <c r="C60" s="81">
        <v>2124825</v>
      </c>
      <c r="D60" s="81">
        <v>66355</v>
      </c>
      <c r="E60" s="81">
        <v>30302051</v>
      </c>
      <c r="F60" s="81">
        <v>1251905</v>
      </c>
      <c r="G60" s="81">
        <v>1419202</v>
      </c>
      <c r="H60" s="81">
        <v>117601</v>
      </c>
      <c r="I60" s="60">
        <v>36005270</v>
      </c>
      <c r="J60" s="65" t="s">
        <v>94</v>
      </c>
    </row>
    <row r="61" spans="1:10" s="5" customFormat="1" ht="11.25">
      <c r="A61" s="70" t="s">
        <v>95</v>
      </c>
      <c r="B61" s="78">
        <v>28640176</v>
      </c>
      <c r="C61" s="79">
        <v>152777186</v>
      </c>
      <c r="D61" s="79">
        <v>3083505</v>
      </c>
      <c r="E61" s="79">
        <v>848194175</v>
      </c>
      <c r="F61" s="79">
        <v>26049202</v>
      </c>
      <c r="G61" s="79">
        <v>117739543</v>
      </c>
      <c r="H61" s="79">
        <v>16636964</v>
      </c>
      <c r="I61" s="82">
        <v>1193120752</v>
      </c>
      <c r="J61" s="87" t="s">
        <v>134</v>
      </c>
    </row>
    <row r="62" spans="1:10" ht="11.25">
      <c r="A62" s="49"/>
      <c r="B62" s="46"/>
      <c r="C62" s="47"/>
      <c r="D62" s="47"/>
      <c r="E62" s="47"/>
      <c r="F62" s="47"/>
      <c r="G62" s="47"/>
      <c r="H62" s="47"/>
      <c r="I62" s="54"/>
      <c r="J62" s="57"/>
    </row>
    <row r="63" spans="1:10" ht="11.25" customHeight="1">
      <c r="A63" s="41" t="s">
        <v>96</v>
      </c>
      <c r="B63" s="36">
        <v>150044</v>
      </c>
      <c r="C63" s="37">
        <v>1052211</v>
      </c>
      <c r="D63" s="37">
        <v>1990</v>
      </c>
      <c r="E63" s="37">
        <v>6405799</v>
      </c>
      <c r="F63" s="37">
        <v>61853</v>
      </c>
      <c r="G63" s="37">
        <v>260708</v>
      </c>
      <c r="H63" s="37">
        <v>94714</v>
      </c>
      <c r="I63" s="52">
        <v>8027318</v>
      </c>
      <c r="J63" s="83" t="s">
        <v>96</v>
      </c>
    </row>
    <row r="64" spans="1:10" ht="11.25" customHeight="1">
      <c r="A64" s="41" t="s">
        <v>97</v>
      </c>
      <c r="B64" s="36">
        <v>552288</v>
      </c>
      <c r="C64" s="37">
        <v>1578713</v>
      </c>
      <c r="D64" s="37">
        <v>14795</v>
      </c>
      <c r="E64" s="37">
        <v>16748656</v>
      </c>
      <c r="F64" s="37">
        <v>235664</v>
      </c>
      <c r="G64" s="37">
        <v>705399</v>
      </c>
      <c r="H64" s="37">
        <v>134140</v>
      </c>
      <c r="I64" s="52">
        <v>19969654</v>
      </c>
      <c r="J64" s="86" t="s">
        <v>97</v>
      </c>
    </row>
    <row r="65" spans="1:10" ht="11.25" customHeight="1">
      <c r="A65" s="41" t="s">
        <v>98</v>
      </c>
      <c r="B65" s="36">
        <v>158905</v>
      </c>
      <c r="C65" s="37">
        <v>316627</v>
      </c>
      <c r="D65" s="37">
        <v>1629</v>
      </c>
      <c r="E65" s="37">
        <v>5292038</v>
      </c>
      <c r="F65" s="37">
        <v>98733</v>
      </c>
      <c r="G65" s="37">
        <v>212682</v>
      </c>
      <c r="H65" s="37">
        <v>10700</v>
      </c>
      <c r="I65" s="52">
        <v>6091313</v>
      </c>
      <c r="J65" s="86" t="s">
        <v>98</v>
      </c>
    </row>
    <row r="66" spans="1:10" ht="11.25" customHeight="1">
      <c r="A66" s="41" t="s">
        <v>99</v>
      </c>
      <c r="B66" s="36">
        <v>309879</v>
      </c>
      <c r="C66" s="37">
        <v>472718</v>
      </c>
      <c r="D66" s="37">
        <v>3533</v>
      </c>
      <c r="E66" s="37">
        <v>6622397</v>
      </c>
      <c r="F66" s="37">
        <v>143753</v>
      </c>
      <c r="G66" s="37">
        <v>310907</v>
      </c>
      <c r="H66" s="37">
        <v>29952</v>
      </c>
      <c r="I66" s="52">
        <v>7893140</v>
      </c>
      <c r="J66" s="86" t="s">
        <v>99</v>
      </c>
    </row>
    <row r="67" spans="1:10" ht="11.25" customHeight="1">
      <c r="A67" s="41" t="s">
        <v>100</v>
      </c>
      <c r="B67" s="36">
        <v>2327314</v>
      </c>
      <c r="C67" s="37">
        <v>9471139</v>
      </c>
      <c r="D67" s="37">
        <v>456666</v>
      </c>
      <c r="E67" s="37">
        <v>67928957</v>
      </c>
      <c r="F67" s="37">
        <v>1886004</v>
      </c>
      <c r="G67" s="37">
        <v>7753237</v>
      </c>
      <c r="H67" s="37">
        <v>1586068</v>
      </c>
      <c r="I67" s="52">
        <v>91409384</v>
      </c>
      <c r="J67" s="84" t="s">
        <v>100</v>
      </c>
    </row>
    <row r="68" spans="1:10" ht="11.25" customHeight="1">
      <c r="A68" s="41" t="s">
        <v>101</v>
      </c>
      <c r="B68" s="36">
        <v>1289410</v>
      </c>
      <c r="C68" s="37">
        <v>2303430</v>
      </c>
      <c r="D68" s="37">
        <v>227359</v>
      </c>
      <c r="E68" s="37">
        <v>28032690</v>
      </c>
      <c r="F68" s="37">
        <v>680237</v>
      </c>
      <c r="G68" s="37">
        <v>1462229</v>
      </c>
      <c r="H68" s="37">
        <v>122751</v>
      </c>
      <c r="I68" s="52">
        <v>34118106</v>
      </c>
      <c r="J68" s="85" t="s">
        <v>101</v>
      </c>
    </row>
    <row r="69" spans="1:10" ht="11.25" customHeight="1">
      <c r="A69" s="41" t="s">
        <v>102</v>
      </c>
      <c r="B69" s="36">
        <v>770001</v>
      </c>
      <c r="C69" s="37">
        <v>2066535</v>
      </c>
      <c r="D69" s="37">
        <v>73636</v>
      </c>
      <c r="E69" s="37">
        <v>23732776</v>
      </c>
      <c r="F69" s="37">
        <v>733423</v>
      </c>
      <c r="G69" s="37">
        <v>1183525</v>
      </c>
      <c r="H69" s="37">
        <v>119261</v>
      </c>
      <c r="I69" s="52">
        <v>28679157</v>
      </c>
      <c r="J69" s="86" t="s">
        <v>102</v>
      </c>
    </row>
    <row r="70" spans="1:10" ht="11.25" customHeight="1">
      <c r="A70" s="41" t="s">
        <v>103</v>
      </c>
      <c r="B70" s="36">
        <v>746071</v>
      </c>
      <c r="C70" s="37">
        <v>910444</v>
      </c>
      <c r="D70" s="37">
        <v>90243</v>
      </c>
      <c r="E70" s="37">
        <v>17974281</v>
      </c>
      <c r="F70" s="37">
        <v>643759</v>
      </c>
      <c r="G70" s="37">
        <v>875079</v>
      </c>
      <c r="H70" s="37">
        <v>82127</v>
      </c>
      <c r="I70" s="52">
        <v>21322003</v>
      </c>
      <c r="J70" s="86" t="s">
        <v>103</v>
      </c>
    </row>
    <row r="71" spans="1:10" ht="11.25" customHeight="1">
      <c r="A71" s="41" t="s">
        <v>104</v>
      </c>
      <c r="B71" s="36">
        <v>847291</v>
      </c>
      <c r="C71" s="37">
        <v>1885300</v>
      </c>
      <c r="D71" s="37">
        <v>203442</v>
      </c>
      <c r="E71" s="37">
        <v>23612196</v>
      </c>
      <c r="F71" s="37">
        <v>690104</v>
      </c>
      <c r="G71" s="37">
        <v>2074670</v>
      </c>
      <c r="H71" s="37">
        <v>326567</v>
      </c>
      <c r="I71" s="52">
        <v>29639570</v>
      </c>
      <c r="J71" s="86" t="s">
        <v>104</v>
      </c>
    </row>
    <row r="72" spans="1:10" ht="11.25" customHeight="1">
      <c r="A72" s="41" t="s">
        <v>105</v>
      </c>
      <c r="B72" s="36">
        <v>328163</v>
      </c>
      <c r="C72" s="37">
        <v>191846</v>
      </c>
      <c r="D72" s="37">
        <v>19440</v>
      </c>
      <c r="E72" s="37">
        <v>4491078</v>
      </c>
      <c r="F72" s="37">
        <v>116475</v>
      </c>
      <c r="G72" s="37">
        <v>159426</v>
      </c>
      <c r="H72" s="37">
        <v>9397</v>
      </c>
      <c r="I72" s="52">
        <v>5315825</v>
      </c>
      <c r="J72" s="86" t="s">
        <v>105</v>
      </c>
    </row>
    <row r="73" spans="1:10" ht="11.25" customHeight="1">
      <c r="A73" s="41" t="s">
        <v>106</v>
      </c>
      <c r="B73" s="36">
        <v>367990</v>
      </c>
      <c r="C73" s="37">
        <v>1725359</v>
      </c>
      <c r="D73" s="37">
        <v>47631</v>
      </c>
      <c r="E73" s="37">
        <v>15113070</v>
      </c>
      <c r="F73" s="37">
        <v>430560</v>
      </c>
      <c r="G73" s="37">
        <v>595512</v>
      </c>
      <c r="H73" s="37">
        <v>97221</v>
      </c>
      <c r="I73" s="52">
        <v>18377343</v>
      </c>
      <c r="J73" s="86" t="s">
        <v>106</v>
      </c>
    </row>
    <row r="74" spans="1:10" ht="11.25" customHeight="1">
      <c r="A74" s="41" t="s">
        <v>107</v>
      </c>
      <c r="B74" s="36">
        <v>658703</v>
      </c>
      <c r="C74" s="37">
        <v>1650155</v>
      </c>
      <c r="D74" s="37">
        <v>44574</v>
      </c>
      <c r="E74" s="37">
        <v>11645286</v>
      </c>
      <c r="F74" s="37">
        <v>490744</v>
      </c>
      <c r="G74" s="37">
        <v>477531</v>
      </c>
      <c r="H74" s="37">
        <v>30855</v>
      </c>
      <c r="I74" s="52">
        <v>14997848</v>
      </c>
      <c r="J74" s="86" t="s">
        <v>107</v>
      </c>
    </row>
    <row r="75" spans="1:10" ht="11.25" customHeight="1">
      <c r="A75" s="41" t="s">
        <v>108</v>
      </c>
      <c r="B75" s="36">
        <v>175644</v>
      </c>
      <c r="C75" s="37">
        <v>233683</v>
      </c>
      <c r="D75" s="37">
        <v>15403</v>
      </c>
      <c r="E75" s="37">
        <v>3365913</v>
      </c>
      <c r="F75" s="37">
        <v>71121</v>
      </c>
      <c r="G75" s="37">
        <v>121424</v>
      </c>
      <c r="H75" s="37">
        <v>173629</v>
      </c>
      <c r="I75" s="52">
        <v>4156816</v>
      </c>
      <c r="J75" s="86" t="s">
        <v>108</v>
      </c>
    </row>
    <row r="76" spans="1:10" ht="11.25" customHeight="1">
      <c r="A76" s="41" t="s">
        <v>109</v>
      </c>
      <c r="B76" s="36">
        <v>214745</v>
      </c>
      <c r="C76" s="37">
        <v>276949</v>
      </c>
      <c r="D76" s="37">
        <v>15094</v>
      </c>
      <c r="E76" s="37">
        <v>3149616</v>
      </c>
      <c r="F76" s="37">
        <v>84615</v>
      </c>
      <c r="G76" s="37">
        <v>242982</v>
      </c>
      <c r="H76" s="37">
        <v>1071</v>
      </c>
      <c r="I76" s="52">
        <v>3985073</v>
      </c>
      <c r="J76" s="84" t="s">
        <v>109</v>
      </c>
    </row>
    <row r="77" spans="1:10" ht="11.25" customHeight="1">
      <c r="A77" s="41" t="s">
        <v>110</v>
      </c>
      <c r="B77" s="36">
        <v>683357</v>
      </c>
      <c r="C77" s="37">
        <v>603957</v>
      </c>
      <c r="D77" s="37">
        <v>26822</v>
      </c>
      <c r="E77" s="37">
        <v>15242966</v>
      </c>
      <c r="F77" s="37">
        <v>403171</v>
      </c>
      <c r="G77" s="37">
        <v>592226</v>
      </c>
      <c r="H77" s="37">
        <v>29280</v>
      </c>
      <c r="I77" s="52">
        <v>17581778</v>
      </c>
      <c r="J77" s="84" t="s">
        <v>110</v>
      </c>
    </row>
    <row r="78" spans="1:10" ht="11.25" customHeight="1">
      <c r="A78" s="95" t="s">
        <v>111</v>
      </c>
      <c r="B78" s="96">
        <v>245683</v>
      </c>
      <c r="C78" s="97">
        <v>305756</v>
      </c>
      <c r="D78" s="97">
        <v>4896</v>
      </c>
      <c r="E78" s="97">
        <v>4238529</v>
      </c>
      <c r="F78" s="97">
        <v>56468</v>
      </c>
      <c r="G78" s="97">
        <v>174583</v>
      </c>
      <c r="H78" s="97">
        <v>3732</v>
      </c>
      <c r="I78" s="98">
        <v>5029648</v>
      </c>
      <c r="J78" s="84" t="s">
        <v>111</v>
      </c>
    </row>
    <row r="79" spans="1:10" ht="11.25" customHeight="1">
      <c r="A79" s="41" t="s">
        <v>112</v>
      </c>
      <c r="B79" s="36">
        <v>121168</v>
      </c>
      <c r="C79" s="37">
        <v>87508</v>
      </c>
      <c r="D79" s="37">
        <v>13293</v>
      </c>
      <c r="E79" s="37">
        <v>2460802</v>
      </c>
      <c r="F79" s="37">
        <v>66163</v>
      </c>
      <c r="G79" s="37">
        <v>107124</v>
      </c>
      <c r="H79" s="37">
        <v>278704</v>
      </c>
      <c r="I79" s="52">
        <v>3134762</v>
      </c>
      <c r="J79" s="99" t="s">
        <v>112</v>
      </c>
    </row>
    <row r="80" spans="1:10" ht="11.25" customHeight="1">
      <c r="A80" s="41" t="s">
        <v>113</v>
      </c>
      <c r="B80" s="36">
        <v>103872</v>
      </c>
      <c r="C80" s="37">
        <v>103080</v>
      </c>
      <c r="D80" s="37">
        <v>10198</v>
      </c>
      <c r="E80" s="37">
        <v>2874449</v>
      </c>
      <c r="F80" s="37">
        <v>20351</v>
      </c>
      <c r="G80" s="37">
        <v>99027</v>
      </c>
      <c r="H80" s="37">
        <v>2432</v>
      </c>
      <c r="I80" s="52">
        <v>3213409</v>
      </c>
      <c r="J80" s="84" t="s">
        <v>113</v>
      </c>
    </row>
    <row r="81" spans="1:10" ht="11.25" customHeight="1">
      <c r="A81" s="41" t="s">
        <v>114</v>
      </c>
      <c r="B81" s="36">
        <v>342496</v>
      </c>
      <c r="C81" s="37">
        <v>438986</v>
      </c>
      <c r="D81" s="37">
        <v>4814</v>
      </c>
      <c r="E81" s="37">
        <v>5319659</v>
      </c>
      <c r="F81" s="37">
        <v>124862</v>
      </c>
      <c r="G81" s="37">
        <v>282455</v>
      </c>
      <c r="H81" s="37">
        <v>4430</v>
      </c>
      <c r="I81" s="52">
        <v>6517703</v>
      </c>
      <c r="J81" s="85" t="s">
        <v>114</v>
      </c>
    </row>
    <row r="82" spans="1:10" ht="11.25" customHeight="1">
      <c r="A82" s="41" t="s">
        <v>115</v>
      </c>
      <c r="B82" s="36">
        <v>109721</v>
      </c>
      <c r="C82" s="37">
        <v>59774</v>
      </c>
      <c r="D82" s="37">
        <v>1014</v>
      </c>
      <c r="E82" s="37">
        <v>1546179</v>
      </c>
      <c r="F82" s="37">
        <v>1866</v>
      </c>
      <c r="G82" s="37">
        <v>67066</v>
      </c>
      <c r="H82" s="37">
        <v>1138</v>
      </c>
      <c r="I82" s="52">
        <v>1786757</v>
      </c>
      <c r="J82" s="84" t="s">
        <v>115</v>
      </c>
    </row>
    <row r="83" spans="1:10" ht="11.25" customHeight="1">
      <c r="A83" s="41" t="s">
        <v>116</v>
      </c>
      <c r="B83" s="36">
        <v>383677</v>
      </c>
      <c r="C83" s="37">
        <v>166587</v>
      </c>
      <c r="D83" s="37">
        <v>6301</v>
      </c>
      <c r="E83" s="37">
        <v>2922500</v>
      </c>
      <c r="F83" s="37">
        <v>52807</v>
      </c>
      <c r="G83" s="37">
        <v>110705</v>
      </c>
      <c r="H83" s="37">
        <v>12764</v>
      </c>
      <c r="I83" s="52">
        <v>3655342</v>
      </c>
      <c r="J83" s="85" t="s">
        <v>116</v>
      </c>
    </row>
    <row r="84" spans="1:10" ht="11.25" customHeight="1">
      <c r="A84" s="70" t="s">
        <v>117</v>
      </c>
      <c r="B84" s="72">
        <v>10886421</v>
      </c>
      <c r="C84" s="73">
        <v>25900759</v>
      </c>
      <c r="D84" s="73">
        <v>1282773</v>
      </c>
      <c r="E84" s="73">
        <v>268719838</v>
      </c>
      <c r="F84" s="73">
        <v>7092732</v>
      </c>
      <c r="G84" s="73">
        <v>17868496</v>
      </c>
      <c r="H84" s="73">
        <v>3150932</v>
      </c>
      <c r="I84" s="74">
        <v>334901950</v>
      </c>
      <c r="J84" s="87" t="s">
        <v>135</v>
      </c>
    </row>
    <row r="85" spans="1:10" ht="11.25">
      <c r="A85" s="49"/>
      <c r="B85" s="46"/>
      <c r="C85" s="47"/>
      <c r="D85" s="47"/>
      <c r="E85" s="47"/>
      <c r="F85" s="47"/>
      <c r="G85" s="47"/>
      <c r="H85" s="47"/>
      <c r="I85" s="54"/>
      <c r="J85" s="57"/>
    </row>
    <row r="86" spans="1:10" ht="11.25" customHeight="1">
      <c r="A86" s="41" t="s">
        <v>118</v>
      </c>
      <c r="B86" s="36">
        <v>1564675</v>
      </c>
      <c r="C86" s="37">
        <v>1193389</v>
      </c>
      <c r="D86" s="37">
        <v>254564</v>
      </c>
      <c r="E86" s="37">
        <v>27369712</v>
      </c>
      <c r="F86" s="37">
        <v>838092</v>
      </c>
      <c r="G86" s="37">
        <v>2304205</v>
      </c>
      <c r="H86" s="37">
        <v>48278</v>
      </c>
      <c r="I86" s="52">
        <v>33572916</v>
      </c>
      <c r="J86" s="83" t="s">
        <v>118</v>
      </c>
    </row>
    <row r="87" spans="1:10" ht="11.25" customHeight="1">
      <c r="A87" s="41" t="s">
        <v>119</v>
      </c>
      <c r="B87" s="36">
        <v>1229905</v>
      </c>
      <c r="C87" s="37">
        <v>589787</v>
      </c>
      <c r="D87" s="37">
        <v>64537</v>
      </c>
      <c r="E87" s="37">
        <v>12525634</v>
      </c>
      <c r="F87" s="37">
        <v>241009</v>
      </c>
      <c r="G87" s="37">
        <v>569773</v>
      </c>
      <c r="H87" s="37">
        <v>106405</v>
      </c>
      <c r="I87" s="52">
        <v>15327048</v>
      </c>
      <c r="J87" s="84" t="s">
        <v>119</v>
      </c>
    </row>
    <row r="88" spans="1:10" ht="11.25" customHeight="1">
      <c r="A88" s="41" t="s">
        <v>120</v>
      </c>
      <c r="B88" s="36">
        <v>404745</v>
      </c>
      <c r="C88" s="37">
        <v>136944</v>
      </c>
      <c r="D88" s="37">
        <v>1192</v>
      </c>
      <c r="E88" s="37">
        <v>4039249</v>
      </c>
      <c r="F88" s="37">
        <v>116558</v>
      </c>
      <c r="G88" s="37">
        <v>151101</v>
      </c>
      <c r="H88" s="37">
        <v>17070</v>
      </c>
      <c r="I88" s="52">
        <v>4866859</v>
      </c>
      <c r="J88" s="84" t="s">
        <v>120</v>
      </c>
    </row>
    <row r="89" spans="1:10" ht="11.25" customHeight="1">
      <c r="A89" s="41" t="s">
        <v>121</v>
      </c>
      <c r="B89" s="36">
        <v>115949</v>
      </c>
      <c r="C89" s="37">
        <v>18013</v>
      </c>
      <c r="D89" s="37">
        <v>3218</v>
      </c>
      <c r="E89" s="37">
        <v>1401465</v>
      </c>
      <c r="F89" s="37">
        <v>10766</v>
      </c>
      <c r="G89" s="37">
        <v>54386</v>
      </c>
      <c r="H89" s="37" t="s">
        <v>143</v>
      </c>
      <c r="I89" s="52">
        <v>1603798</v>
      </c>
      <c r="J89" s="85" t="s">
        <v>121</v>
      </c>
    </row>
    <row r="90" spans="1:10" ht="11.25" customHeight="1">
      <c r="A90" s="70" t="s">
        <v>122</v>
      </c>
      <c r="B90" s="72">
        <v>3315274</v>
      </c>
      <c r="C90" s="73">
        <v>1938133</v>
      </c>
      <c r="D90" s="73">
        <v>323511</v>
      </c>
      <c r="E90" s="73">
        <v>45336060</v>
      </c>
      <c r="F90" s="73">
        <v>1206426</v>
      </c>
      <c r="G90" s="73">
        <v>3079465</v>
      </c>
      <c r="H90" s="73">
        <v>171753</v>
      </c>
      <c r="I90" s="74">
        <v>55370621</v>
      </c>
      <c r="J90" s="87" t="s">
        <v>136</v>
      </c>
    </row>
    <row r="91" spans="1:10" ht="11.25">
      <c r="A91" s="49"/>
      <c r="B91" s="46"/>
      <c r="C91" s="47"/>
      <c r="D91" s="47"/>
      <c r="E91" s="47"/>
      <c r="F91" s="47"/>
      <c r="G91" s="47"/>
      <c r="H91" s="47"/>
      <c r="I91" s="54"/>
      <c r="J91" s="57"/>
    </row>
    <row r="92" spans="1:10" ht="11.25" customHeight="1">
      <c r="A92" s="41" t="s">
        <v>123</v>
      </c>
      <c r="B92" s="36">
        <v>983898</v>
      </c>
      <c r="C92" s="37">
        <v>2289743</v>
      </c>
      <c r="D92" s="37">
        <v>126316</v>
      </c>
      <c r="E92" s="37">
        <v>21423703</v>
      </c>
      <c r="F92" s="37">
        <v>697862</v>
      </c>
      <c r="G92" s="37">
        <v>1836811</v>
      </c>
      <c r="H92" s="37">
        <v>37244</v>
      </c>
      <c r="I92" s="52">
        <v>27395577</v>
      </c>
      <c r="J92" s="66" t="s">
        <v>123</v>
      </c>
    </row>
    <row r="93" spans="1:10" ht="11.25" customHeight="1">
      <c r="A93" s="41" t="s">
        <v>124</v>
      </c>
      <c r="B93" s="38">
        <v>130949</v>
      </c>
      <c r="C93" s="39">
        <v>237330</v>
      </c>
      <c r="D93" s="39">
        <v>3332</v>
      </c>
      <c r="E93" s="39">
        <v>2133215</v>
      </c>
      <c r="F93" s="39">
        <v>76040</v>
      </c>
      <c r="G93" s="39">
        <v>107276</v>
      </c>
      <c r="H93" s="39">
        <v>1199</v>
      </c>
      <c r="I93" s="53">
        <v>2689341</v>
      </c>
      <c r="J93" s="64" t="s">
        <v>124</v>
      </c>
    </row>
    <row r="94" spans="1:10" ht="11.25" customHeight="1">
      <c r="A94" s="41" t="s">
        <v>125</v>
      </c>
      <c r="B94" s="38">
        <v>137511</v>
      </c>
      <c r="C94" s="39">
        <v>86345</v>
      </c>
      <c r="D94" s="39">
        <v>6940</v>
      </c>
      <c r="E94" s="39">
        <v>1958674</v>
      </c>
      <c r="F94" s="39">
        <v>46894</v>
      </c>
      <c r="G94" s="39">
        <v>92702</v>
      </c>
      <c r="H94" s="39">
        <v>438</v>
      </c>
      <c r="I94" s="53">
        <v>2329504</v>
      </c>
      <c r="J94" s="64" t="s">
        <v>125</v>
      </c>
    </row>
    <row r="95" spans="1:10" ht="11.25" customHeight="1">
      <c r="A95" s="41" t="s">
        <v>126</v>
      </c>
      <c r="B95" s="38">
        <v>199375</v>
      </c>
      <c r="C95" s="39">
        <v>167147</v>
      </c>
      <c r="D95" s="39">
        <v>19369</v>
      </c>
      <c r="E95" s="39">
        <v>3407684</v>
      </c>
      <c r="F95" s="39">
        <v>58529</v>
      </c>
      <c r="G95" s="39">
        <v>220085</v>
      </c>
      <c r="H95" s="39">
        <v>110</v>
      </c>
      <c r="I95" s="53">
        <v>4072298</v>
      </c>
      <c r="J95" s="64" t="s">
        <v>126</v>
      </c>
    </row>
    <row r="96" spans="1:10" ht="11.25" customHeight="1">
      <c r="A96" s="41" t="s">
        <v>127</v>
      </c>
      <c r="B96" s="38">
        <v>121678</v>
      </c>
      <c r="C96" s="39">
        <v>53735</v>
      </c>
      <c r="D96" s="39">
        <v>9464</v>
      </c>
      <c r="E96" s="39">
        <v>1918341</v>
      </c>
      <c r="F96" s="39">
        <v>7466</v>
      </c>
      <c r="G96" s="39">
        <v>89944</v>
      </c>
      <c r="H96" s="39" t="s">
        <v>143</v>
      </c>
      <c r="I96" s="53">
        <v>2200628</v>
      </c>
      <c r="J96" s="64" t="s">
        <v>127</v>
      </c>
    </row>
    <row r="97" spans="1:10" ht="11.25" customHeight="1">
      <c r="A97" s="41" t="s">
        <v>128</v>
      </c>
      <c r="B97" s="38">
        <v>373360</v>
      </c>
      <c r="C97" s="39">
        <v>85751</v>
      </c>
      <c r="D97" s="39">
        <v>2544</v>
      </c>
      <c r="E97" s="39">
        <v>4289763</v>
      </c>
      <c r="F97" s="39">
        <v>43229</v>
      </c>
      <c r="G97" s="39">
        <v>220089</v>
      </c>
      <c r="H97" s="39">
        <v>23</v>
      </c>
      <c r="I97" s="53">
        <v>5014758</v>
      </c>
      <c r="J97" s="64" t="s">
        <v>128</v>
      </c>
    </row>
    <row r="98" spans="1:10" ht="11.25" customHeight="1">
      <c r="A98" s="41" t="s">
        <v>129</v>
      </c>
      <c r="B98" s="38">
        <v>163275</v>
      </c>
      <c r="C98" s="39">
        <v>51148</v>
      </c>
      <c r="D98" s="39">
        <v>4602</v>
      </c>
      <c r="E98" s="39">
        <v>2127930</v>
      </c>
      <c r="F98" s="39">
        <v>16361</v>
      </c>
      <c r="G98" s="39">
        <v>111594</v>
      </c>
      <c r="H98" s="39">
        <v>344</v>
      </c>
      <c r="I98" s="53">
        <v>2475254</v>
      </c>
      <c r="J98" s="64" t="s">
        <v>129</v>
      </c>
    </row>
    <row r="99" spans="1:10" ht="11.25" customHeight="1">
      <c r="A99" s="92" t="s">
        <v>130</v>
      </c>
      <c r="B99" s="93">
        <v>2110046</v>
      </c>
      <c r="C99" s="94">
        <v>2971198</v>
      </c>
      <c r="D99" s="94">
        <v>172566</v>
      </c>
      <c r="E99" s="94">
        <v>37259310</v>
      </c>
      <c r="F99" s="94">
        <v>946382</v>
      </c>
      <c r="G99" s="94">
        <v>2678501</v>
      </c>
      <c r="H99" s="94">
        <v>39357</v>
      </c>
      <c r="I99" s="90">
        <v>46177361</v>
      </c>
      <c r="J99" s="91" t="s">
        <v>137</v>
      </c>
    </row>
    <row r="100" spans="1:10" ht="11.25">
      <c r="A100" s="42"/>
      <c r="B100" s="29"/>
      <c r="C100" s="13"/>
      <c r="D100" s="13"/>
      <c r="E100" s="13"/>
      <c r="F100" s="13"/>
      <c r="G100" s="13"/>
      <c r="H100" s="13"/>
      <c r="I100" s="7"/>
      <c r="J100" s="25"/>
    </row>
    <row r="101" spans="1:10" ht="12" thickBot="1">
      <c r="A101" s="45"/>
      <c r="B101" s="30"/>
      <c r="C101" s="27"/>
      <c r="D101" s="27"/>
      <c r="E101" s="27"/>
      <c r="F101" s="27"/>
      <c r="G101" s="27"/>
      <c r="H101" s="27"/>
      <c r="I101" s="55"/>
      <c r="J101" s="58"/>
    </row>
    <row r="102" spans="1:11" s="5" customFormat="1" ht="21" customHeight="1" thickBot="1" thickTop="1">
      <c r="A102" s="43" t="s">
        <v>29</v>
      </c>
      <c r="B102" s="31">
        <v>53840181</v>
      </c>
      <c r="C102" s="26">
        <v>209483397</v>
      </c>
      <c r="D102" s="26">
        <v>5540067</v>
      </c>
      <c r="E102" s="26">
        <v>1413882438</v>
      </c>
      <c r="F102" s="26">
        <v>40722659</v>
      </c>
      <c r="G102" s="26">
        <v>157200462</v>
      </c>
      <c r="H102" s="26">
        <v>23246304</v>
      </c>
      <c r="I102" s="56">
        <v>1903915503</v>
      </c>
      <c r="J102" s="59" t="s">
        <v>33</v>
      </c>
      <c r="K102" s="21"/>
    </row>
    <row r="103" spans="1:9" ht="11.25">
      <c r="A103" s="9" t="s">
        <v>139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140</v>
      </c>
      <c r="B104" s="48"/>
      <c r="C104" s="48"/>
      <c r="D104" s="48"/>
      <c r="E104" s="48"/>
      <c r="F104" s="48"/>
      <c r="G104" s="48"/>
      <c r="H104" s="48"/>
      <c r="I104" s="48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（Ｈ23）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00" workbookViewId="0" topLeftCell="A4">
      <selection activeCell="H8" sqref="H8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50" t="s">
        <v>31</v>
      </c>
      <c r="B2" s="152" t="s">
        <v>28</v>
      </c>
      <c r="C2" s="154" t="s">
        <v>32</v>
      </c>
      <c r="D2" s="156" t="s">
        <v>41</v>
      </c>
      <c r="E2" s="158" t="s">
        <v>21</v>
      </c>
      <c r="F2" s="156" t="s">
        <v>40</v>
      </c>
      <c r="G2" s="145" t="s">
        <v>39</v>
      </c>
      <c r="H2" s="147" t="s">
        <v>35</v>
      </c>
    </row>
    <row r="3" spans="1:8" ht="11.25" customHeight="1">
      <c r="A3" s="151"/>
      <c r="B3" s="153"/>
      <c r="C3" s="155"/>
      <c r="D3" s="157"/>
      <c r="E3" s="159"/>
      <c r="F3" s="157"/>
      <c r="G3" s="146"/>
      <c r="H3" s="148"/>
    </row>
    <row r="4" spans="1:8" ht="22.5" customHeight="1">
      <c r="A4" s="151"/>
      <c r="B4" s="153"/>
      <c r="C4" s="155"/>
      <c r="D4" s="157"/>
      <c r="E4" s="159"/>
      <c r="F4" s="157"/>
      <c r="G4" s="146"/>
      <c r="H4" s="149"/>
    </row>
    <row r="5" spans="1:8" s="2" customFormat="1" ht="11.25">
      <c r="A5" s="101"/>
      <c r="B5" s="116" t="s">
        <v>30</v>
      </c>
      <c r="C5" s="116" t="s">
        <v>30</v>
      </c>
      <c r="D5" s="116" t="s">
        <v>30</v>
      </c>
      <c r="E5" s="116" t="s">
        <v>30</v>
      </c>
      <c r="F5" s="117" t="s">
        <v>30</v>
      </c>
      <c r="G5" s="116" t="s">
        <v>30</v>
      </c>
      <c r="H5" s="102"/>
    </row>
    <row r="6" spans="1:8" ht="11.25" customHeight="1">
      <c r="A6" s="103" t="s">
        <v>42</v>
      </c>
      <c r="B6" s="118">
        <v>103</v>
      </c>
      <c r="C6" s="119">
        <v>240</v>
      </c>
      <c r="D6" s="119">
        <v>50</v>
      </c>
      <c r="E6" s="119">
        <v>6769</v>
      </c>
      <c r="F6" s="119">
        <v>5740</v>
      </c>
      <c r="G6" s="118">
        <v>24</v>
      </c>
      <c r="H6" s="104" t="str">
        <f>IF(A6="","",A6)</f>
        <v>大津</v>
      </c>
    </row>
    <row r="7" spans="1:8" ht="11.25" customHeight="1">
      <c r="A7" s="103" t="s">
        <v>43</v>
      </c>
      <c r="B7" s="118">
        <v>59</v>
      </c>
      <c r="C7" s="119">
        <v>114</v>
      </c>
      <c r="D7" s="119">
        <v>20</v>
      </c>
      <c r="E7" s="119">
        <v>3512</v>
      </c>
      <c r="F7" s="119">
        <v>2700</v>
      </c>
      <c r="G7" s="118">
        <v>12</v>
      </c>
      <c r="H7" s="104" t="str">
        <f aca="true" t="shared" si="0" ref="H7:H13">IF(A7="","",A7)</f>
        <v>彦根</v>
      </c>
    </row>
    <row r="8" spans="1:8" ht="11.25" customHeight="1">
      <c r="A8" s="103" t="s">
        <v>44</v>
      </c>
      <c r="B8" s="118">
        <v>71</v>
      </c>
      <c r="C8" s="119">
        <v>155</v>
      </c>
      <c r="D8" s="119">
        <v>14</v>
      </c>
      <c r="E8" s="119">
        <v>3923</v>
      </c>
      <c r="F8" s="119">
        <v>2982</v>
      </c>
      <c r="G8" s="118">
        <v>4</v>
      </c>
      <c r="H8" s="104" t="str">
        <f t="shared" si="0"/>
        <v>長浜</v>
      </c>
    </row>
    <row r="9" spans="1:8" ht="11.25" customHeight="1">
      <c r="A9" s="103" t="s">
        <v>45</v>
      </c>
      <c r="B9" s="118">
        <v>75</v>
      </c>
      <c r="C9" s="119">
        <v>143</v>
      </c>
      <c r="D9" s="119">
        <v>29</v>
      </c>
      <c r="E9" s="119">
        <v>4898</v>
      </c>
      <c r="F9" s="119">
        <v>3409</v>
      </c>
      <c r="G9" s="118">
        <v>9</v>
      </c>
      <c r="H9" s="104" t="str">
        <f t="shared" si="0"/>
        <v>近江八幡</v>
      </c>
    </row>
    <row r="10" spans="1:8" ht="11.25" customHeight="1">
      <c r="A10" s="103" t="s">
        <v>46</v>
      </c>
      <c r="B10" s="118">
        <v>94</v>
      </c>
      <c r="C10" s="119">
        <v>260</v>
      </c>
      <c r="D10" s="119">
        <v>36</v>
      </c>
      <c r="E10" s="119">
        <v>6365</v>
      </c>
      <c r="F10" s="119">
        <v>5647</v>
      </c>
      <c r="G10" s="118">
        <v>20</v>
      </c>
      <c r="H10" s="104" t="str">
        <f t="shared" si="0"/>
        <v>草津</v>
      </c>
    </row>
    <row r="11" spans="1:8" ht="11.25" customHeight="1">
      <c r="A11" s="103" t="s">
        <v>47</v>
      </c>
      <c r="B11" s="118">
        <v>55</v>
      </c>
      <c r="C11" s="119">
        <v>155</v>
      </c>
      <c r="D11" s="119">
        <v>17</v>
      </c>
      <c r="E11" s="119">
        <v>3152</v>
      </c>
      <c r="F11" s="119">
        <v>2363</v>
      </c>
      <c r="G11" s="118">
        <v>8</v>
      </c>
      <c r="H11" s="104" t="str">
        <f t="shared" si="0"/>
        <v>水口</v>
      </c>
    </row>
    <row r="12" spans="1:8" ht="11.25" customHeight="1">
      <c r="A12" s="103" t="s">
        <v>48</v>
      </c>
      <c r="B12" s="118">
        <v>18</v>
      </c>
      <c r="C12" s="119">
        <v>43</v>
      </c>
      <c r="D12" s="119">
        <v>4</v>
      </c>
      <c r="E12" s="119">
        <v>1404</v>
      </c>
      <c r="F12" s="119">
        <v>1083</v>
      </c>
      <c r="G12" s="118">
        <v>1</v>
      </c>
      <c r="H12" s="104" t="str">
        <f t="shared" si="0"/>
        <v>今津</v>
      </c>
    </row>
    <row r="13" spans="1:8" ht="11.25" customHeight="1">
      <c r="A13" s="105" t="s">
        <v>49</v>
      </c>
      <c r="B13" s="120">
        <v>475</v>
      </c>
      <c r="C13" s="121">
        <v>1110</v>
      </c>
      <c r="D13" s="121">
        <v>170</v>
      </c>
      <c r="E13" s="121">
        <v>30023</v>
      </c>
      <c r="F13" s="121">
        <v>23924</v>
      </c>
      <c r="G13" s="120">
        <v>78</v>
      </c>
      <c r="H13" s="106" t="str">
        <f t="shared" si="0"/>
        <v>滋賀県計</v>
      </c>
    </row>
    <row r="14" spans="1:8" ht="11.25">
      <c r="A14" s="107"/>
      <c r="B14" s="122"/>
      <c r="C14" s="123"/>
      <c r="D14" s="123"/>
      <c r="E14" s="123"/>
      <c r="F14" s="123"/>
      <c r="G14" s="124"/>
      <c r="H14" s="108"/>
    </row>
    <row r="15" spans="1:8" ht="11.25" customHeight="1">
      <c r="A15" s="103" t="s">
        <v>50</v>
      </c>
      <c r="B15" s="118">
        <v>69</v>
      </c>
      <c r="C15" s="119">
        <v>222</v>
      </c>
      <c r="D15" s="119">
        <v>34</v>
      </c>
      <c r="E15" s="119">
        <v>7535</v>
      </c>
      <c r="F15" s="119">
        <v>6863</v>
      </c>
      <c r="G15" s="125">
        <v>44</v>
      </c>
      <c r="H15" s="104" t="str">
        <f>IF(A15="","",A15)</f>
        <v>上京</v>
      </c>
    </row>
    <row r="16" spans="1:8" ht="11.25" customHeight="1">
      <c r="A16" s="103" t="s">
        <v>51</v>
      </c>
      <c r="B16" s="118">
        <v>53</v>
      </c>
      <c r="C16" s="119">
        <v>136</v>
      </c>
      <c r="D16" s="119">
        <v>22</v>
      </c>
      <c r="E16" s="119">
        <v>5161</v>
      </c>
      <c r="F16" s="119">
        <v>4601</v>
      </c>
      <c r="G16" s="118">
        <v>42</v>
      </c>
      <c r="H16" s="104" t="str">
        <f aca="true" t="shared" si="1" ref="H16:H28">IF(A16="","",A16)</f>
        <v>左京</v>
      </c>
    </row>
    <row r="17" spans="1:8" ht="11.25" customHeight="1">
      <c r="A17" s="103" t="s">
        <v>52</v>
      </c>
      <c r="B17" s="118">
        <v>84</v>
      </c>
      <c r="C17" s="119">
        <v>313</v>
      </c>
      <c r="D17" s="119">
        <v>33</v>
      </c>
      <c r="E17" s="119">
        <v>7028</v>
      </c>
      <c r="F17" s="119">
        <v>6748</v>
      </c>
      <c r="G17" s="118">
        <v>66</v>
      </c>
      <c r="H17" s="104" t="str">
        <f t="shared" si="1"/>
        <v>中京</v>
      </c>
    </row>
    <row r="18" spans="1:8" ht="11.25" customHeight="1">
      <c r="A18" s="103" t="s">
        <v>53</v>
      </c>
      <c r="B18" s="118">
        <v>41</v>
      </c>
      <c r="C18" s="119">
        <v>161</v>
      </c>
      <c r="D18" s="119">
        <v>23</v>
      </c>
      <c r="E18" s="119">
        <v>5416</v>
      </c>
      <c r="F18" s="119">
        <v>4822</v>
      </c>
      <c r="G18" s="118">
        <v>24</v>
      </c>
      <c r="H18" s="104" t="str">
        <f t="shared" si="1"/>
        <v>東山</v>
      </c>
    </row>
    <row r="19" spans="1:8" ht="11.25" customHeight="1">
      <c r="A19" s="103" t="s">
        <v>54</v>
      </c>
      <c r="B19" s="118">
        <v>132</v>
      </c>
      <c r="C19" s="119">
        <v>645</v>
      </c>
      <c r="D19" s="119">
        <v>64</v>
      </c>
      <c r="E19" s="119">
        <v>9020</v>
      </c>
      <c r="F19" s="119">
        <v>8499</v>
      </c>
      <c r="G19" s="118">
        <v>117</v>
      </c>
      <c r="H19" s="104" t="str">
        <f t="shared" si="1"/>
        <v>下京</v>
      </c>
    </row>
    <row r="20" spans="1:8" ht="11.25" customHeight="1">
      <c r="A20" s="103" t="s">
        <v>55</v>
      </c>
      <c r="B20" s="118">
        <v>130</v>
      </c>
      <c r="C20" s="119">
        <v>322</v>
      </c>
      <c r="D20" s="119">
        <v>62</v>
      </c>
      <c r="E20" s="119">
        <v>10756</v>
      </c>
      <c r="F20" s="119">
        <v>9369</v>
      </c>
      <c r="G20" s="118">
        <v>49</v>
      </c>
      <c r="H20" s="104" t="str">
        <f t="shared" si="1"/>
        <v>右京</v>
      </c>
    </row>
    <row r="21" spans="1:8" ht="11.25" customHeight="1">
      <c r="A21" s="103" t="s">
        <v>56</v>
      </c>
      <c r="B21" s="118">
        <v>70</v>
      </c>
      <c r="C21" s="119">
        <v>210</v>
      </c>
      <c r="D21" s="119">
        <v>36</v>
      </c>
      <c r="E21" s="119">
        <v>6169</v>
      </c>
      <c r="F21" s="119">
        <v>5366</v>
      </c>
      <c r="G21" s="118">
        <v>26</v>
      </c>
      <c r="H21" s="104" t="str">
        <f t="shared" si="1"/>
        <v>伏見</v>
      </c>
    </row>
    <row r="22" spans="1:8" ht="11.25" customHeight="1">
      <c r="A22" s="103" t="s">
        <v>57</v>
      </c>
      <c r="B22" s="118">
        <v>40</v>
      </c>
      <c r="C22" s="119">
        <v>123</v>
      </c>
      <c r="D22" s="119">
        <v>23</v>
      </c>
      <c r="E22" s="119">
        <v>2643</v>
      </c>
      <c r="F22" s="119">
        <v>1993</v>
      </c>
      <c r="G22" s="118">
        <v>3</v>
      </c>
      <c r="H22" s="104" t="str">
        <f t="shared" si="1"/>
        <v>福知山</v>
      </c>
    </row>
    <row r="23" spans="1:8" ht="11.25" customHeight="1">
      <c r="A23" s="103" t="s">
        <v>58</v>
      </c>
      <c r="B23" s="118">
        <v>24</v>
      </c>
      <c r="C23" s="119">
        <v>65</v>
      </c>
      <c r="D23" s="119">
        <v>13</v>
      </c>
      <c r="E23" s="119">
        <v>2060</v>
      </c>
      <c r="F23" s="119">
        <v>1537</v>
      </c>
      <c r="G23" s="118">
        <v>0</v>
      </c>
      <c r="H23" s="104" t="str">
        <f t="shared" si="1"/>
        <v>舞鶴</v>
      </c>
    </row>
    <row r="24" spans="1:8" ht="11.25" customHeight="1">
      <c r="A24" s="103" t="s">
        <v>59</v>
      </c>
      <c r="B24" s="118">
        <v>143</v>
      </c>
      <c r="C24" s="119">
        <v>343</v>
      </c>
      <c r="D24" s="119">
        <v>71</v>
      </c>
      <c r="E24" s="119">
        <v>10366</v>
      </c>
      <c r="F24" s="119">
        <v>8547</v>
      </c>
      <c r="G24" s="118">
        <v>29</v>
      </c>
      <c r="H24" s="104" t="str">
        <f t="shared" si="1"/>
        <v>宇治</v>
      </c>
    </row>
    <row r="25" spans="1:8" ht="11.25" customHeight="1">
      <c r="A25" s="103" t="s">
        <v>60</v>
      </c>
      <c r="B25" s="118">
        <v>18</v>
      </c>
      <c r="C25" s="119">
        <v>44</v>
      </c>
      <c r="D25" s="119">
        <v>10</v>
      </c>
      <c r="E25" s="119">
        <v>1246</v>
      </c>
      <c r="F25" s="119">
        <v>1049</v>
      </c>
      <c r="G25" s="118">
        <v>2</v>
      </c>
      <c r="H25" s="104" t="str">
        <f t="shared" si="1"/>
        <v>宮津</v>
      </c>
    </row>
    <row r="26" spans="1:8" ht="11.25" customHeight="1">
      <c r="A26" s="103" t="s">
        <v>61</v>
      </c>
      <c r="B26" s="118">
        <v>49</v>
      </c>
      <c r="C26" s="119">
        <v>69</v>
      </c>
      <c r="D26" s="119">
        <v>18</v>
      </c>
      <c r="E26" s="119">
        <v>2719</v>
      </c>
      <c r="F26" s="119">
        <v>1996</v>
      </c>
      <c r="G26" s="118">
        <v>8</v>
      </c>
      <c r="H26" s="104" t="str">
        <f t="shared" si="1"/>
        <v>園部</v>
      </c>
    </row>
    <row r="27" spans="1:8" ht="11.25" customHeight="1">
      <c r="A27" s="103" t="s">
        <v>62</v>
      </c>
      <c r="B27" s="118">
        <v>24</v>
      </c>
      <c r="C27" s="119">
        <v>40</v>
      </c>
      <c r="D27" s="119">
        <v>11</v>
      </c>
      <c r="E27" s="119">
        <v>1633</v>
      </c>
      <c r="F27" s="119">
        <v>1296</v>
      </c>
      <c r="G27" s="118">
        <v>3</v>
      </c>
      <c r="H27" s="104" t="str">
        <f t="shared" si="1"/>
        <v>峰山</v>
      </c>
    </row>
    <row r="28" spans="1:8" ht="11.25" customHeight="1">
      <c r="A28" s="105" t="s">
        <v>63</v>
      </c>
      <c r="B28" s="120">
        <v>877</v>
      </c>
      <c r="C28" s="121">
        <v>2693</v>
      </c>
      <c r="D28" s="121">
        <v>420</v>
      </c>
      <c r="E28" s="121">
        <v>71752</v>
      </c>
      <c r="F28" s="121">
        <v>62686</v>
      </c>
      <c r="G28" s="120">
        <v>413</v>
      </c>
      <c r="H28" s="106" t="str">
        <f t="shared" si="1"/>
        <v>京都府計</v>
      </c>
    </row>
    <row r="29" spans="1:8" ht="11.25">
      <c r="A29" s="107"/>
      <c r="B29" s="122"/>
      <c r="C29" s="123"/>
      <c r="D29" s="123"/>
      <c r="E29" s="123"/>
      <c r="F29" s="123"/>
      <c r="G29" s="124"/>
      <c r="H29" s="108"/>
    </row>
    <row r="30" spans="1:8" ht="11.25" customHeight="1">
      <c r="A30" s="103" t="s">
        <v>64</v>
      </c>
      <c r="B30" s="118">
        <v>56</v>
      </c>
      <c r="C30" s="119">
        <v>358</v>
      </c>
      <c r="D30" s="119">
        <v>11</v>
      </c>
      <c r="E30" s="119">
        <v>5217</v>
      </c>
      <c r="F30" s="119">
        <v>4685</v>
      </c>
      <c r="G30" s="125">
        <v>38</v>
      </c>
      <c r="H30" s="104" t="str">
        <f>IF(A30="","",A30)</f>
        <v>大阪福島</v>
      </c>
    </row>
    <row r="31" spans="1:8" ht="11.25" customHeight="1">
      <c r="A31" s="103" t="s">
        <v>65</v>
      </c>
      <c r="B31" s="118">
        <v>124</v>
      </c>
      <c r="C31" s="119">
        <v>966</v>
      </c>
      <c r="D31" s="119">
        <v>19</v>
      </c>
      <c r="E31" s="119">
        <v>9575</v>
      </c>
      <c r="F31" s="119">
        <v>9540</v>
      </c>
      <c r="G31" s="118">
        <v>159</v>
      </c>
      <c r="H31" s="104" t="str">
        <f aca="true" t="shared" si="2" ref="H31:H61">IF(A31="","",A31)</f>
        <v>西</v>
      </c>
    </row>
    <row r="32" spans="1:8" ht="11.25" customHeight="1">
      <c r="A32" s="103" t="s">
        <v>66</v>
      </c>
      <c r="B32" s="118">
        <v>51</v>
      </c>
      <c r="C32" s="119">
        <v>217</v>
      </c>
      <c r="D32" s="119">
        <v>12</v>
      </c>
      <c r="E32" s="119">
        <v>4954</v>
      </c>
      <c r="F32" s="119">
        <v>4210</v>
      </c>
      <c r="G32" s="118">
        <v>22</v>
      </c>
      <c r="H32" s="104" t="str">
        <f t="shared" si="2"/>
        <v>港</v>
      </c>
    </row>
    <row r="33" spans="1:8" ht="11.25" customHeight="1">
      <c r="A33" s="103" t="s">
        <v>67</v>
      </c>
      <c r="B33" s="118">
        <v>53</v>
      </c>
      <c r="C33" s="119">
        <v>226</v>
      </c>
      <c r="D33" s="119">
        <v>12</v>
      </c>
      <c r="E33" s="119">
        <v>4932</v>
      </c>
      <c r="F33" s="119">
        <v>4231</v>
      </c>
      <c r="G33" s="118">
        <v>34</v>
      </c>
      <c r="H33" s="104" t="str">
        <f t="shared" si="2"/>
        <v>天王寺</v>
      </c>
    </row>
    <row r="34" spans="1:8" ht="11.25" customHeight="1">
      <c r="A34" s="103" t="s">
        <v>68</v>
      </c>
      <c r="B34" s="118">
        <v>49</v>
      </c>
      <c r="C34" s="119">
        <v>228</v>
      </c>
      <c r="D34" s="119">
        <v>7</v>
      </c>
      <c r="E34" s="119">
        <v>4289</v>
      </c>
      <c r="F34" s="119">
        <v>3968</v>
      </c>
      <c r="G34" s="118">
        <v>44</v>
      </c>
      <c r="H34" s="104" t="str">
        <f t="shared" si="2"/>
        <v>浪速</v>
      </c>
    </row>
    <row r="35" spans="1:8" ht="11.25" customHeight="1">
      <c r="A35" s="103" t="s">
        <v>69</v>
      </c>
      <c r="B35" s="118">
        <v>28</v>
      </c>
      <c r="C35" s="119">
        <v>195</v>
      </c>
      <c r="D35" s="119">
        <v>5</v>
      </c>
      <c r="E35" s="119">
        <v>2999</v>
      </c>
      <c r="F35" s="119">
        <v>2659</v>
      </c>
      <c r="G35" s="118">
        <v>22</v>
      </c>
      <c r="H35" s="104" t="str">
        <f t="shared" si="2"/>
        <v>西淀川</v>
      </c>
    </row>
    <row r="36" spans="1:8" ht="11.25" customHeight="1">
      <c r="A36" s="103" t="s">
        <v>70</v>
      </c>
      <c r="B36" s="118">
        <v>43</v>
      </c>
      <c r="C36" s="119">
        <v>177</v>
      </c>
      <c r="D36" s="119">
        <v>11</v>
      </c>
      <c r="E36" s="119">
        <v>3579</v>
      </c>
      <c r="F36" s="119">
        <v>3239</v>
      </c>
      <c r="G36" s="118">
        <v>29</v>
      </c>
      <c r="H36" s="104" t="str">
        <f t="shared" si="2"/>
        <v>東成</v>
      </c>
    </row>
    <row r="37" spans="1:8" ht="11.25" customHeight="1">
      <c r="A37" s="103" t="s">
        <v>71</v>
      </c>
      <c r="B37" s="118">
        <v>43</v>
      </c>
      <c r="C37" s="119">
        <v>119</v>
      </c>
      <c r="D37" s="119">
        <v>12</v>
      </c>
      <c r="E37" s="119">
        <v>4347</v>
      </c>
      <c r="F37" s="119">
        <v>3460</v>
      </c>
      <c r="G37" s="118">
        <v>17</v>
      </c>
      <c r="H37" s="104" t="str">
        <f t="shared" si="2"/>
        <v>生野</v>
      </c>
    </row>
    <row r="38" spans="1:8" ht="11.25" customHeight="1">
      <c r="A38" s="103" t="s">
        <v>72</v>
      </c>
      <c r="B38" s="118">
        <v>63</v>
      </c>
      <c r="C38" s="119">
        <v>203</v>
      </c>
      <c r="D38" s="119">
        <v>18</v>
      </c>
      <c r="E38" s="119">
        <v>5748</v>
      </c>
      <c r="F38" s="119">
        <v>4902</v>
      </c>
      <c r="G38" s="118">
        <v>28</v>
      </c>
      <c r="H38" s="104" t="str">
        <f t="shared" si="2"/>
        <v>旭</v>
      </c>
    </row>
    <row r="39" spans="1:8" ht="11.25" customHeight="1">
      <c r="A39" s="103" t="s">
        <v>73</v>
      </c>
      <c r="B39" s="118">
        <v>58</v>
      </c>
      <c r="C39" s="119">
        <v>275</v>
      </c>
      <c r="D39" s="119">
        <v>20</v>
      </c>
      <c r="E39" s="119">
        <v>6920</v>
      </c>
      <c r="F39" s="119">
        <v>5563</v>
      </c>
      <c r="G39" s="118">
        <v>29</v>
      </c>
      <c r="H39" s="104" t="str">
        <f t="shared" si="2"/>
        <v>城東</v>
      </c>
    </row>
    <row r="40" spans="1:8" ht="11.25" customHeight="1">
      <c r="A40" s="103" t="s">
        <v>74</v>
      </c>
      <c r="B40" s="118">
        <v>50</v>
      </c>
      <c r="C40" s="119">
        <v>144</v>
      </c>
      <c r="D40" s="119">
        <v>22</v>
      </c>
      <c r="E40" s="119">
        <v>3750</v>
      </c>
      <c r="F40" s="119">
        <v>3167</v>
      </c>
      <c r="G40" s="118">
        <v>36</v>
      </c>
      <c r="H40" s="104" t="str">
        <f t="shared" si="2"/>
        <v>阿倍野</v>
      </c>
    </row>
    <row r="41" spans="1:8" ht="11.25" customHeight="1">
      <c r="A41" s="103" t="s">
        <v>75</v>
      </c>
      <c r="B41" s="118">
        <v>46</v>
      </c>
      <c r="C41" s="119">
        <v>223</v>
      </c>
      <c r="D41" s="119">
        <v>22</v>
      </c>
      <c r="E41" s="119">
        <v>6719</v>
      </c>
      <c r="F41" s="119">
        <v>5526</v>
      </c>
      <c r="G41" s="118">
        <v>32</v>
      </c>
      <c r="H41" s="104" t="str">
        <f t="shared" si="2"/>
        <v>住吉</v>
      </c>
    </row>
    <row r="42" spans="1:8" ht="11.25" customHeight="1">
      <c r="A42" s="103" t="s">
        <v>76</v>
      </c>
      <c r="B42" s="118">
        <v>97</v>
      </c>
      <c r="C42" s="119">
        <v>289</v>
      </c>
      <c r="D42" s="119">
        <v>27</v>
      </c>
      <c r="E42" s="119">
        <v>9856</v>
      </c>
      <c r="F42" s="119">
        <v>7591</v>
      </c>
      <c r="G42" s="118">
        <v>29</v>
      </c>
      <c r="H42" s="104" t="str">
        <f t="shared" si="2"/>
        <v>東住吉</v>
      </c>
    </row>
    <row r="43" spans="1:8" ht="11.25" customHeight="1">
      <c r="A43" s="103" t="s">
        <v>77</v>
      </c>
      <c r="B43" s="118">
        <v>26</v>
      </c>
      <c r="C43" s="119">
        <v>89</v>
      </c>
      <c r="D43" s="119">
        <v>8</v>
      </c>
      <c r="E43" s="119">
        <v>3182</v>
      </c>
      <c r="F43" s="119">
        <v>2436</v>
      </c>
      <c r="G43" s="118">
        <v>11</v>
      </c>
      <c r="H43" s="104" t="str">
        <f t="shared" si="2"/>
        <v>西成</v>
      </c>
    </row>
    <row r="44" spans="1:8" ht="11.25" customHeight="1">
      <c r="A44" s="103" t="s">
        <v>78</v>
      </c>
      <c r="B44" s="118">
        <v>113</v>
      </c>
      <c r="C44" s="119">
        <v>614</v>
      </c>
      <c r="D44" s="119">
        <v>22</v>
      </c>
      <c r="E44" s="119">
        <v>11604</v>
      </c>
      <c r="F44" s="119">
        <v>10509</v>
      </c>
      <c r="G44" s="118">
        <v>101</v>
      </c>
      <c r="H44" s="104" t="str">
        <f t="shared" si="2"/>
        <v>東淀川</v>
      </c>
    </row>
    <row r="45" spans="1:8" ht="11.25" customHeight="1">
      <c r="A45" s="103" t="s">
        <v>79</v>
      </c>
      <c r="B45" s="118">
        <v>148</v>
      </c>
      <c r="C45" s="119">
        <v>896</v>
      </c>
      <c r="D45" s="119">
        <v>44</v>
      </c>
      <c r="E45" s="119">
        <v>11336</v>
      </c>
      <c r="F45" s="119">
        <v>11118</v>
      </c>
      <c r="G45" s="118">
        <v>219</v>
      </c>
      <c r="H45" s="104" t="str">
        <f t="shared" si="2"/>
        <v>北</v>
      </c>
    </row>
    <row r="46" spans="1:8" ht="11.25" customHeight="1">
      <c r="A46" s="103" t="s">
        <v>80</v>
      </c>
      <c r="B46" s="118">
        <v>58</v>
      </c>
      <c r="C46" s="119">
        <v>374</v>
      </c>
      <c r="D46" s="119">
        <v>13</v>
      </c>
      <c r="E46" s="119">
        <v>4928</v>
      </c>
      <c r="F46" s="119">
        <v>4862</v>
      </c>
      <c r="G46" s="118">
        <v>71</v>
      </c>
      <c r="H46" s="104" t="str">
        <f t="shared" si="2"/>
        <v>大淀</v>
      </c>
    </row>
    <row r="47" spans="1:8" ht="11.25" customHeight="1">
      <c r="A47" s="103" t="s">
        <v>81</v>
      </c>
      <c r="B47" s="118">
        <v>252</v>
      </c>
      <c r="C47" s="119">
        <v>1475</v>
      </c>
      <c r="D47" s="119">
        <v>74</v>
      </c>
      <c r="E47" s="119">
        <v>14411</v>
      </c>
      <c r="F47" s="119">
        <v>14384</v>
      </c>
      <c r="G47" s="118">
        <v>405</v>
      </c>
      <c r="H47" s="104" t="str">
        <f t="shared" si="2"/>
        <v>東</v>
      </c>
    </row>
    <row r="48" spans="1:8" ht="11.25" customHeight="1">
      <c r="A48" s="103" t="s">
        <v>82</v>
      </c>
      <c r="B48" s="118">
        <v>133</v>
      </c>
      <c r="C48" s="119">
        <v>521</v>
      </c>
      <c r="D48" s="119">
        <v>30</v>
      </c>
      <c r="E48" s="119">
        <v>8449</v>
      </c>
      <c r="F48" s="119">
        <v>8076</v>
      </c>
      <c r="G48" s="118">
        <v>115</v>
      </c>
      <c r="H48" s="104" t="str">
        <f t="shared" si="2"/>
        <v>南</v>
      </c>
    </row>
    <row r="49" spans="1:8" ht="11.25" customHeight="1">
      <c r="A49" s="103" t="s">
        <v>83</v>
      </c>
      <c r="B49" s="118">
        <v>182</v>
      </c>
      <c r="C49" s="119">
        <v>499</v>
      </c>
      <c r="D49" s="119">
        <v>74</v>
      </c>
      <c r="E49" s="119">
        <v>16694</v>
      </c>
      <c r="F49" s="119">
        <v>13227</v>
      </c>
      <c r="G49" s="118">
        <v>76</v>
      </c>
      <c r="H49" s="104" t="str">
        <f t="shared" si="2"/>
        <v>堺</v>
      </c>
    </row>
    <row r="50" spans="1:8" ht="11.25" customHeight="1">
      <c r="A50" s="103" t="s">
        <v>84</v>
      </c>
      <c r="B50" s="118">
        <v>65</v>
      </c>
      <c r="C50" s="119">
        <v>160</v>
      </c>
      <c r="D50" s="119">
        <v>33</v>
      </c>
      <c r="E50" s="119">
        <v>6555</v>
      </c>
      <c r="F50" s="119">
        <v>5326</v>
      </c>
      <c r="G50" s="118">
        <v>18</v>
      </c>
      <c r="H50" s="104" t="str">
        <f t="shared" si="2"/>
        <v>岸和田</v>
      </c>
    </row>
    <row r="51" spans="1:8" ht="11.25" customHeight="1">
      <c r="A51" s="103" t="s">
        <v>85</v>
      </c>
      <c r="B51" s="118">
        <v>183</v>
      </c>
      <c r="C51" s="119">
        <v>447</v>
      </c>
      <c r="D51" s="119">
        <v>67</v>
      </c>
      <c r="E51" s="119">
        <v>14059</v>
      </c>
      <c r="F51" s="119">
        <v>12281</v>
      </c>
      <c r="G51" s="118">
        <v>77</v>
      </c>
      <c r="H51" s="104" t="str">
        <f t="shared" si="2"/>
        <v>豊能</v>
      </c>
    </row>
    <row r="52" spans="1:8" ht="11.25" customHeight="1">
      <c r="A52" s="103" t="s">
        <v>86</v>
      </c>
      <c r="B52" s="118">
        <v>99</v>
      </c>
      <c r="C52" s="119">
        <v>438</v>
      </c>
      <c r="D52" s="119">
        <v>37</v>
      </c>
      <c r="E52" s="119">
        <v>9506</v>
      </c>
      <c r="F52" s="119">
        <v>8676</v>
      </c>
      <c r="G52" s="118">
        <v>74</v>
      </c>
      <c r="H52" s="104" t="str">
        <f t="shared" si="2"/>
        <v>吹田</v>
      </c>
    </row>
    <row r="53" spans="1:8" ht="11.25" customHeight="1">
      <c r="A53" s="103" t="s">
        <v>87</v>
      </c>
      <c r="B53" s="118">
        <v>72</v>
      </c>
      <c r="C53" s="119">
        <v>173</v>
      </c>
      <c r="D53" s="119">
        <v>27</v>
      </c>
      <c r="E53" s="119">
        <v>6797</v>
      </c>
      <c r="F53" s="119">
        <v>4859</v>
      </c>
      <c r="G53" s="118">
        <v>17</v>
      </c>
      <c r="H53" s="104" t="str">
        <f t="shared" si="2"/>
        <v>泉大津</v>
      </c>
    </row>
    <row r="54" spans="1:8" ht="11.25" customHeight="1">
      <c r="A54" s="103" t="s">
        <v>88</v>
      </c>
      <c r="B54" s="118">
        <v>150</v>
      </c>
      <c r="C54" s="119">
        <v>338</v>
      </c>
      <c r="D54" s="119">
        <v>58</v>
      </c>
      <c r="E54" s="119">
        <v>11390</v>
      </c>
      <c r="F54" s="119">
        <v>9801</v>
      </c>
      <c r="G54" s="118">
        <v>46</v>
      </c>
      <c r="H54" s="104" t="str">
        <f t="shared" si="2"/>
        <v>枚方</v>
      </c>
    </row>
    <row r="55" spans="1:8" ht="11.25" customHeight="1">
      <c r="A55" s="103" t="s">
        <v>89</v>
      </c>
      <c r="B55" s="118">
        <v>141</v>
      </c>
      <c r="C55" s="119">
        <v>366</v>
      </c>
      <c r="D55" s="119">
        <v>48</v>
      </c>
      <c r="E55" s="119">
        <v>11107</v>
      </c>
      <c r="F55" s="119">
        <v>9630</v>
      </c>
      <c r="G55" s="118">
        <v>58</v>
      </c>
      <c r="H55" s="104" t="str">
        <f t="shared" si="2"/>
        <v>茨木</v>
      </c>
    </row>
    <row r="56" spans="1:8" ht="11.25" customHeight="1">
      <c r="A56" s="103" t="s">
        <v>90</v>
      </c>
      <c r="B56" s="118">
        <v>149</v>
      </c>
      <c r="C56" s="119">
        <v>354</v>
      </c>
      <c r="D56" s="119">
        <v>40</v>
      </c>
      <c r="E56" s="119">
        <v>11631</v>
      </c>
      <c r="F56" s="119">
        <v>9126</v>
      </c>
      <c r="G56" s="118">
        <v>46</v>
      </c>
      <c r="H56" s="104" t="str">
        <f t="shared" si="2"/>
        <v>八尾</v>
      </c>
    </row>
    <row r="57" spans="1:8" ht="11.25" customHeight="1">
      <c r="A57" s="103" t="s">
        <v>91</v>
      </c>
      <c r="B57" s="118">
        <v>76</v>
      </c>
      <c r="C57" s="119">
        <v>111</v>
      </c>
      <c r="D57" s="119">
        <v>32</v>
      </c>
      <c r="E57" s="119">
        <v>5617</v>
      </c>
      <c r="F57" s="119">
        <v>4189</v>
      </c>
      <c r="G57" s="118">
        <v>14</v>
      </c>
      <c r="H57" s="104" t="str">
        <f t="shared" si="2"/>
        <v>泉佐野</v>
      </c>
    </row>
    <row r="58" spans="1:8" ht="11.25" customHeight="1">
      <c r="A58" s="103" t="s">
        <v>92</v>
      </c>
      <c r="B58" s="118">
        <v>107</v>
      </c>
      <c r="C58" s="119">
        <v>246</v>
      </c>
      <c r="D58" s="119">
        <v>37</v>
      </c>
      <c r="E58" s="119">
        <v>9986</v>
      </c>
      <c r="F58" s="119">
        <v>7939</v>
      </c>
      <c r="G58" s="118">
        <v>35</v>
      </c>
      <c r="H58" s="104" t="str">
        <f t="shared" si="2"/>
        <v>富田林</v>
      </c>
    </row>
    <row r="59" spans="1:8" ht="11.25" customHeight="1">
      <c r="A59" s="103" t="s">
        <v>93</v>
      </c>
      <c r="B59" s="118">
        <v>129</v>
      </c>
      <c r="C59" s="119">
        <v>378</v>
      </c>
      <c r="D59" s="119">
        <v>34</v>
      </c>
      <c r="E59" s="119">
        <v>11557</v>
      </c>
      <c r="F59" s="119">
        <v>9266</v>
      </c>
      <c r="G59" s="118">
        <v>94</v>
      </c>
      <c r="H59" s="104" t="str">
        <f t="shared" si="2"/>
        <v>門真</v>
      </c>
    </row>
    <row r="60" spans="1:8" ht="11.25" customHeight="1">
      <c r="A60" s="103" t="s">
        <v>94</v>
      </c>
      <c r="B60" s="118">
        <v>192</v>
      </c>
      <c r="C60" s="119">
        <v>584</v>
      </c>
      <c r="D60" s="119">
        <v>50</v>
      </c>
      <c r="E60" s="119">
        <v>17109</v>
      </c>
      <c r="F60" s="119">
        <v>13183</v>
      </c>
      <c r="G60" s="118">
        <v>62</v>
      </c>
      <c r="H60" s="104" t="str">
        <f t="shared" si="2"/>
        <v>東大阪</v>
      </c>
    </row>
    <row r="61" spans="1:8" ht="11.25" customHeight="1">
      <c r="A61" s="105" t="s">
        <v>95</v>
      </c>
      <c r="B61" s="120">
        <v>3036</v>
      </c>
      <c r="C61" s="121">
        <v>11683</v>
      </c>
      <c r="D61" s="121">
        <v>926</v>
      </c>
      <c r="E61" s="121">
        <v>258803</v>
      </c>
      <c r="F61" s="121">
        <v>221629</v>
      </c>
      <c r="G61" s="120">
        <v>2058</v>
      </c>
      <c r="H61" s="106" t="str">
        <f t="shared" si="2"/>
        <v>大阪府計</v>
      </c>
    </row>
    <row r="62" spans="1:8" ht="11.25">
      <c r="A62" s="107"/>
      <c r="B62" s="122"/>
      <c r="C62" s="123"/>
      <c r="D62" s="123"/>
      <c r="E62" s="123"/>
      <c r="F62" s="123"/>
      <c r="G62" s="124"/>
      <c r="H62" s="108"/>
    </row>
    <row r="63" spans="1:8" ht="11.25" customHeight="1">
      <c r="A63" s="103" t="s">
        <v>96</v>
      </c>
      <c r="B63" s="118">
        <v>31</v>
      </c>
      <c r="C63" s="119">
        <v>125</v>
      </c>
      <c r="D63" s="119">
        <v>10</v>
      </c>
      <c r="E63" s="119">
        <v>3330</v>
      </c>
      <c r="F63" s="119">
        <v>2941</v>
      </c>
      <c r="G63" s="125">
        <v>28</v>
      </c>
      <c r="H63" s="104" t="str">
        <f>IF(A63="","",A63)</f>
        <v>灘</v>
      </c>
    </row>
    <row r="64" spans="1:8" ht="11.25" customHeight="1">
      <c r="A64" s="103" t="s">
        <v>97</v>
      </c>
      <c r="B64" s="118">
        <v>108</v>
      </c>
      <c r="C64" s="119">
        <v>319</v>
      </c>
      <c r="D64" s="119">
        <v>39</v>
      </c>
      <c r="E64" s="119">
        <v>8583</v>
      </c>
      <c r="F64" s="119">
        <v>7691</v>
      </c>
      <c r="G64" s="118">
        <v>49</v>
      </c>
      <c r="H64" s="104" t="str">
        <f aca="true" t="shared" si="3" ref="H64:H82">IF(A64="","",A64)</f>
        <v>兵庫</v>
      </c>
    </row>
    <row r="65" spans="1:8" ht="11.25" customHeight="1">
      <c r="A65" s="103" t="s">
        <v>98</v>
      </c>
      <c r="B65" s="118">
        <v>36</v>
      </c>
      <c r="C65" s="119">
        <v>111</v>
      </c>
      <c r="D65" s="119">
        <v>11</v>
      </c>
      <c r="E65" s="119">
        <v>3008</v>
      </c>
      <c r="F65" s="119">
        <v>2757</v>
      </c>
      <c r="G65" s="118">
        <v>12</v>
      </c>
      <c r="H65" s="104" t="str">
        <f t="shared" si="3"/>
        <v>長田</v>
      </c>
    </row>
    <row r="66" spans="1:8" ht="11.25" customHeight="1">
      <c r="A66" s="103" t="s">
        <v>99</v>
      </c>
      <c r="B66" s="118">
        <v>53</v>
      </c>
      <c r="C66" s="119">
        <v>91</v>
      </c>
      <c r="D66" s="119">
        <v>23</v>
      </c>
      <c r="E66" s="119">
        <v>5358</v>
      </c>
      <c r="F66" s="119">
        <v>4724</v>
      </c>
      <c r="G66" s="118">
        <v>17</v>
      </c>
      <c r="H66" s="104" t="str">
        <f t="shared" si="3"/>
        <v>須磨</v>
      </c>
    </row>
    <row r="67" spans="1:8" ht="11.25" customHeight="1">
      <c r="A67" s="103" t="s">
        <v>100</v>
      </c>
      <c r="B67" s="118">
        <v>161</v>
      </c>
      <c r="C67" s="119">
        <v>672</v>
      </c>
      <c r="D67" s="119">
        <v>52</v>
      </c>
      <c r="E67" s="119">
        <v>10542</v>
      </c>
      <c r="F67" s="119">
        <v>10215</v>
      </c>
      <c r="G67" s="118">
        <v>215</v>
      </c>
      <c r="H67" s="104" t="str">
        <f t="shared" si="3"/>
        <v>神戸</v>
      </c>
    </row>
    <row r="68" spans="1:8" ht="11.25" customHeight="1">
      <c r="A68" s="103" t="s">
        <v>101</v>
      </c>
      <c r="B68" s="118">
        <v>229</v>
      </c>
      <c r="C68" s="119">
        <v>564</v>
      </c>
      <c r="D68" s="119">
        <v>40</v>
      </c>
      <c r="E68" s="119">
        <v>13737</v>
      </c>
      <c r="F68" s="119">
        <v>12106</v>
      </c>
      <c r="G68" s="118">
        <v>52</v>
      </c>
      <c r="H68" s="104" t="str">
        <f t="shared" si="3"/>
        <v>姫路</v>
      </c>
    </row>
    <row r="69" spans="1:8" ht="11.25" customHeight="1">
      <c r="A69" s="103" t="s">
        <v>102</v>
      </c>
      <c r="B69" s="118">
        <v>142</v>
      </c>
      <c r="C69" s="119">
        <v>416</v>
      </c>
      <c r="D69" s="119">
        <v>37</v>
      </c>
      <c r="E69" s="119">
        <v>11008</v>
      </c>
      <c r="F69" s="119">
        <v>9161</v>
      </c>
      <c r="G69" s="118">
        <v>65</v>
      </c>
      <c r="H69" s="104" t="str">
        <f t="shared" si="3"/>
        <v>尼崎</v>
      </c>
    </row>
    <row r="70" spans="1:8" ht="11.25" customHeight="1">
      <c r="A70" s="103" t="s">
        <v>103</v>
      </c>
      <c r="B70" s="118">
        <v>103</v>
      </c>
      <c r="C70" s="119">
        <v>271</v>
      </c>
      <c r="D70" s="119">
        <v>36</v>
      </c>
      <c r="E70" s="119">
        <v>8787</v>
      </c>
      <c r="F70" s="119">
        <v>7147</v>
      </c>
      <c r="G70" s="118">
        <v>51</v>
      </c>
      <c r="H70" s="104" t="str">
        <f t="shared" si="3"/>
        <v>明石</v>
      </c>
    </row>
    <row r="71" spans="1:8" ht="11.25" customHeight="1">
      <c r="A71" s="103" t="s">
        <v>104</v>
      </c>
      <c r="B71" s="118">
        <v>152</v>
      </c>
      <c r="C71" s="119">
        <v>336</v>
      </c>
      <c r="D71" s="119">
        <v>52</v>
      </c>
      <c r="E71" s="119">
        <v>12177</v>
      </c>
      <c r="F71" s="119">
        <v>11003</v>
      </c>
      <c r="G71" s="118">
        <v>89</v>
      </c>
      <c r="H71" s="104" t="str">
        <f t="shared" si="3"/>
        <v>西宮</v>
      </c>
    </row>
    <row r="72" spans="1:8" ht="11.25" customHeight="1">
      <c r="A72" s="103" t="s">
        <v>105</v>
      </c>
      <c r="B72" s="118">
        <v>82</v>
      </c>
      <c r="C72" s="119">
        <v>103</v>
      </c>
      <c r="D72" s="119">
        <v>27</v>
      </c>
      <c r="E72" s="119">
        <v>4866</v>
      </c>
      <c r="F72" s="119">
        <v>3109</v>
      </c>
      <c r="G72" s="118">
        <v>9</v>
      </c>
      <c r="H72" s="104" t="str">
        <f t="shared" si="3"/>
        <v>洲本</v>
      </c>
    </row>
    <row r="73" spans="1:8" ht="11.25" customHeight="1">
      <c r="A73" s="103" t="s">
        <v>106</v>
      </c>
      <c r="B73" s="118">
        <v>69</v>
      </c>
      <c r="C73" s="119">
        <v>266</v>
      </c>
      <c r="D73" s="119">
        <v>28</v>
      </c>
      <c r="E73" s="119">
        <v>6805</v>
      </c>
      <c r="F73" s="119">
        <v>6346</v>
      </c>
      <c r="G73" s="118">
        <v>76</v>
      </c>
      <c r="H73" s="104" t="str">
        <f t="shared" si="3"/>
        <v>芦屋</v>
      </c>
    </row>
    <row r="74" spans="1:8" ht="11.25" customHeight="1">
      <c r="A74" s="142" t="s">
        <v>107</v>
      </c>
      <c r="B74" s="126">
        <v>74</v>
      </c>
      <c r="C74" s="127">
        <v>187</v>
      </c>
      <c r="D74" s="127">
        <v>33</v>
      </c>
      <c r="E74" s="127">
        <v>6386</v>
      </c>
      <c r="F74" s="127">
        <v>5087</v>
      </c>
      <c r="G74" s="126">
        <v>46</v>
      </c>
      <c r="H74" s="143" t="str">
        <f t="shared" si="3"/>
        <v>伊丹</v>
      </c>
    </row>
    <row r="75" spans="1:8" ht="11.25" customHeight="1">
      <c r="A75" s="103" t="s">
        <v>108</v>
      </c>
      <c r="B75" s="140">
        <v>40</v>
      </c>
      <c r="C75" s="141">
        <v>94</v>
      </c>
      <c r="D75" s="141">
        <v>8</v>
      </c>
      <c r="E75" s="141">
        <v>2355</v>
      </c>
      <c r="F75" s="141">
        <v>1959</v>
      </c>
      <c r="G75" s="140">
        <v>8</v>
      </c>
      <c r="H75" s="104" t="str">
        <f t="shared" si="3"/>
        <v>相生</v>
      </c>
    </row>
    <row r="76" spans="1:8" ht="11.25" customHeight="1">
      <c r="A76" s="103" t="s">
        <v>109</v>
      </c>
      <c r="B76" s="118">
        <v>68</v>
      </c>
      <c r="C76" s="119">
        <v>160</v>
      </c>
      <c r="D76" s="119">
        <v>12</v>
      </c>
      <c r="E76" s="119">
        <v>3390</v>
      </c>
      <c r="F76" s="119">
        <v>2932</v>
      </c>
      <c r="G76" s="118">
        <v>4</v>
      </c>
      <c r="H76" s="104" t="str">
        <f t="shared" si="3"/>
        <v>豊岡</v>
      </c>
    </row>
    <row r="77" spans="1:8" ht="11.25" customHeight="1">
      <c r="A77" s="103" t="s">
        <v>110</v>
      </c>
      <c r="B77" s="118">
        <v>86</v>
      </c>
      <c r="C77" s="119">
        <v>223</v>
      </c>
      <c r="D77" s="119">
        <v>24</v>
      </c>
      <c r="E77" s="119">
        <v>7134</v>
      </c>
      <c r="F77" s="119">
        <v>5577</v>
      </c>
      <c r="G77" s="118">
        <v>36</v>
      </c>
      <c r="H77" s="104" t="str">
        <f t="shared" si="3"/>
        <v>加古川</v>
      </c>
    </row>
    <row r="78" spans="1:8" ht="11.25" customHeight="1">
      <c r="A78" s="103" t="s">
        <v>111</v>
      </c>
      <c r="B78" s="118">
        <v>52</v>
      </c>
      <c r="C78" s="119">
        <v>116</v>
      </c>
      <c r="D78" s="119">
        <v>9</v>
      </c>
      <c r="E78" s="119">
        <v>3879</v>
      </c>
      <c r="F78" s="119">
        <v>2771</v>
      </c>
      <c r="G78" s="118">
        <v>11</v>
      </c>
      <c r="H78" s="104" t="str">
        <f t="shared" si="3"/>
        <v>龍野</v>
      </c>
    </row>
    <row r="79" spans="1:8" ht="11.25" customHeight="1">
      <c r="A79" s="103" t="s">
        <v>112</v>
      </c>
      <c r="B79" s="118">
        <v>14</v>
      </c>
      <c r="C79" s="119">
        <v>60</v>
      </c>
      <c r="D79" s="119">
        <v>11</v>
      </c>
      <c r="E79" s="119">
        <v>2018</v>
      </c>
      <c r="F79" s="119">
        <v>1899</v>
      </c>
      <c r="G79" s="118">
        <v>7</v>
      </c>
      <c r="H79" s="104" t="str">
        <f t="shared" si="3"/>
        <v>西脇</v>
      </c>
    </row>
    <row r="80" spans="1:8" ht="11.25" customHeight="1">
      <c r="A80" s="103" t="s">
        <v>113</v>
      </c>
      <c r="B80" s="118">
        <v>20</v>
      </c>
      <c r="C80" s="119">
        <v>68</v>
      </c>
      <c r="D80" s="119">
        <v>6</v>
      </c>
      <c r="E80" s="119">
        <v>1865</v>
      </c>
      <c r="F80" s="119">
        <v>1583</v>
      </c>
      <c r="G80" s="118">
        <v>6</v>
      </c>
      <c r="H80" s="104" t="str">
        <f t="shared" si="3"/>
        <v>三木</v>
      </c>
    </row>
    <row r="81" spans="1:8" ht="11.25" customHeight="1">
      <c r="A81" s="103" t="s">
        <v>114</v>
      </c>
      <c r="B81" s="118">
        <v>30</v>
      </c>
      <c r="C81" s="119">
        <v>85</v>
      </c>
      <c r="D81" s="119">
        <v>10</v>
      </c>
      <c r="E81" s="119">
        <v>3331</v>
      </c>
      <c r="F81" s="119">
        <v>2678</v>
      </c>
      <c r="G81" s="118">
        <v>8</v>
      </c>
      <c r="H81" s="104" t="str">
        <f t="shared" si="3"/>
        <v>社</v>
      </c>
    </row>
    <row r="82" spans="1:8" ht="11.25" customHeight="1">
      <c r="A82" s="103" t="s">
        <v>115</v>
      </c>
      <c r="B82" s="118">
        <v>37</v>
      </c>
      <c r="C82" s="119">
        <v>55</v>
      </c>
      <c r="D82" s="119">
        <v>3</v>
      </c>
      <c r="E82" s="119">
        <v>1469</v>
      </c>
      <c r="F82" s="119">
        <v>1090</v>
      </c>
      <c r="G82" s="118">
        <v>1</v>
      </c>
      <c r="H82" s="104" t="str">
        <f t="shared" si="3"/>
        <v>和田山</v>
      </c>
    </row>
    <row r="83" spans="1:8" ht="11.25" customHeight="1">
      <c r="A83" s="103" t="s">
        <v>116</v>
      </c>
      <c r="B83" s="128">
        <v>25</v>
      </c>
      <c r="C83" s="129">
        <v>77</v>
      </c>
      <c r="D83" s="128">
        <v>16</v>
      </c>
      <c r="E83" s="129">
        <v>2517</v>
      </c>
      <c r="F83" s="129">
        <v>1910</v>
      </c>
      <c r="G83" s="128">
        <v>5</v>
      </c>
      <c r="H83" s="109" t="str">
        <f>IF(A83="","",A83)</f>
        <v>柏原</v>
      </c>
    </row>
    <row r="84" spans="1:8" s="5" customFormat="1" ht="11.25">
      <c r="A84" s="105" t="s">
        <v>117</v>
      </c>
      <c r="B84" s="130">
        <v>1612</v>
      </c>
      <c r="C84" s="131">
        <v>4399</v>
      </c>
      <c r="D84" s="131">
        <v>487</v>
      </c>
      <c r="E84" s="131">
        <v>122545</v>
      </c>
      <c r="F84" s="131">
        <v>104686</v>
      </c>
      <c r="G84" s="130">
        <v>795</v>
      </c>
      <c r="H84" s="110" t="str">
        <f>IF(A84="","",A84)</f>
        <v>兵庫県計</v>
      </c>
    </row>
    <row r="85" spans="1:8" ht="11.25">
      <c r="A85" s="107"/>
      <c r="B85" s="122"/>
      <c r="C85" s="123"/>
      <c r="D85" s="123"/>
      <c r="E85" s="123"/>
      <c r="F85" s="123"/>
      <c r="G85" s="124"/>
      <c r="H85" s="108"/>
    </row>
    <row r="86" spans="1:8" ht="11.25" customHeight="1">
      <c r="A86" s="103" t="s">
        <v>118</v>
      </c>
      <c r="B86" s="118">
        <v>195</v>
      </c>
      <c r="C86" s="119">
        <v>323</v>
      </c>
      <c r="D86" s="119">
        <v>99</v>
      </c>
      <c r="E86" s="119">
        <v>12671</v>
      </c>
      <c r="F86" s="119">
        <v>10863</v>
      </c>
      <c r="G86" s="125">
        <v>47</v>
      </c>
      <c r="H86" s="104" t="str">
        <f>IF(A86="","",A86)</f>
        <v>奈良</v>
      </c>
    </row>
    <row r="87" spans="1:8" ht="11.25" customHeight="1">
      <c r="A87" s="103" t="s">
        <v>119</v>
      </c>
      <c r="B87" s="118">
        <v>128</v>
      </c>
      <c r="C87" s="119">
        <v>212</v>
      </c>
      <c r="D87" s="119">
        <v>56</v>
      </c>
      <c r="E87" s="119">
        <v>8863</v>
      </c>
      <c r="F87" s="119">
        <v>6680</v>
      </c>
      <c r="G87" s="118">
        <v>22</v>
      </c>
      <c r="H87" s="104" t="str">
        <f>IF(A87="","",A87)</f>
        <v>葛城</v>
      </c>
    </row>
    <row r="88" spans="1:8" ht="11.25" customHeight="1">
      <c r="A88" s="103" t="s">
        <v>120</v>
      </c>
      <c r="B88" s="118">
        <v>45</v>
      </c>
      <c r="C88" s="119">
        <v>64</v>
      </c>
      <c r="D88" s="119">
        <v>14</v>
      </c>
      <c r="E88" s="119">
        <v>2966</v>
      </c>
      <c r="F88" s="119">
        <v>2056</v>
      </c>
      <c r="G88" s="118">
        <v>2</v>
      </c>
      <c r="H88" s="104" t="str">
        <f>IF(A88="","",A88)</f>
        <v>桜井</v>
      </c>
    </row>
    <row r="89" spans="1:8" ht="11.25" customHeight="1">
      <c r="A89" s="103" t="s">
        <v>121</v>
      </c>
      <c r="B89" s="118">
        <v>27</v>
      </c>
      <c r="C89" s="119">
        <v>35</v>
      </c>
      <c r="D89" s="119">
        <v>11</v>
      </c>
      <c r="E89" s="119">
        <v>1444</v>
      </c>
      <c r="F89" s="119">
        <v>866</v>
      </c>
      <c r="G89" s="118">
        <v>0</v>
      </c>
      <c r="H89" s="104" t="str">
        <f>IF(A89="","",A89)</f>
        <v>吉野</v>
      </c>
    </row>
    <row r="90" spans="1:8" ht="11.25" customHeight="1">
      <c r="A90" s="105" t="s">
        <v>122</v>
      </c>
      <c r="B90" s="120">
        <v>395</v>
      </c>
      <c r="C90" s="121">
        <v>634</v>
      </c>
      <c r="D90" s="121">
        <v>180</v>
      </c>
      <c r="E90" s="121">
        <v>25944</v>
      </c>
      <c r="F90" s="121">
        <v>20465</v>
      </c>
      <c r="G90" s="120">
        <v>71</v>
      </c>
      <c r="H90" s="106" t="str">
        <f>IF(A90="","",A90)</f>
        <v>奈良県計</v>
      </c>
    </row>
    <row r="91" spans="1:8" ht="11.25">
      <c r="A91" s="107"/>
      <c r="B91" s="122"/>
      <c r="C91" s="123"/>
      <c r="D91" s="123"/>
      <c r="E91" s="123"/>
      <c r="F91" s="123"/>
      <c r="G91" s="124"/>
      <c r="H91" s="108"/>
    </row>
    <row r="92" spans="1:8" ht="11.25" customHeight="1">
      <c r="A92" s="103" t="s">
        <v>123</v>
      </c>
      <c r="B92" s="118">
        <v>116</v>
      </c>
      <c r="C92" s="119">
        <v>339</v>
      </c>
      <c r="D92" s="119">
        <v>66</v>
      </c>
      <c r="E92" s="119">
        <v>10353</v>
      </c>
      <c r="F92" s="119">
        <v>8933</v>
      </c>
      <c r="G92" s="125">
        <v>26</v>
      </c>
      <c r="H92" s="104" t="str">
        <f>IF(A92="","",A92)</f>
        <v>和歌山</v>
      </c>
    </row>
    <row r="93" spans="1:8" ht="11.25" customHeight="1">
      <c r="A93" s="103" t="s">
        <v>124</v>
      </c>
      <c r="B93" s="118">
        <v>20</v>
      </c>
      <c r="C93" s="119">
        <v>68</v>
      </c>
      <c r="D93" s="119">
        <v>14</v>
      </c>
      <c r="E93" s="119">
        <v>1758</v>
      </c>
      <c r="F93" s="119">
        <v>1499</v>
      </c>
      <c r="G93" s="118">
        <v>4</v>
      </c>
      <c r="H93" s="104" t="str">
        <f aca="true" t="shared" si="4" ref="H93:H99">IF(A93="","",A93)</f>
        <v>海南</v>
      </c>
    </row>
    <row r="94" spans="1:8" ht="11.25" customHeight="1">
      <c r="A94" s="103" t="s">
        <v>125</v>
      </c>
      <c r="B94" s="118">
        <v>34</v>
      </c>
      <c r="C94" s="119">
        <v>46</v>
      </c>
      <c r="D94" s="119">
        <v>15</v>
      </c>
      <c r="E94" s="119">
        <v>3043</v>
      </c>
      <c r="F94" s="119">
        <v>2290</v>
      </c>
      <c r="G94" s="118">
        <v>3</v>
      </c>
      <c r="H94" s="104" t="str">
        <f t="shared" si="4"/>
        <v>御坊</v>
      </c>
    </row>
    <row r="95" spans="1:8" ht="11.25" customHeight="1">
      <c r="A95" s="103" t="s">
        <v>126</v>
      </c>
      <c r="B95" s="118">
        <v>41</v>
      </c>
      <c r="C95" s="119">
        <v>77</v>
      </c>
      <c r="D95" s="119">
        <v>17</v>
      </c>
      <c r="E95" s="119">
        <v>4378</v>
      </c>
      <c r="F95" s="119">
        <v>3441</v>
      </c>
      <c r="G95" s="118">
        <v>2</v>
      </c>
      <c r="H95" s="104" t="str">
        <f t="shared" si="4"/>
        <v>田辺</v>
      </c>
    </row>
    <row r="96" spans="1:8" ht="11.25" customHeight="1">
      <c r="A96" s="103" t="s">
        <v>127</v>
      </c>
      <c r="B96" s="118">
        <v>35</v>
      </c>
      <c r="C96" s="119">
        <v>41</v>
      </c>
      <c r="D96" s="119">
        <v>12</v>
      </c>
      <c r="E96" s="119">
        <v>2005</v>
      </c>
      <c r="F96" s="119">
        <v>1552</v>
      </c>
      <c r="G96" s="118">
        <v>2</v>
      </c>
      <c r="H96" s="104" t="str">
        <f t="shared" si="4"/>
        <v>新宮</v>
      </c>
    </row>
    <row r="97" spans="1:8" ht="11.25" customHeight="1">
      <c r="A97" s="103" t="s">
        <v>128</v>
      </c>
      <c r="B97" s="118">
        <v>50</v>
      </c>
      <c r="C97" s="119">
        <v>81</v>
      </c>
      <c r="D97" s="119">
        <v>30</v>
      </c>
      <c r="E97" s="119">
        <v>3541</v>
      </c>
      <c r="F97" s="119">
        <v>2861</v>
      </c>
      <c r="G97" s="118">
        <v>3</v>
      </c>
      <c r="H97" s="104" t="str">
        <f t="shared" si="4"/>
        <v>粉河</v>
      </c>
    </row>
    <row r="98" spans="1:8" ht="11.25" customHeight="1">
      <c r="A98" s="103" t="s">
        <v>129</v>
      </c>
      <c r="B98" s="118">
        <v>25</v>
      </c>
      <c r="C98" s="119">
        <v>45</v>
      </c>
      <c r="D98" s="119">
        <v>12</v>
      </c>
      <c r="E98" s="119">
        <v>2374</v>
      </c>
      <c r="F98" s="119">
        <v>1539</v>
      </c>
      <c r="G98" s="118">
        <v>2</v>
      </c>
      <c r="H98" s="104" t="str">
        <f t="shared" si="4"/>
        <v>湯浅</v>
      </c>
    </row>
    <row r="99" spans="1:8" ht="11.25" customHeight="1">
      <c r="A99" s="105" t="s">
        <v>130</v>
      </c>
      <c r="B99" s="120">
        <v>321</v>
      </c>
      <c r="C99" s="121">
        <v>697</v>
      </c>
      <c r="D99" s="121">
        <v>166</v>
      </c>
      <c r="E99" s="121">
        <v>27452</v>
      </c>
      <c r="F99" s="121">
        <v>22115</v>
      </c>
      <c r="G99" s="120">
        <v>42</v>
      </c>
      <c r="H99" s="106" t="str">
        <f t="shared" si="4"/>
        <v>和歌山県計</v>
      </c>
    </row>
    <row r="100" spans="1:8" ht="8.25" customHeight="1">
      <c r="A100" s="111"/>
      <c r="B100" s="132"/>
      <c r="C100" s="133"/>
      <c r="D100" s="133"/>
      <c r="E100" s="133"/>
      <c r="F100" s="133"/>
      <c r="G100" s="134"/>
      <c r="H100" s="112"/>
    </row>
    <row r="101" spans="1:8" ht="8.25" customHeight="1" thickBot="1">
      <c r="A101" s="113"/>
      <c r="B101" s="135"/>
      <c r="C101" s="136"/>
      <c r="D101" s="136"/>
      <c r="E101" s="136"/>
      <c r="F101" s="136"/>
      <c r="G101" s="137"/>
      <c r="H101" s="114"/>
    </row>
    <row r="102" spans="1:8" s="5" customFormat="1" ht="24.75" customHeight="1" thickBot="1" thickTop="1">
      <c r="A102" s="115" t="s">
        <v>29</v>
      </c>
      <c r="B102" s="138">
        <v>6716</v>
      </c>
      <c r="C102" s="139">
        <v>21216</v>
      </c>
      <c r="D102" s="139">
        <v>2349</v>
      </c>
      <c r="E102" s="139">
        <v>536519</v>
      </c>
      <c r="F102" s="139">
        <v>455505</v>
      </c>
      <c r="G102" s="139">
        <v>3457</v>
      </c>
      <c r="H102" s="23" t="s">
        <v>141</v>
      </c>
    </row>
    <row r="103" spans="1:7" ht="11.25">
      <c r="A103" s="4" t="s">
        <v>142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&amp;R大阪国税局
源泉所得税４
（Ｈ23）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8" t="s">
        <v>22</v>
      </c>
      <c r="B2" s="160"/>
      <c r="C2" s="160" t="s">
        <v>5</v>
      </c>
      <c r="D2" s="160"/>
      <c r="E2" s="160"/>
      <c r="F2" s="160"/>
      <c r="G2" s="160"/>
      <c r="H2" s="160"/>
      <c r="I2" s="160" t="s">
        <v>20</v>
      </c>
      <c r="J2" s="160"/>
      <c r="K2" s="160"/>
      <c r="L2" s="160"/>
      <c r="M2" s="160"/>
      <c r="N2" s="160"/>
      <c r="O2" s="160" t="s">
        <v>0</v>
      </c>
      <c r="P2" s="160"/>
      <c r="Q2" s="160"/>
      <c r="R2" s="160"/>
      <c r="S2" s="160"/>
      <c r="T2" s="160"/>
      <c r="U2" s="161"/>
    </row>
    <row r="3" spans="1:21" s="3" customFormat="1" ht="11.25">
      <c r="A3" s="169"/>
      <c r="B3" s="170"/>
      <c r="C3" s="19"/>
      <c r="D3" s="19"/>
      <c r="E3" s="162" t="s">
        <v>24</v>
      </c>
      <c r="F3" s="163"/>
      <c r="G3" s="162" t="s">
        <v>17</v>
      </c>
      <c r="H3" s="163"/>
      <c r="I3" s="162" t="s">
        <v>23</v>
      </c>
      <c r="J3" s="163"/>
      <c r="K3" s="162" t="s">
        <v>24</v>
      </c>
      <c r="L3" s="163"/>
      <c r="M3" s="162" t="s">
        <v>17</v>
      </c>
      <c r="N3" s="163"/>
      <c r="O3" s="162" t="s">
        <v>23</v>
      </c>
      <c r="P3" s="163"/>
      <c r="Q3" s="162" t="s">
        <v>16</v>
      </c>
      <c r="R3" s="163"/>
      <c r="S3" s="162" t="s">
        <v>17</v>
      </c>
      <c r="T3" s="163"/>
      <c r="U3" s="20"/>
    </row>
    <row r="4" spans="1:21" s="3" customFormat="1" ht="11.25">
      <c r="A4" s="171"/>
      <c r="B4" s="172"/>
      <c r="C4" s="172" t="s">
        <v>23</v>
      </c>
      <c r="D4" s="172"/>
      <c r="E4" s="164"/>
      <c r="F4" s="165"/>
      <c r="G4" s="164"/>
      <c r="H4" s="165"/>
      <c r="I4" s="164"/>
      <c r="J4" s="165"/>
      <c r="K4" s="164"/>
      <c r="L4" s="165"/>
      <c r="M4" s="164"/>
      <c r="N4" s="165"/>
      <c r="O4" s="164"/>
      <c r="P4" s="165"/>
      <c r="Q4" s="164"/>
      <c r="R4" s="165"/>
      <c r="S4" s="164"/>
      <c r="T4" s="16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66" t="s">
        <v>9</v>
      </c>
      <c r="B9" s="16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67" t="s">
        <v>10</v>
      </c>
      <c r="B10" s="167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大阪国税局</dc:title>
  <dc:subject>源泉所得税</dc:subject>
  <dc:creator>国税庁</dc:creator>
  <cp:keywords/>
  <dc:description/>
  <cp:lastModifiedBy>国税庁</cp:lastModifiedBy>
  <cp:lastPrinted>2013-06-04T01:28:02Z</cp:lastPrinted>
  <dcterms:created xsi:type="dcterms:W3CDTF">2003-07-09T01:05:10Z</dcterms:created>
  <dcterms:modified xsi:type="dcterms:W3CDTF">2013-06-05T02:31:03Z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