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firstSheet="2" activeTab="0"/>
  </bookViews>
  <sheets>
    <sheet name="(1)　所得階級別人員" sheetId="1" r:id="rId1"/>
    <sheet name="(2)　所得階級別人員の累年比較" sheetId="2" r:id="rId2"/>
    <sheet name="(3)　青色申告者数" sheetId="3" r:id="rId3"/>
    <sheet name="(4)税務署別（営）" sheetId="4" r:id="rId4"/>
    <sheet name="(4)税務署別（農）" sheetId="5" r:id="rId5"/>
    <sheet name="(4)税務署別（他）" sheetId="6" r:id="rId6"/>
    <sheet name="(4)税務署別（合計）" sheetId="7" r:id="rId7"/>
    <sheet name="$UnDoSnapShot$" sheetId="8" state="hidden" r:id="rId8"/>
  </sheets>
  <definedNames>
    <definedName name="_xlnm.Print_Area" localSheetId="0">'(1)　所得階級別人員'!$A$1:$M$35</definedName>
    <definedName name="_xlnm.Print_Area" localSheetId="1">'(2)　所得階級別人員の累年比較'!$A$1:$G$23</definedName>
    <definedName name="_xlnm.Print_Area" localSheetId="2">'(3)　青色申告者数'!$A$1:$F$32</definedName>
    <definedName name="_xlnm.Print_Titles" localSheetId="3">'(4)税務署別（営）'!$1:$5</definedName>
    <definedName name="_xlnm.Print_Titles" localSheetId="6">'(4)税務署別（合計）'!$1:$5</definedName>
    <definedName name="_xlnm.Print_Titles" localSheetId="5">'(4)税務署別（他）'!$1:$5</definedName>
    <definedName name="_xlnm.Print_Titles" localSheetId="4">'(4)税務署別（農）'!$1:$5</definedName>
  </definedNames>
  <calcPr calcMode="manual" fullCalcOnLoad="1"/>
</workbook>
</file>

<file path=xl/sharedStrings.xml><?xml version="1.0" encoding="utf-8"?>
<sst xmlns="http://schemas.openxmlformats.org/spreadsheetml/2006/main" count="713" uniqueCount="205">
  <si>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</si>
  <si>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</si>
  <si>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</si>
  <si>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</si>
  <si>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</si>
  <si>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</si>
  <si>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</si>
  <si>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</si>
  <si>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</si>
  <si>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</si>
  <si>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</si>
  <si>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</si>
  <si>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</si>
  <si>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</si>
  <si>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</si>
  <si>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</si>
  <si>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</si>
  <si>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</si>
  <si>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</si>
  <si>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</si>
  <si>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</si>
  <si>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</si>
  <si>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うち短期譲渡
所得を有する者</t>
  </si>
  <si>
    <t>山林所得
を有する者</t>
  </si>
  <si>
    <t>階級区分</t>
  </si>
  <si>
    <t>山林所得
を有する者</t>
  </si>
  <si>
    <t>営業等所得者</t>
  </si>
  <si>
    <t>農業所得者</t>
  </si>
  <si>
    <t>その他所得者</t>
  </si>
  <si>
    <t>計</t>
  </si>
  <si>
    <t>所得階級</t>
  </si>
  <si>
    <t>〃</t>
  </si>
  <si>
    <t>営業等所得者</t>
  </si>
  <si>
    <t>農業所得者</t>
  </si>
  <si>
    <t>その他所得者</t>
  </si>
  <si>
    <t>計</t>
  </si>
  <si>
    <t>階　級　区　分</t>
  </si>
  <si>
    <t>万円超</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</si>
  <si>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</si>
  <si>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</si>
  <si>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</si>
  <si>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</si>
  <si>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</si>
  <si>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</si>
  <si>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</si>
  <si>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</si>
  <si>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</si>
  <si>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</si>
  <si>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</si>
  <si>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</si>
  <si>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</si>
  <si>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</si>
  <si>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</si>
  <si>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</si>
  <si>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</si>
  <si>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</si>
  <si>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</si>
  <si>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</si>
  <si>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</si>
  <si>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</si>
  <si>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</si>
  <si>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</si>
  <si>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</si>
  <si>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</si>
  <si>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</si>
  <si>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</si>
  <si>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</si>
  <si>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</si>
  <si>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5,000     万 円 超</t>
  </si>
  <si>
    <t>合計</t>
  </si>
  <si>
    <t>農業所得者</t>
  </si>
  <si>
    <t>70 万 円  以　　下</t>
  </si>
  <si>
    <t>内</t>
  </si>
  <si>
    <t>(4)　税務署別人員（その１）</t>
  </si>
  <si>
    <t>(4)　税務署別人員（その２）</t>
  </si>
  <si>
    <t>(4)　税務署別人員（その３）</t>
  </si>
  <si>
    <t>(4)　税務署別人員（その４）</t>
  </si>
  <si>
    <t>平成15年分</t>
  </si>
  <si>
    <t>平成16年分</t>
  </si>
  <si>
    <t>平成17年分</t>
  </si>
  <si>
    <t>(1)　所得階級別人員</t>
  </si>
  <si>
    <t>(2)　所得階級別人員の累年比較</t>
  </si>
  <si>
    <t>税務署名</t>
  </si>
  <si>
    <t>税務署名</t>
  </si>
  <si>
    <t>税務署名</t>
  </si>
  <si>
    <t>万円超</t>
  </si>
  <si>
    <t>万円超</t>
  </si>
  <si>
    <t>(3)　青色申告者数</t>
  </si>
  <si>
    <t>申告納税者数</t>
  </si>
  <si>
    <t>総所得金額等
階級区分</t>
  </si>
  <si>
    <t>用語の説明：１</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</si>
  <si>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</si>
  <si>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</si>
  <si>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平成18年分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</si>
  <si>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</si>
  <si>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</si>
  <si>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</si>
  <si>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</si>
  <si>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</si>
  <si>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</si>
  <si>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</si>
  <si>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</si>
  <si>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</si>
  <si>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</si>
  <si>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</si>
  <si>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</si>
  <si>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</si>
  <si>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</si>
  <si>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</si>
  <si>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</si>
  <si>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</si>
  <si>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</si>
  <si>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</si>
  <si>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</si>
  <si>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</si>
  <si>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</si>
  <si>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</si>
  <si>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</si>
  <si>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</si>
  <si>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</si>
  <si>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</si>
  <si>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</si>
  <si>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</si>
  <si>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</si>
  <si>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</si>
  <si>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</si>
  <si>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</si>
  <si>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</si>
  <si>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</si>
  <si>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</si>
  <si>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</si>
  <si>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</si>
  <si>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</si>
  <si>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</si>
  <si>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</si>
  <si>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</si>
  <si>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</si>
  <si>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</si>
  <si>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</si>
  <si>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</si>
  <si>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</si>
  <si>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</si>
  <si>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</si>
  <si>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</si>
  <si>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</si>
  <si>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</si>
  <si>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</si>
  <si>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</si>
  <si>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</si>
  <si>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</si>
  <si>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</si>
  <si>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</si>
  <si>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</si>
  <si>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</si>
  <si>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</si>
  <si>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</si>
  <si>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</si>
  <si>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</si>
  <si>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r>
      <t>芦</t>
    </r>
    <r>
      <rPr>
        <sz val="9"/>
        <rFont val="ＭＳ 明朝"/>
        <family val="1"/>
      </rPr>
      <t>屋</t>
    </r>
  </si>
  <si>
    <t>伊丹</t>
  </si>
  <si>
    <t>相生</t>
  </si>
  <si>
    <t>豊岡</t>
  </si>
  <si>
    <t>加古川</t>
  </si>
  <si>
    <t>龍野</t>
  </si>
  <si>
    <t>西脇</t>
  </si>
  <si>
    <t>三木</t>
  </si>
  <si>
    <t>社</t>
  </si>
  <si>
    <t>和田山</t>
  </si>
  <si>
    <t>柏原</t>
  </si>
  <si>
    <t>兵庫県計</t>
  </si>
  <si>
    <t>奈良</t>
  </si>
  <si>
    <r>
      <t>葛</t>
    </r>
    <r>
      <rPr>
        <sz val="9"/>
        <rFont val="ＭＳ 明朝"/>
        <family val="1"/>
      </rPr>
      <t>城</t>
    </r>
  </si>
  <si>
    <r>
      <t>葛</t>
    </r>
    <r>
      <rPr>
        <sz val="9"/>
        <rFont val="ＭＳ 明朝"/>
        <family val="1"/>
      </rPr>
      <t>城</t>
    </r>
  </si>
  <si>
    <t>桜井</t>
  </si>
  <si>
    <t>吉野</t>
  </si>
  <si>
    <t>奈良県計</t>
  </si>
  <si>
    <t>和歌山</t>
  </si>
  <si>
    <t>海南</t>
  </si>
  <si>
    <t>御坊</t>
  </si>
  <si>
    <t>田辺</t>
  </si>
  <si>
    <t>新宮</t>
  </si>
  <si>
    <t>粉河</t>
  </si>
  <si>
    <t>湯浅</t>
  </si>
  <si>
    <t>和歌山県計</t>
  </si>
  <si>
    <r>
      <t>芦</t>
    </r>
    <r>
      <rPr>
        <sz val="9"/>
        <rFont val="ＭＳ 明朝"/>
        <family val="1"/>
      </rPr>
      <t>屋</t>
    </r>
  </si>
  <si>
    <t>-</t>
  </si>
  <si>
    <t>調査対象等：</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</si>
  <si>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</si>
  <si>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</si>
  <si>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1,000万円超1,200万　円以       下</t>
  </si>
  <si>
    <t>1,200万円超1,500万　円以       下</t>
  </si>
  <si>
    <t>1,500万円超2,000万　円以       下</t>
  </si>
  <si>
    <t>2,000万円超3,000万　円以       下</t>
  </si>
  <si>
    <t>3,000万円超5,000万　円以       下</t>
  </si>
  <si>
    <t>調査対象等：</t>
  </si>
  <si>
    <r>
      <t>用語の説明：</t>
    </r>
  </si>
  <si>
    <t>（注）この表は、「(1)所得階級別人員」を税務署別に示したものである。</t>
  </si>
  <si>
    <t>（注）この表は、「(1)所得階級別人員」を税務署別に示したものである。</t>
  </si>
  <si>
    <t xml:space="preserve"> （注）１</t>
  </si>
  <si>
    <r>
      <rPr>
        <sz val="9"/>
        <color indexed="9"/>
        <rFont val="ＭＳ 明朝"/>
        <family val="1"/>
      </rPr>
      <t xml:space="preserve"> （注）</t>
    </r>
    <r>
      <rPr>
        <sz val="9"/>
        <rFont val="ＭＳ 明朝"/>
        <family val="1"/>
      </rPr>
      <t>２</t>
    </r>
  </si>
  <si>
    <t>　合計欄の内書は、「変動所得及び臨時所得の平均課税」の適用を受けた者を掲げた。</t>
  </si>
  <si>
    <t>　平成19年分の申告所得税について、平成20年３月31日現在で申告納税額がある者の人員を総所得金額等の階級別に示した。</t>
  </si>
  <si>
    <t>　平成19年分の申告所得税について、平成20年３月31日現在で申告
納税額がある者のうち、青色申告者について平成21年３月31日現在
の合計所得により階級区分して、それぞれの分布状況を示した。</t>
  </si>
  <si>
    <r>
      <t>　青色申告</t>
    </r>
    <r>
      <rPr>
        <sz val="9"/>
        <rFont val="ＭＳ 明朝"/>
        <family val="1"/>
      </rPr>
      <t>とは、納税義務者が一定の帳簿に正確な記帳をして、こ
れに基づいて正確な申告と完全な納税をすることを目的として設け
られている制度である。
　青色申告が認められているのは事業所得、不動産所得及び山林所
得であり、青色申告をした者には税務計算上種々の特典がある。</t>
    </r>
  </si>
  <si>
    <t>平成19年分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</si>
</sst>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51">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
      <sz val="9"/>
      <name val="FO明朝体"/>
      <family val="1"/>
    </font>
    <font>
      <sz val="9"/>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style="thin"/>
      <right>
        <color indexed="63"/>
      </right>
      <top>
        <color indexed="63"/>
      </top>
      <bottom>
        <color indexed="63"/>
      </bottom>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color indexed="63"/>
      </right>
      <top style="medium"/>
      <bottom>
        <color indexed="63"/>
      </bottom>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hair"/>
      <right style="thin"/>
      <top style="dotted">
        <color indexed="55"/>
      </top>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hair"/>
      <right>
        <color indexed="63"/>
      </right>
      <top style="double"/>
      <bottom style="dotted">
        <color indexed="55"/>
      </bottom>
    </border>
    <border>
      <left style="hair"/>
      <right>
        <color indexed="63"/>
      </right>
      <top style="dotted">
        <color indexed="55"/>
      </top>
      <bottom style="medium"/>
    </border>
    <border>
      <left style="thin">
        <color indexed="55"/>
      </left>
      <right>
        <color indexed="63"/>
      </right>
      <top>
        <color indexed="63"/>
      </top>
      <bottom style="medium"/>
    </border>
    <border>
      <left style="hair"/>
      <right style="thin"/>
      <top>
        <color indexed="63"/>
      </top>
      <bottom style="medium"/>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style="thin"/>
      <top style="double"/>
      <bottom style="dotted">
        <color indexed="55"/>
      </bottom>
      <diagonal style="hair"/>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thin"/>
      <right style="thin"/>
      <top style="thin"/>
      <bottom>
        <color indexed="63"/>
      </botto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hair"/>
      <right style="thin"/>
      <top style="double"/>
      <bottom style="dotted">
        <color indexed="55"/>
      </bottom>
    </border>
    <border>
      <left style="hair"/>
      <right style="medium"/>
      <top style="double"/>
      <bottom style="dotted">
        <color indexed="55"/>
      </bottom>
    </border>
    <border>
      <left style="hair"/>
      <right style="medium"/>
      <top style="dotted">
        <color indexed="55"/>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hair"/>
      <top>
        <color indexed="63"/>
      </top>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hair"/>
      <right style="medium"/>
      <top>
        <color indexed="63"/>
      </top>
      <bottom style="hair">
        <color indexed="55"/>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color indexed="63"/>
      </right>
      <top style="hair">
        <color indexed="55"/>
      </top>
      <bottom style="hair">
        <color indexed="55"/>
      </bottom>
    </border>
    <border>
      <left style="hair"/>
      <right style="medium"/>
      <top style="hair">
        <color indexed="55"/>
      </top>
      <bottom style="hair">
        <color indexed="55"/>
      </bottom>
    </border>
    <border>
      <left style="medium"/>
      <right>
        <color indexed="63"/>
      </right>
      <top style="hair">
        <color indexed="55"/>
      </top>
      <bottom style="thin">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hair"/>
      <right style="medium"/>
      <top style="hair">
        <color indexed="55"/>
      </top>
      <bottom style="thin">
        <color indexed="55"/>
      </bottom>
    </border>
    <border>
      <left style="medium"/>
      <right>
        <color indexed="63"/>
      </right>
      <top style="thin">
        <color indexed="55"/>
      </top>
      <bottom style="hair">
        <color indexed="55"/>
      </bottom>
    </border>
    <border>
      <left style="thin"/>
      <right style="hair"/>
      <top>
        <color indexed="63"/>
      </top>
      <bottom style="double"/>
    </border>
    <border>
      <left style="thin"/>
      <right style="hair"/>
      <top>
        <color indexed="63"/>
      </top>
      <bottom style="medium"/>
    </border>
    <border>
      <left style="thin"/>
      <right style="hair"/>
      <top style="thin">
        <color indexed="55"/>
      </top>
      <bottom style="double"/>
    </border>
    <border diagonalUp="1">
      <left style="hair"/>
      <right>
        <color indexed="63"/>
      </right>
      <top style="double"/>
      <bottom style="dotted">
        <color indexed="55"/>
      </bottom>
      <diagonal style="hair"/>
    </border>
    <border>
      <left style="hair"/>
      <right>
        <color indexed="63"/>
      </right>
      <top>
        <color indexed="63"/>
      </top>
      <bottom style="medium"/>
    </border>
    <border>
      <left style="hair"/>
      <right style="hair"/>
      <top>
        <color indexed="63"/>
      </top>
      <bottom>
        <color indexed="63"/>
      </bottom>
    </border>
    <border>
      <left style="hair"/>
      <right style="hair"/>
      <top>
        <color indexed="63"/>
      </top>
      <bottom style="double"/>
    </border>
    <border>
      <left style="hair"/>
      <right style="hair"/>
      <top style="double"/>
      <bottom>
        <color indexed="63"/>
      </bottom>
    </border>
    <border>
      <left style="thin">
        <color indexed="55"/>
      </left>
      <right>
        <color indexed="63"/>
      </right>
      <top>
        <color indexed="63"/>
      </top>
      <bottom style="double"/>
    </border>
    <border>
      <left style="hair"/>
      <right>
        <color indexed="63"/>
      </right>
      <top>
        <color indexed="63"/>
      </top>
      <bottom style="double"/>
    </border>
    <border>
      <left style="hair"/>
      <right style="thin"/>
      <top>
        <color indexed="63"/>
      </top>
      <bottom style="double"/>
    </border>
    <border>
      <left style="hair"/>
      <right style="medium"/>
      <top>
        <color indexed="63"/>
      </top>
      <bottom style="double"/>
    </border>
    <border>
      <left style="thin"/>
      <right style="thin"/>
      <top>
        <color indexed="63"/>
      </top>
      <bottom style="hair">
        <color indexed="55"/>
      </bottom>
    </border>
    <border>
      <left>
        <color indexed="63"/>
      </left>
      <right style="thin"/>
      <top>
        <color indexed="63"/>
      </top>
      <bottom style="hair">
        <color indexed="55"/>
      </bottom>
    </border>
    <border>
      <left style="thin"/>
      <right style="medium"/>
      <top>
        <color indexed="63"/>
      </top>
      <bottom style="hair">
        <color indexed="55"/>
      </bottom>
    </border>
    <border>
      <left style="thin"/>
      <right style="thin"/>
      <top style="hair">
        <color indexed="55"/>
      </top>
      <bottom style="hair">
        <color indexed="55"/>
      </bottom>
    </border>
    <border>
      <left>
        <color indexed="63"/>
      </left>
      <right style="thin"/>
      <top style="hair">
        <color indexed="55"/>
      </top>
      <bottom style="hair">
        <color indexed="55"/>
      </bottom>
    </border>
    <border>
      <left style="thin"/>
      <right style="medium"/>
      <top style="hair">
        <color indexed="55"/>
      </top>
      <bottom style="hair">
        <color indexed="55"/>
      </bottom>
    </border>
    <border>
      <left style="thin"/>
      <right style="thin"/>
      <top style="hair">
        <color indexed="55"/>
      </top>
      <bottom>
        <color indexed="63"/>
      </bottom>
    </border>
    <border>
      <left>
        <color indexed="63"/>
      </left>
      <right style="thin"/>
      <top style="hair">
        <color indexed="55"/>
      </top>
      <bottom>
        <color indexed="63"/>
      </bottom>
    </border>
    <border>
      <left style="thin"/>
      <right style="medium"/>
      <top style="hair">
        <color indexed="55"/>
      </top>
      <bottom>
        <color indexed="63"/>
      </bottom>
    </border>
    <border>
      <left style="thin"/>
      <right style="thin"/>
      <top style="thin">
        <color indexed="55"/>
      </top>
      <bottom style="thin">
        <color indexed="55"/>
      </bottom>
    </border>
    <border>
      <left style="thin"/>
      <right style="medium"/>
      <top style="thin">
        <color indexed="55"/>
      </top>
      <bottom style="thin">
        <color indexed="55"/>
      </bottom>
    </border>
    <border>
      <left>
        <color indexed="63"/>
      </left>
      <right style="medium"/>
      <top style="thin">
        <color indexed="55"/>
      </top>
      <bottom style="thin">
        <color indexed="55"/>
      </bottom>
    </border>
    <border>
      <left style="medium"/>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style="medium"/>
      <top>
        <color indexed="63"/>
      </top>
      <bottom style="double"/>
    </border>
    <border>
      <left style="thin"/>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style="thin"/>
      <bottom>
        <color indexed="63"/>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color indexed="55"/>
      </top>
      <bottom style="thin">
        <color indexed="55"/>
      </bottom>
    </border>
    <border>
      <left>
        <color indexed="63"/>
      </left>
      <right style="thin"/>
      <top style="hair">
        <color indexed="55"/>
      </top>
      <bottom style="thin">
        <color indexed="55"/>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1"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260">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4" fillId="0" borderId="10" xfId="0" applyFont="1" applyBorder="1" applyAlignment="1">
      <alignment horizontal="left" vertical="center"/>
    </xf>
    <xf numFmtId="3" fontId="4" fillId="0" borderId="10" xfId="0" applyNumberFormat="1" applyFont="1" applyBorder="1" applyAlignment="1">
      <alignment horizontal="left" vertical="center"/>
    </xf>
    <xf numFmtId="0" fontId="4" fillId="0" borderId="11" xfId="0" applyFont="1" applyBorder="1" applyAlignment="1">
      <alignment horizontal="right" vertical="center"/>
    </xf>
    <xf numFmtId="0" fontId="2" fillId="0" borderId="0" xfId="0" applyFont="1" applyAlignment="1">
      <alignment vertical="top"/>
    </xf>
    <xf numFmtId="3" fontId="2" fillId="33" borderId="12" xfId="0" applyNumberFormat="1" applyFont="1" applyFill="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18" xfId="0" applyFont="1" applyBorder="1" applyAlignment="1">
      <alignment horizontal="right" vertical="center"/>
    </xf>
    <xf numFmtId="0" fontId="2" fillId="0" borderId="19" xfId="0" applyFont="1" applyBorder="1" applyAlignment="1">
      <alignment horizontal="distributed" vertical="center" wrapText="1"/>
    </xf>
    <xf numFmtId="0" fontId="2" fillId="0" borderId="20" xfId="0" applyFont="1" applyBorder="1" applyAlignment="1">
      <alignment horizontal="right" vertical="center"/>
    </xf>
    <xf numFmtId="0" fontId="2" fillId="0" borderId="21" xfId="0" applyFont="1" applyBorder="1" applyAlignment="1">
      <alignment horizontal="distributed" vertical="center" wrapText="1"/>
    </xf>
    <xf numFmtId="0" fontId="2" fillId="0" borderId="22" xfId="0" applyFont="1" applyBorder="1" applyAlignment="1">
      <alignment horizontal="right" vertical="center"/>
    </xf>
    <xf numFmtId="0" fontId="2" fillId="0" borderId="23" xfId="0" applyFont="1" applyBorder="1" applyAlignment="1">
      <alignment horizontal="distributed" vertical="center" wrapText="1"/>
    </xf>
    <xf numFmtId="3" fontId="2" fillId="0" borderId="24" xfId="0" applyNumberFormat="1" applyFont="1" applyBorder="1" applyAlignment="1">
      <alignment horizontal="right" vertical="center"/>
    </xf>
    <xf numFmtId="3" fontId="2" fillId="0" borderId="20" xfId="0" applyNumberFormat="1" applyFont="1" applyBorder="1" applyAlignment="1">
      <alignment horizontal="right" vertical="center"/>
    </xf>
    <xf numFmtId="0" fontId="2" fillId="0" borderId="24" xfId="0" applyFont="1" applyBorder="1" applyAlignment="1">
      <alignment horizontal="right" vertical="center"/>
    </xf>
    <xf numFmtId="3" fontId="4" fillId="33" borderId="25"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2" fillId="0" borderId="26" xfId="0" applyFont="1" applyBorder="1" applyAlignment="1">
      <alignment horizontal="center" vertical="center" wrapText="1"/>
    </xf>
    <xf numFmtId="0" fontId="2" fillId="0" borderId="0" xfId="0" applyFont="1" applyAlignment="1">
      <alignment horizontal="left" vertical="top" wrapText="1"/>
    </xf>
    <xf numFmtId="0" fontId="2" fillId="0" borderId="27" xfId="0" applyFont="1" applyBorder="1" applyAlignment="1">
      <alignment horizontal="distributed" vertical="center" wrapText="1"/>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3" fontId="4" fillId="33" borderId="31" xfId="0" applyNumberFormat="1" applyFont="1" applyFill="1" applyBorder="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3" fontId="2" fillId="33" borderId="35" xfId="0" applyNumberFormat="1" applyFont="1" applyFill="1" applyBorder="1" applyAlignment="1">
      <alignment horizontal="right" vertical="center"/>
    </xf>
    <xf numFmtId="3" fontId="2" fillId="33" borderId="36" xfId="0" applyNumberFormat="1" applyFont="1" applyFill="1" applyBorder="1" applyAlignment="1">
      <alignment horizontal="right" vertical="center"/>
    </xf>
    <xf numFmtId="3" fontId="2" fillId="33"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4" fillId="33" borderId="41" xfId="0" applyNumberFormat="1" applyFont="1" applyFill="1" applyBorder="1" applyAlignment="1">
      <alignment horizontal="right" vertical="center"/>
    </xf>
    <xf numFmtId="3" fontId="4" fillId="33" borderId="42" xfId="0" applyNumberFormat="1" applyFont="1" applyFill="1" applyBorder="1" applyAlignment="1">
      <alignment horizontal="right" vertical="center"/>
    </xf>
    <xf numFmtId="3" fontId="2" fillId="33" borderId="43" xfId="0" applyNumberFormat="1" applyFont="1" applyFill="1" applyBorder="1" applyAlignment="1">
      <alignment horizontal="right" vertical="center"/>
    </xf>
    <xf numFmtId="3" fontId="2" fillId="33"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3" borderId="48" xfId="0" applyNumberFormat="1" applyFont="1" applyFill="1" applyBorder="1" applyAlignment="1">
      <alignment horizontal="right" vertical="center"/>
    </xf>
    <xf numFmtId="3" fontId="2" fillId="33" borderId="49" xfId="0" applyNumberFormat="1" applyFont="1" applyFill="1" applyBorder="1" applyAlignment="1">
      <alignment horizontal="right" vertical="center"/>
    </xf>
    <xf numFmtId="3" fontId="2" fillId="33" borderId="50" xfId="0" applyNumberFormat="1" applyFont="1" applyFill="1" applyBorder="1" applyAlignment="1">
      <alignment horizontal="right" vertical="center"/>
    </xf>
    <xf numFmtId="3" fontId="2" fillId="33" borderId="51" xfId="0" applyNumberFormat="1" applyFont="1" applyFill="1" applyBorder="1" applyAlignment="1">
      <alignment horizontal="right" vertical="center"/>
    </xf>
    <xf numFmtId="0" fontId="0" fillId="0" borderId="0" xfId="0" applyAlignment="1">
      <alignment vertical="center"/>
    </xf>
    <xf numFmtId="3" fontId="4" fillId="33" borderId="52" xfId="0" applyNumberFormat="1" applyFont="1" applyFill="1" applyBorder="1" applyAlignment="1">
      <alignment horizontal="right" vertical="center"/>
    </xf>
    <xf numFmtId="3" fontId="4" fillId="33" borderId="53" xfId="0" applyNumberFormat="1" applyFont="1" applyFill="1" applyBorder="1" applyAlignment="1">
      <alignment horizontal="right" vertical="center"/>
    </xf>
    <xf numFmtId="0" fontId="0" fillId="0" borderId="0" xfId="0" applyBorder="1" applyAlignment="1">
      <alignment/>
    </xf>
    <xf numFmtId="0" fontId="2" fillId="0" borderId="0" xfId="0" applyFont="1" applyAlignment="1">
      <alignment horizontal="left" vertical="center" wrapText="1"/>
    </xf>
    <xf numFmtId="3" fontId="4" fillId="33" borderId="54" xfId="0" applyNumberFormat="1" applyFont="1" applyFill="1" applyBorder="1" applyAlignment="1">
      <alignment horizontal="right" vertical="center"/>
    </xf>
    <xf numFmtId="3" fontId="4" fillId="33" borderId="55" xfId="0" applyNumberFormat="1" applyFont="1" applyFill="1" applyBorder="1" applyAlignment="1">
      <alignment horizontal="right" vertical="center"/>
    </xf>
    <xf numFmtId="0" fontId="4" fillId="0" borderId="56" xfId="0" applyFont="1" applyBorder="1" applyAlignment="1">
      <alignment horizontal="right" vertical="center"/>
    </xf>
    <xf numFmtId="0" fontId="4" fillId="0" borderId="57" xfId="0" applyFont="1" applyBorder="1" applyAlignment="1">
      <alignment horizontal="right" vertical="center"/>
    </xf>
    <xf numFmtId="0" fontId="4" fillId="0" borderId="58" xfId="0" applyFont="1" applyBorder="1" applyAlignment="1">
      <alignment horizontal="right" vertical="center"/>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right" vertical="center"/>
    </xf>
    <xf numFmtId="0" fontId="10" fillId="33" borderId="60" xfId="0" applyFont="1" applyFill="1" applyBorder="1" applyAlignment="1">
      <alignment horizontal="right" vertical="center"/>
    </xf>
    <xf numFmtId="0" fontId="10" fillId="33" borderId="63" xfId="0" applyFont="1" applyFill="1" applyBorder="1" applyAlignment="1">
      <alignment horizontal="right" vertical="center"/>
    </xf>
    <xf numFmtId="0" fontId="10" fillId="33" borderId="64" xfId="0" applyFont="1" applyFill="1" applyBorder="1" applyAlignment="1">
      <alignment horizontal="right" vertical="center"/>
    </xf>
    <xf numFmtId="0" fontId="10" fillId="33" borderId="65" xfId="0" applyFont="1" applyFill="1" applyBorder="1" applyAlignment="1">
      <alignment horizontal="right" vertical="center"/>
    </xf>
    <xf numFmtId="0" fontId="10" fillId="33" borderId="66" xfId="0" applyFont="1" applyFill="1" applyBorder="1" applyAlignment="1">
      <alignment horizontal="right" vertical="center"/>
    </xf>
    <xf numFmtId="0" fontId="10" fillId="0" borderId="0" xfId="0" applyFont="1" applyAlignment="1">
      <alignment horizontal="right" vertical="top"/>
    </xf>
    <xf numFmtId="0" fontId="10" fillId="33" borderId="67" xfId="0" applyFont="1" applyFill="1" applyBorder="1" applyAlignment="1">
      <alignment horizontal="right" vertical="center"/>
    </xf>
    <xf numFmtId="0" fontId="10" fillId="0" borderId="59" xfId="0" applyFont="1" applyFill="1" applyBorder="1" applyAlignment="1">
      <alignment horizontal="right" vertical="center"/>
    </xf>
    <xf numFmtId="0" fontId="10" fillId="0" borderId="61" xfId="0" applyFont="1" applyFill="1" applyBorder="1" applyAlignment="1">
      <alignment horizontal="right" vertical="center"/>
    </xf>
    <xf numFmtId="0" fontId="10" fillId="0" borderId="59" xfId="0" applyFont="1" applyFill="1" applyBorder="1" applyAlignment="1">
      <alignment horizontal="left" vertical="center"/>
    </xf>
    <xf numFmtId="0" fontId="10" fillId="0" borderId="60" xfId="0" applyFont="1" applyFill="1" applyBorder="1" applyAlignment="1">
      <alignment horizontal="left" vertical="center"/>
    </xf>
    <xf numFmtId="0" fontId="10" fillId="33" borderId="68" xfId="0" applyFont="1" applyFill="1" applyBorder="1" applyAlignment="1">
      <alignment horizontal="right" vertical="top" wrapText="1"/>
    </xf>
    <xf numFmtId="0" fontId="10" fillId="33" borderId="61" xfId="0" applyFont="1" applyFill="1" applyBorder="1" applyAlignment="1">
      <alignment horizontal="right" vertical="top" wrapText="1"/>
    </xf>
    <xf numFmtId="0" fontId="10" fillId="34" borderId="59" xfId="0" applyFont="1" applyFill="1" applyBorder="1" applyAlignment="1">
      <alignment horizontal="distributed" vertical="center" wrapText="1"/>
    </xf>
    <xf numFmtId="0" fontId="2" fillId="35" borderId="69" xfId="0" applyFont="1" applyFill="1" applyBorder="1" applyAlignment="1">
      <alignment horizontal="distributed" vertical="center" wrapText="1"/>
    </xf>
    <xf numFmtId="0" fontId="2" fillId="35" borderId="70" xfId="0" applyFont="1" applyFill="1" applyBorder="1" applyAlignment="1">
      <alignment horizontal="distributed" vertical="center" wrapText="1"/>
    </xf>
    <xf numFmtId="0" fontId="4" fillId="0" borderId="71" xfId="0" applyFont="1" applyBorder="1" applyAlignment="1">
      <alignment horizontal="distributed" vertical="center" wrapText="1"/>
    </xf>
    <xf numFmtId="3" fontId="4" fillId="33" borderId="72" xfId="0" applyNumberFormat="1" applyFont="1" applyFill="1" applyBorder="1" applyAlignment="1">
      <alignment horizontal="right" vertical="center"/>
    </xf>
    <xf numFmtId="3" fontId="4" fillId="33" borderId="73" xfId="0" applyNumberFormat="1" applyFont="1" applyFill="1" applyBorder="1" applyAlignment="1">
      <alignment horizontal="right" vertical="center"/>
    </xf>
    <xf numFmtId="3" fontId="4" fillId="33" borderId="74" xfId="0" applyNumberFormat="1" applyFont="1" applyFill="1" applyBorder="1" applyAlignment="1">
      <alignment horizontal="right" vertical="center"/>
    </xf>
    <xf numFmtId="3" fontId="2" fillId="33" borderId="75" xfId="0" applyNumberFormat="1" applyFont="1" applyFill="1" applyBorder="1" applyAlignment="1">
      <alignment horizontal="right" vertical="center"/>
    </xf>
    <xf numFmtId="0" fontId="2" fillId="35" borderId="76" xfId="0" applyFont="1" applyFill="1" applyBorder="1" applyAlignment="1">
      <alignment horizontal="distributed" vertical="center" wrapText="1"/>
    </xf>
    <xf numFmtId="0" fontId="4" fillId="35" borderId="13" xfId="0" applyFont="1" applyFill="1" applyBorder="1" applyAlignment="1">
      <alignment horizontal="distributed" vertical="center" wrapText="1"/>
    </xf>
    <xf numFmtId="0" fontId="2" fillId="0" borderId="13" xfId="0" applyFont="1" applyBorder="1" applyAlignment="1">
      <alignment horizontal="distributed" vertical="center" wrapText="1"/>
    </xf>
    <xf numFmtId="3" fontId="2" fillId="0" borderId="77" xfId="0" applyNumberFormat="1" applyFont="1" applyBorder="1" applyAlignment="1">
      <alignment horizontal="right" vertical="center"/>
    </xf>
    <xf numFmtId="0" fontId="2" fillId="0" borderId="77" xfId="0" applyFont="1" applyBorder="1" applyAlignment="1">
      <alignment horizontal="right" vertical="center"/>
    </xf>
    <xf numFmtId="0" fontId="2" fillId="0" borderId="77" xfId="0" applyFont="1" applyBorder="1" applyAlignment="1">
      <alignment horizontal="distributed" vertical="center"/>
    </xf>
    <xf numFmtId="0" fontId="2" fillId="0" borderId="69" xfId="0" applyFont="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3" fontId="2" fillId="33" borderId="80" xfId="0" applyNumberFormat="1" applyFont="1" applyFill="1" applyBorder="1" applyAlignment="1">
      <alignment horizontal="right" vertical="center"/>
    </xf>
    <xf numFmtId="3" fontId="2" fillId="33" borderId="81" xfId="0" applyNumberFormat="1" applyFont="1" applyFill="1" applyBorder="1" applyAlignment="1">
      <alignment horizontal="right" vertical="center"/>
    </xf>
    <xf numFmtId="3" fontId="2" fillId="33" borderId="82" xfId="0" applyNumberFormat="1" applyFont="1" applyFill="1" applyBorder="1" applyAlignment="1">
      <alignment horizontal="right" vertical="center"/>
    </xf>
    <xf numFmtId="0" fontId="2" fillId="0" borderId="70" xfId="0" applyFont="1" applyBorder="1" applyAlignment="1">
      <alignment horizontal="right" vertical="center"/>
    </xf>
    <xf numFmtId="3" fontId="2"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3" fontId="2" fillId="33" borderId="85" xfId="0" applyNumberFormat="1" applyFont="1" applyFill="1" applyBorder="1" applyAlignment="1">
      <alignment horizontal="right" vertical="center"/>
    </xf>
    <xf numFmtId="3" fontId="2" fillId="33" borderId="86" xfId="0" applyNumberFormat="1" applyFont="1" applyFill="1" applyBorder="1" applyAlignment="1">
      <alignment horizontal="right" vertical="center"/>
    </xf>
    <xf numFmtId="3" fontId="2" fillId="33" borderId="87" xfId="0" applyNumberFormat="1" applyFont="1" applyFill="1" applyBorder="1" applyAlignment="1">
      <alignment horizontal="right" vertical="center"/>
    </xf>
    <xf numFmtId="3" fontId="2" fillId="0" borderId="70" xfId="0" applyNumberFormat="1" applyFont="1" applyBorder="1" applyAlignment="1">
      <alignment horizontal="right" vertical="center"/>
    </xf>
    <xf numFmtId="0" fontId="2" fillId="0" borderId="88" xfId="0" applyFont="1" applyBorder="1" applyAlignment="1">
      <alignment horizontal="right" vertical="center"/>
    </xf>
    <xf numFmtId="3" fontId="2" fillId="33" borderId="89"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3" fontId="2" fillId="33" borderId="93" xfId="0" applyNumberFormat="1" applyFont="1" applyFill="1" applyBorder="1" applyAlignment="1">
      <alignment horizontal="right" vertical="center"/>
    </xf>
    <xf numFmtId="0" fontId="2" fillId="0" borderId="94" xfId="0" applyFont="1" applyBorder="1" applyAlignment="1">
      <alignment horizontal="right" vertical="center"/>
    </xf>
    <xf numFmtId="3" fontId="2" fillId="0" borderId="69" xfId="0" applyNumberFormat="1" applyFont="1" applyBorder="1" applyAlignment="1">
      <alignment horizontal="right" vertical="center"/>
    </xf>
    <xf numFmtId="3" fontId="2" fillId="0" borderId="88" xfId="0" applyNumberFormat="1" applyFont="1" applyBorder="1" applyAlignment="1">
      <alignment horizontal="right" vertical="center"/>
    </xf>
    <xf numFmtId="3" fontId="2" fillId="0" borderId="95" xfId="0" applyNumberFormat="1" applyFont="1" applyBorder="1" applyAlignment="1">
      <alignment horizontal="right" vertical="center"/>
    </xf>
    <xf numFmtId="0" fontId="2" fillId="0" borderId="95" xfId="0" applyFont="1" applyBorder="1" applyAlignment="1">
      <alignment horizontal="right" vertical="center"/>
    </xf>
    <xf numFmtId="0" fontId="2" fillId="0" borderId="35" xfId="0" applyFont="1" applyBorder="1" applyAlignment="1">
      <alignment horizontal="distributed" vertical="center"/>
    </xf>
    <xf numFmtId="3" fontId="4"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0" fontId="4" fillId="0" borderId="98" xfId="0" applyFont="1" applyBorder="1" applyAlignment="1">
      <alignment horizontal="right" vertical="center"/>
    </xf>
    <xf numFmtId="3" fontId="4" fillId="33" borderId="99" xfId="0" applyNumberFormat="1" applyFont="1" applyFill="1" applyBorder="1" applyAlignment="1">
      <alignment horizontal="right" vertical="center"/>
    </xf>
    <xf numFmtId="0" fontId="10" fillId="0" borderId="65" xfId="0" applyFont="1" applyBorder="1" applyAlignment="1">
      <alignment horizontal="right" vertical="center"/>
    </xf>
    <xf numFmtId="3" fontId="2" fillId="0" borderId="100" xfId="0" applyNumberFormat="1" applyFont="1" applyFill="1" applyBorder="1" applyAlignment="1">
      <alignment horizontal="right" vertical="center"/>
    </xf>
    <xf numFmtId="3" fontId="2" fillId="0" borderId="30" xfId="0" applyNumberFormat="1" applyFont="1" applyFill="1" applyBorder="1" applyAlignment="1">
      <alignment horizontal="right" vertical="center"/>
    </xf>
    <xf numFmtId="0" fontId="2" fillId="0" borderId="101" xfId="0" applyFont="1" applyFill="1" applyBorder="1" applyAlignment="1">
      <alignment horizontal="right" vertical="center"/>
    </xf>
    <xf numFmtId="0" fontId="4" fillId="0" borderId="102" xfId="0" applyFont="1" applyFill="1" applyBorder="1" applyAlignment="1">
      <alignment horizontal="right" vertical="center"/>
    </xf>
    <xf numFmtId="3" fontId="4" fillId="0" borderId="25" xfId="0" applyNumberFormat="1" applyFont="1" applyFill="1" applyBorder="1" applyAlignment="1">
      <alignment horizontal="right" vertical="center"/>
    </xf>
    <xf numFmtId="3" fontId="2" fillId="0" borderId="27" xfId="0" applyNumberFormat="1" applyFont="1" applyBorder="1" applyAlignment="1">
      <alignment horizontal="right" vertical="center"/>
    </xf>
    <xf numFmtId="3" fontId="2" fillId="33" borderId="103"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3" fontId="2" fillId="33" borderId="104" xfId="0" applyNumberFormat="1" applyFont="1" applyFill="1" applyBorder="1" applyAlignment="1">
      <alignment horizontal="right" vertical="center"/>
    </xf>
    <xf numFmtId="3" fontId="2" fillId="33" borderId="105" xfId="0" applyNumberFormat="1" applyFont="1" applyFill="1" applyBorder="1" applyAlignment="1">
      <alignment horizontal="right" vertical="center"/>
    </xf>
    <xf numFmtId="3" fontId="2" fillId="33" borderId="106" xfId="0" applyNumberFormat="1" applyFont="1" applyFill="1" applyBorder="1" applyAlignment="1">
      <alignment horizontal="right" vertical="center"/>
    </xf>
    <xf numFmtId="0" fontId="2" fillId="0" borderId="100" xfId="0" applyFont="1" applyFill="1" applyBorder="1" applyAlignment="1">
      <alignment horizontal="right" vertical="center"/>
    </xf>
    <xf numFmtId="49" fontId="2" fillId="0" borderId="0" xfId="0" applyNumberFormat="1" applyFont="1" applyAlignment="1">
      <alignment horizontal="right" vertical="top" wrapText="1"/>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right" vertical="center"/>
    </xf>
    <xf numFmtId="0" fontId="4" fillId="0" borderId="26" xfId="0" applyFont="1" applyFill="1" applyBorder="1" applyAlignment="1">
      <alignment horizontal="left" vertical="center"/>
    </xf>
    <xf numFmtId="3" fontId="4" fillId="0" borderId="26" xfId="0" applyNumberFormat="1" applyFont="1" applyFill="1" applyBorder="1" applyAlignment="1">
      <alignment horizontal="left" vertical="center"/>
    </xf>
    <xf numFmtId="0" fontId="3" fillId="0" borderId="0" xfId="0" applyFont="1" applyAlignment="1">
      <alignment horizontal="center" vertical="center"/>
    </xf>
    <xf numFmtId="0" fontId="10" fillId="33" borderId="60" xfId="0" applyFont="1" applyFill="1" applyBorder="1" applyAlignment="1">
      <alignment horizontal="right" vertical="top" wrapText="1"/>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0" fontId="2" fillId="0" borderId="109" xfId="0" applyFont="1" applyBorder="1" applyAlignment="1">
      <alignment horizontal="distributed" vertical="center" wrapText="1"/>
    </xf>
    <xf numFmtId="41" fontId="2" fillId="33" borderId="110" xfId="0" applyNumberFormat="1" applyFont="1" applyFill="1" applyBorder="1" applyAlignment="1">
      <alignment horizontal="right" vertical="center"/>
    </xf>
    <xf numFmtId="41" fontId="2" fillId="33" borderId="111" xfId="0" applyNumberFormat="1" applyFont="1" applyFill="1" applyBorder="1" applyAlignment="1">
      <alignment horizontal="right" vertical="center"/>
    </xf>
    <xf numFmtId="0" fontId="2" fillId="0" borderId="112" xfId="0" applyFont="1" applyBorder="1" applyAlignment="1">
      <alignment horizontal="distributed" vertical="center" wrapText="1"/>
    </xf>
    <xf numFmtId="41" fontId="2" fillId="33" borderId="113" xfId="0" applyNumberFormat="1" applyFont="1" applyFill="1" applyBorder="1" applyAlignment="1">
      <alignment horizontal="right" vertical="center"/>
    </xf>
    <xf numFmtId="41" fontId="2" fillId="33" borderId="114" xfId="0" applyNumberFormat="1" applyFont="1" applyFill="1" applyBorder="1" applyAlignment="1">
      <alignment horizontal="right" vertical="center"/>
    </xf>
    <xf numFmtId="0" fontId="2" fillId="0" borderId="115" xfId="0" applyFont="1" applyBorder="1" applyAlignment="1">
      <alignment horizontal="distributed" vertical="center" wrapText="1"/>
    </xf>
    <xf numFmtId="41" fontId="4" fillId="33" borderId="116" xfId="0" applyNumberFormat="1" applyFont="1" applyFill="1" applyBorder="1" applyAlignment="1">
      <alignment horizontal="right" vertical="center"/>
    </xf>
    <xf numFmtId="41" fontId="4" fillId="33" borderId="14" xfId="0" applyNumberFormat="1" applyFont="1" applyFill="1" applyBorder="1" applyAlignment="1">
      <alignment horizontal="right" vertical="center"/>
    </xf>
    <xf numFmtId="0" fontId="4" fillId="0" borderId="117" xfId="0" applyFont="1" applyBorder="1" applyAlignment="1">
      <alignment horizontal="distributed" vertical="center" wrapText="1"/>
    </xf>
    <xf numFmtId="41" fontId="2" fillId="0" borderId="116" xfId="0" applyNumberFormat="1" applyFont="1" applyBorder="1" applyAlignment="1">
      <alignment vertical="center"/>
    </xf>
    <xf numFmtId="41" fontId="2" fillId="0" borderId="14" xfId="0" applyNumberFormat="1" applyFont="1" applyBorder="1" applyAlignment="1">
      <alignment vertical="center"/>
    </xf>
    <xf numFmtId="0" fontId="2" fillId="0" borderId="118" xfId="0" applyFont="1" applyBorder="1" applyAlignment="1">
      <alignment horizontal="distributed" vertical="center" wrapText="1"/>
    </xf>
    <xf numFmtId="0" fontId="13" fillId="35" borderId="69" xfId="0" applyFont="1" applyFill="1" applyBorder="1" applyAlignment="1">
      <alignment horizontal="distributed" vertical="center" wrapText="1"/>
    </xf>
    <xf numFmtId="0" fontId="13" fillId="0" borderId="109" xfId="0" applyFont="1" applyBorder="1" applyAlignment="1">
      <alignment horizontal="distributed" vertical="center" wrapText="1"/>
    </xf>
    <xf numFmtId="0" fontId="13" fillId="35" borderId="70" xfId="0" applyFont="1" applyFill="1" applyBorder="1" applyAlignment="1">
      <alignment horizontal="distributed" vertical="center" wrapText="1"/>
    </xf>
    <xf numFmtId="0" fontId="13" fillId="0" borderId="112" xfId="0" applyFont="1" applyBorder="1" applyAlignment="1">
      <alignment horizontal="distributed" vertical="center" wrapText="1"/>
    </xf>
    <xf numFmtId="0" fontId="2" fillId="0" borderId="119" xfId="0" applyFont="1" applyBorder="1" applyAlignment="1">
      <alignment horizontal="distributed" vertical="center" wrapText="1"/>
    </xf>
    <xf numFmtId="41" fontId="2" fillId="0" borderId="120" xfId="0" applyNumberFormat="1" applyFont="1" applyBorder="1" applyAlignment="1">
      <alignment vertical="center"/>
    </xf>
    <xf numFmtId="41" fontId="2" fillId="0" borderId="121" xfId="0" applyNumberFormat="1" applyFont="1" applyBorder="1" applyAlignment="1">
      <alignment vertical="center"/>
    </xf>
    <xf numFmtId="0" fontId="2" fillId="0" borderId="122" xfId="0" applyFont="1" applyBorder="1" applyAlignment="1">
      <alignment horizontal="center" vertical="center" wrapText="1"/>
    </xf>
    <xf numFmtId="41" fontId="2" fillId="0" borderId="123" xfId="0" applyNumberFormat="1" applyFont="1" applyBorder="1" applyAlignment="1">
      <alignment vertical="center"/>
    </xf>
    <xf numFmtId="41" fontId="2" fillId="0" borderId="124" xfId="0" applyNumberFormat="1" applyFont="1" applyBorder="1" applyAlignment="1">
      <alignment vertical="center"/>
    </xf>
    <xf numFmtId="0" fontId="2" fillId="0" borderId="125" xfId="0" applyFont="1" applyBorder="1" applyAlignment="1">
      <alignment horizontal="center" vertical="center" wrapText="1"/>
    </xf>
    <xf numFmtId="41" fontId="4" fillId="33" borderId="126" xfId="0" applyNumberFormat="1" applyFont="1" applyFill="1" applyBorder="1" applyAlignment="1">
      <alignment horizontal="right" vertical="center"/>
    </xf>
    <xf numFmtId="41" fontId="4" fillId="33" borderId="127" xfId="0" applyNumberFormat="1" applyFont="1" applyFill="1" applyBorder="1" applyAlignment="1">
      <alignment horizontal="right" vertical="center"/>
    </xf>
    <xf numFmtId="0" fontId="4" fillId="0" borderId="128" xfId="0" applyFont="1" applyBorder="1" applyAlignment="1">
      <alignment horizontal="distributed" vertical="center" wrapText="1"/>
    </xf>
    <xf numFmtId="0" fontId="4" fillId="0" borderId="119" xfId="0" applyFont="1" applyFill="1" applyBorder="1" applyAlignment="1">
      <alignment horizontal="distributed" vertical="center" wrapText="1"/>
    </xf>
    <xf numFmtId="0" fontId="4" fillId="0" borderId="122" xfId="0" applyFont="1" applyFill="1" applyBorder="1" applyAlignment="1">
      <alignment horizontal="center" vertical="center" wrapText="1"/>
    </xf>
    <xf numFmtId="0" fontId="10" fillId="36" borderId="129" xfId="0" applyFont="1" applyFill="1" applyBorder="1" applyAlignment="1">
      <alignment horizontal="distributed" vertical="center" wrapText="1"/>
    </xf>
    <xf numFmtId="0" fontId="2" fillId="0" borderId="17" xfId="0" applyFont="1" applyBorder="1" applyAlignment="1">
      <alignment vertical="center" shrinkToFit="1"/>
    </xf>
    <xf numFmtId="0" fontId="10" fillId="0" borderId="129" xfId="0" applyFont="1" applyFill="1" applyBorder="1" applyAlignment="1">
      <alignment horizontal="distributed" vertical="center" wrapText="1"/>
    </xf>
    <xf numFmtId="0" fontId="3" fillId="0" borderId="0" xfId="0" applyFont="1" applyAlignment="1">
      <alignment horizontal="center" vertical="center"/>
    </xf>
    <xf numFmtId="0" fontId="2" fillId="0" borderId="130"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31"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132" xfId="0" applyFont="1" applyBorder="1" applyAlignment="1">
      <alignment horizontal="center" vertical="center" wrapText="1"/>
    </xf>
    <xf numFmtId="0" fontId="2" fillId="0" borderId="133"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34" xfId="0" applyFont="1" applyBorder="1" applyAlignment="1">
      <alignment horizontal="center" vertical="center" wrapText="1"/>
    </xf>
    <xf numFmtId="0" fontId="2" fillId="0" borderId="135" xfId="0" applyFont="1" applyBorder="1" applyAlignment="1">
      <alignment horizontal="distributed" vertical="center" wrapText="1" indent="3"/>
    </xf>
    <xf numFmtId="0" fontId="2" fillId="0" borderId="136" xfId="0" applyFont="1" applyBorder="1" applyAlignment="1">
      <alignment horizontal="distributed" vertical="center" wrapText="1" indent="3"/>
    </xf>
    <xf numFmtId="0" fontId="2" fillId="0" borderId="137" xfId="0" applyFont="1" applyBorder="1" applyAlignment="1">
      <alignment horizontal="distributed" vertical="center" wrapText="1" indent="3"/>
    </xf>
    <xf numFmtId="0" fontId="2" fillId="0" borderId="13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1" xfId="0" applyFont="1" applyBorder="1" applyAlignment="1">
      <alignment horizontal="center" vertical="center" shrinkToFit="1"/>
    </xf>
    <xf numFmtId="0" fontId="2" fillId="0" borderId="100" xfId="0" applyFont="1" applyBorder="1" applyAlignment="1">
      <alignment horizontal="center" vertical="center" shrinkToFit="1"/>
    </xf>
    <xf numFmtId="0" fontId="2" fillId="0" borderId="138" xfId="0" applyFont="1" applyBorder="1" applyAlignment="1">
      <alignment horizontal="center" vertical="center" shrinkToFit="1"/>
    </xf>
    <xf numFmtId="0" fontId="2" fillId="0" borderId="13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40"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1" xfId="0" applyFont="1" applyBorder="1" applyAlignment="1">
      <alignment horizontal="center" vertical="center" wrapText="1"/>
    </xf>
    <xf numFmtId="0" fontId="2" fillId="0" borderId="141" xfId="0" applyFont="1" applyBorder="1" applyAlignment="1">
      <alignment horizontal="distributed" vertical="center"/>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08" xfId="0" applyFont="1" applyBorder="1" applyAlignment="1">
      <alignment horizontal="distributed" vertical="center"/>
    </xf>
    <xf numFmtId="0" fontId="2" fillId="0" borderId="144" xfId="0" applyFont="1" applyBorder="1" applyAlignment="1">
      <alignment horizontal="distributed" vertical="center"/>
    </xf>
    <xf numFmtId="0" fontId="2" fillId="0" borderId="111" xfId="0" applyFont="1" applyBorder="1" applyAlignment="1">
      <alignment horizontal="distributed" vertical="center"/>
    </xf>
    <xf numFmtId="0" fontId="2" fillId="0" borderId="0" xfId="61" applyFont="1" applyAlignment="1">
      <alignment horizontal="justify" vertical="top" wrapText="1"/>
      <protection/>
    </xf>
    <xf numFmtId="0" fontId="50" fillId="0" borderId="0" xfId="0" applyFont="1" applyBorder="1" applyAlignment="1">
      <alignment horizontal="justify" vertical="top" wrapText="1"/>
    </xf>
    <xf numFmtId="0" fontId="2" fillId="0" borderId="0" xfId="0" applyFont="1" applyAlignment="1">
      <alignment horizontal="right" vertical="top" wrapText="1"/>
    </xf>
    <xf numFmtId="0" fontId="50" fillId="0" borderId="0" xfId="0" applyFont="1" applyBorder="1" applyAlignment="1">
      <alignment horizontal="right" vertical="top"/>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horizontal="justify" vertical="top" wrapText="1"/>
    </xf>
    <xf numFmtId="49" fontId="2" fillId="0" borderId="0" xfId="0" applyNumberFormat="1" applyFont="1" applyAlignment="1">
      <alignment horizontal="right" vertical="top"/>
    </xf>
    <xf numFmtId="0" fontId="2" fillId="0" borderId="145" xfId="0" applyFont="1" applyBorder="1" applyAlignment="1">
      <alignment horizontal="distributed" vertical="center"/>
    </xf>
    <xf numFmtId="0" fontId="2" fillId="0" borderId="124" xfId="0" applyFont="1" applyBorder="1" applyAlignment="1">
      <alignment horizontal="distributed" vertical="center"/>
    </xf>
    <xf numFmtId="0" fontId="4" fillId="0" borderId="146" xfId="0" applyFont="1" applyBorder="1" applyAlignment="1">
      <alignment horizontal="center" vertical="center"/>
    </xf>
    <xf numFmtId="0" fontId="4" fillId="0" borderId="147" xfId="0" applyFont="1" applyBorder="1" applyAlignment="1">
      <alignment horizontal="center" vertical="center"/>
    </xf>
    <xf numFmtId="0" fontId="4" fillId="0" borderId="148" xfId="0" applyFont="1" applyBorder="1" applyAlignment="1">
      <alignment horizontal="center" vertical="center"/>
    </xf>
    <xf numFmtId="0" fontId="4" fillId="0" borderId="71" xfId="0" applyFont="1" applyBorder="1" applyAlignment="1">
      <alignment horizontal="center" vertical="center"/>
    </xf>
    <xf numFmtId="0" fontId="4" fillId="0" borderId="149" xfId="0" applyFont="1" applyBorder="1" applyAlignment="1">
      <alignment horizontal="center" vertical="center"/>
    </xf>
    <xf numFmtId="0" fontId="4" fillId="0" borderId="127" xfId="0" applyFont="1" applyBorder="1" applyAlignment="1">
      <alignment horizontal="center" vertical="center"/>
    </xf>
    <xf numFmtId="0" fontId="2" fillId="0" borderId="139" xfId="0" applyFont="1" applyBorder="1" applyAlignment="1">
      <alignment horizontal="center" vertical="center"/>
    </xf>
    <xf numFmtId="0" fontId="2" fillId="0" borderId="26"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7" fillId="0" borderId="26" xfId="0" applyFont="1" applyBorder="1" applyAlignment="1">
      <alignment horizontal="left" vertical="center"/>
    </xf>
    <xf numFmtId="0" fontId="9" fillId="0" borderId="62" xfId="0" applyFont="1" applyBorder="1" applyAlignment="1">
      <alignment horizontal="distributed" vertical="center" wrapText="1" indent="1"/>
    </xf>
    <xf numFmtId="0" fontId="9" fillId="0" borderId="11" xfId="0" applyFont="1" applyBorder="1" applyAlignment="1">
      <alignment horizontal="distributed" vertical="center" wrapText="1" indent="1"/>
    </xf>
    <xf numFmtId="0" fontId="9" fillId="0" borderId="150" xfId="0" applyFont="1" applyBorder="1" applyAlignment="1">
      <alignment horizontal="distributed" vertical="center" wrapText="1" indent="1"/>
    </xf>
    <xf numFmtId="0" fontId="9" fillId="0" borderId="68" xfId="0" applyFont="1" applyBorder="1" applyAlignment="1">
      <alignment horizontal="center" vertical="center" wrapText="1"/>
    </xf>
    <xf numFmtId="0" fontId="9" fillId="0" borderId="120" xfId="0" applyFont="1" applyBorder="1" applyAlignment="1">
      <alignment horizontal="center" vertical="center" wrapText="1"/>
    </xf>
    <xf numFmtId="0" fontId="9" fillId="0" borderId="151" xfId="0" applyFont="1" applyBorder="1" applyAlignment="1">
      <alignment horizontal="center" vertical="center" wrapText="1"/>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wrapText="1"/>
    </xf>
    <xf numFmtId="0" fontId="2" fillId="0" borderId="154" xfId="0" applyFont="1" applyBorder="1" applyAlignment="1">
      <alignment horizontal="distributed" vertical="center" wrapText="1"/>
    </xf>
    <xf numFmtId="0" fontId="10" fillId="0" borderId="68" xfId="0" applyFont="1" applyBorder="1" applyAlignment="1">
      <alignment horizontal="center" vertical="center" wrapText="1"/>
    </xf>
    <xf numFmtId="0" fontId="10" fillId="0" borderId="120" xfId="0" applyFont="1" applyBorder="1" applyAlignment="1">
      <alignment horizontal="center" vertical="center" wrapText="1"/>
    </xf>
    <xf numFmtId="0" fontId="10" fillId="0" borderId="151" xfId="0" applyFont="1" applyBorder="1" applyAlignment="1">
      <alignment horizontal="center" vertical="center" wrapText="1"/>
    </xf>
    <xf numFmtId="3" fontId="9" fillId="0" borderId="68" xfId="0" applyNumberFormat="1" applyFont="1" applyBorder="1" applyAlignment="1">
      <alignment horizontal="center" vertical="center" wrapText="1"/>
    </xf>
    <xf numFmtId="3" fontId="9" fillId="0" borderId="120" xfId="0" applyNumberFormat="1" applyFont="1" applyBorder="1" applyAlignment="1">
      <alignment horizontal="center" vertical="center" wrapText="1"/>
    </xf>
    <xf numFmtId="3" fontId="9" fillId="0" borderId="151" xfId="0" applyNumberFormat="1" applyFont="1" applyBorder="1" applyAlignment="1">
      <alignment horizontal="center" vertical="center" wrapText="1"/>
    </xf>
    <xf numFmtId="0" fontId="7" fillId="0" borderId="155" xfId="0" applyFont="1" applyBorder="1" applyAlignment="1">
      <alignment horizontal="distributed" vertical="center" wrapText="1"/>
    </xf>
    <xf numFmtId="0" fontId="7" fillId="0" borderId="156" xfId="0" applyFont="1" applyBorder="1" applyAlignment="1">
      <alignment horizontal="distributed" vertical="center" wrapText="1"/>
    </xf>
    <xf numFmtId="0" fontId="7" fillId="0" borderId="157" xfId="0" applyFont="1" applyBorder="1" applyAlignment="1">
      <alignment horizontal="distributed" vertical="center" wrapText="1"/>
    </xf>
    <xf numFmtId="0" fontId="2" fillId="0" borderId="158" xfId="0" applyFont="1" applyBorder="1" applyAlignment="1">
      <alignment horizontal="distributed" vertical="center" wrapText="1" indent="10"/>
    </xf>
    <xf numFmtId="0" fontId="2" fillId="0" borderId="159" xfId="0" applyFont="1" applyBorder="1" applyAlignment="1">
      <alignment horizontal="distributed" vertical="center" wrapText="1" indent="10"/>
    </xf>
    <xf numFmtId="0" fontId="7" fillId="0" borderId="149"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xf numFmtId="0" fontId="50" fillId="0" borderId="34"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申告所得税②060-07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3"/>
  <sheetViews>
    <sheetView showGridLines="0" tabSelected="1" zoomScaleSheetLayoutView="70" zoomScalePageLayoutView="0" workbookViewId="0" topLeftCell="A25">
      <selection activeCell="M40" sqref="M40"/>
    </sheetView>
  </sheetViews>
  <sheetFormatPr defaultColWidth="5.875" defaultRowHeight="13.5"/>
  <cols>
    <col min="1" max="1" width="6.625" style="1" customWidth="1"/>
    <col min="2" max="2" width="5.875" style="1" customWidth="1"/>
    <col min="3" max="3" width="2.50390625" style="1" customWidth="1"/>
    <col min="4" max="6" width="10.50390625" style="1" customWidth="1"/>
    <col min="7" max="7" width="3.00390625" style="1" customWidth="1"/>
    <col min="8" max="8" width="10.50390625" style="1" customWidth="1"/>
    <col min="9" max="9" width="3.00390625" style="1" customWidth="1"/>
    <col min="10" max="10" width="8.625" style="1" customWidth="1"/>
    <col min="11" max="11" width="12.625" style="1" customWidth="1"/>
    <col min="12" max="12" width="3.00390625" style="1" customWidth="1"/>
    <col min="13" max="13" width="9.00390625" style="1" customWidth="1"/>
    <col min="14" max="16384" width="5.875" style="1" customWidth="1"/>
  </cols>
  <sheetData>
    <row r="1" spans="1:13" ht="15">
      <c r="A1" s="184" t="s">
        <v>0</v>
      </c>
      <c r="B1" s="184"/>
      <c r="C1" s="184"/>
      <c r="D1" s="184"/>
      <c r="E1" s="184"/>
      <c r="F1" s="184"/>
      <c r="G1" s="184"/>
      <c r="H1" s="184"/>
      <c r="I1" s="184"/>
      <c r="J1" s="184"/>
      <c r="K1" s="184"/>
      <c r="L1" s="184"/>
      <c r="M1" s="184"/>
    </row>
    <row r="2" spans="1:13" ht="15">
      <c r="A2" s="148"/>
      <c r="B2" s="148"/>
      <c r="C2" s="148"/>
      <c r="D2" s="148"/>
      <c r="E2" s="148"/>
      <c r="F2" s="148"/>
      <c r="G2" s="148"/>
      <c r="H2" s="148"/>
      <c r="I2" s="148"/>
      <c r="J2" s="148"/>
      <c r="K2" s="148"/>
      <c r="L2" s="148"/>
      <c r="M2" s="148"/>
    </row>
    <row r="3" spans="1:13" ht="12" thickBot="1">
      <c r="A3" s="4" t="s">
        <v>80</v>
      </c>
      <c r="B3" s="4"/>
      <c r="C3" s="4"/>
      <c r="D3" s="4"/>
      <c r="E3" s="4"/>
      <c r="F3" s="4"/>
      <c r="G3" s="4"/>
      <c r="H3" s="4"/>
      <c r="I3" s="4"/>
      <c r="J3" s="4"/>
      <c r="K3" s="4"/>
      <c r="L3" s="4"/>
      <c r="M3" s="4"/>
    </row>
    <row r="4" spans="1:13" ht="18" customHeight="1">
      <c r="A4" s="203" t="s">
        <v>89</v>
      </c>
      <c r="B4" s="204"/>
      <c r="C4" s="205"/>
      <c r="D4" s="195" t="s">
        <v>88</v>
      </c>
      <c r="E4" s="196"/>
      <c r="F4" s="196"/>
      <c r="G4" s="196"/>
      <c r="H4" s="197"/>
      <c r="I4" s="185" t="s">
        <v>19</v>
      </c>
      <c r="J4" s="186"/>
      <c r="K4" s="33"/>
      <c r="L4" s="185" t="s">
        <v>23</v>
      </c>
      <c r="M4" s="189"/>
    </row>
    <row r="5" spans="1:13" ht="13.5" customHeight="1">
      <c r="A5" s="206"/>
      <c r="B5" s="207"/>
      <c r="C5" s="208"/>
      <c r="D5" s="200" t="s">
        <v>26</v>
      </c>
      <c r="E5" s="201" t="s">
        <v>27</v>
      </c>
      <c r="F5" s="202" t="s">
        <v>28</v>
      </c>
      <c r="G5" s="191" t="s">
        <v>29</v>
      </c>
      <c r="H5" s="192"/>
      <c r="I5" s="187"/>
      <c r="J5" s="188"/>
      <c r="K5" s="198" t="s">
        <v>21</v>
      </c>
      <c r="L5" s="187"/>
      <c r="M5" s="190"/>
    </row>
    <row r="6" spans="1:13" ht="13.5" customHeight="1">
      <c r="A6" s="206"/>
      <c r="B6" s="207"/>
      <c r="C6" s="208"/>
      <c r="D6" s="200"/>
      <c r="E6" s="201"/>
      <c r="F6" s="202"/>
      <c r="G6" s="193"/>
      <c r="H6" s="194"/>
      <c r="I6" s="187"/>
      <c r="J6" s="188"/>
      <c r="K6" s="199"/>
      <c r="L6" s="187"/>
      <c r="M6" s="190"/>
    </row>
    <row r="7" spans="1:13" s="79" customFormat="1" ht="13.5" customHeight="1">
      <c r="A7" s="70"/>
      <c r="B7" s="71"/>
      <c r="C7" s="72"/>
      <c r="D7" s="74" t="s">
        <v>1</v>
      </c>
      <c r="E7" s="75" t="s">
        <v>1</v>
      </c>
      <c r="F7" s="77" t="s">
        <v>1</v>
      </c>
      <c r="G7" s="130"/>
      <c r="H7" s="76" t="s">
        <v>1</v>
      </c>
      <c r="I7" s="73"/>
      <c r="J7" s="77" t="s">
        <v>1</v>
      </c>
      <c r="K7" s="76" t="s">
        <v>1</v>
      </c>
      <c r="L7" s="73"/>
      <c r="M7" s="78" t="s">
        <v>1</v>
      </c>
    </row>
    <row r="8" spans="1:13" ht="27" customHeight="1">
      <c r="A8" s="101">
        <v>70</v>
      </c>
      <c r="B8" s="211" t="s">
        <v>8</v>
      </c>
      <c r="C8" s="212"/>
      <c r="D8" s="102">
        <v>13552</v>
      </c>
      <c r="E8" s="103">
        <v>260</v>
      </c>
      <c r="F8" s="105">
        <v>20922</v>
      </c>
      <c r="G8" s="131"/>
      <c r="H8" s="104">
        <v>34734</v>
      </c>
      <c r="I8" s="100"/>
      <c r="J8" s="105">
        <v>3891</v>
      </c>
      <c r="K8" s="104">
        <v>1001</v>
      </c>
      <c r="L8" s="100"/>
      <c r="M8" s="106">
        <v>104</v>
      </c>
    </row>
    <row r="9" spans="1:13" ht="27" customHeight="1">
      <c r="A9" s="107">
        <v>100</v>
      </c>
      <c r="B9" s="213" t="s">
        <v>10</v>
      </c>
      <c r="C9" s="214"/>
      <c r="D9" s="108">
        <v>21827</v>
      </c>
      <c r="E9" s="109">
        <v>514</v>
      </c>
      <c r="F9" s="111">
        <v>34172</v>
      </c>
      <c r="G9" s="131"/>
      <c r="H9" s="110">
        <v>56513</v>
      </c>
      <c r="I9" s="100"/>
      <c r="J9" s="111">
        <v>1682</v>
      </c>
      <c r="K9" s="110">
        <v>264</v>
      </c>
      <c r="L9" s="100"/>
      <c r="M9" s="112">
        <v>30</v>
      </c>
    </row>
    <row r="10" spans="1:13" ht="27" customHeight="1">
      <c r="A10" s="107">
        <v>150</v>
      </c>
      <c r="B10" s="213" t="s">
        <v>10</v>
      </c>
      <c r="C10" s="214"/>
      <c r="D10" s="108">
        <v>43001</v>
      </c>
      <c r="E10" s="109">
        <v>1087</v>
      </c>
      <c r="F10" s="111">
        <v>96876</v>
      </c>
      <c r="G10" s="131"/>
      <c r="H10" s="110">
        <v>140964</v>
      </c>
      <c r="I10" s="100"/>
      <c r="J10" s="111">
        <v>2290</v>
      </c>
      <c r="K10" s="110">
        <v>313</v>
      </c>
      <c r="L10" s="100"/>
      <c r="M10" s="112">
        <v>35</v>
      </c>
    </row>
    <row r="11" spans="1:13" ht="27" customHeight="1">
      <c r="A11" s="107">
        <v>200</v>
      </c>
      <c r="B11" s="213" t="s">
        <v>10</v>
      </c>
      <c r="C11" s="214"/>
      <c r="D11" s="108">
        <v>42080</v>
      </c>
      <c r="E11" s="109">
        <v>1055</v>
      </c>
      <c r="F11" s="111">
        <v>125554</v>
      </c>
      <c r="G11" s="131"/>
      <c r="H11" s="110">
        <v>168689</v>
      </c>
      <c r="I11" s="100"/>
      <c r="J11" s="111">
        <v>2022</v>
      </c>
      <c r="K11" s="110">
        <v>199</v>
      </c>
      <c r="L11" s="100"/>
      <c r="M11" s="112">
        <v>23</v>
      </c>
    </row>
    <row r="12" spans="1:13" ht="27" customHeight="1">
      <c r="A12" s="114">
        <v>250</v>
      </c>
      <c r="B12" s="209" t="s">
        <v>10</v>
      </c>
      <c r="C12" s="210"/>
      <c r="D12" s="115">
        <v>36536</v>
      </c>
      <c r="E12" s="116">
        <v>974</v>
      </c>
      <c r="F12" s="118">
        <v>106485</v>
      </c>
      <c r="G12" s="132"/>
      <c r="H12" s="117">
        <v>143995</v>
      </c>
      <c r="I12" s="125"/>
      <c r="J12" s="118">
        <v>1801</v>
      </c>
      <c r="K12" s="117">
        <v>134</v>
      </c>
      <c r="L12" s="125"/>
      <c r="M12" s="119">
        <v>16</v>
      </c>
    </row>
    <row r="13" spans="1:13" ht="27" customHeight="1">
      <c r="A13" s="120">
        <v>300</v>
      </c>
      <c r="B13" s="211" t="s">
        <v>10</v>
      </c>
      <c r="C13" s="212"/>
      <c r="D13" s="102">
        <v>28262</v>
      </c>
      <c r="E13" s="103">
        <v>870</v>
      </c>
      <c r="F13" s="105">
        <v>63662</v>
      </c>
      <c r="G13" s="131"/>
      <c r="H13" s="104">
        <v>92794</v>
      </c>
      <c r="I13" s="100"/>
      <c r="J13" s="105">
        <v>1586</v>
      </c>
      <c r="K13" s="104">
        <v>114</v>
      </c>
      <c r="L13" s="100"/>
      <c r="M13" s="106">
        <v>14</v>
      </c>
    </row>
    <row r="14" spans="1:13" ht="27" customHeight="1">
      <c r="A14" s="107">
        <v>400</v>
      </c>
      <c r="B14" s="213" t="s">
        <v>10</v>
      </c>
      <c r="C14" s="214"/>
      <c r="D14" s="108">
        <v>35759</v>
      </c>
      <c r="E14" s="109">
        <v>1249</v>
      </c>
      <c r="F14" s="111">
        <v>84907</v>
      </c>
      <c r="G14" s="131"/>
      <c r="H14" s="110">
        <v>121915</v>
      </c>
      <c r="I14" s="100"/>
      <c r="J14" s="111">
        <v>2725</v>
      </c>
      <c r="K14" s="110">
        <v>154</v>
      </c>
      <c r="L14" s="100"/>
      <c r="M14" s="112">
        <v>12</v>
      </c>
    </row>
    <row r="15" spans="1:13" ht="27" customHeight="1">
      <c r="A15" s="107">
        <v>500</v>
      </c>
      <c r="B15" s="213" t="s">
        <v>10</v>
      </c>
      <c r="C15" s="214"/>
      <c r="D15" s="108">
        <v>19314</v>
      </c>
      <c r="E15" s="109">
        <v>717</v>
      </c>
      <c r="F15" s="111">
        <v>60412</v>
      </c>
      <c r="G15" s="131"/>
      <c r="H15" s="110">
        <v>80443</v>
      </c>
      <c r="I15" s="100"/>
      <c r="J15" s="111">
        <v>2259</v>
      </c>
      <c r="K15" s="110">
        <v>107</v>
      </c>
      <c r="L15" s="100"/>
      <c r="M15" s="112">
        <v>9</v>
      </c>
    </row>
    <row r="16" spans="1:13" ht="27" customHeight="1">
      <c r="A16" s="107">
        <v>600</v>
      </c>
      <c r="B16" s="213" t="s">
        <v>10</v>
      </c>
      <c r="C16" s="214"/>
      <c r="D16" s="108">
        <v>11013</v>
      </c>
      <c r="E16" s="109">
        <v>387</v>
      </c>
      <c r="F16" s="111">
        <v>46354</v>
      </c>
      <c r="G16" s="131"/>
      <c r="H16" s="110">
        <v>57754</v>
      </c>
      <c r="I16" s="100"/>
      <c r="J16" s="111">
        <v>1809</v>
      </c>
      <c r="K16" s="110">
        <v>71</v>
      </c>
      <c r="L16" s="100"/>
      <c r="M16" s="112">
        <v>8</v>
      </c>
    </row>
    <row r="17" spans="1:13" ht="27" customHeight="1">
      <c r="A17" s="114">
        <v>700</v>
      </c>
      <c r="B17" s="209" t="s">
        <v>10</v>
      </c>
      <c r="C17" s="210"/>
      <c r="D17" s="115">
        <v>6739</v>
      </c>
      <c r="E17" s="116">
        <v>212</v>
      </c>
      <c r="F17" s="118">
        <v>38101</v>
      </c>
      <c r="G17" s="132"/>
      <c r="H17" s="117">
        <v>45052</v>
      </c>
      <c r="I17" s="125"/>
      <c r="J17" s="118">
        <v>1531</v>
      </c>
      <c r="K17" s="117">
        <v>84</v>
      </c>
      <c r="L17" s="125"/>
      <c r="M17" s="119">
        <v>6</v>
      </c>
    </row>
    <row r="18" spans="1:13" ht="27" customHeight="1">
      <c r="A18" s="101">
        <v>800</v>
      </c>
      <c r="B18" s="211" t="s">
        <v>10</v>
      </c>
      <c r="C18" s="212"/>
      <c r="D18" s="102">
        <v>4286</v>
      </c>
      <c r="E18" s="103">
        <v>130</v>
      </c>
      <c r="F18" s="105">
        <v>30743</v>
      </c>
      <c r="G18" s="131"/>
      <c r="H18" s="104">
        <v>35159</v>
      </c>
      <c r="I18" s="100"/>
      <c r="J18" s="105">
        <v>1361</v>
      </c>
      <c r="K18" s="104">
        <v>38</v>
      </c>
      <c r="L18" s="100"/>
      <c r="M18" s="106">
        <v>5</v>
      </c>
    </row>
    <row r="19" spans="1:13" ht="27" customHeight="1">
      <c r="A19" s="113">
        <v>1000</v>
      </c>
      <c r="B19" s="213" t="s">
        <v>10</v>
      </c>
      <c r="C19" s="214"/>
      <c r="D19" s="108">
        <v>5309</v>
      </c>
      <c r="E19" s="109">
        <v>120</v>
      </c>
      <c r="F19" s="111">
        <v>42919</v>
      </c>
      <c r="G19" s="131"/>
      <c r="H19" s="110">
        <v>48348</v>
      </c>
      <c r="I19" s="100"/>
      <c r="J19" s="111">
        <v>2392</v>
      </c>
      <c r="K19" s="110">
        <v>67</v>
      </c>
      <c r="L19" s="100"/>
      <c r="M19" s="112">
        <v>4</v>
      </c>
    </row>
    <row r="20" spans="1:13" ht="27" customHeight="1">
      <c r="A20" s="113">
        <v>1200</v>
      </c>
      <c r="B20" s="213" t="s">
        <v>10</v>
      </c>
      <c r="C20" s="214"/>
      <c r="D20" s="108">
        <v>3131</v>
      </c>
      <c r="E20" s="109">
        <v>43</v>
      </c>
      <c r="F20" s="111">
        <v>28381</v>
      </c>
      <c r="G20" s="131"/>
      <c r="H20" s="110">
        <v>31555</v>
      </c>
      <c r="I20" s="100"/>
      <c r="J20" s="111">
        <v>1791</v>
      </c>
      <c r="K20" s="110">
        <v>58</v>
      </c>
      <c r="L20" s="100"/>
      <c r="M20" s="112">
        <v>4</v>
      </c>
    </row>
    <row r="21" spans="1:13" ht="27" customHeight="1">
      <c r="A21" s="113">
        <v>1500</v>
      </c>
      <c r="B21" s="213" t="s">
        <v>10</v>
      </c>
      <c r="C21" s="214"/>
      <c r="D21" s="108">
        <v>3341</v>
      </c>
      <c r="E21" s="109">
        <v>20</v>
      </c>
      <c r="F21" s="111">
        <v>28013</v>
      </c>
      <c r="G21" s="131"/>
      <c r="H21" s="110">
        <v>31374</v>
      </c>
      <c r="I21" s="100"/>
      <c r="J21" s="111">
        <v>2071</v>
      </c>
      <c r="K21" s="110">
        <v>49</v>
      </c>
      <c r="L21" s="100"/>
      <c r="M21" s="112">
        <v>3</v>
      </c>
    </row>
    <row r="22" spans="1:13" ht="27" customHeight="1">
      <c r="A22" s="122">
        <v>2000</v>
      </c>
      <c r="B22" s="209" t="s">
        <v>10</v>
      </c>
      <c r="C22" s="210"/>
      <c r="D22" s="115">
        <v>3527</v>
      </c>
      <c r="E22" s="116">
        <v>7</v>
      </c>
      <c r="F22" s="118">
        <v>25292</v>
      </c>
      <c r="G22" s="132"/>
      <c r="H22" s="117">
        <v>28826</v>
      </c>
      <c r="I22" s="125"/>
      <c r="J22" s="118">
        <v>2567</v>
      </c>
      <c r="K22" s="117">
        <v>55</v>
      </c>
      <c r="L22" s="125"/>
      <c r="M22" s="119">
        <v>1</v>
      </c>
    </row>
    <row r="23" spans="1:13" ht="27" customHeight="1">
      <c r="A23" s="121">
        <v>3000</v>
      </c>
      <c r="B23" s="211" t="s">
        <v>10</v>
      </c>
      <c r="C23" s="212"/>
      <c r="D23" s="102">
        <v>3199</v>
      </c>
      <c r="E23" s="103">
        <v>2</v>
      </c>
      <c r="F23" s="105">
        <v>19740</v>
      </c>
      <c r="G23" s="131"/>
      <c r="H23" s="104">
        <v>22941</v>
      </c>
      <c r="I23" s="98"/>
      <c r="J23" s="105">
        <v>2875</v>
      </c>
      <c r="K23" s="104">
        <v>80</v>
      </c>
      <c r="L23" s="99"/>
      <c r="M23" s="106">
        <v>1</v>
      </c>
    </row>
    <row r="24" spans="1:13" ht="27" customHeight="1">
      <c r="A24" s="113">
        <v>5000</v>
      </c>
      <c r="B24" s="213" t="s">
        <v>10</v>
      </c>
      <c r="C24" s="214"/>
      <c r="D24" s="108">
        <v>2270</v>
      </c>
      <c r="E24" s="109" t="s">
        <v>185</v>
      </c>
      <c r="F24" s="111">
        <v>12037</v>
      </c>
      <c r="G24" s="142"/>
      <c r="H24" s="110">
        <v>14307</v>
      </c>
      <c r="I24" s="98"/>
      <c r="J24" s="111">
        <v>2433</v>
      </c>
      <c r="K24" s="110">
        <v>67</v>
      </c>
      <c r="L24" s="99"/>
      <c r="M24" s="112">
        <v>1</v>
      </c>
    </row>
    <row r="25" spans="1:13" ht="27" customHeight="1" thickBot="1">
      <c r="A25" s="136">
        <v>5000</v>
      </c>
      <c r="B25" s="223" t="s">
        <v>86</v>
      </c>
      <c r="C25" s="224"/>
      <c r="D25" s="137">
        <v>1145</v>
      </c>
      <c r="E25" s="138">
        <v>1</v>
      </c>
      <c r="F25" s="139">
        <v>7826</v>
      </c>
      <c r="G25" s="133"/>
      <c r="H25" s="140">
        <v>8972</v>
      </c>
      <c r="I25" s="123"/>
      <c r="J25" s="139">
        <v>2467</v>
      </c>
      <c r="K25" s="140">
        <v>77</v>
      </c>
      <c r="L25" s="124"/>
      <c r="M25" s="141">
        <v>2</v>
      </c>
    </row>
    <row r="26" spans="1:13" s="9" customFormat="1" ht="27" customHeight="1" thickTop="1">
      <c r="A26" s="225" t="s">
        <v>3</v>
      </c>
      <c r="B26" s="226"/>
      <c r="C26" s="227"/>
      <c r="D26" s="67"/>
      <c r="E26" s="68"/>
      <c r="F26" s="128"/>
      <c r="G26" s="134" t="s">
        <v>72</v>
      </c>
      <c r="H26" s="91">
        <v>402</v>
      </c>
      <c r="I26" s="12" t="s">
        <v>39</v>
      </c>
      <c r="J26" s="61">
        <v>3471</v>
      </c>
      <c r="K26" s="69"/>
      <c r="L26" s="12" t="s">
        <v>39</v>
      </c>
      <c r="M26" s="92">
        <v>5</v>
      </c>
    </row>
    <row r="27" spans="1:13" s="9" customFormat="1" ht="27" customHeight="1" thickBot="1">
      <c r="A27" s="228"/>
      <c r="B27" s="229"/>
      <c r="C27" s="230"/>
      <c r="D27" s="65">
        <v>284291</v>
      </c>
      <c r="E27" s="30">
        <v>7648</v>
      </c>
      <c r="F27" s="129">
        <v>872396</v>
      </c>
      <c r="G27" s="135"/>
      <c r="H27" s="39">
        <v>1164335</v>
      </c>
      <c r="I27" s="10"/>
      <c r="J27" s="62">
        <v>39553</v>
      </c>
      <c r="K27" s="66">
        <v>2932</v>
      </c>
      <c r="L27" s="11"/>
      <c r="M27" s="93">
        <v>278</v>
      </c>
    </row>
    <row r="28" spans="1:13" s="9" customFormat="1" ht="5.25" customHeight="1">
      <c r="A28" s="144"/>
      <c r="B28" s="144"/>
      <c r="C28" s="144"/>
      <c r="D28" s="145"/>
      <c r="E28" s="145"/>
      <c r="F28" s="145"/>
      <c r="G28" s="145"/>
      <c r="H28" s="145"/>
      <c r="I28" s="146"/>
      <c r="J28" s="145"/>
      <c r="K28" s="145"/>
      <c r="L28" s="147"/>
      <c r="M28" s="145"/>
    </row>
    <row r="29" spans="1:13" ht="23.25" customHeight="1">
      <c r="A29" s="218" t="s">
        <v>186</v>
      </c>
      <c r="B29" s="218"/>
      <c r="C29" s="216" t="s">
        <v>201</v>
      </c>
      <c r="D29" s="216"/>
      <c r="E29" s="216"/>
      <c r="F29" s="216"/>
      <c r="G29" s="216"/>
      <c r="H29" s="216"/>
      <c r="I29" s="216"/>
      <c r="J29" s="216"/>
      <c r="K29" s="216"/>
      <c r="L29" s="216"/>
      <c r="M29" s="216"/>
    </row>
    <row r="30" spans="1:13" ht="15" customHeight="1">
      <c r="A30" s="220" t="s">
        <v>198</v>
      </c>
      <c r="B30" s="220"/>
      <c r="C30" s="219" t="s">
        <v>200</v>
      </c>
      <c r="D30" s="219"/>
      <c r="E30" s="219"/>
      <c r="F30" s="219"/>
      <c r="G30" s="219"/>
      <c r="H30" s="219"/>
      <c r="I30" s="219"/>
      <c r="J30" s="219"/>
      <c r="K30" s="219"/>
      <c r="L30" s="219"/>
      <c r="M30" s="219"/>
    </row>
    <row r="31" spans="1:13" ht="15" customHeight="1">
      <c r="A31" s="222" t="s">
        <v>199</v>
      </c>
      <c r="B31" s="222"/>
      <c r="C31" s="221" t="s">
        <v>92</v>
      </c>
      <c r="D31" s="221"/>
      <c r="E31" s="221"/>
      <c r="F31" s="221"/>
      <c r="G31" s="221"/>
      <c r="H31" s="221"/>
      <c r="I31" s="221"/>
      <c r="J31" s="221"/>
      <c r="K31" s="221"/>
      <c r="L31" s="221"/>
      <c r="M31" s="221"/>
    </row>
    <row r="32" spans="2:13" ht="15" customHeight="1">
      <c r="B32" s="34"/>
      <c r="C32" s="221"/>
      <c r="D32" s="221"/>
      <c r="E32" s="221"/>
      <c r="F32" s="221"/>
      <c r="G32" s="221"/>
      <c r="H32" s="221"/>
      <c r="I32" s="221"/>
      <c r="J32" s="221"/>
      <c r="K32" s="221"/>
      <c r="L32" s="221"/>
      <c r="M32" s="221"/>
    </row>
    <row r="33" spans="2:13" ht="15" customHeight="1">
      <c r="B33" s="34"/>
      <c r="C33" s="221"/>
      <c r="D33" s="221"/>
      <c r="E33" s="221"/>
      <c r="F33" s="221"/>
      <c r="G33" s="221"/>
      <c r="H33" s="221"/>
      <c r="I33" s="221"/>
      <c r="J33" s="221"/>
      <c r="K33" s="221"/>
      <c r="L33" s="221"/>
      <c r="M33" s="221"/>
    </row>
    <row r="34" spans="1:13" ht="39.75" customHeight="1">
      <c r="A34" s="217" t="s">
        <v>90</v>
      </c>
      <c r="B34" s="217"/>
      <c r="C34" s="215" t="s">
        <v>187</v>
      </c>
      <c r="D34" s="215"/>
      <c r="E34" s="215"/>
      <c r="F34" s="215"/>
      <c r="G34" s="215"/>
      <c r="H34" s="215"/>
      <c r="I34" s="215"/>
      <c r="J34" s="215"/>
      <c r="K34" s="215"/>
      <c r="L34" s="215"/>
      <c r="M34" s="215"/>
    </row>
    <row r="35" spans="1:13" ht="90.75" customHeight="1">
      <c r="A35" s="34"/>
      <c r="B35" s="143" t="s">
        <v>91</v>
      </c>
      <c r="C35" s="215" t="s">
        <v>188</v>
      </c>
      <c r="D35" s="215"/>
      <c r="E35" s="215"/>
      <c r="F35" s="215"/>
      <c r="G35" s="215"/>
      <c r="H35" s="215"/>
      <c r="I35" s="215"/>
      <c r="J35" s="215"/>
      <c r="K35" s="215"/>
      <c r="L35" s="215"/>
      <c r="M35" s="215"/>
    </row>
    <row r="36" spans="1:13" ht="11.25">
      <c r="A36" s="4"/>
      <c r="B36" s="4"/>
      <c r="C36" s="4"/>
      <c r="D36" s="4"/>
      <c r="E36" s="4"/>
      <c r="F36" s="4"/>
      <c r="G36" s="4"/>
      <c r="H36" s="4"/>
      <c r="I36" s="4"/>
      <c r="J36" s="4"/>
      <c r="K36" s="4"/>
      <c r="L36" s="4"/>
      <c r="M36" s="4"/>
    </row>
    <row r="37" ht="11.25">
      <c r="A37" s="4"/>
    </row>
    <row r="38" ht="11.25">
      <c r="A38" s="4"/>
    </row>
    <row r="39" ht="11.25">
      <c r="A39" s="4"/>
    </row>
    <row r="40" ht="11.25">
      <c r="A40" s="4"/>
    </row>
    <row r="41" ht="11.25">
      <c r="A41" s="4"/>
    </row>
    <row r="42" ht="11.25">
      <c r="A42" s="4"/>
    </row>
    <row r="43" ht="11.25">
      <c r="A43" s="4"/>
    </row>
  </sheetData>
  <sheetProtection/>
  <mergeCells count="38">
    <mergeCell ref="B25:C25"/>
    <mergeCell ref="A26:C27"/>
    <mergeCell ref="B24:C24"/>
    <mergeCell ref="C35:M35"/>
    <mergeCell ref="C29:M29"/>
    <mergeCell ref="A34:B34"/>
    <mergeCell ref="A29:B29"/>
    <mergeCell ref="C34:M34"/>
    <mergeCell ref="C30:M30"/>
    <mergeCell ref="A30:B30"/>
    <mergeCell ref="C31:M33"/>
    <mergeCell ref="A31:B31"/>
    <mergeCell ref="B16:C16"/>
    <mergeCell ref="B17:C17"/>
    <mergeCell ref="B18:C18"/>
    <mergeCell ref="B19:C19"/>
    <mergeCell ref="B20:C20"/>
    <mergeCell ref="B21:C21"/>
    <mergeCell ref="B22:C22"/>
    <mergeCell ref="B23:C23"/>
    <mergeCell ref="B8:C8"/>
    <mergeCell ref="B9:C9"/>
    <mergeCell ref="B10:C10"/>
    <mergeCell ref="B11:C11"/>
    <mergeCell ref="B12:C12"/>
    <mergeCell ref="B13:C13"/>
    <mergeCell ref="B14:C14"/>
    <mergeCell ref="B15:C15"/>
    <mergeCell ref="A1:M1"/>
    <mergeCell ref="I4:J6"/>
    <mergeCell ref="L4:M6"/>
    <mergeCell ref="G5:H6"/>
    <mergeCell ref="D4:H4"/>
    <mergeCell ref="K5:K6"/>
    <mergeCell ref="D5:D6"/>
    <mergeCell ref="E5:E6"/>
    <mergeCell ref="F5:F6"/>
    <mergeCell ref="A4:C6"/>
  </mergeCells>
  <printOptions horizontalCentered="1"/>
  <pageMargins left="0.7874015748031497" right="0.7874015748031497" top="0.984251968503937" bottom="0.984251968503937" header="0.5118110236220472" footer="0.5118110236220472"/>
  <pageSetup horizontalDpi="600" verticalDpi="600" orientation="portrait" paperSize="9" scale="89" r:id="rId1"/>
  <headerFooter alignWithMargins="0">
    <oddFooter>&amp;R大阪国税局
申告所得税２
（Ｈ19）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37"/>
  <sheetViews>
    <sheetView showGridLines="0" tabSelected="1" zoomScalePageLayoutView="0" workbookViewId="0" topLeftCell="A4">
      <selection activeCell="M40" sqref="M40"/>
    </sheetView>
  </sheetViews>
  <sheetFormatPr defaultColWidth="5.875" defaultRowHeight="13.5"/>
  <cols>
    <col min="1" max="2" width="7.125" style="1" customWidth="1"/>
    <col min="3" max="7" width="12.625" style="1" customWidth="1"/>
    <col min="8" max="16384" width="5.875" style="1" customWidth="1"/>
  </cols>
  <sheetData>
    <row r="1" spans="1:7" ht="12" thickBot="1">
      <c r="A1" s="4" t="s">
        <v>81</v>
      </c>
      <c r="B1" s="4"/>
      <c r="C1" s="4"/>
      <c r="D1" s="4"/>
      <c r="E1" s="4"/>
      <c r="F1" s="4"/>
      <c r="G1" s="4"/>
    </row>
    <row r="2" spans="1:7" s="13" customFormat="1" ht="21" customHeight="1">
      <c r="A2" s="231" t="s">
        <v>30</v>
      </c>
      <c r="B2" s="232"/>
      <c r="C2" s="40" t="s">
        <v>77</v>
      </c>
      <c r="D2" s="41" t="s">
        <v>78</v>
      </c>
      <c r="E2" s="41" t="s">
        <v>79</v>
      </c>
      <c r="F2" s="41" t="s">
        <v>93</v>
      </c>
      <c r="G2" s="259" t="s">
        <v>204</v>
      </c>
    </row>
    <row r="3" spans="1:7" s="2" customFormat="1" ht="11.25">
      <c r="A3" s="81"/>
      <c r="B3" s="82"/>
      <c r="C3" s="80" t="s">
        <v>1</v>
      </c>
      <c r="D3" s="75" t="s">
        <v>1</v>
      </c>
      <c r="E3" s="75" t="s">
        <v>1</v>
      </c>
      <c r="F3" s="75" t="s">
        <v>1</v>
      </c>
      <c r="G3" s="78" t="s">
        <v>1</v>
      </c>
    </row>
    <row r="4" spans="1:7" ht="27" customHeight="1">
      <c r="A4" s="29">
        <v>70</v>
      </c>
      <c r="B4" s="182" t="s">
        <v>8</v>
      </c>
      <c r="C4" s="43">
        <v>24829</v>
      </c>
      <c r="D4" s="38">
        <v>24108</v>
      </c>
      <c r="E4" s="38">
        <v>40231</v>
      </c>
      <c r="F4" s="38">
        <v>38146</v>
      </c>
      <c r="G4" s="44">
        <v>34734</v>
      </c>
    </row>
    <row r="5" spans="1:7" ht="27" customHeight="1">
      <c r="A5" s="15">
        <v>100</v>
      </c>
      <c r="B5" s="16" t="s">
        <v>31</v>
      </c>
      <c r="C5" s="45">
        <v>36180</v>
      </c>
      <c r="D5" s="14">
        <v>36979</v>
      </c>
      <c r="E5" s="14">
        <v>61538</v>
      </c>
      <c r="F5" s="14">
        <v>60482</v>
      </c>
      <c r="G5" s="46">
        <v>56513</v>
      </c>
    </row>
    <row r="6" spans="1:7" ht="27" customHeight="1">
      <c r="A6" s="15">
        <v>150</v>
      </c>
      <c r="B6" s="16" t="s">
        <v>31</v>
      </c>
      <c r="C6" s="45">
        <v>98625</v>
      </c>
      <c r="D6" s="14">
        <v>112842</v>
      </c>
      <c r="E6" s="14">
        <v>149716</v>
      </c>
      <c r="F6" s="14">
        <v>147793</v>
      </c>
      <c r="G6" s="46">
        <v>140964</v>
      </c>
    </row>
    <row r="7" spans="1:7" ht="27" customHeight="1">
      <c r="A7" s="15">
        <v>200</v>
      </c>
      <c r="B7" s="16" t="s">
        <v>31</v>
      </c>
      <c r="C7" s="45">
        <v>118878</v>
      </c>
      <c r="D7" s="14">
        <v>176413</v>
      </c>
      <c r="E7" s="14">
        <v>180230</v>
      </c>
      <c r="F7" s="14">
        <v>176417</v>
      </c>
      <c r="G7" s="46">
        <v>168689</v>
      </c>
    </row>
    <row r="8" spans="1:7" ht="27" customHeight="1">
      <c r="A8" s="15">
        <v>250</v>
      </c>
      <c r="B8" s="16" t="s">
        <v>31</v>
      </c>
      <c r="C8" s="45">
        <v>120233</v>
      </c>
      <c r="D8" s="14">
        <v>139727</v>
      </c>
      <c r="E8" s="14">
        <v>163376</v>
      </c>
      <c r="F8" s="14">
        <v>157517</v>
      </c>
      <c r="G8" s="46">
        <v>143995</v>
      </c>
    </row>
    <row r="9" spans="1:7" ht="27" customHeight="1">
      <c r="A9" s="15">
        <v>300</v>
      </c>
      <c r="B9" s="16" t="s">
        <v>31</v>
      </c>
      <c r="C9" s="45">
        <v>98310</v>
      </c>
      <c r="D9" s="14">
        <v>101269</v>
      </c>
      <c r="E9" s="14">
        <v>106533</v>
      </c>
      <c r="F9" s="14">
        <v>104622</v>
      </c>
      <c r="G9" s="46">
        <v>92794</v>
      </c>
    </row>
    <row r="10" spans="1:7" ht="27" customHeight="1">
      <c r="A10" s="15">
        <v>400</v>
      </c>
      <c r="B10" s="16" t="s">
        <v>31</v>
      </c>
      <c r="C10" s="45">
        <v>135021</v>
      </c>
      <c r="D10" s="14">
        <v>135146</v>
      </c>
      <c r="E10" s="14">
        <v>137338</v>
      </c>
      <c r="F10" s="14">
        <v>135634</v>
      </c>
      <c r="G10" s="46">
        <v>121915</v>
      </c>
    </row>
    <row r="11" spans="1:7" ht="27" customHeight="1">
      <c r="A11" s="15">
        <v>500</v>
      </c>
      <c r="B11" s="16" t="s">
        <v>31</v>
      </c>
      <c r="C11" s="45">
        <v>87633</v>
      </c>
      <c r="D11" s="14">
        <v>85861</v>
      </c>
      <c r="E11" s="14">
        <v>87452</v>
      </c>
      <c r="F11" s="14">
        <v>86406</v>
      </c>
      <c r="G11" s="46">
        <v>80443</v>
      </c>
    </row>
    <row r="12" spans="1:7" ht="27" customHeight="1">
      <c r="A12" s="15">
        <v>600</v>
      </c>
      <c r="B12" s="16" t="s">
        <v>31</v>
      </c>
      <c r="C12" s="45">
        <v>62158</v>
      </c>
      <c r="D12" s="14">
        <v>61990</v>
      </c>
      <c r="E12" s="14">
        <v>61824</v>
      </c>
      <c r="F12" s="14">
        <v>61566</v>
      </c>
      <c r="G12" s="46">
        <v>57754</v>
      </c>
    </row>
    <row r="13" spans="1:7" ht="27" customHeight="1">
      <c r="A13" s="15">
        <v>700</v>
      </c>
      <c r="B13" s="16" t="s">
        <v>31</v>
      </c>
      <c r="C13" s="45">
        <v>48496</v>
      </c>
      <c r="D13" s="14">
        <v>47855</v>
      </c>
      <c r="E13" s="14">
        <v>47910</v>
      </c>
      <c r="F13" s="14">
        <v>46695</v>
      </c>
      <c r="G13" s="46">
        <v>45052</v>
      </c>
    </row>
    <row r="14" spans="1:7" ht="27" customHeight="1">
      <c r="A14" s="15">
        <v>800</v>
      </c>
      <c r="B14" s="16" t="s">
        <v>31</v>
      </c>
      <c r="C14" s="45">
        <v>38923</v>
      </c>
      <c r="D14" s="14">
        <v>37515</v>
      </c>
      <c r="E14" s="14">
        <v>37837</v>
      </c>
      <c r="F14" s="14">
        <v>37384</v>
      </c>
      <c r="G14" s="46">
        <v>35159</v>
      </c>
    </row>
    <row r="15" spans="1:7" ht="27" customHeight="1">
      <c r="A15" s="17">
        <v>1000</v>
      </c>
      <c r="B15" s="16" t="s">
        <v>31</v>
      </c>
      <c r="C15" s="45">
        <v>52403</v>
      </c>
      <c r="D15" s="14">
        <v>51166</v>
      </c>
      <c r="E15" s="14">
        <v>51283</v>
      </c>
      <c r="F15" s="14">
        <v>50534</v>
      </c>
      <c r="G15" s="46">
        <v>48348</v>
      </c>
    </row>
    <row r="16" spans="1:7" ht="27" customHeight="1">
      <c r="A16" s="17">
        <v>1200</v>
      </c>
      <c r="B16" s="16" t="s">
        <v>31</v>
      </c>
      <c r="C16" s="45">
        <v>32092</v>
      </c>
      <c r="D16" s="14">
        <v>32266</v>
      </c>
      <c r="E16" s="14">
        <v>33148</v>
      </c>
      <c r="F16" s="14">
        <v>32713</v>
      </c>
      <c r="G16" s="46">
        <v>31555</v>
      </c>
    </row>
    <row r="17" spans="1:7" ht="27" customHeight="1">
      <c r="A17" s="17">
        <v>1500</v>
      </c>
      <c r="B17" s="16" t="s">
        <v>31</v>
      </c>
      <c r="C17" s="45">
        <v>31192</v>
      </c>
      <c r="D17" s="14">
        <v>31058</v>
      </c>
      <c r="E17" s="14">
        <v>32155</v>
      </c>
      <c r="F17" s="14">
        <v>31824</v>
      </c>
      <c r="G17" s="46">
        <v>31374</v>
      </c>
    </row>
    <row r="18" spans="1:7" ht="27" customHeight="1">
      <c r="A18" s="17">
        <v>2000</v>
      </c>
      <c r="B18" s="16" t="s">
        <v>31</v>
      </c>
      <c r="C18" s="45">
        <v>27345</v>
      </c>
      <c r="D18" s="14">
        <v>27541</v>
      </c>
      <c r="E18" s="14">
        <v>28830</v>
      </c>
      <c r="F18" s="14">
        <v>29056</v>
      </c>
      <c r="G18" s="46">
        <v>28826</v>
      </c>
    </row>
    <row r="19" spans="1:7" ht="27" customHeight="1">
      <c r="A19" s="17">
        <v>3000</v>
      </c>
      <c r="B19" s="16" t="s">
        <v>31</v>
      </c>
      <c r="C19" s="45">
        <v>20268</v>
      </c>
      <c r="D19" s="14">
        <v>21112</v>
      </c>
      <c r="E19" s="14">
        <v>22863</v>
      </c>
      <c r="F19" s="14">
        <v>23070</v>
      </c>
      <c r="G19" s="46">
        <v>22941</v>
      </c>
    </row>
    <row r="20" spans="1:7" ht="27" customHeight="1">
      <c r="A20" s="17">
        <v>5000</v>
      </c>
      <c r="B20" s="16" t="s">
        <v>31</v>
      </c>
      <c r="C20" s="45">
        <v>11761</v>
      </c>
      <c r="D20" s="14">
        <v>12447</v>
      </c>
      <c r="E20" s="14">
        <v>13795</v>
      </c>
      <c r="F20" s="14">
        <v>14182</v>
      </c>
      <c r="G20" s="46">
        <v>14307</v>
      </c>
    </row>
    <row r="21" spans="1:7" ht="27" customHeight="1" thickBot="1">
      <c r="A21" s="18">
        <v>5000</v>
      </c>
      <c r="B21" s="19" t="s">
        <v>85</v>
      </c>
      <c r="C21" s="127">
        <v>6085</v>
      </c>
      <c r="D21" s="47">
        <v>6792</v>
      </c>
      <c r="E21" s="47">
        <v>8204</v>
      </c>
      <c r="F21" s="47">
        <v>8874</v>
      </c>
      <c r="G21" s="48">
        <v>8972</v>
      </c>
    </row>
    <row r="22" spans="1:7" s="9" customFormat="1" ht="27" customHeight="1" thickBot="1" thickTop="1">
      <c r="A22" s="228" t="s">
        <v>3</v>
      </c>
      <c r="B22" s="229"/>
      <c r="C22" s="126">
        <v>1050432</v>
      </c>
      <c r="D22" s="30">
        <v>1142087</v>
      </c>
      <c r="E22" s="30">
        <v>1264263</v>
      </c>
      <c r="F22" s="30">
        <v>1242915</v>
      </c>
      <c r="G22" s="50">
        <v>1164335</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sheetProtection/>
  <mergeCells count="2">
    <mergeCell ref="A2:B2"/>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申告所得税２
（Ｈ19）</oddFooter>
  </headerFooter>
</worksheet>
</file>

<file path=xl/worksheets/sheet3.xml><?xml version="1.0" encoding="utf-8"?>
<worksheet xmlns="http://schemas.openxmlformats.org/spreadsheetml/2006/main" xmlns:r="http://schemas.openxmlformats.org/officeDocument/2006/relationships">
  <dimension ref="A1:H31"/>
  <sheetViews>
    <sheetView showGridLines="0" tabSelected="1" workbookViewId="0" topLeftCell="A1">
      <selection activeCell="M40" sqref="M40"/>
    </sheetView>
  </sheetViews>
  <sheetFormatPr defaultColWidth="5.87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87</v>
      </c>
      <c r="B1" s="4"/>
      <c r="C1" s="4"/>
      <c r="D1" s="4"/>
      <c r="E1" s="4"/>
      <c r="F1" s="4"/>
    </row>
    <row r="2" spans="1:6" ht="18" customHeight="1">
      <c r="A2" s="231" t="s">
        <v>36</v>
      </c>
      <c r="B2" s="232"/>
      <c r="C2" s="40" t="s">
        <v>32</v>
      </c>
      <c r="D2" s="41" t="s">
        <v>33</v>
      </c>
      <c r="E2" s="41" t="s">
        <v>34</v>
      </c>
      <c r="F2" s="42" t="s">
        <v>35</v>
      </c>
    </row>
    <row r="3" spans="1:6" ht="11.25" customHeight="1">
      <c r="A3" s="83"/>
      <c r="B3" s="84"/>
      <c r="C3" s="80" t="s">
        <v>1</v>
      </c>
      <c r="D3" s="75" t="s">
        <v>1</v>
      </c>
      <c r="E3" s="75" t="s">
        <v>1</v>
      </c>
      <c r="F3" s="78" t="s">
        <v>1</v>
      </c>
    </row>
    <row r="4" spans="1:6" ht="24" customHeight="1">
      <c r="A4" s="29">
        <v>70</v>
      </c>
      <c r="B4" s="20" t="s">
        <v>8</v>
      </c>
      <c r="C4" s="51">
        <v>4237</v>
      </c>
      <c r="D4" s="38">
        <v>52</v>
      </c>
      <c r="E4" s="38">
        <v>2374</v>
      </c>
      <c r="F4" s="44">
        <v>6663</v>
      </c>
    </row>
    <row r="5" spans="1:6" ht="24" customHeight="1">
      <c r="A5" s="15">
        <v>100</v>
      </c>
      <c r="B5" s="16" t="s">
        <v>31</v>
      </c>
      <c r="C5" s="52">
        <v>8492</v>
      </c>
      <c r="D5" s="14">
        <v>162</v>
      </c>
      <c r="E5" s="14">
        <v>4725</v>
      </c>
      <c r="F5" s="46">
        <v>13379</v>
      </c>
    </row>
    <row r="6" spans="1:6" ht="24" customHeight="1">
      <c r="A6" s="15">
        <v>150</v>
      </c>
      <c r="B6" s="16" t="s">
        <v>31</v>
      </c>
      <c r="C6" s="52">
        <v>17730</v>
      </c>
      <c r="D6" s="14">
        <v>463</v>
      </c>
      <c r="E6" s="14">
        <v>11907</v>
      </c>
      <c r="F6" s="46">
        <v>30100</v>
      </c>
    </row>
    <row r="7" spans="1:6" ht="24" customHeight="1">
      <c r="A7" s="15">
        <v>200</v>
      </c>
      <c r="B7" s="16" t="s">
        <v>31</v>
      </c>
      <c r="C7" s="52">
        <v>18125</v>
      </c>
      <c r="D7" s="14">
        <v>555</v>
      </c>
      <c r="E7" s="14">
        <v>14049</v>
      </c>
      <c r="F7" s="46">
        <v>32729</v>
      </c>
    </row>
    <row r="8" spans="1:6" ht="24" customHeight="1">
      <c r="A8" s="25">
        <v>250</v>
      </c>
      <c r="B8" s="26" t="s">
        <v>31</v>
      </c>
      <c r="C8" s="53">
        <v>16260</v>
      </c>
      <c r="D8" s="54">
        <v>603</v>
      </c>
      <c r="E8" s="54">
        <v>14790</v>
      </c>
      <c r="F8" s="55">
        <v>31653</v>
      </c>
    </row>
    <row r="9" spans="1:6" ht="24" customHeight="1">
      <c r="A9" s="21">
        <v>300</v>
      </c>
      <c r="B9" s="22" t="s">
        <v>31</v>
      </c>
      <c r="C9" s="56">
        <v>13811</v>
      </c>
      <c r="D9" s="36">
        <v>607</v>
      </c>
      <c r="E9" s="36">
        <v>13966</v>
      </c>
      <c r="F9" s="57">
        <v>28384</v>
      </c>
    </row>
    <row r="10" spans="1:6" ht="24" customHeight="1">
      <c r="A10" s="15">
        <v>400</v>
      </c>
      <c r="B10" s="16" t="s">
        <v>31</v>
      </c>
      <c r="C10" s="52">
        <v>20113</v>
      </c>
      <c r="D10" s="14">
        <v>956</v>
      </c>
      <c r="E10" s="14">
        <v>24487</v>
      </c>
      <c r="F10" s="46">
        <v>45556</v>
      </c>
    </row>
    <row r="11" spans="1:6" ht="24" customHeight="1">
      <c r="A11" s="15">
        <v>500</v>
      </c>
      <c r="B11" s="16" t="s">
        <v>31</v>
      </c>
      <c r="C11" s="52">
        <v>12400</v>
      </c>
      <c r="D11" s="14">
        <v>595</v>
      </c>
      <c r="E11" s="14">
        <v>21142</v>
      </c>
      <c r="F11" s="46">
        <v>34137</v>
      </c>
    </row>
    <row r="12" spans="1:6" ht="24" customHeight="1">
      <c r="A12" s="15">
        <v>600</v>
      </c>
      <c r="B12" s="16" t="s">
        <v>31</v>
      </c>
      <c r="C12" s="52">
        <v>7932</v>
      </c>
      <c r="D12" s="14">
        <v>331</v>
      </c>
      <c r="E12" s="14">
        <v>17157</v>
      </c>
      <c r="F12" s="46">
        <v>25420</v>
      </c>
    </row>
    <row r="13" spans="1:6" ht="24" customHeight="1">
      <c r="A13" s="23">
        <v>700</v>
      </c>
      <c r="B13" s="24" t="s">
        <v>31</v>
      </c>
      <c r="C13" s="58">
        <v>5091</v>
      </c>
      <c r="D13" s="37">
        <v>190</v>
      </c>
      <c r="E13" s="37">
        <v>14243</v>
      </c>
      <c r="F13" s="59">
        <v>19524</v>
      </c>
    </row>
    <row r="14" spans="1:6" ht="24" customHeight="1">
      <c r="A14" s="21">
        <v>800</v>
      </c>
      <c r="B14" s="22" t="s">
        <v>31</v>
      </c>
      <c r="C14" s="56">
        <v>3346</v>
      </c>
      <c r="D14" s="36">
        <v>118</v>
      </c>
      <c r="E14" s="36">
        <v>11703</v>
      </c>
      <c r="F14" s="57">
        <v>15167</v>
      </c>
    </row>
    <row r="15" spans="1:6" ht="24" customHeight="1">
      <c r="A15" s="17">
        <v>1000</v>
      </c>
      <c r="B15" s="16" t="s">
        <v>31</v>
      </c>
      <c r="C15" s="52">
        <v>4286</v>
      </c>
      <c r="D15" s="14">
        <v>109</v>
      </c>
      <c r="E15" s="14">
        <v>17122</v>
      </c>
      <c r="F15" s="46">
        <v>21517</v>
      </c>
    </row>
    <row r="16" spans="1:6" ht="24" customHeight="1">
      <c r="A16" s="17">
        <v>1200</v>
      </c>
      <c r="B16" s="16" t="s">
        <v>31</v>
      </c>
      <c r="C16" s="52">
        <v>2604</v>
      </c>
      <c r="D16" s="14">
        <v>40</v>
      </c>
      <c r="E16" s="14">
        <v>11316</v>
      </c>
      <c r="F16" s="46">
        <v>13960</v>
      </c>
    </row>
    <row r="17" spans="1:6" ht="24" customHeight="1">
      <c r="A17" s="17">
        <v>1500</v>
      </c>
      <c r="B17" s="16" t="s">
        <v>31</v>
      </c>
      <c r="C17" s="52">
        <v>2878</v>
      </c>
      <c r="D17" s="14">
        <v>19</v>
      </c>
      <c r="E17" s="14">
        <v>10713</v>
      </c>
      <c r="F17" s="46">
        <v>13610</v>
      </c>
    </row>
    <row r="18" spans="1:6" ht="24" customHeight="1">
      <c r="A18" s="28">
        <v>2000</v>
      </c>
      <c r="B18" s="24" t="s">
        <v>31</v>
      </c>
      <c r="C18" s="58">
        <v>3134</v>
      </c>
      <c r="D18" s="37">
        <v>6</v>
      </c>
      <c r="E18" s="37">
        <v>9816</v>
      </c>
      <c r="F18" s="59">
        <v>12956</v>
      </c>
    </row>
    <row r="19" spans="1:6" ht="24" customHeight="1">
      <c r="A19" s="27">
        <v>3000</v>
      </c>
      <c r="B19" s="20" t="s">
        <v>31</v>
      </c>
      <c r="C19" s="51">
        <v>2978</v>
      </c>
      <c r="D19" s="38">
        <v>2</v>
      </c>
      <c r="E19" s="38">
        <v>8294</v>
      </c>
      <c r="F19" s="44">
        <v>11274</v>
      </c>
    </row>
    <row r="20" spans="1:6" ht="24" customHeight="1">
      <c r="A20" s="17">
        <v>5000</v>
      </c>
      <c r="B20" s="16" t="s">
        <v>31</v>
      </c>
      <c r="C20" s="52">
        <v>2159</v>
      </c>
      <c r="D20" s="14" t="s">
        <v>185</v>
      </c>
      <c r="E20" s="14">
        <v>5441</v>
      </c>
      <c r="F20" s="46">
        <v>7600</v>
      </c>
    </row>
    <row r="21" spans="1:6" ht="24" customHeight="1" thickBot="1">
      <c r="A21" s="18">
        <v>5000</v>
      </c>
      <c r="B21" s="19" t="s">
        <v>37</v>
      </c>
      <c r="C21" s="94">
        <v>1050</v>
      </c>
      <c r="D21" s="47">
        <v>1</v>
      </c>
      <c r="E21" s="47">
        <v>3619</v>
      </c>
      <c r="F21" s="48">
        <v>4670</v>
      </c>
    </row>
    <row r="22" spans="1:6" s="9" customFormat="1" ht="24" customHeight="1" thickBot="1" thickTop="1">
      <c r="A22" s="228" t="s">
        <v>3</v>
      </c>
      <c r="B22" s="229"/>
      <c r="C22" s="49">
        <v>146626</v>
      </c>
      <c r="D22" s="30">
        <v>4809</v>
      </c>
      <c r="E22" s="30">
        <v>216864</v>
      </c>
      <c r="F22" s="50">
        <v>368299</v>
      </c>
    </row>
    <row r="23" spans="1:8" ht="11.25" customHeight="1">
      <c r="A23" s="4" t="s">
        <v>194</v>
      </c>
      <c r="B23" s="234" t="s">
        <v>202</v>
      </c>
      <c r="C23" s="234"/>
      <c r="D23" s="234"/>
      <c r="E23" s="234"/>
      <c r="F23" s="234"/>
      <c r="G23" s="234"/>
      <c r="H23" s="4"/>
    </row>
    <row r="24" spans="1:8" ht="11.25" customHeight="1">
      <c r="A24" s="4"/>
      <c r="B24" s="234"/>
      <c r="C24" s="234"/>
      <c r="D24" s="234"/>
      <c r="E24" s="234"/>
      <c r="F24" s="234"/>
      <c r="G24" s="234"/>
      <c r="H24" s="4"/>
    </row>
    <row r="25" spans="1:8" ht="11.25" customHeight="1">
      <c r="A25" s="4"/>
      <c r="B25" s="234"/>
      <c r="C25" s="234"/>
      <c r="D25" s="234"/>
      <c r="E25" s="234"/>
      <c r="F25" s="234"/>
      <c r="G25" s="234"/>
      <c r="H25" s="4"/>
    </row>
    <row r="26" spans="1:8" ht="11.25" customHeight="1">
      <c r="A26" s="4"/>
      <c r="B26" s="234"/>
      <c r="C26" s="234"/>
      <c r="D26" s="234"/>
      <c r="E26" s="234"/>
      <c r="F26" s="234"/>
      <c r="G26" s="234"/>
      <c r="H26" s="4"/>
    </row>
    <row r="27" spans="1:8" ht="19.5" customHeight="1">
      <c r="A27" s="34" t="s">
        <v>195</v>
      </c>
      <c r="B27" s="233" t="s">
        <v>203</v>
      </c>
      <c r="C27" s="233"/>
      <c r="D27" s="233"/>
      <c r="E27" s="233"/>
      <c r="F27" s="233"/>
      <c r="G27" s="233"/>
      <c r="H27" s="64"/>
    </row>
    <row r="28" spans="2:8" ht="19.5" customHeight="1">
      <c r="B28" s="233"/>
      <c r="C28" s="233"/>
      <c r="D28" s="233"/>
      <c r="E28" s="233"/>
      <c r="F28" s="233"/>
      <c r="G28" s="233"/>
      <c r="H28" s="64"/>
    </row>
    <row r="29" spans="2:7" ht="11.25">
      <c r="B29" s="233"/>
      <c r="C29" s="233"/>
      <c r="D29" s="233"/>
      <c r="E29" s="233"/>
      <c r="F29" s="233"/>
      <c r="G29" s="233"/>
    </row>
    <row r="30" spans="2:7" ht="11.25">
      <c r="B30" s="233"/>
      <c r="C30" s="233"/>
      <c r="D30" s="233"/>
      <c r="E30" s="233"/>
      <c r="F30" s="233"/>
      <c r="G30" s="233"/>
    </row>
    <row r="31" spans="2:7" ht="11.25">
      <c r="B31" s="233"/>
      <c r="C31" s="233"/>
      <c r="D31" s="233"/>
      <c r="E31" s="233"/>
      <c r="F31" s="233"/>
      <c r="G31" s="233"/>
    </row>
  </sheetData>
  <sheetProtection/>
  <mergeCells count="4">
    <mergeCell ref="B27:G31"/>
    <mergeCell ref="B23:G26"/>
    <mergeCell ref="A22:B22"/>
    <mergeCell ref="A2:B2"/>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&amp;R大阪国税局
申告所得税２
（Ｈ19）</oddFooter>
  </headerFooter>
</worksheet>
</file>

<file path=xl/worksheets/sheet4.xml><?xml version="1.0" encoding="utf-8"?>
<worksheet xmlns="http://schemas.openxmlformats.org/spreadsheetml/2006/main" xmlns:r="http://schemas.openxmlformats.org/officeDocument/2006/relationships">
  <dimension ref="A1:U104"/>
  <sheetViews>
    <sheetView showGridLines="0" tabSelected="1" zoomScaleSheetLayoutView="55" workbookViewId="0" topLeftCell="A13">
      <selection activeCell="M40" sqref="M40"/>
    </sheetView>
  </sheetViews>
  <sheetFormatPr defaultColWidth="9.00390625" defaultRowHeight="13.5"/>
  <cols>
    <col min="1" max="1" width="9.625" style="32" customWidth="1"/>
    <col min="11" max="19" width="9.125" style="0" bestFit="1" customWidth="1"/>
    <col min="20" max="20" width="9.50390625" style="0" bestFit="1" customWidth="1"/>
    <col min="21" max="21" width="9.75390625" style="32" bestFit="1" customWidth="1"/>
  </cols>
  <sheetData>
    <row r="1" spans="1:11" ht="27.75" customHeight="1" thickBot="1">
      <c r="A1" s="256" t="s">
        <v>73</v>
      </c>
      <c r="B1" s="256"/>
      <c r="C1" s="256"/>
      <c r="D1" s="256"/>
      <c r="E1" s="256"/>
      <c r="F1" s="256"/>
      <c r="K1" s="31"/>
    </row>
    <row r="2" spans="1:21" ht="21.75" customHeight="1">
      <c r="A2" s="242" t="s">
        <v>82</v>
      </c>
      <c r="B2" s="254" t="s">
        <v>40</v>
      </c>
      <c r="C2" s="255"/>
      <c r="D2" s="255"/>
      <c r="E2" s="255"/>
      <c r="F2" s="255"/>
      <c r="G2" s="255"/>
      <c r="H2" s="255"/>
      <c r="I2" s="255"/>
      <c r="J2" s="255"/>
      <c r="K2" s="255"/>
      <c r="L2" s="255"/>
      <c r="M2" s="255"/>
      <c r="N2" s="255"/>
      <c r="O2" s="255"/>
      <c r="P2" s="255"/>
      <c r="Q2" s="255"/>
      <c r="R2" s="255"/>
      <c r="S2" s="255"/>
      <c r="T2" s="255"/>
      <c r="U2" s="251" t="s">
        <v>84</v>
      </c>
    </row>
    <row r="3" spans="1:21" ht="13.5" customHeight="1">
      <c r="A3" s="243"/>
      <c r="B3" s="239" t="s">
        <v>43</v>
      </c>
      <c r="C3" s="239" t="s">
        <v>44</v>
      </c>
      <c r="D3" s="239" t="s">
        <v>45</v>
      </c>
      <c r="E3" s="239" t="s">
        <v>46</v>
      </c>
      <c r="F3" s="239" t="s">
        <v>47</v>
      </c>
      <c r="G3" s="239" t="s">
        <v>48</v>
      </c>
      <c r="H3" s="239" t="s">
        <v>49</v>
      </c>
      <c r="I3" s="239" t="s">
        <v>50</v>
      </c>
      <c r="J3" s="239" t="s">
        <v>51</v>
      </c>
      <c r="K3" s="239" t="s">
        <v>52</v>
      </c>
      <c r="L3" s="239" t="s">
        <v>53</v>
      </c>
      <c r="M3" s="239" t="s">
        <v>54</v>
      </c>
      <c r="N3" s="245" t="s">
        <v>189</v>
      </c>
      <c r="O3" s="245" t="s">
        <v>190</v>
      </c>
      <c r="P3" s="245" t="s">
        <v>191</v>
      </c>
      <c r="Q3" s="245" t="s">
        <v>192</v>
      </c>
      <c r="R3" s="245" t="s">
        <v>193</v>
      </c>
      <c r="S3" s="248" t="s">
        <v>55</v>
      </c>
      <c r="T3" s="236" t="s">
        <v>56</v>
      </c>
      <c r="U3" s="252"/>
    </row>
    <row r="4" spans="1:21" ht="13.5" customHeight="1">
      <c r="A4" s="243"/>
      <c r="B4" s="240"/>
      <c r="C4" s="240"/>
      <c r="D4" s="240"/>
      <c r="E4" s="240"/>
      <c r="F4" s="240"/>
      <c r="G4" s="240"/>
      <c r="H4" s="240"/>
      <c r="I4" s="240"/>
      <c r="J4" s="240"/>
      <c r="K4" s="240"/>
      <c r="L4" s="240"/>
      <c r="M4" s="240"/>
      <c r="N4" s="246"/>
      <c r="O4" s="246"/>
      <c r="P4" s="246"/>
      <c r="Q4" s="246"/>
      <c r="R4" s="246"/>
      <c r="S4" s="249"/>
      <c r="T4" s="237"/>
      <c r="U4" s="252"/>
    </row>
    <row r="5" spans="1:21" ht="13.5" customHeight="1">
      <c r="A5" s="244"/>
      <c r="B5" s="241"/>
      <c r="C5" s="241"/>
      <c r="D5" s="241"/>
      <c r="E5" s="241"/>
      <c r="F5" s="241"/>
      <c r="G5" s="241"/>
      <c r="H5" s="241"/>
      <c r="I5" s="241"/>
      <c r="J5" s="241"/>
      <c r="K5" s="241"/>
      <c r="L5" s="241"/>
      <c r="M5" s="241"/>
      <c r="N5" s="247"/>
      <c r="O5" s="247"/>
      <c r="P5" s="247"/>
      <c r="Q5" s="247"/>
      <c r="R5" s="247"/>
      <c r="S5" s="250"/>
      <c r="T5" s="238"/>
      <c r="U5" s="253"/>
    </row>
    <row r="6" spans="1:21" ht="13.5" customHeight="1">
      <c r="A6" s="87"/>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49" t="s">
        <v>1</v>
      </c>
      <c r="U6" s="183"/>
    </row>
    <row r="7" spans="1:21" s="60" customFormat="1" ht="13.5">
      <c r="A7" s="88" t="s">
        <v>94</v>
      </c>
      <c r="B7" s="150">
        <v>163</v>
      </c>
      <c r="C7" s="151">
        <v>346</v>
      </c>
      <c r="D7" s="151">
        <v>508</v>
      </c>
      <c r="E7" s="151">
        <v>517</v>
      </c>
      <c r="F7" s="151">
        <v>456</v>
      </c>
      <c r="G7" s="151">
        <v>394</v>
      </c>
      <c r="H7" s="151">
        <v>526</v>
      </c>
      <c r="I7" s="151">
        <v>316</v>
      </c>
      <c r="J7" s="151">
        <v>160</v>
      </c>
      <c r="K7" s="151">
        <v>86</v>
      </c>
      <c r="L7" s="151">
        <v>54</v>
      </c>
      <c r="M7" s="151">
        <v>67</v>
      </c>
      <c r="N7" s="151">
        <v>41</v>
      </c>
      <c r="O7" s="151">
        <v>46</v>
      </c>
      <c r="P7" s="151">
        <v>59</v>
      </c>
      <c r="Q7" s="151">
        <v>49</v>
      </c>
      <c r="R7" s="151">
        <v>33</v>
      </c>
      <c r="S7" s="151">
        <v>12</v>
      </c>
      <c r="T7" s="151">
        <v>3833</v>
      </c>
      <c r="U7" s="152" t="str">
        <f>IF(A7="","",A7)</f>
        <v>大津</v>
      </c>
    </row>
    <row r="8" spans="1:21" s="60" customFormat="1" ht="13.5">
      <c r="A8" s="89" t="s">
        <v>95</v>
      </c>
      <c r="B8" s="153">
        <v>79</v>
      </c>
      <c r="C8" s="154">
        <v>125</v>
      </c>
      <c r="D8" s="154">
        <v>220</v>
      </c>
      <c r="E8" s="154">
        <v>230</v>
      </c>
      <c r="F8" s="154">
        <v>245</v>
      </c>
      <c r="G8" s="154">
        <v>193</v>
      </c>
      <c r="H8" s="154">
        <v>281</v>
      </c>
      <c r="I8" s="154">
        <v>172</v>
      </c>
      <c r="J8" s="154">
        <v>88</v>
      </c>
      <c r="K8" s="154">
        <v>46</v>
      </c>
      <c r="L8" s="154">
        <v>20</v>
      </c>
      <c r="M8" s="154">
        <v>37</v>
      </c>
      <c r="N8" s="154">
        <v>28</v>
      </c>
      <c r="O8" s="154">
        <v>9</v>
      </c>
      <c r="P8" s="154">
        <v>17</v>
      </c>
      <c r="Q8" s="154">
        <v>29</v>
      </c>
      <c r="R8" s="154">
        <v>9</v>
      </c>
      <c r="S8" s="154">
        <v>0</v>
      </c>
      <c r="T8" s="154">
        <v>1828</v>
      </c>
      <c r="U8" s="155" t="str">
        <f aca="true" t="shared" si="0" ref="U8:U14">IF(A8="","",A8)</f>
        <v>彦根</v>
      </c>
    </row>
    <row r="9" spans="1:21" s="60" customFormat="1" ht="13.5">
      <c r="A9" s="89" t="s">
        <v>96</v>
      </c>
      <c r="B9" s="153">
        <v>72</v>
      </c>
      <c r="C9" s="154">
        <v>127</v>
      </c>
      <c r="D9" s="154">
        <v>256</v>
      </c>
      <c r="E9" s="154">
        <v>254</v>
      </c>
      <c r="F9" s="154">
        <v>234</v>
      </c>
      <c r="G9" s="154">
        <v>246</v>
      </c>
      <c r="H9" s="154">
        <v>292</v>
      </c>
      <c r="I9" s="154">
        <v>169</v>
      </c>
      <c r="J9" s="154">
        <v>102</v>
      </c>
      <c r="K9" s="154">
        <v>54</v>
      </c>
      <c r="L9" s="154">
        <v>43</v>
      </c>
      <c r="M9" s="154">
        <v>49</v>
      </c>
      <c r="N9" s="154">
        <v>23</v>
      </c>
      <c r="O9" s="154">
        <v>19</v>
      </c>
      <c r="P9" s="154">
        <v>14</v>
      </c>
      <c r="Q9" s="154">
        <v>13</v>
      </c>
      <c r="R9" s="154">
        <v>7</v>
      </c>
      <c r="S9" s="154">
        <v>4</v>
      </c>
      <c r="T9" s="154">
        <v>1978</v>
      </c>
      <c r="U9" s="155" t="str">
        <f t="shared" si="0"/>
        <v>長浜</v>
      </c>
    </row>
    <row r="10" spans="1:21" s="60" customFormat="1" ht="13.5">
      <c r="A10" s="89" t="s">
        <v>97</v>
      </c>
      <c r="B10" s="153">
        <v>90</v>
      </c>
      <c r="C10" s="154">
        <v>148</v>
      </c>
      <c r="D10" s="154">
        <v>372</v>
      </c>
      <c r="E10" s="154">
        <v>414</v>
      </c>
      <c r="F10" s="154">
        <v>358</v>
      </c>
      <c r="G10" s="154">
        <v>307</v>
      </c>
      <c r="H10" s="154">
        <v>480</v>
      </c>
      <c r="I10" s="154">
        <v>247</v>
      </c>
      <c r="J10" s="154">
        <v>140</v>
      </c>
      <c r="K10" s="154">
        <v>93</v>
      </c>
      <c r="L10" s="154">
        <v>50</v>
      </c>
      <c r="M10" s="154">
        <v>51</v>
      </c>
      <c r="N10" s="154">
        <v>28</v>
      </c>
      <c r="O10" s="154">
        <v>24</v>
      </c>
      <c r="P10" s="154">
        <v>22</v>
      </c>
      <c r="Q10" s="154">
        <v>15</v>
      </c>
      <c r="R10" s="154">
        <v>14</v>
      </c>
      <c r="S10" s="154">
        <v>3</v>
      </c>
      <c r="T10" s="154">
        <v>2856</v>
      </c>
      <c r="U10" s="155" t="str">
        <f t="shared" si="0"/>
        <v>近江八幡</v>
      </c>
    </row>
    <row r="11" spans="1:21" s="60" customFormat="1" ht="13.5">
      <c r="A11" s="89" t="s">
        <v>98</v>
      </c>
      <c r="B11" s="153">
        <v>122</v>
      </c>
      <c r="C11" s="154">
        <v>203</v>
      </c>
      <c r="D11" s="154">
        <v>410</v>
      </c>
      <c r="E11" s="154">
        <v>442</v>
      </c>
      <c r="F11" s="154">
        <v>414</v>
      </c>
      <c r="G11" s="154">
        <v>348</v>
      </c>
      <c r="H11" s="154">
        <v>534</v>
      </c>
      <c r="I11" s="154">
        <v>293</v>
      </c>
      <c r="J11" s="154">
        <v>188</v>
      </c>
      <c r="K11" s="154">
        <v>101</v>
      </c>
      <c r="L11" s="154">
        <v>70</v>
      </c>
      <c r="M11" s="154">
        <v>87</v>
      </c>
      <c r="N11" s="154">
        <v>52</v>
      </c>
      <c r="O11" s="154">
        <v>60</v>
      </c>
      <c r="P11" s="154">
        <v>63</v>
      </c>
      <c r="Q11" s="154">
        <v>62</v>
      </c>
      <c r="R11" s="154">
        <v>38</v>
      </c>
      <c r="S11" s="154">
        <v>33</v>
      </c>
      <c r="T11" s="154">
        <v>3520</v>
      </c>
      <c r="U11" s="155" t="str">
        <f t="shared" si="0"/>
        <v>草津</v>
      </c>
    </row>
    <row r="12" spans="1:21" s="60" customFormat="1" ht="13.5">
      <c r="A12" s="89" t="s">
        <v>99</v>
      </c>
      <c r="B12" s="153">
        <v>67</v>
      </c>
      <c r="C12" s="154">
        <v>88</v>
      </c>
      <c r="D12" s="154">
        <v>241</v>
      </c>
      <c r="E12" s="154">
        <v>255</v>
      </c>
      <c r="F12" s="154">
        <v>240</v>
      </c>
      <c r="G12" s="154">
        <v>230</v>
      </c>
      <c r="H12" s="154">
        <v>324</v>
      </c>
      <c r="I12" s="154">
        <v>169</v>
      </c>
      <c r="J12" s="154">
        <v>100</v>
      </c>
      <c r="K12" s="154">
        <v>59</v>
      </c>
      <c r="L12" s="154">
        <v>41</v>
      </c>
      <c r="M12" s="154">
        <v>35</v>
      </c>
      <c r="N12" s="154">
        <v>18</v>
      </c>
      <c r="O12" s="154">
        <v>16</v>
      </c>
      <c r="P12" s="154">
        <v>16</v>
      </c>
      <c r="Q12" s="154">
        <v>12</v>
      </c>
      <c r="R12" s="154">
        <v>7</v>
      </c>
      <c r="S12" s="154">
        <v>3</v>
      </c>
      <c r="T12" s="154">
        <v>1921</v>
      </c>
      <c r="U12" s="155" t="str">
        <f t="shared" si="0"/>
        <v>水口</v>
      </c>
    </row>
    <row r="13" spans="1:21" s="60" customFormat="1" ht="13.5">
      <c r="A13" s="95" t="s">
        <v>100</v>
      </c>
      <c r="B13" s="156">
        <v>28</v>
      </c>
      <c r="C13" s="157">
        <v>54</v>
      </c>
      <c r="D13" s="157">
        <v>112</v>
      </c>
      <c r="E13" s="157">
        <v>114</v>
      </c>
      <c r="F13" s="157">
        <v>96</v>
      </c>
      <c r="G13" s="157">
        <v>64</v>
      </c>
      <c r="H13" s="157">
        <v>132</v>
      </c>
      <c r="I13" s="157">
        <v>63</v>
      </c>
      <c r="J13" s="157">
        <v>40</v>
      </c>
      <c r="K13" s="157">
        <v>19</v>
      </c>
      <c r="L13" s="157">
        <v>18</v>
      </c>
      <c r="M13" s="157">
        <v>10</v>
      </c>
      <c r="N13" s="157">
        <v>3</v>
      </c>
      <c r="O13" s="157">
        <v>5</v>
      </c>
      <c r="P13" s="157">
        <v>3</v>
      </c>
      <c r="Q13" s="157">
        <v>5</v>
      </c>
      <c r="R13" s="157">
        <v>3</v>
      </c>
      <c r="S13" s="157">
        <v>0</v>
      </c>
      <c r="T13" s="157">
        <v>769</v>
      </c>
      <c r="U13" s="158" t="str">
        <f t="shared" si="0"/>
        <v>今津</v>
      </c>
    </row>
    <row r="14" spans="1:21" s="60" customFormat="1" ht="13.5">
      <c r="A14" s="96" t="s">
        <v>101</v>
      </c>
      <c r="B14" s="159">
        <v>621</v>
      </c>
      <c r="C14" s="160">
        <v>1091</v>
      </c>
      <c r="D14" s="160">
        <v>2119</v>
      </c>
      <c r="E14" s="160">
        <v>2226</v>
      </c>
      <c r="F14" s="160">
        <v>2043</v>
      </c>
      <c r="G14" s="160">
        <v>1782</v>
      </c>
      <c r="H14" s="160">
        <v>2569</v>
      </c>
      <c r="I14" s="160">
        <v>1429</v>
      </c>
      <c r="J14" s="160">
        <v>818</v>
      </c>
      <c r="K14" s="160">
        <v>458</v>
      </c>
      <c r="L14" s="160">
        <v>296</v>
      </c>
      <c r="M14" s="160">
        <v>336</v>
      </c>
      <c r="N14" s="160">
        <v>193</v>
      </c>
      <c r="O14" s="160">
        <v>179</v>
      </c>
      <c r="P14" s="160">
        <v>194</v>
      </c>
      <c r="Q14" s="160">
        <v>185</v>
      </c>
      <c r="R14" s="160">
        <v>111</v>
      </c>
      <c r="S14" s="160">
        <v>55</v>
      </c>
      <c r="T14" s="160">
        <v>16705</v>
      </c>
      <c r="U14" s="161" t="str">
        <f t="shared" si="0"/>
        <v>滋賀県計</v>
      </c>
    </row>
    <row r="15" spans="1:21" s="60" customFormat="1" ht="13.5">
      <c r="A15" s="97"/>
      <c r="B15" s="162"/>
      <c r="C15" s="163"/>
      <c r="D15" s="163"/>
      <c r="E15" s="163"/>
      <c r="F15" s="163"/>
      <c r="G15" s="163"/>
      <c r="H15" s="163"/>
      <c r="I15" s="163"/>
      <c r="J15" s="163"/>
      <c r="K15" s="163"/>
      <c r="L15" s="163"/>
      <c r="M15" s="163"/>
      <c r="N15" s="163"/>
      <c r="O15" s="163"/>
      <c r="P15" s="163"/>
      <c r="Q15" s="163"/>
      <c r="R15" s="163"/>
      <c r="S15" s="163"/>
      <c r="T15" s="163"/>
      <c r="U15" s="164"/>
    </row>
    <row r="16" spans="1:21" s="60" customFormat="1" ht="13.5">
      <c r="A16" s="88" t="s">
        <v>102</v>
      </c>
      <c r="B16" s="150">
        <v>120</v>
      </c>
      <c r="C16" s="151">
        <v>215</v>
      </c>
      <c r="D16" s="151">
        <v>424</v>
      </c>
      <c r="E16" s="151">
        <v>393</v>
      </c>
      <c r="F16" s="151">
        <v>364</v>
      </c>
      <c r="G16" s="151">
        <v>227</v>
      </c>
      <c r="H16" s="151">
        <v>355</v>
      </c>
      <c r="I16" s="151">
        <v>207</v>
      </c>
      <c r="J16" s="151">
        <v>115</v>
      </c>
      <c r="K16" s="151">
        <v>71</v>
      </c>
      <c r="L16" s="151">
        <v>47</v>
      </c>
      <c r="M16" s="151">
        <v>74</v>
      </c>
      <c r="N16" s="151">
        <v>39</v>
      </c>
      <c r="O16" s="151">
        <v>55</v>
      </c>
      <c r="P16" s="151">
        <v>55</v>
      </c>
      <c r="Q16" s="151">
        <v>36</v>
      </c>
      <c r="R16" s="151">
        <v>28</v>
      </c>
      <c r="S16" s="151">
        <v>12</v>
      </c>
      <c r="T16" s="151">
        <v>2837</v>
      </c>
      <c r="U16" s="152" t="str">
        <f>IF(A16="","",A16)</f>
        <v>上京</v>
      </c>
    </row>
    <row r="17" spans="1:21" s="60" customFormat="1" ht="13.5">
      <c r="A17" s="89" t="s">
        <v>103</v>
      </c>
      <c r="B17" s="153">
        <v>82</v>
      </c>
      <c r="C17" s="154">
        <v>138</v>
      </c>
      <c r="D17" s="154">
        <v>265</v>
      </c>
      <c r="E17" s="154">
        <v>253</v>
      </c>
      <c r="F17" s="154">
        <v>216</v>
      </c>
      <c r="G17" s="154">
        <v>179</v>
      </c>
      <c r="H17" s="154">
        <v>230</v>
      </c>
      <c r="I17" s="154">
        <v>150</v>
      </c>
      <c r="J17" s="154">
        <v>94</v>
      </c>
      <c r="K17" s="154">
        <v>43</v>
      </c>
      <c r="L17" s="154">
        <v>46</v>
      </c>
      <c r="M17" s="154">
        <v>68</v>
      </c>
      <c r="N17" s="154">
        <v>35</v>
      </c>
      <c r="O17" s="154">
        <v>43</v>
      </c>
      <c r="P17" s="154">
        <v>34</v>
      </c>
      <c r="Q17" s="154">
        <v>51</v>
      </c>
      <c r="R17" s="154">
        <v>16</v>
      </c>
      <c r="S17" s="154">
        <v>11</v>
      </c>
      <c r="T17" s="154">
        <v>1954</v>
      </c>
      <c r="U17" s="155" t="str">
        <f aca="true" t="shared" si="1" ref="U17:U29">IF(A17="","",A17)</f>
        <v>左京</v>
      </c>
    </row>
    <row r="18" spans="1:21" s="60" customFormat="1" ht="13.5">
      <c r="A18" s="89" t="s">
        <v>104</v>
      </c>
      <c r="B18" s="153">
        <v>88</v>
      </c>
      <c r="C18" s="154">
        <v>162</v>
      </c>
      <c r="D18" s="154">
        <v>240</v>
      </c>
      <c r="E18" s="154">
        <v>255</v>
      </c>
      <c r="F18" s="154">
        <v>173</v>
      </c>
      <c r="G18" s="154">
        <v>167</v>
      </c>
      <c r="H18" s="154">
        <v>195</v>
      </c>
      <c r="I18" s="154">
        <v>136</v>
      </c>
      <c r="J18" s="154">
        <v>65</v>
      </c>
      <c r="K18" s="154">
        <v>53</v>
      </c>
      <c r="L18" s="154">
        <v>26</v>
      </c>
      <c r="M18" s="154">
        <v>50</v>
      </c>
      <c r="N18" s="154">
        <v>38</v>
      </c>
      <c r="O18" s="154">
        <v>40</v>
      </c>
      <c r="P18" s="154">
        <v>66</v>
      </c>
      <c r="Q18" s="154">
        <v>29</v>
      </c>
      <c r="R18" s="154">
        <v>20</v>
      </c>
      <c r="S18" s="154">
        <v>8</v>
      </c>
      <c r="T18" s="154">
        <v>1811</v>
      </c>
      <c r="U18" s="155" t="str">
        <f t="shared" si="1"/>
        <v>中京</v>
      </c>
    </row>
    <row r="19" spans="1:21" s="60" customFormat="1" ht="13.5">
      <c r="A19" s="89" t="s">
        <v>105</v>
      </c>
      <c r="B19" s="153">
        <v>179</v>
      </c>
      <c r="C19" s="154">
        <v>249</v>
      </c>
      <c r="D19" s="154">
        <v>495</v>
      </c>
      <c r="E19" s="154">
        <v>434</v>
      </c>
      <c r="F19" s="154">
        <v>404</v>
      </c>
      <c r="G19" s="154">
        <v>302</v>
      </c>
      <c r="H19" s="154">
        <v>402</v>
      </c>
      <c r="I19" s="154">
        <v>252</v>
      </c>
      <c r="J19" s="154">
        <v>114</v>
      </c>
      <c r="K19" s="154">
        <v>77</v>
      </c>
      <c r="L19" s="154">
        <v>48</v>
      </c>
      <c r="M19" s="154">
        <v>60</v>
      </c>
      <c r="N19" s="154">
        <v>30</v>
      </c>
      <c r="O19" s="154">
        <v>37</v>
      </c>
      <c r="P19" s="154">
        <v>35</v>
      </c>
      <c r="Q19" s="154">
        <v>26</v>
      </c>
      <c r="R19" s="154">
        <v>17</v>
      </c>
      <c r="S19" s="154">
        <v>4</v>
      </c>
      <c r="T19" s="154">
        <v>3165</v>
      </c>
      <c r="U19" s="155" t="str">
        <f t="shared" si="1"/>
        <v>東山</v>
      </c>
    </row>
    <row r="20" spans="1:21" s="60" customFormat="1" ht="13.5">
      <c r="A20" s="89" t="s">
        <v>106</v>
      </c>
      <c r="B20" s="153">
        <v>129</v>
      </c>
      <c r="C20" s="154">
        <v>204</v>
      </c>
      <c r="D20" s="154">
        <v>385</v>
      </c>
      <c r="E20" s="154">
        <v>339</v>
      </c>
      <c r="F20" s="154">
        <v>301</v>
      </c>
      <c r="G20" s="154">
        <v>263</v>
      </c>
      <c r="H20" s="154">
        <v>309</v>
      </c>
      <c r="I20" s="154">
        <v>205</v>
      </c>
      <c r="J20" s="154">
        <v>90</v>
      </c>
      <c r="K20" s="154">
        <v>49</v>
      </c>
      <c r="L20" s="154">
        <v>49</v>
      </c>
      <c r="M20" s="154">
        <v>56</v>
      </c>
      <c r="N20" s="154">
        <v>30</v>
      </c>
      <c r="O20" s="154">
        <v>25</v>
      </c>
      <c r="P20" s="154">
        <v>41</v>
      </c>
      <c r="Q20" s="154">
        <v>30</v>
      </c>
      <c r="R20" s="154">
        <v>24</v>
      </c>
      <c r="S20" s="154">
        <v>7</v>
      </c>
      <c r="T20" s="154">
        <v>2536</v>
      </c>
      <c r="U20" s="155" t="str">
        <f t="shared" si="1"/>
        <v>下京</v>
      </c>
    </row>
    <row r="21" spans="1:21" s="60" customFormat="1" ht="13.5">
      <c r="A21" s="89" t="s">
        <v>107</v>
      </c>
      <c r="B21" s="153">
        <v>251</v>
      </c>
      <c r="C21" s="154">
        <v>430</v>
      </c>
      <c r="D21" s="154">
        <v>844</v>
      </c>
      <c r="E21" s="154">
        <v>876</v>
      </c>
      <c r="F21" s="154">
        <v>816</v>
      </c>
      <c r="G21" s="154">
        <v>631</v>
      </c>
      <c r="H21" s="154">
        <v>808</v>
      </c>
      <c r="I21" s="154">
        <v>440</v>
      </c>
      <c r="J21" s="154">
        <v>255</v>
      </c>
      <c r="K21" s="154">
        <v>153</v>
      </c>
      <c r="L21" s="154">
        <v>105</v>
      </c>
      <c r="M21" s="154">
        <v>112</v>
      </c>
      <c r="N21" s="154">
        <v>56</v>
      </c>
      <c r="O21" s="154">
        <v>72</v>
      </c>
      <c r="P21" s="154">
        <v>73</v>
      </c>
      <c r="Q21" s="154">
        <v>59</v>
      </c>
      <c r="R21" s="154">
        <v>44</v>
      </c>
      <c r="S21" s="154">
        <v>22</v>
      </c>
      <c r="T21" s="154">
        <v>6047</v>
      </c>
      <c r="U21" s="155" t="str">
        <f t="shared" si="1"/>
        <v>右京</v>
      </c>
    </row>
    <row r="22" spans="1:21" s="60" customFormat="1" ht="13.5">
      <c r="A22" s="89" t="s">
        <v>108</v>
      </c>
      <c r="B22" s="153">
        <v>150</v>
      </c>
      <c r="C22" s="154">
        <v>260</v>
      </c>
      <c r="D22" s="154">
        <v>526</v>
      </c>
      <c r="E22" s="154">
        <v>575</v>
      </c>
      <c r="F22" s="154">
        <v>455</v>
      </c>
      <c r="G22" s="154">
        <v>376</v>
      </c>
      <c r="H22" s="154">
        <v>477</v>
      </c>
      <c r="I22" s="154">
        <v>235</v>
      </c>
      <c r="J22" s="154">
        <v>147</v>
      </c>
      <c r="K22" s="154">
        <v>83</v>
      </c>
      <c r="L22" s="154">
        <v>55</v>
      </c>
      <c r="M22" s="154">
        <v>57</v>
      </c>
      <c r="N22" s="154">
        <v>35</v>
      </c>
      <c r="O22" s="154">
        <v>37</v>
      </c>
      <c r="P22" s="154">
        <v>43</v>
      </c>
      <c r="Q22" s="154">
        <v>39</v>
      </c>
      <c r="R22" s="154">
        <v>13</v>
      </c>
      <c r="S22" s="154">
        <v>10</v>
      </c>
      <c r="T22" s="154">
        <v>3573</v>
      </c>
      <c r="U22" s="155" t="str">
        <f t="shared" si="1"/>
        <v>伏見</v>
      </c>
    </row>
    <row r="23" spans="1:21" s="60" customFormat="1" ht="13.5">
      <c r="A23" s="89" t="s">
        <v>109</v>
      </c>
      <c r="B23" s="153">
        <v>71</v>
      </c>
      <c r="C23" s="154">
        <v>119</v>
      </c>
      <c r="D23" s="154">
        <v>242</v>
      </c>
      <c r="E23" s="154">
        <v>206</v>
      </c>
      <c r="F23" s="154">
        <v>191</v>
      </c>
      <c r="G23" s="154">
        <v>151</v>
      </c>
      <c r="H23" s="154">
        <v>176</v>
      </c>
      <c r="I23" s="154">
        <v>93</v>
      </c>
      <c r="J23" s="154">
        <v>55</v>
      </c>
      <c r="K23" s="154">
        <v>26</v>
      </c>
      <c r="L23" s="154">
        <v>20</v>
      </c>
      <c r="M23" s="154">
        <v>29</v>
      </c>
      <c r="N23" s="154">
        <v>14</v>
      </c>
      <c r="O23" s="154">
        <v>15</v>
      </c>
      <c r="P23" s="154">
        <v>14</v>
      </c>
      <c r="Q23" s="154">
        <v>13</v>
      </c>
      <c r="R23" s="154">
        <v>14</v>
      </c>
      <c r="S23" s="154">
        <v>1</v>
      </c>
      <c r="T23" s="154">
        <v>1450</v>
      </c>
      <c r="U23" s="155" t="str">
        <f t="shared" si="1"/>
        <v>福知山</v>
      </c>
    </row>
    <row r="24" spans="1:21" s="60" customFormat="1" ht="13.5">
      <c r="A24" s="89" t="s">
        <v>110</v>
      </c>
      <c r="B24" s="153">
        <v>52</v>
      </c>
      <c r="C24" s="154">
        <v>118</v>
      </c>
      <c r="D24" s="154">
        <v>186</v>
      </c>
      <c r="E24" s="154">
        <v>172</v>
      </c>
      <c r="F24" s="154">
        <v>156</v>
      </c>
      <c r="G24" s="154">
        <v>108</v>
      </c>
      <c r="H24" s="154">
        <v>186</v>
      </c>
      <c r="I24" s="154">
        <v>85</v>
      </c>
      <c r="J24" s="154">
        <v>54</v>
      </c>
      <c r="K24" s="154">
        <v>17</v>
      </c>
      <c r="L24" s="154">
        <v>17</v>
      </c>
      <c r="M24" s="154">
        <v>16</v>
      </c>
      <c r="N24" s="154">
        <v>10</v>
      </c>
      <c r="O24" s="154">
        <v>11</v>
      </c>
      <c r="P24" s="154">
        <v>12</v>
      </c>
      <c r="Q24" s="154">
        <v>7</v>
      </c>
      <c r="R24" s="154">
        <v>7</v>
      </c>
      <c r="S24" s="154">
        <v>4</v>
      </c>
      <c r="T24" s="154">
        <v>1218</v>
      </c>
      <c r="U24" s="155" t="str">
        <f t="shared" si="1"/>
        <v>舞鶴</v>
      </c>
    </row>
    <row r="25" spans="1:21" s="60" customFormat="1" ht="13.5">
      <c r="A25" s="89" t="s">
        <v>111</v>
      </c>
      <c r="B25" s="153">
        <v>303</v>
      </c>
      <c r="C25" s="154">
        <v>470</v>
      </c>
      <c r="D25" s="154">
        <v>843</v>
      </c>
      <c r="E25" s="154">
        <v>894</v>
      </c>
      <c r="F25" s="154">
        <v>830</v>
      </c>
      <c r="G25" s="154">
        <v>702</v>
      </c>
      <c r="H25" s="154">
        <v>871</v>
      </c>
      <c r="I25" s="154">
        <v>452</v>
      </c>
      <c r="J25" s="154">
        <v>291</v>
      </c>
      <c r="K25" s="154">
        <v>146</v>
      </c>
      <c r="L25" s="154">
        <v>98</v>
      </c>
      <c r="M25" s="154">
        <v>112</v>
      </c>
      <c r="N25" s="154">
        <v>73</v>
      </c>
      <c r="O25" s="154">
        <v>90</v>
      </c>
      <c r="P25" s="154">
        <v>72</v>
      </c>
      <c r="Q25" s="154">
        <v>49</v>
      </c>
      <c r="R25" s="154">
        <v>42</v>
      </c>
      <c r="S25" s="154">
        <v>14</v>
      </c>
      <c r="T25" s="154">
        <v>6352</v>
      </c>
      <c r="U25" s="155" t="str">
        <f t="shared" si="1"/>
        <v>宇治</v>
      </c>
    </row>
    <row r="26" spans="1:21" s="60" customFormat="1" ht="13.5">
      <c r="A26" s="89" t="s">
        <v>112</v>
      </c>
      <c r="B26" s="153">
        <v>36</v>
      </c>
      <c r="C26" s="154">
        <v>65</v>
      </c>
      <c r="D26" s="154">
        <v>137</v>
      </c>
      <c r="E26" s="154">
        <v>136</v>
      </c>
      <c r="F26" s="154">
        <v>111</v>
      </c>
      <c r="G26" s="154">
        <v>90</v>
      </c>
      <c r="H26" s="154">
        <v>131</v>
      </c>
      <c r="I26" s="154">
        <v>57</v>
      </c>
      <c r="J26" s="154">
        <v>29</v>
      </c>
      <c r="K26" s="154">
        <v>21</v>
      </c>
      <c r="L26" s="154">
        <v>10</v>
      </c>
      <c r="M26" s="154">
        <v>12</v>
      </c>
      <c r="N26" s="154">
        <v>7</v>
      </c>
      <c r="O26" s="154">
        <v>6</v>
      </c>
      <c r="P26" s="154">
        <v>4</v>
      </c>
      <c r="Q26" s="154">
        <v>5</v>
      </c>
      <c r="R26" s="154">
        <v>4</v>
      </c>
      <c r="S26" s="154">
        <v>4</v>
      </c>
      <c r="T26" s="154">
        <v>865</v>
      </c>
      <c r="U26" s="155" t="str">
        <f t="shared" si="1"/>
        <v>宮津</v>
      </c>
    </row>
    <row r="27" spans="1:21" s="60" customFormat="1" ht="13.5">
      <c r="A27" s="89" t="s">
        <v>113</v>
      </c>
      <c r="B27" s="153">
        <v>73</v>
      </c>
      <c r="C27" s="154">
        <v>151</v>
      </c>
      <c r="D27" s="154">
        <v>282</v>
      </c>
      <c r="E27" s="154">
        <v>299</v>
      </c>
      <c r="F27" s="154">
        <v>247</v>
      </c>
      <c r="G27" s="154">
        <v>211</v>
      </c>
      <c r="H27" s="154">
        <v>266</v>
      </c>
      <c r="I27" s="154">
        <v>137</v>
      </c>
      <c r="J27" s="154">
        <v>76</v>
      </c>
      <c r="K27" s="154">
        <v>56</v>
      </c>
      <c r="L27" s="154">
        <v>31</v>
      </c>
      <c r="M27" s="154">
        <v>21</v>
      </c>
      <c r="N27" s="154">
        <v>18</v>
      </c>
      <c r="O27" s="154">
        <v>11</v>
      </c>
      <c r="P27" s="154">
        <v>12</v>
      </c>
      <c r="Q27" s="154">
        <v>11</v>
      </c>
      <c r="R27" s="154">
        <v>7</v>
      </c>
      <c r="S27" s="154">
        <v>4</v>
      </c>
      <c r="T27" s="154">
        <v>1913</v>
      </c>
      <c r="U27" s="155" t="str">
        <f t="shared" si="1"/>
        <v>園部</v>
      </c>
    </row>
    <row r="28" spans="1:21" s="60" customFormat="1" ht="13.5">
      <c r="A28" s="95" t="s">
        <v>114</v>
      </c>
      <c r="B28" s="156">
        <v>39</v>
      </c>
      <c r="C28" s="157">
        <v>84</v>
      </c>
      <c r="D28" s="157">
        <v>175</v>
      </c>
      <c r="E28" s="157">
        <v>138</v>
      </c>
      <c r="F28" s="157">
        <v>113</v>
      </c>
      <c r="G28" s="157">
        <v>84</v>
      </c>
      <c r="H28" s="157">
        <v>114</v>
      </c>
      <c r="I28" s="157">
        <v>58</v>
      </c>
      <c r="J28" s="157">
        <v>45</v>
      </c>
      <c r="K28" s="157">
        <v>23</v>
      </c>
      <c r="L28" s="157">
        <v>9</v>
      </c>
      <c r="M28" s="157">
        <v>16</v>
      </c>
      <c r="N28" s="157">
        <v>9</v>
      </c>
      <c r="O28" s="157">
        <v>9</v>
      </c>
      <c r="P28" s="157">
        <v>5</v>
      </c>
      <c r="Q28" s="157">
        <v>6</v>
      </c>
      <c r="R28" s="157">
        <v>3</v>
      </c>
      <c r="S28" s="157">
        <v>1</v>
      </c>
      <c r="T28" s="157">
        <v>931</v>
      </c>
      <c r="U28" s="158" t="str">
        <f t="shared" si="1"/>
        <v>峰山</v>
      </c>
    </row>
    <row r="29" spans="1:21" s="60" customFormat="1" ht="13.5">
      <c r="A29" s="96" t="s">
        <v>115</v>
      </c>
      <c r="B29" s="159">
        <v>1573</v>
      </c>
      <c r="C29" s="160">
        <v>2665</v>
      </c>
      <c r="D29" s="160">
        <v>5044</v>
      </c>
      <c r="E29" s="160">
        <v>4970</v>
      </c>
      <c r="F29" s="160">
        <v>4377</v>
      </c>
      <c r="G29" s="160">
        <v>3491</v>
      </c>
      <c r="H29" s="160">
        <v>4520</v>
      </c>
      <c r="I29" s="160">
        <v>2507</v>
      </c>
      <c r="J29" s="160">
        <v>1430</v>
      </c>
      <c r="K29" s="160">
        <v>818</v>
      </c>
      <c r="L29" s="160">
        <v>561</v>
      </c>
      <c r="M29" s="160">
        <v>683</v>
      </c>
      <c r="N29" s="160">
        <v>394</v>
      </c>
      <c r="O29" s="160">
        <v>451</v>
      </c>
      <c r="P29" s="160">
        <v>466</v>
      </c>
      <c r="Q29" s="160">
        <v>361</v>
      </c>
      <c r="R29" s="160">
        <v>239</v>
      </c>
      <c r="S29" s="160">
        <v>102</v>
      </c>
      <c r="T29" s="160">
        <v>34652</v>
      </c>
      <c r="U29" s="161" t="str">
        <f t="shared" si="1"/>
        <v>京都府計</v>
      </c>
    </row>
    <row r="30" spans="1:21" s="60" customFormat="1" ht="13.5">
      <c r="A30" s="97"/>
      <c r="B30" s="162"/>
      <c r="C30" s="163"/>
      <c r="D30" s="163"/>
      <c r="E30" s="163"/>
      <c r="F30" s="163"/>
      <c r="G30" s="163"/>
      <c r="H30" s="163"/>
      <c r="I30" s="163"/>
      <c r="J30" s="163"/>
      <c r="K30" s="163"/>
      <c r="L30" s="163"/>
      <c r="M30" s="163"/>
      <c r="N30" s="163"/>
      <c r="O30" s="163"/>
      <c r="P30" s="163"/>
      <c r="Q30" s="163"/>
      <c r="R30" s="163"/>
      <c r="S30" s="163"/>
      <c r="T30" s="163"/>
      <c r="U30" s="164"/>
    </row>
    <row r="31" spans="1:21" s="60" customFormat="1" ht="13.5">
      <c r="A31" s="88" t="s">
        <v>116</v>
      </c>
      <c r="B31" s="150">
        <v>125</v>
      </c>
      <c r="C31" s="151">
        <v>162</v>
      </c>
      <c r="D31" s="151">
        <v>328</v>
      </c>
      <c r="E31" s="151">
        <v>316</v>
      </c>
      <c r="F31" s="151">
        <v>249</v>
      </c>
      <c r="G31" s="151">
        <v>188</v>
      </c>
      <c r="H31" s="151">
        <v>245</v>
      </c>
      <c r="I31" s="151">
        <v>143</v>
      </c>
      <c r="J31" s="151">
        <v>87</v>
      </c>
      <c r="K31" s="151">
        <v>56</v>
      </c>
      <c r="L31" s="151">
        <v>39</v>
      </c>
      <c r="M31" s="151">
        <v>28</v>
      </c>
      <c r="N31" s="151">
        <v>24</v>
      </c>
      <c r="O31" s="151">
        <v>29</v>
      </c>
      <c r="P31" s="151">
        <v>17</v>
      </c>
      <c r="Q31" s="151">
        <v>20</v>
      </c>
      <c r="R31" s="151">
        <v>5</v>
      </c>
      <c r="S31" s="151">
        <v>5</v>
      </c>
      <c r="T31" s="151">
        <v>2066</v>
      </c>
      <c r="U31" s="152" t="str">
        <f>IF(A31="","",A31)</f>
        <v>大阪福島</v>
      </c>
    </row>
    <row r="32" spans="1:21" ht="13.5">
      <c r="A32" s="89" t="s">
        <v>117</v>
      </c>
      <c r="B32" s="153">
        <v>88</v>
      </c>
      <c r="C32" s="154">
        <v>139</v>
      </c>
      <c r="D32" s="154">
        <v>200</v>
      </c>
      <c r="E32" s="154">
        <v>200</v>
      </c>
      <c r="F32" s="154">
        <v>153</v>
      </c>
      <c r="G32" s="154">
        <v>146</v>
      </c>
      <c r="H32" s="154">
        <v>200</v>
      </c>
      <c r="I32" s="154">
        <v>114</v>
      </c>
      <c r="J32" s="154">
        <v>58</v>
      </c>
      <c r="K32" s="154">
        <v>44</v>
      </c>
      <c r="L32" s="154">
        <v>31</v>
      </c>
      <c r="M32" s="154">
        <v>42</v>
      </c>
      <c r="N32" s="154">
        <v>19</v>
      </c>
      <c r="O32" s="154">
        <v>28</v>
      </c>
      <c r="P32" s="154">
        <v>21</v>
      </c>
      <c r="Q32" s="154">
        <v>17</v>
      </c>
      <c r="R32" s="154">
        <v>13</v>
      </c>
      <c r="S32" s="154">
        <v>12</v>
      </c>
      <c r="T32" s="154">
        <v>1525</v>
      </c>
      <c r="U32" s="155" t="str">
        <f aca="true" t="shared" si="2" ref="U32:U62">IF(A32="","",A32)</f>
        <v>西</v>
      </c>
    </row>
    <row r="33" spans="1:21" ht="13.5">
      <c r="A33" s="89" t="s">
        <v>118</v>
      </c>
      <c r="B33" s="153">
        <v>153</v>
      </c>
      <c r="C33" s="154">
        <v>254</v>
      </c>
      <c r="D33" s="154">
        <v>495</v>
      </c>
      <c r="E33" s="154">
        <v>481</v>
      </c>
      <c r="F33" s="154">
        <v>372</v>
      </c>
      <c r="G33" s="154">
        <v>269</v>
      </c>
      <c r="H33" s="154">
        <v>338</v>
      </c>
      <c r="I33" s="154">
        <v>201</v>
      </c>
      <c r="J33" s="154">
        <v>103</v>
      </c>
      <c r="K33" s="154">
        <v>66</v>
      </c>
      <c r="L33" s="154">
        <v>50</v>
      </c>
      <c r="M33" s="154">
        <v>56</v>
      </c>
      <c r="N33" s="154">
        <v>21</v>
      </c>
      <c r="O33" s="154">
        <v>23</v>
      </c>
      <c r="P33" s="154">
        <v>26</v>
      </c>
      <c r="Q33" s="154">
        <v>18</v>
      </c>
      <c r="R33" s="154">
        <v>7</v>
      </c>
      <c r="S33" s="154">
        <v>3</v>
      </c>
      <c r="T33" s="154">
        <v>2936</v>
      </c>
      <c r="U33" s="155" t="str">
        <f t="shared" si="2"/>
        <v>港</v>
      </c>
    </row>
    <row r="34" spans="1:21" ht="13.5">
      <c r="A34" s="89" t="s">
        <v>119</v>
      </c>
      <c r="B34" s="153">
        <v>58</v>
      </c>
      <c r="C34" s="154">
        <v>65</v>
      </c>
      <c r="D34" s="154">
        <v>144</v>
      </c>
      <c r="E34" s="154">
        <v>106</v>
      </c>
      <c r="F34" s="154">
        <v>108</v>
      </c>
      <c r="G34" s="154">
        <v>82</v>
      </c>
      <c r="H34" s="154">
        <v>85</v>
      </c>
      <c r="I34" s="154">
        <v>77</v>
      </c>
      <c r="J34" s="154">
        <v>36</v>
      </c>
      <c r="K34" s="154">
        <v>30</v>
      </c>
      <c r="L34" s="154">
        <v>18</v>
      </c>
      <c r="M34" s="154">
        <v>26</v>
      </c>
      <c r="N34" s="154">
        <v>18</v>
      </c>
      <c r="O34" s="154">
        <v>26</v>
      </c>
      <c r="P34" s="154">
        <v>22</v>
      </c>
      <c r="Q34" s="154">
        <v>32</v>
      </c>
      <c r="R34" s="154">
        <v>15</v>
      </c>
      <c r="S34" s="154">
        <v>13</v>
      </c>
      <c r="T34" s="154">
        <v>961</v>
      </c>
      <c r="U34" s="155" t="str">
        <f t="shared" si="2"/>
        <v>天王寺</v>
      </c>
    </row>
    <row r="35" spans="1:21" ht="13.5">
      <c r="A35" s="89" t="s">
        <v>120</v>
      </c>
      <c r="B35" s="153">
        <v>80</v>
      </c>
      <c r="C35" s="154">
        <v>102</v>
      </c>
      <c r="D35" s="154">
        <v>155</v>
      </c>
      <c r="E35" s="154">
        <v>121</v>
      </c>
      <c r="F35" s="154">
        <v>93</v>
      </c>
      <c r="G35" s="154">
        <v>95</v>
      </c>
      <c r="H35" s="154">
        <v>110</v>
      </c>
      <c r="I35" s="154">
        <v>72</v>
      </c>
      <c r="J35" s="154">
        <v>31</v>
      </c>
      <c r="K35" s="154">
        <v>18</v>
      </c>
      <c r="L35" s="154">
        <v>17</v>
      </c>
      <c r="M35" s="154">
        <v>22</v>
      </c>
      <c r="N35" s="154">
        <v>13</v>
      </c>
      <c r="O35" s="154">
        <v>10</v>
      </c>
      <c r="P35" s="154">
        <v>13</v>
      </c>
      <c r="Q35" s="154">
        <v>10</v>
      </c>
      <c r="R35" s="154">
        <v>4</v>
      </c>
      <c r="S35" s="154">
        <v>3</v>
      </c>
      <c r="T35" s="154">
        <v>969</v>
      </c>
      <c r="U35" s="155" t="str">
        <f t="shared" si="2"/>
        <v>浪速</v>
      </c>
    </row>
    <row r="36" spans="1:21" ht="13.5">
      <c r="A36" s="89" t="s">
        <v>121</v>
      </c>
      <c r="B36" s="153">
        <v>65</v>
      </c>
      <c r="C36" s="154">
        <v>121</v>
      </c>
      <c r="D36" s="154">
        <v>211</v>
      </c>
      <c r="E36" s="154">
        <v>263</v>
      </c>
      <c r="F36" s="154">
        <v>215</v>
      </c>
      <c r="G36" s="154">
        <v>164</v>
      </c>
      <c r="H36" s="154">
        <v>230</v>
      </c>
      <c r="I36" s="154">
        <v>104</v>
      </c>
      <c r="J36" s="154">
        <v>70</v>
      </c>
      <c r="K36" s="154">
        <v>41</v>
      </c>
      <c r="L36" s="154">
        <v>31</v>
      </c>
      <c r="M36" s="154">
        <v>31</v>
      </c>
      <c r="N36" s="154">
        <v>21</v>
      </c>
      <c r="O36" s="154">
        <v>24</v>
      </c>
      <c r="P36" s="154">
        <v>22</v>
      </c>
      <c r="Q36" s="154">
        <v>10</v>
      </c>
      <c r="R36" s="154">
        <v>3</v>
      </c>
      <c r="S36" s="154">
        <v>1</v>
      </c>
      <c r="T36" s="154">
        <v>1627</v>
      </c>
      <c r="U36" s="155" t="str">
        <f t="shared" si="2"/>
        <v>西淀川</v>
      </c>
    </row>
    <row r="37" spans="1:21" ht="13.5">
      <c r="A37" s="89" t="s">
        <v>122</v>
      </c>
      <c r="B37" s="153">
        <v>95</v>
      </c>
      <c r="C37" s="154">
        <v>134</v>
      </c>
      <c r="D37" s="154">
        <v>255</v>
      </c>
      <c r="E37" s="154">
        <v>196</v>
      </c>
      <c r="F37" s="154">
        <v>191</v>
      </c>
      <c r="G37" s="154">
        <v>141</v>
      </c>
      <c r="H37" s="154">
        <v>192</v>
      </c>
      <c r="I37" s="154">
        <v>120</v>
      </c>
      <c r="J37" s="154">
        <v>53</v>
      </c>
      <c r="K37" s="154">
        <v>49</v>
      </c>
      <c r="L37" s="154">
        <v>24</v>
      </c>
      <c r="M37" s="154">
        <v>35</v>
      </c>
      <c r="N37" s="154">
        <v>10</v>
      </c>
      <c r="O37" s="154">
        <v>16</v>
      </c>
      <c r="P37" s="154">
        <v>13</v>
      </c>
      <c r="Q37" s="154">
        <v>10</v>
      </c>
      <c r="R37" s="154">
        <v>3</v>
      </c>
      <c r="S37" s="154">
        <v>3</v>
      </c>
      <c r="T37" s="154">
        <v>1540</v>
      </c>
      <c r="U37" s="155" t="str">
        <f t="shared" si="2"/>
        <v>東成</v>
      </c>
    </row>
    <row r="38" spans="1:21" ht="13.5">
      <c r="A38" s="89" t="s">
        <v>123</v>
      </c>
      <c r="B38" s="153">
        <v>219</v>
      </c>
      <c r="C38" s="154">
        <v>312</v>
      </c>
      <c r="D38" s="154">
        <v>550</v>
      </c>
      <c r="E38" s="154">
        <v>454</v>
      </c>
      <c r="F38" s="154">
        <v>385</v>
      </c>
      <c r="G38" s="154">
        <v>259</v>
      </c>
      <c r="H38" s="154">
        <v>359</v>
      </c>
      <c r="I38" s="154">
        <v>214</v>
      </c>
      <c r="J38" s="154">
        <v>125</v>
      </c>
      <c r="K38" s="154">
        <v>87</v>
      </c>
      <c r="L38" s="154">
        <v>59</v>
      </c>
      <c r="M38" s="154">
        <v>54</v>
      </c>
      <c r="N38" s="154">
        <v>39</v>
      </c>
      <c r="O38" s="154">
        <v>28</v>
      </c>
      <c r="P38" s="154">
        <v>23</v>
      </c>
      <c r="Q38" s="154">
        <v>20</v>
      </c>
      <c r="R38" s="154">
        <v>12</v>
      </c>
      <c r="S38" s="154">
        <v>9</v>
      </c>
      <c r="T38" s="154">
        <v>3208</v>
      </c>
      <c r="U38" s="155" t="str">
        <f t="shared" si="2"/>
        <v>生野</v>
      </c>
    </row>
    <row r="39" spans="1:21" ht="13.5">
      <c r="A39" s="89" t="s">
        <v>124</v>
      </c>
      <c r="B39" s="153">
        <v>179</v>
      </c>
      <c r="C39" s="154">
        <v>283</v>
      </c>
      <c r="D39" s="154">
        <v>567</v>
      </c>
      <c r="E39" s="154">
        <v>519</v>
      </c>
      <c r="F39" s="154">
        <v>389</v>
      </c>
      <c r="G39" s="154">
        <v>284</v>
      </c>
      <c r="H39" s="154">
        <v>325</v>
      </c>
      <c r="I39" s="154">
        <v>161</v>
      </c>
      <c r="J39" s="154">
        <v>104</v>
      </c>
      <c r="K39" s="154">
        <v>81</v>
      </c>
      <c r="L39" s="154">
        <v>43</v>
      </c>
      <c r="M39" s="154">
        <v>54</v>
      </c>
      <c r="N39" s="154">
        <v>41</v>
      </c>
      <c r="O39" s="154">
        <v>25</v>
      </c>
      <c r="P39" s="154">
        <v>38</v>
      </c>
      <c r="Q39" s="154">
        <v>26</v>
      </c>
      <c r="R39" s="154">
        <v>23</v>
      </c>
      <c r="S39" s="154">
        <v>13</v>
      </c>
      <c r="T39" s="154">
        <v>3155</v>
      </c>
      <c r="U39" s="155" t="str">
        <f t="shared" si="2"/>
        <v>旭</v>
      </c>
    </row>
    <row r="40" spans="1:21" ht="13.5">
      <c r="A40" s="89" t="s">
        <v>125</v>
      </c>
      <c r="B40" s="153">
        <v>207</v>
      </c>
      <c r="C40" s="154">
        <v>340</v>
      </c>
      <c r="D40" s="154">
        <v>661</v>
      </c>
      <c r="E40" s="154">
        <v>638</v>
      </c>
      <c r="F40" s="154">
        <v>500</v>
      </c>
      <c r="G40" s="154">
        <v>366</v>
      </c>
      <c r="H40" s="154">
        <v>466</v>
      </c>
      <c r="I40" s="154">
        <v>268</v>
      </c>
      <c r="J40" s="154">
        <v>135</v>
      </c>
      <c r="K40" s="154">
        <v>89</v>
      </c>
      <c r="L40" s="154">
        <v>55</v>
      </c>
      <c r="M40" s="154">
        <v>70</v>
      </c>
      <c r="N40" s="154">
        <v>38</v>
      </c>
      <c r="O40" s="154">
        <v>39</v>
      </c>
      <c r="P40" s="154">
        <v>42</v>
      </c>
      <c r="Q40" s="154">
        <v>33</v>
      </c>
      <c r="R40" s="154">
        <v>25</v>
      </c>
      <c r="S40" s="154">
        <v>8</v>
      </c>
      <c r="T40" s="154">
        <v>3980</v>
      </c>
      <c r="U40" s="155" t="str">
        <f t="shared" si="2"/>
        <v>城東</v>
      </c>
    </row>
    <row r="41" spans="1:21" ht="13.5">
      <c r="A41" s="89" t="s">
        <v>126</v>
      </c>
      <c r="B41" s="153">
        <v>76</v>
      </c>
      <c r="C41" s="154">
        <v>121</v>
      </c>
      <c r="D41" s="154">
        <v>187</v>
      </c>
      <c r="E41" s="154">
        <v>176</v>
      </c>
      <c r="F41" s="154">
        <v>134</v>
      </c>
      <c r="G41" s="154">
        <v>103</v>
      </c>
      <c r="H41" s="154">
        <v>125</v>
      </c>
      <c r="I41" s="154">
        <v>90</v>
      </c>
      <c r="J41" s="154">
        <v>42</v>
      </c>
      <c r="K41" s="154">
        <v>28</v>
      </c>
      <c r="L41" s="154">
        <v>22</v>
      </c>
      <c r="M41" s="154">
        <v>27</v>
      </c>
      <c r="N41" s="154">
        <v>23</v>
      </c>
      <c r="O41" s="154">
        <v>30</v>
      </c>
      <c r="P41" s="154">
        <v>39</v>
      </c>
      <c r="Q41" s="154">
        <v>27</v>
      </c>
      <c r="R41" s="154">
        <v>17</v>
      </c>
      <c r="S41" s="154">
        <v>13</v>
      </c>
      <c r="T41" s="154">
        <v>1280</v>
      </c>
      <c r="U41" s="155" t="str">
        <f t="shared" si="2"/>
        <v>阿倍野</v>
      </c>
    </row>
    <row r="42" spans="1:21" ht="13.5">
      <c r="A42" s="89" t="s">
        <v>127</v>
      </c>
      <c r="B42" s="153">
        <v>213</v>
      </c>
      <c r="C42" s="154">
        <v>355</v>
      </c>
      <c r="D42" s="154">
        <v>743</v>
      </c>
      <c r="E42" s="154">
        <v>660</v>
      </c>
      <c r="F42" s="154">
        <v>520</v>
      </c>
      <c r="G42" s="154">
        <v>388</v>
      </c>
      <c r="H42" s="154">
        <v>429</v>
      </c>
      <c r="I42" s="154">
        <v>191</v>
      </c>
      <c r="J42" s="154">
        <v>139</v>
      </c>
      <c r="K42" s="154">
        <v>78</v>
      </c>
      <c r="L42" s="154">
        <v>62</v>
      </c>
      <c r="M42" s="154">
        <v>52</v>
      </c>
      <c r="N42" s="154">
        <v>47</v>
      </c>
      <c r="O42" s="154">
        <v>42</v>
      </c>
      <c r="P42" s="154">
        <v>38</v>
      </c>
      <c r="Q42" s="154">
        <v>30</v>
      </c>
      <c r="R42" s="154">
        <v>21</v>
      </c>
      <c r="S42" s="154">
        <v>13</v>
      </c>
      <c r="T42" s="154">
        <v>4021</v>
      </c>
      <c r="U42" s="155" t="str">
        <f t="shared" si="2"/>
        <v>住吉</v>
      </c>
    </row>
    <row r="43" spans="1:21" ht="13.5">
      <c r="A43" s="89" t="s">
        <v>128</v>
      </c>
      <c r="B43" s="153">
        <v>335</v>
      </c>
      <c r="C43" s="154">
        <v>574</v>
      </c>
      <c r="D43" s="154">
        <v>978</v>
      </c>
      <c r="E43" s="154">
        <v>860</v>
      </c>
      <c r="F43" s="154">
        <v>751</v>
      </c>
      <c r="G43" s="154">
        <v>531</v>
      </c>
      <c r="H43" s="154">
        <v>665</v>
      </c>
      <c r="I43" s="154">
        <v>333</v>
      </c>
      <c r="J43" s="154">
        <v>191</v>
      </c>
      <c r="K43" s="154">
        <v>126</v>
      </c>
      <c r="L43" s="154">
        <v>80</v>
      </c>
      <c r="M43" s="154">
        <v>105</v>
      </c>
      <c r="N43" s="154">
        <v>56</v>
      </c>
      <c r="O43" s="154">
        <v>73</v>
      </c>
      <c r="P43" s="154">
        <v>53</v>
      </c>
      <c r="Q43" s="154">
        <v>48</v>
      </c>
      <c r="R43" s="154">
        <v>41</v>
      </c>
      <c r="S43" s="154">
        <v>13</v>
      </c>
      <c r="T43" s="154">
        <v>5813</v>
      </c>
      <c r="U43" s="155" t="str">
        <f t="shared" si="2"/>
        <v>東住吉</v>
      </c>
    </row>
    <row r="44" spans="1:21" ht="13.5">
      <c r="A44" s="89" t="s">
        <v>129</v>
      </c>
      <c r="B44" s="153">
        <v>122</v>
      </c>
      <c r="C44" s="154">
        <v>155</v>
      </c>
      <c r="D44" s="154">
        <v>315</v>
      </c>
      <c r="E44" s="154">
        <v>267</v>
      </c>
      <c r="F44" s="154">
        <v>224</v>
      </c>
      <c r="G44" s="154">
        <v>137</v>
      </c>
      <c r="H44" s="154">
        <v>190</v>
      </c>
      <c r="I44" s="154">
        <v>102</v>
      </c>
      <c r="J44" s="154">
        <v>53</v>
      </c>
      <c r="K44" s="154">
        <v>46</v>
      </c>
      <c r="L44" s="154">
        <v>30</v>
      </c>
      <c r="M44" s="154">
        <v>32</v>
      </c>
      <c r="N44" s="154">
        <v>15</v>
      </c>
      <c r="O44" s="154">
        <v>24</v>
      </c>
      <c r="P44" s="154">
        <v>22</v>
      </c>
      <c r="Q44" s="154">
        <v>22</v>
      </c>
      <c r="R44" s="154">
        <v>10</v>
      </c>
      <c r="S44" s="154">
        <v>6</v>
      </c>
      <c r="T44" s="154">
        <v>1772</v>
      </c>
      <c r="U44" s="155" t="str">
        <f t="shared" si="2"/>
        <v>西成</v>
      </c>
    </row>
    <row r="45" spans="1:21" ht="13.5">
      <c r="A45" s="89" t="s">
        <v>130</v>
      </c>
      <c r="B45" s="153">
        <v>301</v>
      </c>
      <c r="C45" s="154">
        <v>486</v>
      </c>
      <c r="D45" s="154">
        <v>903</v>
      </c>
      <c r="E45" s="154">
        <v>803</v>
      </c>
      <c r="F45" s="154">
        <v>684</v>
      </c>
      <c r="G45" s="154">
        <v>497</v>
      </c>
      <c r="H45" s="154">
        <v>602</v>
      </c>
      <c r="I45" s="154">
        <v>320</v>
      </c>
      <c r="J45" s="154">
        <v>181</v>
      </c>
      <c r="K45" s="154">
        <v>114</v>
      </c>
      <c r="L45" s="154">
        <v>65</v>
      </c>
      <c r="M45" s="154">
        <v>92</v>
      </c>
      <c r="N45" s="154">
        <v>44</v>
      </c>
      <c r="O45" s="154">
        <v>53</v>
      </c>
      <c r="P45" s="154">
        <v>56</v>
      </c>
      <c r="Q45" s="154">
        <v>47</v>
      </c>
      <c r="R45" s="154">
        <v>25</v>
      </c>
      <c r="S45" s="154">
        <v>23</v>
      </c>
      <c r="T45" s="154">
        <v>5296</v>
      </c>
      <c r="U45" s="155" t="str">
        <f t="shared" si="2"/>
        <v>東淀川</v>
      </c>
    </row>
    <row r="46" spans="1:21" ht="13.5">
      <c r="A46" s="89" t="s">
        <v>131</v>
      </c>
      <c r="B46" s="153">
        <v>122</v>
      </c>
      <c r="C46" s="154">
        <v>148</v>
      </c>
      <c r="D46" s="154">
        <v>191</v>
      </c>
      <c r="E46" s="154">
        <v>149</v>
      </c>
      <c r="F46" s="154">
        <v>130</v>
      </c>
      <c r="G46" s="154">
        <v>92</v>
      </c>
      <c r="H46" s="154">
        <v>150</v>
      </c>
      <c r="I46" s="154">
        <v>87</v>
      </c>
      <c r="J46" s="154">
        <v>73</v>
      </c>
      <c r="K46" s="154">
        <v>53</v>
      </c>
      <c r="L46" s="154">
        <v>31</v>
      </c>
      <c r="M46" s="154">
        <v>75</v>
      </c>
      <c r="N46" s="154">
        <v>64</v>
      </c>
      <c r="O46" s="154">
        <v>86</v>
      </c>
      <c r="P46" s="154">
        <v>103</v>
      </c>
      <c r="Q46" s="154">
        <v>97</v>
      </c>
      <c r="R46" s="154">
        <v>68</v>
      </c>
      <c r="S46" s="154">
        <v>45</v>
      </c>
      <c r="T46" s="154">
        <v>1764</v>
      </c>
      <c r="U46" s="155" t="str">
        <f t="shared" si="2"/>
        <v>北</v>
      </c>
    </row>
    <row r="47" spans="1:21" ht="13.5">
      <c r="A47" s="89" t="s">
        <v>132</v>
      </c>
      <c r="B47" s="153">
        <v>81</v>
      </c>
      <c r="C47" s="154">
        <v>114</v>
      </c>
      <c r="D47" s="154">
        <v>199</v>
      </c>
      <c r="E47" s="154">
        <v>157</v>
      </c>
      <c r="F47" s="154">
        <v>135</v>
      </c>
      <c r="G47" s="154">
        <v>108</v>
      </c>
      <c r="H47" s="154">
        <v>144</v>
      </c>
      <c r="I47" s="154">
        <v>81</v>
      </c>
      <c r="J47" s="154">
        <v>42</v>
      </c>
      <c r="K47" s="154">
        <v>31</v>
      </c>
      <c r="L47" s="154">
        <v>16</v>
      </c>
      <c r="M47" s="154">
        <v>20</v>
      </c>
      <c r="N47" s="154">
        <v>14</v>
      </c>
      <c r="O47" s="154">
        <v>20</v>
      </c>
      <c r="P47" s="154">
        <v>21</v>
      </c>
      <c r="Q47" s="154">
        <v>22</v>
      </c>
      <c r="R47" s="154">
        <v>10</v>
      </c>
      <c r="S47" s="154">
        <v>5</v>
      </c>
      <c r="T47" s="154">
        <v>1220</v>
      </c>
      <c r="U47" s="155" t="str">
        <f t="shared" si="2"/>
        <v>大淀</v>
      </c>
    </row>
    <row r="48" spans="1:21" ht="13.5">
      <c r="A48" s="89" t="s">
        <v>133</v>
      </c>
      <c r="B48" s="153">
        <v>39</v>
      </c>
      <c r="C48" s="154">
        <v>86</v>
      </c>
      <c r="D48" s="154">
        <v>103</v>
      </c>
      <c r="E48" s="154">
        <v>96</v>
      </c>
      <c r="F48" s="154">
        <v>81</v>
      </c>
      <c r="G48" s="154">
        <v>78</v>
      </c>
      <c r="H48" s="154">
        <v>89</v>
      </c>
      <c r="I48" s="154">
        <v>76</v>
      </c>
      <c r="J48" s="154">
        <v>41</v>
      </c>
      <c r="K48" s="154">
        <v>30</v>
      </c>
      <c r="L48" s="154">
        <v>21</v>
      </c>
      <c r="M48" s="154">
        <v>41</v>
      </c>
      <c r="N48" s="154">
        <v>36</v>
      </c>
      <c r="O48" s="154">
        <v>27</v>
      </c>
      <c r="P48" s="154">
        <v>43</v>
      </c>
      <c r="Q48" s="154">
        <v>58</v>
      </c>
      <c r="R48" s="154">
        <v>37</v>
      </c>
      <c r="S48" s="154">
        <v>30</v>
      </c>
      <c r="T48" s="154">
        <v>1012</v>
      </c>
      <c r="U48" s="155" t="str">
        <f t="shared" si="2"/>
        <v>東</v>
      </c>
    </row>
    <row r="49" spans="1:21" ht="13.5">
      <c r="A49" s="89" t="s">
        <v>134</v>
      </c>
      <c r="B49" s="153">
        <v>278</v>
      </c>
      <c r="C49" s="154">
        <v>196</v>
      </c>
      <c r="D49" s="154">
        <v>276</v>
      </c>
      <c r="E49" s="154">
        <v>191</v>
      </c>
      <c r="F49" s="154">
        <v>165</v>
      </c>
      <c r="G49" s="154">
        <v>110</v>
      </c>
      <c r="H49" s="154">
        <v>133</v>
      </c>
      <c r="I49" s="154">
        <v>95</v>
      </c>
      <c r="J49" s="154">
        <v>46</v>
      </c>
      <c r="K49" s="154">
        <v>42</v>
      </c>
      <c r="L49" s="154">
        <v>30</v>
      </c>
      <c r="M49" s="154">
        <v>30</v>
      </c>
      <c r="N49" s="154">
        <v>29</v>
      </c>
      <c r="O49" s="154">
        <v>18</v>
      </c>
      <c r="P49" s="154">
        <v>18</v>
      </c>
      <c r="Q49" s="154">
        <v>18</v>
      </c>
      <c r="R49" s="154">
        <v>15</v>
      </c>
      <c r="S49" s="154">
        <v>8</v>
      </c>
      <c r="T49" s="154">
        <v>1698</v>
      </c>
      <c r="U49" s="155" t="str">
        <f t="shared" si="2"/>
        <v>南</v>
      </c>
    </row>
    <row r="50" spans="1:21" ht="13.5">
      <c r="A50" s="89" t="s">
        <v>135</v>
      </c>
      <c r="B50" s="153">
        <v>526</v>
      </c>
      <c r="C50" s="154">
        <v>816</v>
      </c>
      <c r="D50" s="154">
        <v>1688</v>
      </c>
      <c r="E50" s="154">
        <v>1757</v>
      </c>
      <c r="F50" s="154">
        <v>1399</v>
      </c>
      <c r="G50" s="154">
        <v>1054</v>
      </c>
      <c r="H50" s="154">
        <v>1381</v>
      </c>
      <c r="I50" s="154">
        <v>612</v>
      </c>
      <c r="J50" s="154">
        <v>389</v>
      </c>
      <c r="K50" s="154">
        <v>239</v>
      </c>
      <c r="L50" s="154">
        <v>139</v>
      </c>
      <c r="M50" s="154">
        <v>168</v>
      </c>
      <c r="N50" s="154">
        <v>106</v>
      </c>
      <c r="O50" s="154">
        <v>107</v>
      </c>
      <c r="P50" s="154">
        <v>129</v>
      </c>
      <c r="Q50" s="154">
        <v>118</v>
      </c>
      <c r="R50" s="154">
        <v>86</v>
      </c>
      <c r="S50" s="154">
        <v>34</v>
      </c>
      <c r="T50" s="154">
        <v>10748</v>
      </c>
      <c r="U50" s="155" t="str">
        <f t="shared" si="2"/>
        <v>堺</v>
      </c>
    </row>
    <row r="51" spans="1:21" ht="13.5">
      <c r="A51" s="89" t="s">
        <v>136</v>
      </c>
      <c r="B51" s="153">
        <v>179</v>
      </c>
      <c r="C51" s="154">
        <v>344</v>
      </c>
      <c r="D51" s="154">
        <v>671</v>
      </c>
      <c r="E51" s="154">
        <v>649</v>
      </c>
      <c r="F51" s="154">
        <v>569</v>
      </c>
      <c r="G51" s="154">
        <v>423</v>
      </c>
      <c r="H51" s="154">
        <v>535</v>
      </c>
      <c r="I51" s="154">
        <v>261</v>
      </c>
      <c r="J51" s="154">
        <v>129</v>
      </c>
      <c r="K51" s="154">
        <v>79</v>
      </c>
      <c r="L51" s="154">
        <v>66</v>
      </c>
      <c r="M51" s="154">
        <v>68</v>
      </c>
      <c r="N51" s="154">
        <v>31</v>
      </c>
      <c r="O51" s="154">
        <v>36</v>
      </c>
      <c r="P51" s="154">
        <v>26</v>
      </c>
      <c r="Q51" s="154">
        <v>21</v>
      </c>
      <c r="R51" s="154">
        <v>33</v>
      </c>
      <c r="S51" s="154">
        <v>14</v>
      </c>
      <c r="T51" s="154">
        <v>4134</v>
      </c>
      <c r="U51" s="155" t="str">
        <f t="shared" si="2"/>
        <v>岸和田</v>
      </c>
    </row>
    <row r="52" spans="1:21" ht="13.5">
      <c r="A52" s="89" t="s">
        <v>137</v>
      </c>
      <c r="B52" s="153">
        <v>393</v>
      </c>
      <c r="C52" s="154">
        <v>611</v>
      </c>
      <c r="D52" s="154">
        <v>1096</v>
      </c>
      <c r="E52" s="154">
        <v>1135</v>
      </c>
      <c r="F52" s="154">
        <v>948</v>
      </c>
      <c r="G52" s="154">
        <v>752</v>
      </c>
      <c r="H52" s="154">
        <v>935</v>
      </c>
      <c r="I52" s="154">
        <v>524</v>
      </c>
      <c r="J52" s="154">
        <v>320</v>
      </c>
      <c r="K52" s="154">
        <v>201</v>
      </c>
      <c r="L52" s="154">
        <v>127</v>
      </c>
      <c r="M52" s="154">
        <v>153</v>
      </c>
      <c r="N52" s="154">
        <v>104</v>
      </c>
      <c r="O52" s="154">
        <v>98</v>
      </c>
      <c r="P52" s="154">
        <v>133</v>
      </c>
      <c r="Q52" s="154">
        <v>121</v>
      </c>
      <c r="R52" s="154">
        <v>80</v>
      </c>
      <c r="S52" s="154">
        <v>42</v>
      </c>
      <c r="T52" s="154">
        <v>7773</v>
      </c>
      <c r="U52" s="155" t="str">
        <f t="shared" si="2"/>
        <v>豊能</v>
      </c>
    </row>
    <row r="53" spans="1:21" ht="13.5">
      <c r="A53" s="89" t="s">
        <v>138</v>
      </c>
      <c r="B53" s="153">
        <v>267</v>
      </c>
      <c r="C53" s="154">
        <v>427</v>
      </c>
      <c r="D53" s="154">
        <v>860</v>
      </c>
      <c r="E53" s="154">
        <v>846</v>
      </c>
      <c r="F53" s="154">
        <v>705</v>
      </c>
      <c r="G53" s="154">
        <v>560</v>
      </c>
      <c r="H53" s="154">
        <v>664</v>
      </c>
      <c r="I53" s="154">
        <v>316</v>
      </c>
      <c r="J53" s="154">
        <v>179</v>
      </c>
      <c r="K53" s="154">
        <v>103</v>
      </c>
      <c r="L53" s="154">
        <v>75</v>
      </c>
      <c r="M53" s="154">
        <v>95</v>
      </c>
      <c r="N53" s="154">
        <v>53</v>
      </c>
      <c r="O53" s="154">
        <v>56</v>
      </c>
      <c r="P53" s="154">
        <v>60</v>
      </c>
      <c r="Q53" s="154">
        <v>71</v>
      </c>
      <c r="R53" s="154">
        <v>46</v>
      </c>
      <c r="S53" s="154">
        <v>20</v>
      </c>
      <c r="T53" s="154">
        <v>5403</v>
      </c>
      <c r="U53" s="155" t="str">
        <f t="shared" si="2"/>
        <v>吹田</v>
      </c>
    </row>
    <row r="54" spans="1:21" ht="13.5">
      <c r="A54" s="89" t="s">
        <v>139</v>
      </c>
      <c r="B54" s="153">
        <v>203</v>
      </c>
      <c r="C54" s="154">
        <v>327</v>
      </c>
      <c r="D54" s="154">
        <v>730</v>
      </c>
      <c r="E54" s="154">
        <v>677</v>
      </c>
      <c r="F54" s="154">
        <v>584</v>
      </c>
      <c r="G54" s="154">
        <v>392</v>
      </c>
      <c r="H54" s="154">
        <v>526</v>
      </c>
      <c r="I54" s="154">
        <v>263</v>
      </c>
      <c r="J54" s="154">
        <v>162</v>
      </c>
      <c r="K54" s="154">
        <v>95</v>
      </c>
      <c r="L54" s="154">
        <v>38</v>
      </c>
      <c r="M54" s="154">
        <v>59</v>
      </c>
      <c r="N54" s="154">
        <v>31</v>
      </c>
      <c r="O54" s="154">
        <v>48</v>
      </c>
      <c r="P54" s="154">
        <v>40</v>
      </c>
      <c r="Q54" s="154">
        <v>39</v>
      </c>
      <c r="R54" s="154">
        <v>24</v>
      </c>
      <c r="S54" s="154">
        <v>15</v>
      </c>
      <c r="T54" s="154">
        <v>4253</v>
      </c>
      <c r="U54" s="155" t="str">
        <f t="shared" si="2"/>
        <v>泉大津</v>
      </c>
    </row>
    <row r="55" spans="1:21" ht="13.5">
      <c r="A55" s="89" t="s">
        <v>140</v>
      </c>
      <c r="B55" s="153">
        <v>467</v>
      </c>
      <c r="C55" s="154">
        <v>748</v>
      </c>
      <c r="D55" s="154">
        <v>1518</v>
      </c>
      <c r="E55" s="154">
        <v>1617</v>
      </c>
      <c r="F55" s="154">
        <v>1484</v>
      </c>
      <c r="G55" s="154">
        <v>1098</v>
      </c>
      <c r="H55" s="154">
        <v>1313</v>
      </c>
      <c r="I55" s="154">
        <v>644</v>
      </c>
      <c r="J55" s="154">
        <v>343</v>
      </c>
      <c r="K55" s="154">
        <v>213</v>
      </c>
      <c r="L55" s="154">
        <v>129</v>
      </c>
      <c r="M55" s="154">
        <v>162</v>
      </c>
      <c r="N55" s="154">
        <v>88</v>
      </c>
      <c r="O55" s="154">
        <v>88</v>
      </c>
      <c r="P55" s="154">
        <v>99</v>
      </c>
      <c r="Q55" s="154">
        <v>88</v>
      </c>
      <c r="R55" s="154">
        <v>53</v>
      </c>
      <c r="S55" s="154">
        <v>25</v>
      </c>
      <c r="T55" s="154">
        <v>10177</v>
      </c>
      <c r="U55" s="155" t="str">
        <f t="shared" si="2"/>
        <v>枚方</v>
      </c>
    </row>
    <row r="56" spans="1:21" ht="13.5">
      <c r="A56" s="89" t="s">
        <v>141</v>
      </c>
      <c r="B56" s="153">
        <v>371</v>
      </c>
      <c r="C56" s="154">
        <v>578</v>
      </c>
      <c r="D56" s="154">
        <v>1106</v>
      </c>
      <c r="E56" s="154">
        <v>1151</v>
      </c>
      <c r="F56" s="154">
        <v>1002</v>
      </c>
      <c r="G56" s="154">
        <v>793</v>
      </c>
      <c r="H56" s="154">
        <v>971</v>
      </c>
      <c r="I56" s="154">
        <v>510</v>
      </c>
      <c r="J56" s="154">
        <v>272</v>
      </c>
      <c r="K56" s="154">
        <v>157</v>
      </c>
      <c r="L56" s="154">
        <v>101</v>
      </c>
      <c r="M56" s="154">
        <v>119</v>
      </c>
      <c r="N56" s="154">
        <v>71</v>
      </c>
      <c r="O56" s="154">
        <v>92</v>
      </c>
      <c r="P56" s="154">
        <v>95</v>
      </c>
      <c r="Q56" s="154">
        <v>92</v>
      </c>
      <c r="R56" s="154">
        <v>71</v>
      </c>
      <c r="S56" s="154">
        <v>24</v>
      </c>
      <c r="T56" s="154">
        <v>7576</v>
      </c>
      <c r="U56" s="155" t="str">
        <f t="shared" si="2"/>
        <v>茨木</v>
      </c>
    </row>
    <row r="57" spans="1:21" ht="13.5">
      <c r="A57" s="89" t="s">
        <v>142</v>
      </c>
      <c r="B57" s="153">
        <v>421</v>
      </c>
      <c r="C57" s="154">
        <v>676</v>
      </c>
      <c r="D57" s="154">
        <v>1460</v>
      </c>
      <c r="E57" s="154">
        <v>1345</v>
      </c>
      <c r="F57" s="154">
        <v>1124</v>
      </c>
      <c r="G57" s="154">
        <v>817</v>
      </c>
      <c r="H57" s="154">
        <v>972</v>
      </c>
      <c r="I57" s="154">
        <v>494</v>
      </c>
      <c r="J57" s="154">
        <v>309</v>
      </c>
      <c r="K57" s="154">
        <v>180</v>
      </c>
      <c r="L57" s="154">
        <v>93</v>
      </c>
      <c r="M57" s="154">
        <v>129</v>
      </c>
      <c r="N57" s="154">
        <v>75</v>
      </c>
      <c r="O57" s="154">
        <v>76</v>
      </c>
      <c r="P57" s="154">
        <v>67</v>
      </c>
      <c r="Q57" s="154">
        <v>51</v>
      </c>
      <c r="R57" s="154">
        <v>29</v>
      </c>
      <c r="S57" s="154">
        <v>20</v>
      </c>
      <c r="T57" s="154">
        <v>8338</v>
      </c>
      <c r="U57" s="155" t="str">
        <f t="shared" si="2"/>
        <v>八尾</v>
      </c>
    </row>
    <row r="58" spans="1:21" ht="13.5">
      <c r="A58" s="89" t="s">
        <v>143</v>
      </c>
      <c r="B58" s="153">
        <v>160</v>
      </c>
      <c r="C58" s="154">
        <v>265</v>
      </c>
      <c r="D58" s="154">
        <v>544</v>
      </c>
      <c r="E58" s="154">
        <v>521</v>
      </c>
      <c r="F58" s="154">
        <v>499</v>
      </c>
      <c r="G58" s="154">
        <v>373</v>
      </c>
      <c r="H58" s="154">
        <v>419</v>
      </c>
      <c r="I58" s="154">
        <v>202</v>
      </c>
      <c r="J58" s="154">
        <v>127</v>
      </c>
      <c r="K58" s="154">
        <v>73</v>
      </c>
      <c r="L58" s="154">
        <v>52</v>
      </c>
      <c r="M58" s="154">
        <v>53</v>
      </c>
      <c r="N58" s="154">
        <v>27</v>
      </c>
      <c r="O58" s="154">
        <v>37</v>
      </c>
      <c r="P58" s="154">
        <v>34</v>
      </c>
      <c r="Q58" s="154">
        <v>31</v>
      </c>
      <c r="R58" s="154">
        <v>22</v>
      </c>
      <c r="S58" s="154">
        <v>12</v>
      </c>
      <c r="T58" s="154">
        <v>3451</v>
      </c>
      <c r="U58" s="155" t="str">
        <f t="shared" si="2"/>
        <v>泉佐野</v>
      </c>
    </row>
    <row r="59" spans="1:21" ht="13.5">
      <c r="A59" s="89" t="s">
        <v>144</v>
      </c>
      <c r="B59" s="153">
        <v>342</v>
      </c>
      <c r="C59" s="154">
        <v>571</v>
      </c>
      <c r="D59" s="154">
        <v>1139</v>
      </c>
      <c r="E59" s="154">
        <v>1128</v>
      </c>
      <c r="F59" s="154">
        <v>961</v>
      </c>
      <c r="G59" s="154">
        <v>719</v>
      </c>
      <c r="H59" s="154">
        <v>870</v>
      </c>
      <c r="I59" s="154">
        <v>439</v>
      </c>
      <c r="J59" s="154">
        <v>241</v>
      </c>
      <c r="K59" s="154">
        <v>179</v>
      </c>
      <c r="L59" s="154">
        <v>89</v>
      </c>
      <c r="M59" s="154">
        <v>141</v>
      </c>
      <c r="N59" s="154">
        <v>76</v>
      </c>
      <c r="O59" s="154">
        <v>71</v>
      </c>
      <c r="P59" s="154">
        <v>84</v>
      </c>
      <c r="Q59" s="154">
        <v>63</v>
      </c>
      <c r="R59" s="154">
        <v>50</v>
      </c>
      <c r="S59" s="154">
        <v>28</v>
      </c>
      <c r="T59" s="154">
        <v>7191</v>
      </c>
      <c r="U59" s="155" t="str">
        <f t="shared" si="2"/>
        <v>富田林</v>
      </c>
    </row>
    <row r="60" spans="1:21" ht="13.5">
      <c r="A60" s="89" t="s">
        <v>145</v>
      </c>
      <c r="B60" s="153">
        <v>477</v>
      </c>
      <c r="C60" s="154">
        <v>787</v>
      </c>
      <c r="D60" s="154">
        <v>1618</v>
      </c>
      <c r="E60" s="154">
        <v>1605</v>
      </c>
      <c r="F60" s="154">
        <v>1337</v>
      </c>
      <c r="G60" s="154">
        <v>934</v>
      </c>
      <c r="H60" s="154">
        <v>1088</v>
      </c>
      <c r="I60" s="154">
        <v>560</v>
      </c>
      <c r="J60" s="154">
        <v>272</v>
      </c>
      <c r="K60" s="154">
        <v>188</v>
      </c>
      <c r="L60" s="154">
        <v>106</v>
      </c>
      <c r="M60" s="154">
        <v>123</v>
      </c>
      <c r="N60" s="154">
        <v>65</v>
      </c>
      <c r="O60" s="154">
        <v>55</v>
      </c>
      <c r="P60" s="154">
        <v>51</v>
      </c>
      <c r="Q60" s="154">
        <v>51</v>
      </c>
      <c r="R60" s="154">
        <v>27</v>
      </c>
      <c r="S60" s="154">
        <v>18</v>
      </c>
      <c r="T60" s="154">
        <v>9362</v>
      </c>
      <c r="U60" s="155" t="str">
        <f t="shared" si="2"/>
        <v>門真</v>
      </c>
    </row>
    <row r="61" spans="1:21" ht="13.5">
      <c r="A61" s="95" t="s">
        <v>146</v>
      </c>
      <c r="B61" s="156">
        <v>450</v>
      </c>
      <c r="C61" s="157">
        <v>747</v>
      </c>
      <c r="D61" s="157">
        <v>1489</v>
      </c>
      <c r="E61" s="157">
        <v>1359</v>
      </c>
      <c r="F61" s="157">
        <v>1205</v>
      </c>
      <c r="G61" s="157">
        <v>875</v>
      </c>
      <c r="H61" s="157">
        <v>1151</v>
      </c>
      <c r="I61" s="157">
        <v>628</v>
      </c>
      <c r="J61" s="157">
        <v>382</v>
      </c>
      <c r="K61" s="157">
        <v>241</v>
      </c>
      <c r="L61" s="157">
        <v>157</v>
      </c>
      <c r="M61" s="157">
        <v>191</v>
      </c>
      <c r="N61" s="157">
        <v>88</v>
      </c>
      <c r="O61" s="157">
        <v>82</v>
      </c>
      <c r="P61" s="157">
        <v>94</v>
      </c>
      <c r="Q61" s="157">
        <v>72</v>
      </c>
      <c r="R61" s="157">
        <v>40</v>
      </c>
      <c r="S61" s="157">
        <v>18</v>
      </c>
      <c r="T61" s="157">
        <v>9269</v>
      </c>
      <c r="U61" s="158" t="str">
        <f t="shared" si="2"/>
        <v>東大阪</v>
      </c>
    </row>
    <row r="62" spans="1:21" ht="13.5">
      <c r="A62" s="96" t="s">
        <v>147</v>
      </c>
      <c r="B62" s="159">
        <v>7092</v>
      </c>
      <c r="C62" s="160">
        <v>11044</v>
      </c>
      <c r="D62" s="160">
        <v>21380</v>
      </c>
      <c r="E62" s="160">
        <v>20443</v>
      </c>
      <c r="F62" s="160">
        <v>17296</v>
      </c>
      <c r="G62" s="160">
        <v>12828</v>
      </c>
      <c r="H62" s="160">
        <v>15902</v>
      </c>
      <c r="I62" s="160">
        <v>8302</v>
      </c>
      <c r="J62" s="160">
        <v>4735</v>
      </c>
      <c r="K62" s="160">
        <v>3057</v>
      </c>
      <c r="L62" s="160">
        <v>1896</v>
      </c>
      <c r="M62" s="160">
        <v>2353</v>
      </c>
      <c r="N62" s="160">
        <v>1387</v>
      </c>
      <c r="O62" s="160">
        <v>1467</v>
      </c>
      <c r="P62" s="160">
        <v>1542</v>
      </c>
      <c r="Q62" s="160">
        <v>1383</v>
      </c>
      <c r="R62" s="160">
        <v>915</v>
      </c>
      <c r="S62" s="160">
        <v>496</v>
      </c>
      <c r="T62" s="160">
        <v>133518</v>
      </c>
      <c r="U62" s="161" t="str">
        <f t="shared" si="2"/>
        <v>大阪府計</v>
      </c>
    </row>
    <row r="63" spans="1:21" ht="13.5">
      <c r="A63" s="97"/>
      <c r="B63" s="162"/>
      <c r="C63" s="163"/>
      <c r="D63" s="163"/>
      <c r="E63" s="163"/>
      <c r="F63" s="163"/>
      <c r="G63" s="163"/>
      <c r="H63" s="163"/>
      <c r="I63" s="163"/>
      <c r="J63" s="163"/>
      <c r="K63" s="163"/>
      <c r="L63" s="163"/>
      <c r="M63" s="163"/>
      <c r="N63" s="163"/>
      <c r="O63" s="163"/>
      <c r="P63" s="163"/>
      <c r="Q63" s="163"/>
      <c r="R63" s="163"/>
      <c r="S63" s="163"/>
      <c r="T63" s="163"/>
      <c r="U63" s="164"/>
    </row>
    <row r="64" spans="1:21" ht="13.5">
      <c r="A64" s="165" t="s">
        <v>148</v>
      </c>
      <c r="B64" s="150">
        <v>68</v>
      </c>
      <c r="C64" s="151">
        <v>136</v>
      </c>
      <c r="D64" s="151">
        <v>221</v>
      </c>
      <c r="E64" s="151">
        <v>229</v>
      </c>
      <c r="F64" s="151">
        <v>165</v>
      </c>
      <c r="G64" s="151">
        <v>114</v>
      </c>
      <c r="H64" s="151">
        <v>165</v>
      </c>
      <c r="I64" s="151">
        <v>102</v>
      </c>
      <c r="J64" s="151">
        <v>51</v>
      </c>
      <c r="K64" s="151">
        <v>41</v>
      </c>
      <c r="L64" s="151">
        <v>25</v>
      </c>
      <c r="M64" s="151">
        <v>36</v>
      </c>
      <c r="N64" s="151">
        <v>21</v>
      </c>
      <c r="O64" s="151">
        <v>29</v>
      </c>
      <c r="P64" s="151">
        <v>32</v>
      </c>
      <c r="Q64" s="151">
        <v>23</v>
      </c>
      <c r="R64" s="151">
        <v>15</v>
      </c>
      <c r="S64" s="151">
        <v>10</v>
      </c>
      <c r="T64" s="151">
        <v>1483</v>
      </c>
      <c r="U64" s="166" t="str">
        <f>IF(A64="","",A64)</f>
        <v>灘</v>
      </c>
    </row>
    <row r="65" spans="1:21" ht="13.5">
      <c r="A65" s="89" t="s">
        <v>149</v>
      </c>
      <c r="B65" s="153">
        <v>198</v>
      </c>
      <c r="C65" s="154">
        <v>330</v>
      </c>
      <c r="D65" s="154">
        <v>709</v>
      </c>
      <c r="E65" s="154">
        <v>636</v>
      </c>
      <c r="F65" s="154">
        <v>718</v>
      </c>
      <c r="G65" s="154">
        <v>422</v>
      </c>
      <c r="H65" s="154">
        <v>529</v>
      </c>
      <c r="I65" s="154">
        <v>284</v>
      </c>
      <c r="J65" s="154">
        <v>165</v>
      </c>
      <c r="K65" s="154">
        <v>102</v>
      </c>
      <c r="L65" s="154">
        <v>61</v>
      </c>
      <c r="M65" s="154">
        <v>87</v>
      </c>
      <c r="N65" s="154">
        <v>56</v>
      </c>
      <c r="O65" s="154">
        <v>57</v>
      </c>
      <c r="P65" s="154">
        <v>55</v>
      </c>
      <c r="Q65" s="154">
        <v>66</v>
      </c>
      <c r="R65" s="154">
        <v>43</v>
      </c>
      <c r="S65" s="154">
        <v>24</v>
      </c>
      <c r="T65" s="154">
        <v>4542</v>
      </c>
      <c r="U65" s="155" t="str">
        <f aca="true" t="shared" si="3" ref="U65:U85">IF(A65="","",A65)</f>
        <v>兵庫</v>
      </c>
    </row>
    <row r="66" spans="1:21" ht="13.5">
      <c r="A66" s="89" t="s">
        <v>150</v>
      </c>
      <c r="B66" s="153">
        <v>76</v>
      </c>
      <c r="C66" s="154">
        <v>162</v>
      </c>
      <c r="D66" s="154">
        <v>300</v>
      </c>
      <c r="E66" s="154">
        <v>292</v>
      </c>
      <c r="F66" s="154">
        <v>209</v>
      </c>
      <c r="G66" s="154">
        <v>159</v>
      </c>
      <c r="H66" s="154">
        <v>175</v>
      </c>
      <c r="I66" s="154">
        <v>116</v>
      </c>
      <c r="J66" s="154">
        <v>83</v>
      </c>
      <c r="K66" s="154">
        <v>34</v>
      </c>
      <c r="L66" s="154">
        <v>24</v>
      </c>
      <c r="M66" s="154">
        <v>48</v>
      </c>
      <c r="N66" s="154">
        <v>20</v>
      </c>
      <c r="O66" s="154">
        <v>21</v>
      </c>
      <c r="P66" s="154">
        <v>22</v>
      </c>
      <c r="Q66" s="154">
        <v>21</v>
      </c>
      <c r="R66" s="154">
        <v>15</v>
      </c>
      <c r="S66" s="154">
        <v>6</v>
      </c>
      <c r="T66" s="154">
        <v>1783</v>
      </c>
      <c r="U66" s="155" t="str">
        <f t="shared" si="3"/>
        <v>長田</v>
      </c>
    </row>
    <row r="67" spans="1:21" ht="13.5">
      <c r="A67" s="89" t="s">
        <v>151</v>
      </c>
      <c r="B67" s="153">
        <v>169</v>
      </c>
      <c r="C67" s="154">
        <v>293</v>
      </c>
      <c r="D67" s="154">
        <v>567</v>
      </c>
      <c r="E67" s="154">
        <v>531</v>
      </c>
      <c r="F67" s="154">
        <v>462</v>
      </c>
      <c r="G67" s="154">
        <v>347</v>
      </c>
      <c r="H67" s="154">
        <v>478</v>
      </c>
      <c r="I67" s="154">
        <v>281</v>
      </c>
      <c r="J67" s="154">
        <v>154</v>
      </c>
      <c r="K67" s="154">
        <v>88</v>
      </c>
      <c r="L67" s="154">
        <v>54</v>
      </c>
      <c r="M67" s="154">
        <v>77</v>
      </c>
      <c r="N67" s="154">
        <v>44</v>
      </c>
      <c r="O67" s="154">
        <v>61</v>
      </c>
      <c r="P67" s="154">
        <v>53</v>
      </c>
      <c r="Q67" s="154">
        <v>61</v>
      </c>
      <c r="R67" s="154">
        <v>41</v>
      </c>
      <c r="S67" s="154">
        <v>24</v>
      </c>
      <c r="T67" s="154">
        <v>3785</v>
      </c>
      <c r="U67" s="155" t="str">
        <f t="shared" si="3"/>
        <v>須磨</v>
      </c>
    </row>
    <row r="68" spans="1:21" ht="13.5">
      <c r="A68" s="89" t="s">
        <v>152</v>
      </c>
      <c r="B68" s="153">
        <v>136</v>
      </c>
      <c r="C68" s="154">
        <v>192</v>
      </c>
      <c r="D68" s="154">
        <v>341</v>
      </c>
      <c r="E68" s="154">
        <v>277</v>
      </c>
      <c r="F68" s="154">
        <v>239</v>
      </c>
      <c r="G68" s="154">
        <v>185</v>
      </c>
      <c r="H68" s="154">
        <v>190</v>
      </c>
      <c r="I68" s="154">
        <v>125</v>
      </c>
      <c r="J68" s="154">
        <v>79</v>
      </c>
      <c r="K68" s="154">
        <v>52</v>
      </c>
      <c r="L68" s="154">
        <v>39</v>
      </c>
      <c r="M68" s="154">
        <v>64</v>
      </c>
      <c r="N68" s="154">
        <v>60</v>
      </c>
      <c r="O68" s="154">
        <v>45</v>
      </c>
      <c r="P68" s="154">
        <v>53</v>
      </c>
      <c r="Q68" s="154">
        <v>88</v>
      </c>
      <c r="R68" s="154">
        <v>192</v>
      </c>
      <c r="S68" s="154">
        <v>12</v>
      </c>
      <c r="T68" s="154">
        <v>2369</v>
      </c>
      <c r="U68" s="155" t="str">
        <f t="shared" si="3"/>
        <v>神戸</v>
      </c>
    </row>
    <row r="69" spans="1:21" ht="13.5">
      <c r="A69" s="89" t="s">
        <v>153</v>
      </c>
      <c r="B69" s="153">
        <v>341</v>
      </c>
      <c r="C69" s="154">
        <v>539</v>
      </c>
      <c r="D69" s="154">
        <v>1170</v>
      </c>
      <c r="E69" s="154">
        <v>1150</v>
      </c>
      <c r="F69" s="154">
        <v>1114</v>
      </c>
      <c r="G69" s="154">
        <v>867</v>
      </c>
      <c r="H69" s="154">
        <v>1094</v>
      </c>
      <c r="I69" s="154">
        <v>644</v>
      </c>
      <c r="J69" s="154">
        <v>321</v>
      </c>
      <c r="K69" s="154">
        <v>208</v>
      </c>
      <c r="L69" s="154">
        <v>112</v>
      </c>
      <c r="M69" s="154">
        <v>167</v>
      </c>
      <c r="N69" s="154">
        <v>93</v>
      </c>
      <c r="O69" s="154">
        <v>92</v>
      </c>
      <c r="P69" s="154">
        <v>107</v>
      </c>
      <c r="Q69" s="154">
        <v>85</v>
      </c>
      <c r="R69" s="154">
        <v>67</v>
      </c>
      <c r="S69" s="154">
        <v>46</v>
      </c>
      <c r="T69" s="154">
        <v>8217</v>
      </c>
      <c r="U69" s="155" t="str">
        <f t="shared" si="3"/>
        <v>姫路</v>
      </c>
    </row>
    <row r="70" spans="1:21" ht="13.5">
      <c r="A70" s="89" t="s">
        <v>154</v>
      </c>
      <c r="B70" s="153">
        <v>313</v>
      </c>
      <c r="C70" s="154">
        <v>511</v>
      </c>
      <c r="D70" s="154">
        <v>1051</v>
      </c>
      <c r="E70" s="154">
        <v>1090</v>
      </c>
      <c r="F70" s="154">
        <v>1014</v>
      </c>
      <c r="G70" s="154">
        <v>778</v>
      </c>
      <c r="H70" s="154">
        <v>915</v>
      </c>
      <c r="I70" s="154">
        <v>486</v>
      </c>
      <c r="J70" s="154">
        <v>267</v>
      </c>
      <c r="K70" s="154">
        <v>161</v>
      </c>
      <c r="L70" s="154">
        <v>116</v>
      </c>
      <c r="M70" s="154">
        <v>118</v>
      </c>
      <c r="N70" s="154">
        <v>70</v>
      </c>
      <c r="O70" s="154">
        <v>84</v>
      </c>
      <c r="P70" s="154">
        <v>85</v>
      </c>
      <c r="Q70" s="154">
        <v>72</v>
      </c>
      <c r="R70" s="154">
        <v>47</v>
      </c>
      <c r="S70" s="154">
        <v>19</v>
      </c>
      <c r="T70" s="154">
        <v>7197</v>
      </c>
      <c r="U70" s="155" t="str">
        <f t="shared" si="3"/>
        <v>尼崎</v>
      </c>
    </row>
    <row r="71" spans="1:21" ht="13.5">
      <c r="A71" s="89" t="s">
        <v>155</v>
      </c>
      <c r="B71" s="153">
        <v>223</v>
      </c>
      <c r="C71" s="154">
        <v>349</v>
      </c>
      <c r="D71" s="154">
        <v>683</v>
      </c>
      <c r="E71" s="154">
        <v>766</v>
      </c>
      <c r="F71" s="154">
        <v>671</v>
      </c>
      <c r="G71" s="154">
        <v>573</v>
      </c>
      <c r="H71" s="154">
        <v>791</v>
      </c>
      <c r="I71" s="154">
        <v>448</v>
      </c>
      <c r="J71" s="154">
        <v>285</v>
      </c>
      <c r="K71" s="154">
        <v>166</v>
      </c>
      <c r="L71" s="154">
        <v>95</v>
      </c>
      <c r="M71" s="154">
        <v>109</v>
      </c>
      <c r="N71" s="154">
        <v>53</v>
      </c>
      <c r="O71" s="154">
        <v>62</v>
      </c>
      <c r="P71" s="154">
        <v>57</v>
      </c>
      <c r="Q71" s="154">
        <v>81</v>
      </c>
      <c r="R71" s="154">
        <v>46</v>
      </c>
      <c r="S71" s="154">
        <v>36</v>
      </c>
      <c r="T71" s="154">
        <v>5494</v>
      </c>
      <c r="U71" s="155" t="str">
        <f t="shared" si="3"/>
        <v>明石</v>
      </c>
    </row>
    <row r="72" spans="1:21" ht="13.5">
      <c r="A72" s="89" t="s">
        <v>156</v>
      </c>
      <c r="B72" s="153">
        <v>293</v>
      </c>
      <c r="C72" s="154">
        <v>429</v>
      </c>
      <c r="D72" s="154">
        <v>960</v>
      </c>
      <c r="E72" s="154">
        <v>913</v>
      </c>
      <c r="F72" s="154">
        <v>849</v>
      </c>
      <c r="G72" s="154">
        <v>613</v>
      </c>
      <c r="H72" s="154">
        <v>766</v>
      </c>
      <c r="I72" s="154">
        <v>453</v>
      </c>
      <c r="J72" s="154">
        <v>259</v>
      </c>
      <c r="K72" s="154">
        <v>141</v>
      </c>
      <c r="L72" s="154">
        <v>114</v>
      </c>
      <c r="M72" s="154">
        <v>152</v>
      </c>
      <c r="N72" s="154">
        <v>87</v>
      </c>
      <c r="O72" s="154">
        <v>106</v>
      </c>
      <c r="P72" s="154">
        <v>150</v>
      </c>
      <c r="Q72" s="154">
        <v>155</v>
      </c>
      <c r="R72" s="154">
        <v>88</v>
      </c>
      <c r="S72" s="154">
        <v>65</v>
      </c>
      <c r="T72" s="154">
        <v>6593</v>
      </c>
      <c r="U72" s="155" t="str">
        <f t="shared" si="3"/>
        <v>西宮</v>
      </c>
    </row>
    <row r="73" spans="1:21" ht="13.5">
      <c r="A73" s="89" t="s">
        <v>157</v>
      </c>
      <c r="B73" s="153">
        <v>85</v>
      </c>
      <c r="C73" s="154">
        <v>174</v>
      </c>
      <c r="D73" s="154">
        <v>392</v>
      </c>
      <c r="E73" s="154">
        <v>382</v>
      </c>
      <c r="F73" s="154">
        <v>372</v>
      </c>
      <c r="G73" s="154">
        <v>298</v>
      </c>
      <c r="H73" s="154">
        <v>383</v>
      </c>
      <c r="I73" s="154">
        <v>202</v>
      </c>
      <c r="J73" s="154">
        <v>120</v>
      </c>
      <c r="K73" s="154">
        <v>59</v>
      </c>
      <c r="L73" s="154">
        <v>58</v>
      </c>
      <c r="M73" s="154">
        <v>49</v>
      </c>
      <c r="N73" s="154">
        <v>23</v>
      </c>
      <c r="O73" s="154">
        <v>34</v>
      </c>
      <c r="P73" s="154">
        <v>25</v>
      </c>
      <c r="Q73" s="154">
        <v>15</v>
      </c>
      <c r="R73" s="154">
        <v>14</v>
      </c>
      <c r="S73" s="154">
        <v>6</v>
      </c>
      <c r="T73" s="154">
        <v>2691</v>
      </c>
      <c r="U73" s="155" t="str">
        <f t="shared" si="3"/>
        <v>洲本</v>
      </c>
    </row>
    <row r="74" spans="1:21" ht="13.5">
      <c r="A74" s="167" t="s">
        <v>158</v>
      </c>
      <c r="B74" s="153">
        <v>112</v>
      </c>
      <c r="C74" s="154">
        <v>197</v>
      </c>
      <c r="D74" s="154">
        <v>322</v>
      </c>
      <c r="E74" s="154">
        <v>328</v>
      </c>
      <c r="F74" s="154">
        <v>260</v>
      </c>
      <c r="G74" s="154">
        <v>214</v>
      </c>
      <c r="H74" s="154">
        <v>287</v>
      </c>
      <c r="I74" s="154">
        <v>208</v>
      </c>
      <c r="J74" s="154">
        <v>125</v>
      </c>
      <c r="K74" s="154">
        <v>82</v>
      </c>
      <c r="L74" s="154">
        <v>46</v>
      </c>
      <c r="M74" s="154">
        <v>73</v>
      </c>
      <c r="N74" s="154">
        <v>72</v>
      </c>
      <c r="O74" s="154">
        <v>80</v>
      </c>
      <c r="P74" s="154">
        <v>84</v>
      </c>
      <c r="Q74" s="154">
        <v>82</v>
      </c>
      <c r="R74" s="154">
        <v>58</v>
      </c>
      <c r="S74" s="154">
        <v>49</v>
      </c>
      <c r="T74" s="154">
        <v>2679</v>
      </c>
      <c r="U74" s="168" t="s">
        <v>158</v>
      </c>
    </row>
    <row r="75" spans="1:21" ht="13.5">
      <c r="A75" s="89" t="s">
        <v>159</v>
      </c>
      <c r="B75" s="153">
        <v>189</v>
      </c>
      <c r="C75" s="154">
        <v>296</v>
      </c>
      <c r="D75" s="154">
        <v>581</v>
      </c>
      <c r="E75" s="154">
        <v>674</v>
      </c>
      <c r="F75" s="154">
        <v>535</v>
      </c>
      <c r="G75" s="154">
        <v>466</v>
      </c>
      <c r="H75" s="154">
        <v>587</v>
      </c>
      <c r="I75" s="154">
        <v>280</v>
      </c>
      <c r="J75" s="154">
        <v>172</v>
      </c>
      <c r="K75" s="154">
        <v>92</v>
      </c>
      <c r="L75" s="154">
        <v>70</v>
      </c>
      <c r="M75" s="154">
        <v>81</v>
      </c>
      <c r="N75" s="154">
        <v>46</v>
      </c>
      <c r="O75" s="154">
        <v>50</v>
      </c>
      <c r="P75" s="154">
        <v>61</v>
      </c>
      <c r="Q75" s="154">
        <v>45</v>
      </c>
      <c r="R75" s="154">
        <v>36</v>
      </c>
      <c r="S75" s="154">
        <v>9</v>
      </c>
      <c r="T75" s="154">
        <v>4270</v>
      </c>
      <c r="U75" s="155" t="str">
        <f t="shared" si="3"/>
        <v>伊丹</v>
      </c>
    </row>
    <row r="76" spans="1:21" ht="13.5">
      <c r="A76" s="89" t="s">
        <v>160</v>
      </c>
      <c r="B76" s="153">
        <v>48</v>
      </c>
      <c r="C76" s="154">
        <v>94</v>
      </c>
      <c r="D76" s="154">
        <v>172</v>
      </c>
      <c r="E76" s="154">
        <v>187</v>
      </c>
      <c r="F76" s="154">
        <v>192</v>
      </c>
      <c r="G76" s="154">
        <v>154</v>
      </c>
      <c r="H76" s="154">
        <v>177</v>
      </c>
      <c r="I76" s="154">
        <v>126</v>
      </c>
      <c r="J76" s="154">
        <v>54</v>
      </c>
      <c r="K76" s="154">
        <v>43</v>
      </c>
      <c r="L76" s="154">
        <v>24</v>
      </c>
      <c r="M76" s="154">
        <v>23</v>
      </c>
      <c r="N76" s="154">
        <v>12</v>
      </c>
      <c r="O76" s="154">
        <v>15</v>
      </c>
      <c r="P76" s="154">
        <v>15</v>
      </c>
      <c r="Q76" s="154">
        <v>6</v>
      </c>
      <c r="R76" s="154">
        <v>14</v>
      </c>
      <c r="S76" s="154">
        <v>8</v>
      </c>
      <c r="T76" s="154">
        <v>1364</v>
      </c>
      <c r="U76" s="155" t="str">
        <f t="shared" si="3"/>
        <v>相生</v>
      </c>
    </row>
    <row r="77" spans="1:21" ht="13.5">
      <c r="A77" s="89" t="s">
        <v>161</v>
      </c>
      <c r="B77" s="153">
        <v>82</v>
      </c>
      <c r="C77" s="154">
        <v>123</v>
      </c>
      <c r="D77" s="154">
        <v>217</v>
      </c>
      <c r="E77" s="154">
        <v>249</v>
      </c>
      <c r="F77" s="154">
        <v>200</v>
      </c>
      <c r="G77" s="154">
        <v>183</v>
      </c>
      <c r="H77" s="154">
        <v>232</v>
      </c>
      <c r="I77" s="154">
        <v>103</v>
      </c>
      <c r="J77" s="154">
        <v>79</v>
      </c>
      <c r="K77" s="154">
        <v>55</v>
      </c>
      <c r="L77" s="154">
        <v>26</v>
      </c>
      <c r="M77" s="154">
        <v>34</v>
      </c>
      <c r="N77" s="154">
        <v>24</v>
      </c>
      <c r="O77" s="154">
        <v>15</v>
      </c>
      <c r="P77" s="154">
        <v>20</v>
      </c>
      <c r="Q77" s="154">
        <v>12</v>
      </c>
      <c r="R77" s="154">
        <v>24</v>
      </c>
      <c r="S77" s="154">
        <v>4</v>
      </c>
      <c r="T77" s="154">
        <v>1682</v>
      </c>
      <c r="U77" s="155" t="str">
        <f t="shared" si="3"/>
        <v>豊岡</v>
      </c>
    </row>
    <row r="78" spans="1:21" ht="13.5">
      <c r="A78" s="89" t="s">
        <v>162</v>
      </c>
      <c r="B78" s="153">
        <v>227</v>
      </c>
      <c r="C78" s="154">
        <v>349</v>
      </c>
      <c r="D78" s="154">
        <v>722</v>
      </c>
      <c r="E78" s="154">
        <v>802</v>
      </c>
      <c r="F78" s="154">
        <v>654</v>
      </c>
      <c r="G78" s="154">
        <v>553</v>
      </c>
      <c r="H78" s="154">
        <v>677</v>
      </c>
      <c r="I78" s="154">
        <v>400</v>
      </c>
      <c r="J78" s="154">
        <v>194</v>
      </c>
      <c r="K78" s="154">
        <v>110</v>
      </c>
      <c r="L78" s="154">
        <v>69</v>
      </c>
      <c r="M78" s="154">
        <v>88</v>
      </c>
      <c r="N78" s="154">
        <v>55</v>
      </c>
      <c r="O78" s="154">
        <v>57</v>
      </c>
      <c r="P78" s="154">
        <v>62</v>
      </c>
      <c r="Q78" s="154">
        <v>46</v>
      </c>
      <c r="R78" s="154">
        <v>26</v>
      </c>
      <c r="S78" s="154">
        <v>25</v>
      </c>
      <c r="T78" s="154">
        <v>5116</v>
      </c>
      <c r="U78" s="155" t="str">
        <f t="shared" si="3"/>
        <v>加古川</v>
      </c>
    </row>
    <row r="79" spans="1:21" ht="13.5">
      <c r="A79" s="89" t="s">
        <v>163</v>
      </c>
      <c r="B79" s="153">
        <v>75</v>
      </c>
      <c r="C79" s="154">
        <v>121</v>
      </c>
      <c r="D79" s="154">
        <v>342</v>
      </c>
      <c r="E79" s="154">
        <v>400</v>
      </c>
      <c r="F79" s="154">
        <v>358</v>
      </c>
      <c r="G79" s="154">
        <v>355</v>
      </c>
      <c r="H79" s="154">
        <v>456</v>
      </c>
      <c r="I79" s="154">
        <v>237</v>
      </c>
      <c r="J79" s="154">
        <v>134</v>
      </c>
      <c r="K79" s="154">
        <v>96</v>
      </c>
      <c r="L79" s="154">
        <v>56</v>
      </c>
      <c r="M79" s="154">
        <v>60</v>
      </c>
      <c r="N79" s="154">
        <v>27</v>
      </c>
      <c r="O79" s="154">
        <v>20</v>
      </c>
      <c r="P79" s="154">
        <v>20</v>
      </c>
      <c r="Q79" s="154">
        <v>25</v>
      </c>
      <c r="R79" s="154">
        <v>15</v>
      </c>
      <c r="S79" s="154">
        <v>8</v>
      </c>
      <c r="T79" s="154">
        <v>2805</v>
      </c>
      <c r="U79" s="155" t="str">
        <f t="shared" si="3"/>
        <v>龍野</v>
      </c>
    </row>
    <row r="80" spans="1:21" ht="13.5">
      <c r="A80" s="89" t="s">
        <v>164</v>
      </c>
      <c r="B80" s="153">
        <v>52</v>
      </c>
      <c r="C80" s="154">
        <v>65</v>
      </c>
      <c r="D80" s="154">
        <v>138</v>
      </c>
      <c r="E80" s="154">
        <v>163</v>
      </c>
      <c r="F80" s="154">
        <v>141</v>
      </c>
      <c r="G80" s="154">
        <v>134</v>
      </c>
      <c r="H80" s="154">
        <v>194</v>
      </c>
      <c r="I80" s="154">
        <v>86</v>
      </c>
      <c r="J80" s="154">
        <v>46</v>
      </c>
      <c r="K80" s="154">
        <v>30</v>
      </c>
      <c r="L80" s="154">
        <v>12</v>
      </c>
      <c r="M80" s="154">
        <v>16</v>
      </c>
      <c r="N80" s="154">
        <v>11</v>
      </c>
      <c r="O80" s="154">
        <v>5</v>
      </c>
      <c r="P80" s="154">
        <v>13</v>
      </c>
      <c r="Q80" s="154">
        <v>3</v>
      </c>
      <c r="R80" s="154">
        <v>4</v>
      </c>
      <c r="S80" s="154">
        <v>2</v>
      </c>
      <c r="T80" s="154">
        <v>1115</v>
      </c>
      <c r="U80" s="155" t="str">
        <f t="shared" si="3"/>
        <v>西脇</v>
      </c>
    </row>
    <row r="81" spans="1:21" ht="13.5">
      <c r="A81" s="89" t="s">
        <v>165</v>
      </c>
      <c r="B81" s="153">
        <v>39</v>
      </c>
      <c r="C81" s="154">
        <v>84</v>
      </c>
      <c r="D81" s="154">
        <v>183</v>
      </c>
      <c r="E81" s="154">
        <v>176</v>
      </c>
      <c r="F81" s="154">
        <v>186</v>
      </c>
      <c r="G81" s="154">
        <v>123</v>
      </c>
      <c r="H81" s="154">
        <v>182</v>
      </c>
      <c r="I81" s="154">
        <v>95</v>
      </c>
      <c r="J81" s="154">
        <v>50</v>
      </c>
      <c r="K81" s="154">
        <v>34</v>
      </c>
      <c r="L81" s="154">
        <v>28</v>
      </c>
      <c r="M81" s="154">
        <v>21</v>
      </c>
      <c r="N81" s="154">
        <v>11</v>
      </c>
      <c r="O81" s="154">
        <v>15</v>
      </c>
      <c r="P81" s="154">
        <v>16</v>
      </c>
      <c r="Q81" s="154">
        <v>9</v>
      </c>
      <c r="R81" s="154">
        <v>6</v>
      </c>
      <c r="S81" s="154">
        <v>0</v>
      </c>
      <c r="T81" s="154">
        <v>1258</v>
      </c>
      <c r="U81" s="155" t="str">
        <f t="shared" si="3"/>
        <v>三木</v>
      </c>
    </row>
    <row r="82" spans="1:21" ht="13.5">
      <c r="A82" s="89" t="s">
        <v>166</v>
      </c>
      <c r="B82" s="153">
        <v>73</v>
      </c>
      <c r="C82" s="154">
        <v>114</v>
      </c>
      <c r="D82" s="154">
        <v>241</v>
      </c>
      <c r="E82" s="154">
        <v>261</v>
      </c>
      <c r="F82" s="154">
        <v>255</v>
      </c>
      <c r="G82" s="154">
        <v>211</v>
      </c>
      <c r="H82" s="154">
        <v>283</v>
      </c>
      <c r="I82" s="154">
        <v>145</v>
      </c>
      <c r="J82" s="154">
        <v>90</v>
      </c>
      <c r="K82" s="154">
        <v>68</v>
      </c>
      <c r="L82" s="154">
        <v>37</v>
      </c>
      <c r="M82" s="154">
        <v>41</v>
      </c>
      <c r="N82" s="154">
        <v>32</v>
      </c>
      <c r="O82" s="154">
        <v>18</v>
      </c>
      <c r="P82" s="154">
        <v>16</v>
      </c>
      <c r="Q82" s="154">
        <v>12</v>
      </c>
      <c r="R82" s="154">
        <v>11</v>
      </c>
      <c r="S82" s="154">
        <v>4</v>
      </c>
      <c r="T82" s="154">
        <v>1912</v>
      </c>
      <c r="U82" s="155" t="str">
        <f t="shared" si="3"/>
        <v>社</v>
      </c>
    </row>
    <row r="83" spans="1:21" ht="13.5">
      <c r="A83" s="89" t="s">
        <v>167</v>
      </c>
      <c r="B83" s="153">
        <v>31</v>
      </c>
      <c r="C83" s="154">
        <v>57</v>
      </c>
      <c r="D83" s="154">
        <v>112</v>
      </c>
      <c r="E83" s="154">
        <v>91</v>
      </c>
      <c r="F83" s="154">
        <v>96</v>
      </c>
      <c r="G83" s="154">
        <v>78</v>
      </c>
      <c r="H83" s="154">
        <v>111</v>
      </c>
      <c r="I83" s="154">
        <v>55</v>
      </c>
      <c r="J83" s="154">
        <v>23</v>
      </c>
      <c r="K83" s="154">
        <v>16</v>
      </c>
      <c r="L83" s="154">
        <v>10</v>
      </c>
      <c r="M83" s="154">
        <v>8</v>
      </c>
      <c r="N83" s="154">
        <v>6</v>
      </c>
      <c r="O83" s="154">
        <v>9</v>
      </c>
      <c r="P83" s="154">
        <v>11</v>
      </c>
      <c r="Q83" s="154">
        <v>6</v>
      </c>
      <c r="R83" s="154">
        <v>6</v>
      </c>
      <c r="S83" s="154">
        <v>4</v>
      </c>
      <c r="T83" s="154">
        <v>730</v>
      </c>
      <c r="U83" s="155" t="str">
        <f t="shared" si="3"/>
        <v>和田山</v>
      </c>
    </row>
    <row r="84" spans="1:21" ht="13.5">
      <c r="A84" s="95" t="s">
        <v>168</v>
      </c>
      <c r="B84" s="156">
        <v>50</v>
      </c>
      <c r="C84" s="157">
        <v>93</v>
      </c>
      <c r="D84" s="157">
        <v>184</v>
      </c>
      <c r="E84" s="157">
        <v>171</v>
      </c>
      <c r="F84" s="157">
        <v>168</v>
      </c>
      <c r="G84" s="157">
        <v>153</v>
      </c>
      <c r="H84" s="157">
        <v>224</v>
      </c>
      <c r="I84" s="157">
        <v>100</v>
      </c>
      <c r="J84" s="157">
        <v>73</v>
      </c>
      <c r="K84" s="157">
        <v>35</v>
      </c>
      <c r="L84" s="157">
        <v>19</v>
      </c>
      <c r="M84" s="157">
        <v>26</v>
      </c>
      <c r="N84" s="157">
        <v>10</v>
      </c>
      <c r="O84" s="157">
        <v>8</v>
      </c>
      <c r="P84" s="157">
        <v>11</v>
      </c>
      <c r="Q84" s="157">
        <v>9</v>
      </c>
      <c r="R84" s="157">
        <v>14</v>
      </c>
      <c r="S84" s="157">
        <v>5</v>
      </c>
      <c r="T84" s="157">
        <v>1353</v>
      </c>
      <c r="U84" s="158" t="str">
        <f t="shared" si="3"/>
        <v>柏原</v>
      </c>
    </row>
    <row r="85" spans="1:21" ht="13.5">
      <c r="A85" s="96" t="s">
        <v>169</v>
      </c>
      <c r="B85" s="159">
        <v>2880</v>
      </c>
      <c r="C85" s="160">
        <v>4708</v>
      </c>
      <c r="D85" s="160">
        <v>9608</v>
      </c>
      <c r="E85" s="160">
        <v>9768</v>
      </c>
      <c r="F85" s="160">
        <v>8858</v>
      </c>
      <c r="G85" s="160">
        <v>6980</v>
      </c>
      <c r="H85" s="160">
        <v>8896</v>
      </c>
      <c r="I85" s="160">
        <v>4976</v>
      </c>
      <c r="J85" s="160">
        <v>2824</v>
      </c>
      <c r="K85" s="160">
        <v>1713</v>
      </c>
      <c r="L85" s="160">
        <v>1095</v>
      </c>
      <c r="M85" s="160">
        <v>1378</v>
      </c>
      <c r="N85" s="160">
        <v>833</v>
      </c>
      <c r="O85" s="160">
        <v>883</v>
      </c>
      <c r="P85" s="160">
        <v>968</v>
      </c>
      <c r="Q85" s="160">
        <v>922</v>
      </c>
      <c r="R85" s="160">
        <v>782</v>
      </c>
      <c r="S85" s="160">
        <v>366</v>
      </c>
      <c r="T85" s="160">
        <v>68438</v>
      </c>
      <c r="U85" s="161" t="str">
        <f t="shared" si="3"/>
        <v>兵庫県計</v>
      </c>
    </row>
    <row r="86" spans="1:21" ht="13.5">
      <c r="A86" s="97"/>
      <c r="B86" s="162"/>
      <c r="C86" s="163"/>
      <c r="D86" s="163"/>
      <c r="E86" s="163"/>
      <c r="F86" s="163"/>
      <c r="G86" s="163"/>
      <c r="H86" s="163"/>
      <c r="I86" s="163"/>
      <c r="J86" s="163"/>
      <c r="K86" s="163"/>
      <c r="L86" s="163"/>
      <c r="M86" s="163"/>
      <c r="N86" s="163"/>
      <c r="O86" s="163"/>
      <c r="P86" s="163"/>
      <c r="Q86" s="163"/>
      <c r="R86" s="163"/>
      <c r="S86" s="163"/>
      <c r="T86" s="163"/>
      <c r="U86" s="164"/>
    </row>
    <row r="87" spans="1:21" ht="13.5">
      <c r="A87" s="88" t="s">
        <v>170</v>
      </c>
      <c r="B87" s="150">
        <v>309</v>
      </c>
      <c r="C87" s="151">
        <v>528</v>
      </c>
      <c r="D87" s="151">
        <v>1039</v>
      </c>
      <c r="E87" s="151">
        <v>1016</v>
      </c>
      <c r="F87" s="151">
        <v>829</v>
      </c>
      <c r="G87" s="151">
        <v>670</v>
      </c>
      <c r="H87" s="151">
        <v>867</v>
      </c>
      <c r="I87" s="151">
        <v>473</v>
      </c>
      <c r="J87" s="151">
        <v>291</v>
      </c>
      <c r="K87" s="151">
        <v>180</v>
      </c>
      <c r="L87" s="151">
        <v>95</v>
      </c>
      <c r="M87" s="151">
        <v>126</v>
      </c>
      <c r="N87" s="151">
        <v>86</v>
      </c>
      <c r="O87" s="151">
        <v>111</v>
      </c>
      <c r="P87" s="151">
        <v>108</v>
      </c>
      <c r="Q87" s="151">
        <v>106</v>
      </c>
      <c r="R87" s="151">
        <v>60</v>
      </c>
      <c r="S87" s="151">
        <v>35</v>
      </c>
      <c r="T87" s="151">
        <v>6929</v>
      </c>
      <c r="U87" s="152" t="str">
        <f>IF(A87="","",A87)</f>
        <v>奈良</v>
      </c>
    </row>
    <row r="88" spans="1:21" ht="13.5">
      <c r="A88" s="167" t="s">
        <v>171</v>
      </c>
      <c r="B88" s="153">
        <v>206</v>
      </c>
      <c r="C88" s="154">
        <v>379</v>
      </c>
      <c r="D88" s="154">
        <v>899</v>
      </c>
      <c r="E88" s="154">
        <v>855</v>
      </c>
      <c r="F88" s="154">
        <v>748</v>
      </c>
      <c r="G88" s="154">
        <v>564</v>
      </c>
      <c r="H88" s="154">
        <v>719</v>
      </c>
      <c r="I88" s="154">
        <v>401</v>
      </c>
      <c r="J88" s="154">
        <v>223</v>
      </c>
      <c r="K88" s="154">
        <v>120</v>
      </c>
      <c r="L88" s="154">
        <v>74</v>
      </c>
      <c r="M88" s="154">
        <v>107</v>
      </c>
      <c r="N88" s="154">
        <v>55</v>
      </c>
      <c r="O88" s="154">
        <v>57</v>
      </c>
      <c r="P88" s="154">
        <v>65</v>
      </c>
      <c r="Q88" s="154">
        <v>59</v>
      </c>
      <c r="R88" s="154">
        <v>35</v>
      </c>
      <c r="S88" s="154">
        <v>23</v>
      </c>
      <c r="T88" s="154">
        <v>5589</v>
      </c>
      <c r="U88" s="168" t="s">
        <v>172</v>
      </c>
    </row>
    <row r="89" spans="1:21" ht="13.5">
      <c r="A89" s="89" t="s">
        <v>173</v>
      </c>
      <c r="B89" s="153">
        <v>65</v>
      </c>
      <c r="C89" s="154">
        <v>157</v>
      </c>
      <c r="D89" s="154">
        <v>291</v>
      </c>
      <c r="E89" s="154">
        <v>309</v>
      </c>
      <c r="F89" s="154">
        <v>265</v>
      </c>
      <c r="G89" s="154">
        <v>236</v>
      </c>
      <c r="H89" s="154">
        <v>266</v>
      </c>
      <c r="I89" s="154">
        <v>149</v>
      </c>
      <c r="J89" s="154">
        <v>70</v>
      </c>
      <c r="K89" s="154">
        <v>31</v>
      </c>
      <c r="L89" s="154">
        <v>16</v>
      </c>
      <c r="M89" s="154">
        <v>29</v>
      </c>
      <c r="N89" s="154">
        <v>10</v>
      </c>
      <c r="O89" s="154">
        <v>22</v>
      </c>
      <c r="P89" s="154">
        <v>17</v>
      </c>
      <c r="Q89" s="154">
        <v>19</v>
      </c>
      <c r="R89" s="154">
        <v>11</v>
      </c>
      <c r="S89" s="154">
        <v>7</v>
      </c>
      <c r="T89" s="154">
        <v>1970</v>
      </c>
      <c r="U89" s="155" t="str">
        <f>IF(A89="","",A89)</f>
        <v>桜井</v>
      </c>
    </row>
    <row r="90" spans="1:21" ht="13.5">
      <c r="A90" s="95" t="s">
        <v>174</v>
      </c>
      <c r="B90" s="156">
        <v>37</v>
      </c>
      <c r="C90" s="157">
        <v>57</v>
      </c>
      <c r="D90" s="157">
        <v>155</v>
      </c>
      <c r="E90" s="157">
        <v>149</v>
      </c>
      <c r="F90" s="157">
        <v>148</v>
      </c>
      <c r="G90" s="157">
        <v>103</v>
      </c>
      <c r="H90" s="157">
        <v>109</v>
      </c>
      <c r="I90" s="157">
        <v>75</v>
      </c>
      <c r="J90" s="157">
        <v>32</v>
      </c>
      <c r="K90" s="157">
        <v>29</v>
      </c>
      <c r="L90" s="157">
        <v>15</v>
      </c>
      <c r="M90" s="157">
        <v>18</v>
      </c>
      <c r="N90" s="157">
        <v>7</v>
      </c>
      <c r="O90" s="157">
        <v>12</v>
      </c>
      <c r="P90" s="157">
        <v>3</v>
      </c>
      <c r="Q90" s="157">
        <v>4</v>
      </c>
      <c r="R90" s="157">
        <v>4</v>
      </c>
      <c r="S90" s="157">
        <v>0</v>
      </c>
      <c r="T90" s="157">
        <v>957</v>
      </c>
      <c r="U90" s="158" t="str">
        <f>IF(A90="","",A90)</f>
        <v>吉野</v>
      </c>
    </row>
    <row r="91" spans="1:21" ht="13.5">
      <c r="A91" s="96" t="s">
        <v>175</v>
      </c>
      <c r="B91" s="159">
        <v>617</v>
      </c>
      <c r="C91" s="160">
        <v>1121</v>
      </c>
      <c r="D91" s="160">
        <v>2384</v>
      </c>
      <c r="E91" s="160">
        <v>2329</v>
      </c>
      <c r="F91" s="160">
        <v>1990</v>
      </c>
      <c r="G91" s="160">
        <v>1573</v>
      </c>
      <c r="H91" s="160">
        <v>1961</v>
      </c>
      <c r="I91" s="160">
        <v>1098</v>
      </c>
      <c r="J91" s="160">
        <v>616</v>
      </c>
      <c r="K91" s="160">
        <v>360</v>
      </c>
      <c r="L91" s="160">
        <v>200</v>
      </c>
      <c r="M91" s="160">
        <v>280</v>
      </c>
      <c r="N91" s="160">
        <v>158</v>
      </c>
      <c r="O91" s="160">
        <v>202</v>
      </c>
      <c r="P91" s="160">
        <v>193</v>
      </c>
      <c r="Q91" s="160">
        <v>188</v>
      </c>
      <c r="R91" s="160">
        <v>110</v>
      </c>
      <c r="S91" s="160">
        <v>65</v>
      </c>
      <c r="T91" s="160">
        <v>15445</v>
      </c>
      <c r="U91" s="161" t="str">
        <f>IF(A91="","",A91)</f>
        <v>奈良県計</v>
      </c>
    </row>
    <row r="92" spans="1:21" ht="13.5">
      <c r="A92" s="97"/>
      <c r="B92" s="162"/>
      <c r="C92" s="163"/>
      <c r="D92" s="163"/>
      <c r="E92" s="163"/>
      <c r="F92" s="163"/>
      <c r="G92" s="163"/>
      <c r="H92" s="163"/>
      <c r="I92" s="163"/>
      <c r="J92" s="163"/>
      <c r="K92" s="163"/>
      <c r="L92" s="163"/>
      <c r="M92" s="163"/>
      <c r="N92" s="163"/>
      <c r="O92" s="163"/>
      <c r="P92" s="163"/>
      <c r="Q92" s="163"/>
      <c r="R92" s="163"/>
      <c r="S92" s="163"/>
      <c r="T92" s="163"/>
      <c r="U92" s="164"/>
    </row>
    <row r="93" spans="1:21" ht="13.5">
      <c r="A93" s="88" t="s">
        <v>176</v>
      </c>
      <c r="B93" s="150">
        <v>246</v>
      </c>
      <c r="C93" s="151">
        <v>392</v>
      </c>
      <c r="D93" s="151">
        <v>819</v>
      </c>
      <c r="E93" s="151">
        <v>744</v>
      </c>
      <c r="F93" s="151">
        <v>647</v>
      </c>
      <c r="G93" s="151">
        <v>533</v>
      </c>
      <c r="H93" s="151">
        <v>633</v>
      </c>
      <c r="I93" s="151">
        <v>317</v>
      </c>
      <c r="J93" s="151">
        <v>196</v>
      </c>
      <c r="K93" s="151">
        <v>124</v>
      </c>
      <c r="L93" s="151">
        <v>73</v>
      </c>
      <c r="M93" s="151">
        <v>89</v>
      </c>
      <c r="N93" s="151">
        <v>66</v>
      </c>
      <c r="O93" s="151">
        <v>69</v>
      </c>
      <c r="P93" s="151">
        <v>66</v>
      </c>
      <c r="Q93" s="151">
        <v>77</v>
      </c>
      <c r="R93" s="151">
        <v>54</v>
      </c>
      <c r="S93" s="151">
        <v>26</v>
      </c>
      <c r="T93" s="151">
        <v>5171</v>
      </c>
      <c r="U93" s="152" t="str">
        <f>IF(A93="","",A93)</f>
        <v>和歌山</v>
      </c>
    </row>
    <row r="94" spans="1:21" ht="13.5">
      <c r="A94" s="89" t="s">
        <v>177</v>
      </c>
      <c r="B94" s="153">
        <v>50</v>
      </c>
      <c r="C94" s="154">
        <v>76</v>
      </c>
      <c r="D94" s="154">
        <v>173</v>
      </c>
      <c r="E94" s="154">
        <v>162</v>
      </c>
      <c r="F94" s="154">
        <v>126</v>
      </c>
      <c r="G94" s="154">
        <v>94</v>
      </c>
      <c r="H94" s="154">
        <v>127</v>
      </c>
      <c r="I94" s="154">
        <v>69</v>
      </c>
      <c r="J94" s="154">
        <v>47</v>
      </c>
      <c r="K94" s="154">
        <v>23</v>
      </c>
      <c r="L94" s="154">
        <v>17</v>
      </c>
      <c r="M94" s="154">
        <v>18</v>
      </c>
      <c r="N94" s="154">
        <v>11</v>
      </c>
      <c r="O94" s="154">
        <v>13</v>
      </c>
      <c r="P94" s="154">
        <v>20</v>
      </c>
      <c r="Q94" s="154">
        <v>11</v>
      </c>
      <c r="R94" s="154">
        <v>5</v>
      </c>
      <c r="S94" s="154">
        <v>1</v>
      </c>
      <c r="T94" s="154">
        <v>1043</v>
      </c>
      <c r="U94" s="155" t="str">
        <f aca="true" t="shared" si="4" ref="U94:U100">IF(A94="","",A94)</f>
        <v>海南</v>
      </c>
    </row>
    <row r="95" spans="1:21" ht="13.5">
      <c r="A95" s="89" t="s">
        <v>178</v>
      </c>
      <c r="B95" s="153">
        <v>85</v>
      </c>
      <c r="C95" s="154">
        <v>106</v>
      </c>
      <c r="D95" s="154">
        <v>213</v>
      </c>
      <c r="E95" s="154">
        <v>204</v>
      </c>
      <c r="F95" s="154">
        <v>177</v>
      </c>
      <c r="G95" s="154">
        <v>154</v>
      </c>
      <c r="H95" s="154">
        <v>196</v>
      </c>
      <c r="I95" s="154">
        <v>93</v>
      </c>
      <c r="J95" s="154">
        <v>64</v>
      </c>
      <c r="K95" s="154">
        <v>30</v>
      </c>
      <c r="L95" s="154">
        <v>24</v>
      </c>
      <c r="M95" s="154">
        <v>28</v>
      </c>
      <c r="N95" s="154">
        <v>16</v>
      </c>
      <c r="O95" s="154">
        <v>12</v>
      </c>
      <c r="P95" s="154">
        <v>10</v>
      </c>
      <c r="Q95" s="154">
        <v>10</v>
      </c>
      <c r="R95" s="154">
        <v>10</v>
      </c>
      <c r="S95" s="154">
        <v>4</v>
      </c>
      <c r="T95" s="154">
        <v>1436</v>
      </c>
      <c r="U95" s="155" t="str">
        <f t="shared" si="4"/>
        <v>御坊</v>
      </c>
    </row>
    <row r="96" spans="1:21" ht="13.5">
      <c r="A96" s="89" t="s">
        <v>179</v>
      </c>
      <c r="B96" s="153">
        <v>122</v>
      </c>
      <c r="C96" s="154">
        <v>209</v>
      </c>
      <c r="D96" s="154">
        <v>442</v>
      </c>
      <c r="E96" s="154">
        <v>409</v>
      </c>
      <c r="F96" s="154">
        <v>343</v>
      </c>
      <c r="G96" s="154">
        <v>273</v>
      </c>
      <c r="H96" s="154">
        <v>299</v>
      </c>
      <c r="I96" s="154">
        <v>165</v>
      </c>
      <c r="J96" s="154">
        <v>98</v>
      </c>
      <c r="K96" s="154">
        <v>57</v>
      </c>
      <c r="L96" s="154">
        <v>44</v>
      </c>
      <c r="M96" s="154">
        <v>42</v>
      </c>
      <c r="N96" s="154">
        <v>20</v>
      </c>
      <c r="O96" s="154">
        <v>18</v>
      </c>
      <c r="P96" s="154">
        <v>22</v>
      </c>
      <c r="Q96" s="154">
        <v>13</v>
      </c>
      <c r="R96" s="154">
        <v>8</v>
      </c>
      <c r="S96" s="154">
        <v>7</v>
      </c>
      <c r="T96" s="154">
        <v>2591</v>
      </c>
      <c r="U96" s="155" t="str">
        <f t="shared" si="4"/>
        <v>田辺</v>
      </c>
    </row>
    <row r="97" spans="1:21" ht="13.5">
      <c r="A97" s="89" t="s">
        <v>180</v>
      </c>
      <c r="B97" s="153">
        <v>99</v>
      </c>
      <c r="C97" s="154">
        <v>167</v>
      </c>
      <c r="D97" s="154">
        <v>329</v>
      </c>
      <c r="E97" s="154">
        <v>304</v>
      </c>
      <c r="F97" s="154">
        <v>226</v>
      </c>
      <c r="G97" s="154">
        <v>161</v>
      </c>
      <c r="H97" s="154">
        <v>194</v>
      </c>
      <c r="I97" s="154">
        <v>106</v>
      </c>
      <c r="J97" s="154">
        <v>50</v>
      </c>
      <c r="K97" s="154">
        <v>27</v>
      </c>
      <c r="L97" s="154">
        <v>23</v>
      </c>
      <c r="M97" s="154">
        <v>33</v>
      </c>
      <c r="N97" s="154">
        <v>16</v>
      </c>
      <c r="O97" s="154">
        <v>10</v>
      </c>
      <c r="P97" s="154">
        <v>12</v>
      </c>
      <c r="Q97" s="154">
        <v>12</v>
      </c>
      <c r="R97" s="154">
        <v>6</v>
      </c>
      <c r="S97" s="154">
        <v>3</v>
      </c>
      <c r="T97" s="154">
        <v>1778</v>
      </c>
      <c r="U97" s="155" t="str">
        <f t="shared" si="4"/>
        <v>新宮</v>
      </c>
    </row>
    <row r="98" spans="1:21" ht="13.5">
      <c r="A98" s="89" t="s">
        <v>181</v>
      </c>
      <c r="B98" s="153">
        <v>111</v>
      </c>
      <c r="C98" s="154">
        <v>170</v>
      </c>
      <c r="D98" s="154">
        <v>312</v>
      </c>
      <c r="E98" s="154">
        <v>347</v>
      </c>
      <c r="F98" s="154">
        <v>313</v>
      </c>
      <c r="G98" s="154">
        <v>261</v>
      </c>
      <c r="H98" s="154">
        <v>311</v>
      </c>
      <c r="I98" s="154">
        <v>151</v>
      </c>
      <c r="J98" s="154">
        <v>79</v>
      </c>
      <c r="K98" s="154">
        <v>47</v>
      </c>
      <c r="L98" s="154">
        <v>41</v>
      </c>
      <c r="M98" s="154">
        <v>42</v>
      </c>
      <c r="N98" s="154">
        <v>22</v>
      </c>
      <c r="O98" s="154">
        <v>24</v>
      </c>
      <c r="P98" s="154">
        <v>25</v>
      </c>
      <c r="Q98" s="154">
        <v>28</v>
      </c>
      <c r="R98" s="154">
        <v>19</v>
      </c>
      <c r="S98" s="154">
        <v>17</v>
      </c>
      <c r="T98" s="154">
        <v>2320</v>
      </c>
      <c r="U98" s="155" t="str">
        <f t="shared" si="4"/>
        <v>粉河</v>
      </c>
    </row>
    <row r="99" spans="1:21" ht="13.5">
      <c r="A99" s="95" t="s">
        <v>182</v>
      </c>
      <c r="B99" s="156">
        <v>56</v>
      </c>
      <c r="C99" s="157">
        <v>78</v>
      </c>
      <c r="D99" s="157">
        <v>178</v>
      </c>
      <c r="E99" s="157">
        <v>174</v>
      </c>
      <c r="F99" s="157">
        <v>140</v>
      </c>
      <c r="G99" s="157">
        <v>132</v>
      </c>
      <c r="H99" s="157">
        <v>151</v>
      </c>
      <c r="I99" s="157">
        <v>101</v>
      </c>
      <c r="J99" s="157">
        <v>56</v>
      </c>
      <c r="K99" s="157">
        <v>25</v>
      </c>
      <c r="L99" s="157">
        <v>16</v>
      </c>
      <c r="M99" s="157">
        <v>27</v>
      </c>
      <c r="N99" s="157">
        <v>15</v>
      </c>
      <c r="O99" s="157">
        <v>13</v>
      </c>
      <c r="P99" s="157">
        <v>9</v>
      </c>
      <c r="Q99" s="157">
        <v>9</v>
      </c>
      <c r="R99" s="157">
        <v>11</v>
      </c>
      <c r="S99" s="157">
        <v>3</v>
      </c>
      <c r="T99" s="157">
        <v>1194</v>
      </c>
      <c r="U99" s="158" t="str">
        <f t="shared" si="4"/>
        <v>湯浅</v>
      </c>
    </row>
    <row r="100" spans="1:21" ht="13.5">
      <c r="A100" s="96" t="s">
        <v>183</v>
      </c>
      <c r="B100" s="159">
        <v>769</v>
      </c>
      <c r="C100" s="160">
        <v>1198</v>
      </c>
      <c r="D100" s="160">
        <v>2466</v>
      </c>
      <c r="E100" s="160">
        <v>2344</v>
      </c>
      <c r="F100" s="160">
        <v>1972</v>
      </c>
      <c r="G100" s="160">
        <v>1608</v>
      </c>
      <c r="H100" s="160">
        <v>1911</v>
      </c>
      <c r="I100" s="160">
        <v>1002</v>
      </c>
      <c r="J100" s="160">
        <v>590</v>
      </c>
      <c r="K100" s="160">
        <v>333</v>
      </c>
      <c r="L100" s="160">
        <v>238</v>
      </c>
      <c r="M100" s="160">
        <v>279</v>
      </c>
      <c r="N100" s="160">
        <v>166</v>
      </c>
      <c r="O100" s="160">
        <v>159</v>
      </c>
      <c r="P100" s="160">
        <v>164</v>
      </c>
      <c r="Q100" s="160">
        <v>160</v>
      </c>
      <c r="R100" s="160">
        <v>113</v>
      </c>
      <c r="S100" s="160">
        <v>61</v>
      </c>
      <c r="T100" s="160">
        <v>15533</v>
      </c>
      <c r="U100" s="161" t="str">
        <f t="shared" si="4"/>
        <v>和歌山県計</v>
      </c>
    </row>
    <row r="101" spans="1:21" ht="13.5">
      <c r="A101" s="169"/>
      <c r="B101" s="170"/>
      <c r="C101" s="171"/>
      <c r="D101" s="171"/>
      <c r="E101" s="171"/>
      <c r="F101" s="171"/>
      <c r="G101" s="171"/>
      <c r="H101" s="171"/>
      <c r="I101" s="171"/>
      <c r="J101" s="171"/>
      <c r="K101" s="171"/>
      <c r="L101" s="171"/>
      <c r="M101" s="171"/>
      <c r="N101" s="171"/>
      <c r="O101" s="171"/>
      <c r="P101" s="171"/>
      <c r="Q101" s="171"/>
      <c r="R101" s="171"/>
      <c r="S101" s="171"/>
      <c r="T101" s="171"/>
      <c r="U101" s="172"/>
    </row>
    <row r="102" spans="1:21" ht="14.25" thickBot="1">
      <c r="A102" s="35"/>
      <c r="B102" s="173"/>
      <c r="C102" s="174"/>
      <c r="D102" s="174"/>
      <c r="E102" s="174"/>
      <c r="F102" s="174"/>
      <c r="G102" s="174"/>
      <c r="H102" s="174"/>
      <c r="I102" s="174"/>
      <c r="J102" s="174"/>
      <c r="K102" s="174"/>
      <c r="L102" s="174"/>
      <c r="M102" s="174"/>
      <c r="N102" s="174"/>
      <c r="O102" s="174"/>
      <c r="P102" s="174"/>
      <c r="Q102" s="174"/>
      <c r="R102" s="174"/>
      <c r="S102" s="174"/>
      <c r="T102" s="174"/>
      <c r="U102" s="175"/>
    </row>
    <row r="103" spans="1:21" ht="15" thickBot="1" thickTop="1">
      <c r="A103" s="90" t="s">
        <v>38</v>
      </c>
      <c r="B103" s="176">
        <v>13552</v>
      </c>
      <c r="C103" s="177">
        <v>21827</v>
      </c>
      <c r="D103" s="177">
        <v>43001</v>
      </c>
      <c r="E103" s="177">
        <v>42080</v>
      </c>
      <c r="F103" s="177">
        <v>36536</v>
      </c>
      <c r="G103" s="177">
        <v>28262</v>
      </c>
      <c r="H103" s="177">
        <v>35759</v>
      </c>
      <c r="I103" s="177">
        <v>19314</v>
      </c>
      <c r="J103" s="177">
        <v>11013</v>
      </c>
      <c r="K103" s="177">
        <v>6739</v>
      </c>
      <c r="L103" s="177">
        <v>4286</v>
      </c>
      <c r="M103" s="177">
        <v>5309</v>
      </c>
      <c r="N103" s="177">
        <v>3131</v>
      </c>
      <c r="O103" s="177">
        <v>3341</v>
      </c>
      <c r="P103" s="177">
        <v>3527</v>
      </c>
      <c r="Q103" s="177">
        <v>3199</v>
      </c>
      <c r="R103" s="177">
        <v>2270</v>
      </c>
      <c r="S103" s="177">
        <v>1145</v>
      </c>
      <c r="T103" s="177">
        <v>284291</v>
      </c>
      <c r="U103" s="178" t="s">
        <v>38</v>
      </c>
    </row>
    <row r="104" spans="1:10" ht="13.5">
      <c r="A104" s="235" t="s">
        <v>196</v>
      </c>
      <c r="B104" s="235"/>
      <c r="C104" s="235"/>
      <c r="D104" s="235"/>
      <c r="E104" s="235"/>
      <c r="F104" s="235"/>
      <c r="G104" s="235"/>
      <c r="H104" s="235"/>
      <c r="I104" s="235"/>
      <c r="J104" s="235"/>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104:J104"/>
    <mergeCell ref="T3:T5"/>
    <mergeCell ref="G3:G5"/>
    <mergeCell ref="H3:H5"/>
    <mergeCell ref="A2:A5"/>
    <mergeCell ref="P3:P5"/>
    <mergeCell ref="Q3:Q5"/>
    <mergeCell ref="R3:R5"/>
    <mergeCell ref="S3:S5"/>
  </mergeCells>
  <printOptions/>
  <pageMargins left="0.75" right="0.31496062992125984" top="0.5118110236220472" bottom="0.9055118110236221" header="0.31496062992125984" footer="0.2755905511811024"/>
  <pageSetup horizontalDpi="600" verticalDpi="600" orientation="landscape" paperSize="9" scale="70" r:id="rId1"/>
  <headerFooter alignWithMargins="0">
    <oddFooter>&amp;R大阪国税局
申告所得税２
（Ｈ19）</oddFooter>
  </headerFooter>
</worksheet>
</file>

<file path=xl/worksheets/sheet5.xml><?xml version="1.0" encoding="utf-8"?>
<worksheet xmlns="http://schemas.openxmlformats.org/spreadsheetml/2006/main" xmlns:r="http://schemas.openxmlformats.org/officeDocument/2006/relationships">
  <dimension ref="A1:U106"/>
  <sheetViews>
    <sheetView showGridLines="0" tabSelected="1" workbookViewId="0" topLeftCell="A88">
      <selection activeCell="M40" sqref="M40"/>
    </sheetView>
  </sheetViews>
  <sheetFormatPr defaultColWidth="9.00390625" defaultRowHeight="13.5"/>
  <cols>
    <col min="1" max="1" width="9.625" style="32" customWidth="1"/>
    <col min="21" max="21" width="9.625" style="32" bestFit="1" customWidth="1"/>
  </cols>
  <sheetData>
    <row r="1" spans="1:11" ht="27.75" customHeight="1" thickBot="1">
      <c r="A1" s="256" t="s">
        <v>74</v>
      </c>
      <c r="B1" s="256"/>
      <c r="C1" s="256"/>
      <c r="D1" s="256"/>
      <c r="E1" s="256"/>
      <c r="F1" s="256"/>
      <c r="K1" s="31"/>
    </row>
    <row r="2" spans="1:21" ht="21.75" customHeight="1">
      <c r="A2" s="242" t="s">
        <v>83</v>
      </c>
      <c r="B2" s="254" t="s">
        <v>70</v>
      </c>
      <c r="C2" s="255"/>
      <c r="D2" s="255"/>
      <c r="E2" s="255"/>
      <c r="F2" s="255"/>
      <c r="G2" s="255"/>
      <c r="H2" s="255"/>
      <c r="I2" s="255"/>
      <c r="J2" s="255"/>
      <c r="K2" s="255"/>
      <c r="L2" s="255"/>
      <c r="M2" s="255"/>
      <c r="N2" s="255"/>
      <c r="O2" s="255"/>
      <c r="P2" s="255"/>
      <c r="Q2" s="255"/>
      <c r="R2" s="255"/>
      <c r="S2" s="255"/>
      <c r="T2" s="255"/>
      <c r="U2" s="251" t="s">
        <v>84</v>
      </c>
    </row>
    <row r="3" spans="1:21" ht="13.5" customHeight="1">
      <c r="A3" s="243"/>
      <c r="B3" s="239" t="s">
        <v>43</v>
      </c>
      <c r="C3" s="239" t="s">
        <v>44</v>
      </c>
      <c r="D3" s="239" t="s">
        <v>45</v>
      </c>
      <c r="E3" s="239" t="s">
        <v>46</v>
      </c>
      <c r="F3" s="239" t="s">
        <v>47</v>
      </c>
      <c r="G3" s="239" t="s">
        <v>48</v>
      </c>
      <c r="H3" s="239" t="s">
        <v>49</v>
      </c>
      <c r="I3" s="239" t="s">
        <v>50</v>
      </c>
      <c r="J3" s="239" t="s">
        <v>51</v>
      </c>
      <c r="K3" s="239" t="s">
        <v>52</v>
      </c>
      <c r="L3" s="239" t="s">
        <v>53</v>
      </c>
      <c r="M3" s="239" t="s">
        <v>54</v>
      </c>
      <c r="N3" s="245" t="s">
        <v>189</v>
      </c>
      <c r="O3" s="245" t="s">
        <v>190</v>
      </c>
      <c r="P3" s="245" t="s">
        <v>191</v>
      </c>
      <c r="Q3" s="245" t="s">
        <v>192</v>
      </c>
      <c r="R3" s="245" t="s">
        <v>193</v>
      </c>
      <c r="S3" s="248" t="s">
        <v>55</v>
      </c>
      <c r="T3" s="236" t="s">
        <v>56</v>
      </c>
      <c r="U3" s="252"/>
    </row>
    <row r="4" spans="1:21" ht="13.5" customHeight="1">
      <c r="A4" s="243"/>
      <c r="B4" s="240"/>
      <c r="C4" s="240"/>
      <c r="D4" s="240"/>
      <c r="E4" s="240"/>
      <c r="F4" s="240"/>
      <c r="G4" s="240"/>
      <c r="H4" s="240"/>
      <c r="I4" s="240"/>
      <c r="J4" s="240"/>
      <c r="K4" s="240"/>
      <c r="L4" s="240"/>
      <c r="M4" s="240"/>
      <c r="N4" s="246"/>
      <c r="O4" s="246"/>
      <c r="P4" s="246"/>
      <c r="Q4" s="246"/>
      <c r="R4" s="246"/>
      <c r="S4" s="249"/>
      <c r="T4" s="237"/>
      <c r="U4" s="252"/>
    </row>
    <row r="5" spans="1:21" ht="13.5" customHeight="1">
      <c r="A5" s="244"/>
      <c r="B5" s="241"/>
      <c r="C5" s="241"/>
      <c r="D5" s="241"/>
      <c r="E5" s="241"/>
      <c r="F5" s="241"/>
      <c r="G5" s="241"/>
      <c r="H5" s="241"/>
      <c r="I5" s="241"/>
      <c r="J5" s="241"/>
      <c r="K5" s="241"/>
      <c r="L5" s="241"/>
      <c r="M5" s="241"/>
      <c r="N5" s="247"/>
      <c r="O5" s="247"/>
      <c r="P5" s="247"/>
      <c r="Q5" s="247"/>
      <c r="R5" s="247"/>
      <c r="S5" s="250"/>
      <c r="T5" s="238"/>
      <c r="U5" s="253"/>
    </row>
    <row r="6" spans="1:21" ht="13.5" customHeight="1">
      <c r="A6" s="87"/>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49" t="s">
        <v>1</v>
      </c>
      <c r="U6" s="183"/>
    </row>
    <row r="7" spans="1:21" ht="13.5">
      <c r="A7" s="88" t="s">
        <v>94</v>
      </c>
      <c r="B7" s="150">
        <v>3</v>
      </c>
      <c r="C7" s="151">
        <v>2</v>
      </c>
      <c r="D7" s="151">
        <v>6</v>
      </c>
      <c r="E7" s="151">
        <v>4</v>
      </c>
      <c r="F7" s="151">
        <v>3</v>
      </c>
      <c r="G7" s="151">
        <v>0</v>
      </c>
      <c r="H7" s="151">
        <v>2</v>
      </c>
      <c r="I7" s="151">
        <v>2</v>
      </c>
      <c r="J7" s="151">
        <v>0</v>
      </c>
      <c r="K7" s="151">
        <v>0</v>
      </c>
      <c r="L7" s="151">
        <v>0</v>
      </c>
      <c r="M7" s="151">
        <v>0</v>
      </c>
      <c r="N7" s="151">
        <v>0</v>
      </c>
      <c r="O7" s="151">
        <v>0</v>
      </c>
      <c r="P7" s="151">
        <v>0</v>
      </c>
      <c r="Q7" s="151">
        <v>0</v>
      </c>
      <c r="R7" s="151">
        <v>0</v>
      </c>
      <c r="S7" s="151">
        <v>0</v>
      </c>
      <c r="T7" s="151">
        <v>22</v>
      </c>
      <c r="U7" s="152" t="str">
        <f aca="true" t="shared" si="0" ref="U7:U14">IF(A7="","",A7)</f>
        <v>大津</v>
      </c>
    </row>
    <row r="8" spans="1:21" ht="13.5">
      <c r="A8" s="89" t="s">
        <v>95</v>
      </c>
      <c r="B8" s="153">
        <v>6</v>
      </c>
      <c r="C8" s="154">
        <v>8</v>
      </c>
      <c r="D8" s="154">
        <v>14</v>
      </c>
      <c r="E8" s="154">
        <v>7</v>
      </c>
      <c r="F8" s="154">
        <v>11</v>
      </c>
      <c r="G8" s="154">
        <v>5</v>
      </c>
      <c r="H8" s="154">
        <v>10</v>
      </c>
      <c r="I8" s="154">
        <v>5</v>
      </c>
      <c r="J8" s="154">
        <v>2</v>
      </c>
      <c r="K8" s="154">
        <v>1</v>
      </c>
      <c r="L8" s="154">
        <v>2</v>
      </c>
      <c r="M8" s="154">
        <v>4</v>
      </c>
      <c r="N8" s="154">
        <v>1</v>
      </c>
      <c r="O8" s="154">
        <v>0</v>
      </c>
      <c r="P8" s="154">
        <v>2</v>
      </c>
      <c r="Q8" s="154">
        <v>0</v>
      </c>
      <c r="R8" s="154">
        <v>0</v>
      </c>
      <c r="S8" s="154">
        <v>0</v>
      </c>
      <c r="T8" s="154">
        <v>78</v>
      </c>
      <c r="U8" s="155" t="str">
        <f t="shared" si="0"/>
        <v>彦根</v>
      </c>
    </row>
    <row r="9" spans="1:21" ht="13.5">
      <c r="A9" s="89" t="s">
        <v>96</v>
      </c>
      <c r="B9" s="153">
        <v>4</v>
      </c>
      <c r="C9" s="154">
        <v>5</v>
      </c>
      <c r="D9" s="154">
        <v>17</v>
      </c>
      <c r="E9" s="154">
        <v>10</v>
      </c>
      <c r="F9" s="154">
        <v>11</v>
      </c>
      <c r="G9" s="154">
        <v>13</v>
      </c>
      <c r="H9" s="154">
        <v>23</v>
      </c>
      <c r="I9" s="154">
        <v>16</v>
      </c>
      <c r="J9" s="154">
        <v>7</v>
      </c>
      <c r="K9" s="154">
        <v>3</v>
      </c>
      <c r="L9" s="154">
        <v>2</v>
      </c>
      <c r="M9" s="154">
        <v>6</v>
      </c>
      <c r="N9" s="154">
        <v>1</v>
      </c>
      <c r="O9" s="154">
        <v>0</v>
      </c>
      <c r="P9" s="154">
        <v>0</v>
      </c>
      <c r="Q9" s="154">
        <v>0</v>
      </c>
      <c r="R9" s="154">
        <v>0</v>
      </c>
      <c r="S9" s="154">
        <v>0</v>
      </c>
      <c r="T9" s="154">
        <v>118</v>
      </c>
      <c r="U9" s="155" t="str">
        <f t="shared" si="0"/>
        <v>長浜</v>
      </c>
    </row>
    <row r="10" spans="1:21" ht="13.5">
      <c r="A10" s="89" t="s">
        <v>97</v>
      </c>
      <c r="B10" s="153">
        <v>18</v>
      </c>
      <c r="C10" s="154">
        <v>22</v>
      </c>
      <c r="D10" s="154">
        <v>26</v>
      </c>
      <c r="E10" s="154">
        <v>35</v>
      </c>
      <c r="F10" s="154">
        <v>28</v>
      </c>
      <c r="G10" s="154">
        <v>27</v>
      </c>
      <c r="H10" s="154">
        <v>40</v>
      </c>
      <c r="I10" s="154">
        <v>35</v>
      </c>
      <c r="J10" s="154">
        <v>12</v>
      </c>
      <c r="K10" s="154">
        <v>13</v>
      </c>
      <c r="L10" s="154">
        <v>10</v>
      </c>
      <c r="M10" s="154">
        <v>6</v>
      </c>
      <c r="N10" s="154">
        <v>2</v>
      </c>
      <c r="O10" s="154">
        <v>3</v>
      </c>
      <c r="P10" s="154">
        <v>0</v>
      </c>
      <c r="Q10" s="154">
        <v>0</v>
      </c>
      <c r="R10" s="154">
        <v>0</v>
      </c>
      <c r="S10" s="154">
        <v>0</v>
      </c>
      <c r="T10" s="154">
        <v>277</v>
      </c>
      <c r="U10" s="155" t="str">
        <f t="shared" si="0"/>
        <v>近江八幡</v>
      </c>
    </row>
    <row r="11" spans="1:21" ht="13.5">
      <c r="A11" s="89" t="s">
        <v>98</v>
      </c>
      <c r="B11" s="153">
        <v>8</v>
      </c>
      <c r="C11" s="154">
        <v>9</v>
      </c>
      <c r="D11" s="154">
        <v>22</v>
      </c>
      <c r="E11" s="154">
        <v>24</v>
      </c>
      <c r="F11" s="154">
        <v>22</v>
      </c>
      <c r="G11" s="154">
        <v>31</v>
      </c>
      <c r="H11" s="154">
        <v>20</v>
      </c>
      <c r="I11" s="154">
        <v>11</v>
      </c>
      <c r="J11" s="154">
        <v>12</v>
      </c>
      <c r="K11" s="154">
        <v>2</v>
      </c>
      <c r="L11" s="154">
        <v>6</v>
      </c>
      <c r="M11" s="154">
        <v>6</v>
      </c>
      <c r="N11" s="154">
        <v>1</v>
      </c>
      <c r="O11" s="154">
        <v>1</v>
      </c>
      <c r="P11" s="154">
        <v>0</v>
      </c>
      <c r="Q11" s="154">
        <v>0</v>
      </c>
      <c r="R11" s="154">
        <v>0</v>
      </c>
      <c r="S11" s="154">
        <v>0</v>
      </c>
      <c r="T11" s="154">
        <v>175</v>
      </c>
      <c r="U11" s="155" t="str">
        <f t="shared" si="0"/>
        <v>草津</v>
      </c>
    </row>
    <row r="12" spans="1:21" ht="13.5">
      <c r="A12" s="89" t="s">
        <v>99</v>
      </c>
      <c r="B12" s="153">
        <v>1</v>
      </c>
      <c r="C12" s="154">
        <v>2</v>
      </c>
      <c r="D12" s="154">
        <v>5</v>
      </c>
      <c r="E12" s="154">
        <v>7</v>
      </c>
      <c r="F12" s="154">
        <v>3</v>
      </c>
      <c r="G12" s="154">
        <v>8</v>
      </c>
      <c r="H12" s="154">
        <v>3</v>
      </c>
      <c r="I12" s="154">
        <v>4</v>
      </c>
      <c r="J12" s="154">
        <v>5</v>
      </c>
      <c r="K12" s="154">
        <v>0</v>
      </c>
      <c r="L12" s="154">
        <v>0</v>
      </c>
      <c r="M12" s="154">
        <v>2</v>
      </c>
      <c r="N12" s="154">
        <v>1</v>
      </c>
      <c r="O12" s="154">
        <v>0</v>
      </c>
      <c r="P12" s="154">
        <v>0</v>
      </c>
      <c r="Q12" s="154">
        <v>0</v>
      </c>
      <c r="R12" s="154">
        <v>0</v>
      </c>
      <c r="S12" s="154">
        <v>0</v>
      </c>
      <c r="T12" s="154">
        <v>41</v>
      </c>
      <c r="U12" s="155" t="str">
        <f t="shared" si="0"/>
        <v>水口</v>
      </c>
    </row>
    <row r="13" spans="1:21" ht="13.5">
      <c r="A13" s="95" t="s">
        <v>100</v>
      </c>
      <c r="B13" s="156">
        <v>4</v>
      </c>
      <c r="C13" s="157">
        <v>3</v>
      </c>
      <c r="D13" s="157">
        <v>12</v>
      </c>
      <c r="E13" s="157">
        <v>5</v>
      </c>
      <c r="F13" s="157">
        <v>3</v>
      </c>
      <c r="G13" s="157">
        <v>7</v>
      </c>
      <c r="H13" s="157">
        <v>6</v>
      </c>
      <c r="I13" s="157">
        <v>3</v>
      </c>
      <c r="J13" s="157">
        <v>1</v>
      </c>
      <c r="K13" s="157">
        <v>1</v>
      </c>
      <c r="L13" s="157">
        <v>1</v>
      </c>
      <c r="M13" s="157">
        <v>0</v>
      </c>
      <c r="N13" s="157">
        <v>1</v>
      </c>
      <c r="O13" s="157">
        <v>0</v>
      </c>
      <c r="P13" s="157">
        <v>0</v>
      </c>
      <c r="Q13" s="157">
        <v>0</v>
      </c>
      <c r="R13" s="157">
        <v>0</v>
      </c>
      <c r="S13" s="157">
        <v>0</v>
      </c>
      <c r="T13" s="157">
        <v>47</v>
      </c>
      <c r="U13" s="158" t="str">
        <f t="shared" si="0"/>
        <v>今津</v>
      </c>
    </row>
    <row r="14" spans="1:21" ht="13.5">
      <c r="A14" s="96" t="s">
        <v>101</v>
      </c>
      <c r="B14" s="159">
        <v>44</v>
      </c>
      <c r="C14" s="160">
        <v>51</v>
      </c>
      <c r="D14" s="160">
        <v>102</v>
      </c>
      <c r="E14" s="160">
        <v>92</v>
      </c>
      <c r="F14" s="160">
        <v>81</v>
      </c>
      <c r="G14" s="160">
        <v>91</v>
      </c>
      <c r="H14" s="160">
        <v>104</v>
      </c>
      <c r="I14" s="160">
        <v>76</v>
      </c>
      <c r="J14" s="160">
        <v>39</v>
      </c>
      <c r="K14" s="160">
        <v>20</v>
      </c>
      <c r="L14" s="160">
        <v>21</v>
      </c>
      <c r="M14" s="160">
        <v>24</v>
      </c>
      <c r="N14" s="160">
        <v>7</v>
      </c>
      <c r="O14" s="160">
        <v>4</v>
      </c>
      <c r="P14" s="160">
        <v>2</v>
      </c>
      <c r="Q14" s="160">
        <v>0</v>
      </c>
      <c r="R14" s="160">
        <v>0</v>
      </c>
      <c r="S14" s="160">
        <v>0</v>
      </c>
      <c r="T14" s="160">
        <v>758</v>
      </c>
      <c r="U14" s="161" t="str">
        <f t="shared" si="0"/>
        <v>滋賀県計</v>
      </c>
    </row>
    <row r="15" spans="1:21" ht="13.5">
      <c r="A15" s="97"/>
      <c r="B15" s="162"/>
      <c r="C15" s="163"/>
      <c r="D15" s="163"/>
      <c r="E15" s="163"/>
      <c r="F15" s="163"/>
      <c r="G15" s="163"/>
      <c r="H15" s="163"/>
      <c r="I15" s="163"/>
      <c r="J15" s="163"/>
      <c r="K15" s="163"/>
      <c r="L15" s="163"/>
      <c r="M15" s="163"/>
      <c r="N15" s="163"/>
      <c r="O15" s="163"/>
      <c r="P15" s="163"/>
      <c r="Q15" s="163"/>
      <c r="R15" s="163"/>
      <c r="S15" s="163"/>
      <c r="T15" s="163"/>
      <c r="U15" s="164"/>
    </row>
    <row r="16" spans="1:21" ht="13.5">
      <c r="A16" s="88" t="s">
        <v>102</v>
      </c>
      <c r="B16" s="150">
        <v>1</v>
      </c>
      <c r="C16" s="151">
        <v>2</v>
      </c>
      <c r="D16" s="151">
        <v>2</v>
      </c>
      <c r="E16" s="151">
        <v>3</v>
      </c>
      <c r="F16" s="151">
        <v>5</v>
      </c>
      <c r="G16" s="151">
        <v>3</v>
      </c>
      <c r="H16" s="151">
        <v>6</v>
      </c>
      <c r="I16" s="151">
        <v>2</v>
      </c>
      <c r="J16" s="151">
        <v>3</v>
      </c>
      <c r="K16" s="151">
        <v>0</v>
      </c>
      <c r="L16" s="151">
        <v>1</v>
      </c>
      <c r="M16" s="151">
        <v>3</v>
      </c>
      <c r="N16" s="151">
        <v>1</v>
      </c>
      <c r="O16" s="151">
        <v>0</v>
      </c>
      <c r="P16" s="151">
        <v>0</v>
      </c>
      <c r="Q16" s="151">
        <v>0</v>
      </c>
      <c r="R16" s="151">
        <v>0</v>
      </c>
      <c r="S16" s="151">
        <v>0</v>
      </c>
      <c r="T16" s="151">
        <v>32</v>
      </c>
      <c r="U16" s="152" t="str">
        <f aca="true" t="shared" si="1" ref="U16:U29">IF(A16="","",A16)</f>
        <v>上京</v>
      </c>
    </row>
    <row r="17" spans="1:21" ht="13.5">
      <c r="A17" s="89" t="s">
        <v>103</v>
      </c>
      <c r="B17" s="153">
        <v>0</v>
      </c>
      <c r="C17" s="154">
        <v>1</v>
      </c>
      <c r="D17" s="154">
        <v>0</v>
      </c>
      <c r="E17" s="154">
        <v>0</v>
      </c>
      <c r="F17" s="154">
        <v>2</v>
      </c>
      <c r="G17" s="154">
        <v>0</v>
      </c>
      <c r="H17" s="154">
        <v>0</v>
      </c>
      <c r="I17" s="154">
        <v>0</v>
      </c>
      <c r="J17" s="154">
        <v>1</v>
      </c>
      <c r="K17" s="154">
        <v>0</v>
      </c>
      <c r="L17" s="154">
        <v>1</v>
      </c>
      <c r="M17" s="154">
        <v>0</v>
      </c>
      <c r="N17" s="154">
        <v>0</v>
      </c>
      <c r="O17" s="154">
        <v>0</v>
      </c>
      <c r="P17" s="154">
        <v>0</v>
      </c>
      <c r="Q17" s="154">
        <v>0</v>
      </c>
      <c r="R17" s="154">
        <v>0</v>
      </c>
      <c r="S17" s="154">
        <v>0</v>
      </c>
      <c r="T17" s="154">
        <v>5</v>
      </c>
      <c r="U17" s="155" t="str">
        <f t="shared" si="1"/>
        <v>左京</v>
      </c>
    </row>
    <row r="18" spans="1:21" ht="13.5">
      <c r="A18" s="89" t="s">
        <v>104</v>
      </c>
      <c r="B18" s="153">
        <v>0</v>
      </c>
      <c r="C18" s="154">
        <v>0</v>
      </c>
      <c r="D18" s="154">
        <v>1</v>
      </c>
      <c r="E18" s="154">
        <v>0</v>
      </c>
      <c r="F18" s="154">
        <v>0</v>
      </c>
      <c r="G18" s="154">
        <v>0</v>
      </c>
      <c r="H18" s="154">
        <v>0</v>
      </c>
      <c r="I18" s="154">
        <v>0</v>
      </c>
      <c r="J18" s="154">
        <v>0</v>
      </c>
      <c r="K18" s="154">
        <v>0</v>
      </c>
      <c r="L18" s="154">
        <v>0</v>
      </c>
      <c r="M18" s="154">
        <v>0</v>
      </c>
      <c r="N18" s="154">
        <v>0</v>
      </c>
      <c r="O18" s="154">
        <v>0</v>
      </c>
      <c r="P18" s="154">
        <v>0</v>
      </c>
      <c r="Q18" s="154">
        <v>0</v>
      </c>
      <c r="R18" s="154">
        <v>0</v>
      </c>
      <c r="S18" s="154">
        <v>0</v>
      </c>
      <c r="T18" s="154">
        <v>1</v>
      </c>
      <c r="U18" s="155" t="str">
        <f t="shared" si="1"/>
        <v>中京</v>
      </c>
    </row>
    <row r="19" spans="1:21" ht="13.5">
      <c r="A19" s="89" t="s">
        <v>105</v>
      </c>
      <c r="B19" s="153">
        <v>0</v>
      </c>
      <c r="C19" s="154">
        <v>0</v>
      </c>
      <c r="D19" s="154">
        <v>4</v>
      </c>
      <c r="E19" s="154">
        <v>1</v>
      </c>
      <c r="F19" s="154">
        <v>3</v>
      </c>
      <c r="G19" s="154">
        <v>2</v>
      </c>
      <c r="H19" s="154">
        <v>0</v>
      </c>
      <c r="I19" s="154">
        <v>2</v>
      </c>
      <c r="J19" s="154">
        <v>0</v>
      </c>
      <c r="K19" s="154">
        <v>1</v>
      </c>
      <c r="L19" s="154">
        <v>1</v>
      </c>
      <c r="M19" s="154">
        <v>1</v>
      </c>
      <c r="N19" s="154">
        <v>0</v>
      </c>
      <c r="O19" s="154">
        <v>0</v>
      </c>
      <c r="P19" s="154">
        <v>0</v>
      </c>
      <c r="Q19" s="154">
        <v>0</v>
      </c>
      <c r="R19" s="154">
        <v>0</v>
      </c>
      <c r="S19" s="154">
        <v>0</v>
      </c>
      <c r="T19" s="154">
        <v>15</v>
      </c>
      <c r="U19" s="155" t="str">
        <f t="shared" si="1"/>
        <v>東山</v>
      </c>
    </row>
    <row r="20" spans="1:21" ht="13.5">
      <c r="A20" s="89" t="s">
        <v>106</v>
      </c>
      <c r="B20" s="153">
        <v>1</v>
      </c>
      <c r="C20" s="154">
        <v>2</v>
      </c>
      <c r="D20" s="154">
        <v>3</v>
      </c>
      <c r="E20" s="154">
        <v>2</v>
      </c>
      <c r="F20" s="154">
        <v>2</v>
      </c>
      <c r="G20" s="154">
        <v>0</v>
      </c>
      <c r="H20" s="154">
        <v>3</v>
      </c>
      <c r="I20" s="154">
        <v>0</v>
      </c>
      <c r="J20" s="154">
        <v>1</v>
      </c>
      <c r="K20" s="154">
        <v>0</v>
      </c>
      <c r="L20" s="154">
        <v>2</v>
      </c>
      <c r="M20" s="154">
        <v>1</v>
      </c>
      <c r="N20" s="154">
        <v>0</v>
      </c>
      <c r="O20" s="154">
        <v>0</v>
      </c>
      <c r="P20" s="154">
        <v>0</v>
      </c>
      <c r="Q20" s="154">
        <v>0</v>
      </c>
      <c r="R20" s="154">
        <v>0</v>
      </c>
      <c r="S20" s="154">
        <v>0</v>
      </c>
      <c r="T20" s="154">
        <v>17</v>
      </c>
      <c r="U20" s="155" t="str">
        <f t="shared" si="1"/>
        <v>下京</v>
      </c>
    </row>
    <row r="21" spans="1:21" ht="13.5">
      <c r="A21" s="89" t="s">
        <v>107</v>
      </c>
      <c r="B21" s="153">
        <v>0</v>
      </c>
      <c r="C21" s="154">
        <v>6</v>
      </c>
      <c r="D21" s="154">
        <v>16</v>
      </c>
      <c r="E21" s="154">
        <v>13</v>
      </c>
      <c r="F21" s="154">
        <v>12</v>
      </c>
      <c r="G21" s="154">
        <v>12</v>
      </c>
      <c r="H21" s="154">
        <v>5</v>
      </c>
      <c r="I21" s="154">
        <v>13</v>
      </c>
      <c r="J21" s="154">
        <v>4</v>
      </c>
      <c r="K21" s="154">
        <v>1</v>
      </c>
      <c r="L21" s="154">
        <v>1</v>
      </c>
      <c r="M21" s="154">
        <v>0</v>
      </c>
      <c r="N21" s="154">
        <v>2</v>
      </c>
      <c r="O21" s="154">
        <v>0</v>
      </c>
      <c r="P21" s="154">
        <v>0</v>
      </c>
      <c r="Q21" s="154">
        <v>0</v>
      </c>
      <c r="R21" s="154">
        <v>0</v>
      </c>
      <c r="S21" s="154">
        <v>0</v>
      </c>
      <c r="T21" s="154">
        <v>85</v>
      </c>
      <c r="U21" s="155" t="str">
        <f t="shared" si="1"/>
        <v>右京</v>
      </c>
    </row>
    <row r="22" spans="1:21" ht="13.5">
      <c r="A22" s="89" t="s">
        <v>108</v>
      </c>
      <c r="B22" s="153">
        <v>0</v>
      </c>
      <c r="C22" s="154">
        <v>0</v>
      </c>
      <c r="D22" s="154">
        <v>8</v>
      </c>
      <c r="E22" s="154">
        <v>9</v>
      </c>
      <c r="F22" s="154">
        <v>4</v>
      </c>
      <c r="G22" s="154">
        <v>7</v>
      </c>
      <c r="H22" s="154">
        <v>18</v>
      </c>
      <c r="I22" s="154">
        <v>10</v>
      </c>
      <c r="J22" s="154">
        <v>7</v>
      </c>
      <c r="K22" s="154">
        <v>5</v>
      </c>
      <c r="L22" s="154">
        <v>3</v>
      </c>
      <c r="M22" s="154">
        <v>3</v>
      </c>
      <c r="N22" s="154">
        <v>2</v>
      </c>
      <c r="O22" s="154">
        <v>0</v>
      </c>
      <c r="P22" s="154">
        <v>0</v>
      </c>
      <c r="Q22" s="154">
        <v>0</v>
      </c>
      <c r="R22" s="154">
        <v>0</v>
      </c>
      <c r="S22" s="154">
        <v>0</v>
      </c>
      <c r="T22" s="154">
        <v>76</v>
      </c>
      <c r="U22" s="155" t="str">
        <f t="shared" si="1"/>
        <v>伏見</v>
      </c>
    </row>
    <row r="23" spans="1:21" ht="13.5">
      <c r="A23" s="89" t="s">
        <v>109</v>
      </c>
      <c r="B23" s="153">
        <v>4</v>
      </c>
      <c r="C23" s="154">
        <v>6</v>
      </c>
      <c r="D23" s="154">
        <v>11</v>
      </c>
      <c r="E23" s="154">
        <v>8</v>
      </c>
      <c r="F23" s="154">
        <v>5</v>
      </c>
      <c r="G23" s="154">
        <v>1</v>
      </c>
      <c r="H23" s="154">
        <v>7</v>
      </c>
      <c r="I23" s="154">
        <v>2</v>
      </c>
      <c r="J23" s="154">
        <v>1</v>
      </c>
      <c r="K23" s="154">
        <v>0</v>
      </c>
      <c r="L23" s="154">
        <v>2</v>
      </c>
      <c r="M23" s="154">
        <v>0</v>
      </c>
      <c r="N23" s="154">
        <v>0</v>
      </c>
      <c r="O23" s="154">
        <v>0</v>
      </c>
      <c r="P23" s="154">
        <v>0</v>
      </c>
      <c r="Q23" s="154">
        <v>0</v>
      </c>
      <c r="R23" s="154">
        <v>0</v>
      </c>
      <c r="S23" s="154">
        <v>0</v>
      </c>
      <c r="T23" s="154">
        <v>47</v>
      </c>
      <c r="U23" s="155" t="str">
        <f t="shared" si="1"/>
        <v>福知山</v>
      </c>
    </row>
    <row r="24" spans="1:21" ht="13.5">
      <c r="A24" s="89" t="s">
        <v>110</v>
      </c>
      <c r="B24" s="153">
        <v>0</v>
      </c>
      <c r="C24" s="154">
        <v>0</v>
      </c>
      <c r="D24" s="154">
        <v>4</v>
      </c>
      <c r="E24" s="154">
        <v>2</v>
      </c>
      <c r="F24" s="154">
        <v>2</v>
      </c>
      <c r="G24" s="154">
        <v>3</v>
      </c>
      <c r="H24" s="154">
        <v>1</v>
      </c>
      <c r="I24" s="154">
        <v>0</v>
      </c>
      <c r="J24" s="154">
        <v>0</v>
      </c>
      <c r="K24" s="154">
        <v>0</v>
      </c>
      <c r="L24" s="154">
        <v>0</v>
      </c>
      <c r="M24" s="154">
        <v>0</v>
      </c>
      <c r="N24" s="154">
        <v>0</v>
      </c>
      <c r="O24" s="154">
        <v>0</v>
      </c>
      <c r="P24" s="154">
        <v>0</v>
      </c>
      <c r="Q24" s="154">
        <v>0</v>
      </c>
      <c r="R24" s="154">
        <v>0</v>
      </c>
      <c r="S24" s="154">
        <v>0</v>
      </c>
      <c r="T24" s="154">
        <v>12</v>
      </c>
      <c r="U24" s="155" t="str">
        <f t="shared" si="1"/>
        <v>舞鶴</v>
      </c>
    </row>
    <row r="25" spans="1:21" ht="13.5">
      <c r="A25" s="89" t="s">
        <v>111</v>
      </c>
      <c r="B25" s="153">
        <v>11</v>
      </c>
      <c r="C25" s="154">
        <v>25</v>
      </c>
      <c r="D25" s="154">
        <v>49</v>
      </c>
      <c r="E25" s="154">
        <v>60</v>
      </c>
      <c r="F25" s="154">
        <v>62</v>
      </c>
      <c r="G25" s="154">
        <v>53</v>
      </c>
      <c r="H25" s="154">
        <v>74</v>
      </c>
      <c r="I25" s="154">
        <v>44</v>
      </c>
      <c r="J25" s="154">
        <v>26</v>
      </c>
      <c r="K25" s="154">
        <v>13</v>
      </c>
      <c r="L25" s="154">
        <v>13</v>
      </c>
      <c r="M25" s="154">
        <v>8</v>
      </c>
      <c r="N25" s="154">
        <v>6</v>
      </c>
      <c r="O25" s="154">
        <v>3</v>
      </c>
      <c r="P25" s="154">
        <v>1</v>
      </c>
      <c r="Q25" s="154">
        <v>0</v>
      </c>
      <c r="R25" s="154">
        <v>0</v>
      </c>
      <c r="S25" s="154">
        <v>0</v>
      </c>
      <c r="T25" s="154">
        <v>448</v>
      </c>
      <c r="U25" s="155" t="str">
        <f t="shared" si="1"/>
        <v>宇治</v>
      </c>
    </row>
    <row r="26" spans="1:21" ht="13.5">
      <c r="A26" s="89" t="s">
        <v>112</v>
      </c>
      <c r="B26" s="153">
        <v>0</v>
      </c>
      <c r="C26" s="154">
        <v>7</v>
      </c>
      <c r="D26" s="154">
        <v>6</v>
      </c>
      <c r="E26" s="154">
        <v>6</v>
      </c>
      <c r="F26" s="154">
        <v>6</v>
      </c>
      <c r="G26" s="154">
        <v>2</v>
      </c>
      <c r="H26" s="154">
        <v>1</v>
      </c>
      <c r="I26" s="154">
        <v>1</v>
      </c>
      <c r="J26" s="154">
        <v>0</v>
      </c>
      <c r="K26" s="154">
        <v>0</v>
      </c>
      <c r="L26" s="154">
        <v>0</v>
      </c>
      <c r="M26" s="154">
        <v>0</v>
      </c>
      <c r="N26" s="154">
        <v>0</v>
      </c>
      <c r="O26" s="154">
        <v>0</v>
      </c>
      <c r="P26" s="154">
        <v>0</v>
      </c>
      <c r="Q26" s="154">
        <v>0</v>
      </c>
      <c r="R26" s="154">
        <v>0</v>
      </c>
      <c r="S26" s="154">
        <v>0</v>
      </c>
      <c r="T26" s="154">
        <v>29</v>
      </c>
      <c r="U26" s="155" t="str">
        <f t="shared" si="1"/>
        <v>宮津</v>
      </c>
    </row>
    <row r="27" spans="1:21" ht="13.5">
      <c r="A27" s="89" t="s">
        <v>113</v>
      </c>
      <c r="B27" s="153">
        <v>6</v>
      </c>
      <c r="C27" s="154">
        <v>6</v>
      </c>
      <c r="D27" s="154">
        <v>26</v>
      </c>
      <c r="E27" s="154">
        <v>13</v>
      </c>
      <c r="F27" s="154">
        <v>17</v>
      </c>
      <c r="G27" s="154">
        <v>9</v>
      </c>
      <c r="H27" s="154">
        <v>15</v>
      </c>
      <c r="I27" s="154">
        <v>13</v>
      </c>
      <c r="J27" s="154">
        <v>4</v>
      </c>
      <c r="K27" s="154">
        <v>2</v>
      </c>
      <c r="L27" s="154">
        <v>1</v>
      </c>
      <c r="M27" s="154">
        <v>2</v>
      </c>
      <c r="N27" s="154">
        <v>0</v>
      </c>
      <c r="O27" s="154">
        <v>0</v>
      </c>
      <c r="P27" s="154">
        <v>0</v>
      </c>
      <c r="Q27" s="154">
        <v>0</v>
      </c>
      <c r="R27" s="154">
        <v>0</v>
      </c>
      <c r="S27" s="154">
        <v>1</v>
      </c>
      <c r="T27" s="154">
        <v>115</v>
      </c>
      <c r="U27" s="155" t="str">
        <f t="shared" si="1"/>
        <v>園部</v>
      </c>
    </row>
    <row r="28" spans="1:21" ht="13.5">
      <c r="A28" s="89" t="s">
        <v>114</v>
      </c>
      <c r="B28" s="153">
        <v>2</v>
      </c>
      <c r="C28" s="154">
        <v>7</v>
      </c>
      <c r="D28" s="154">
        <v>11</v>
      </c>
      <c r="E28" s="154">
        <v>12</v>
      </c>
      <c r="F28" s="154">
        <v>6</v>
      </c>
      <c r="G28" s="154">
        <v>7</v>
      </c>
      <c r="H28" s="154">
        <v>11</v>
      </c>
      <c r="I28" s="154">
        <v>7</v>
      </c>
      <c r="J28" s="154">
        <v>3</v>
      </c>
      <c r="K28" s="154">
        <v>1</v>
      </c>
      <c r="L28" s="154">
        <v>0</v>
      </c>
      <c r="M28" s="154">
        <v>0</v>
      </c>
      <c r="N28" s="154">
        <v>0</v>
      </c>
      <c r="O28" s="154">
        <v>0</v>
      </c>
      <c r="P28" s="154">
        <v>0</v>
      </c>
      <c r="Q28" s="154">
        <v>0</v>
      </c>
      <c r="R28" s="154">
        <v>0</v>
      </c>
      <c r="S28" s="154">
        <v>0</v>
      </c>
      <c r="T28" s="154">
        <v>67</v>
      </c>
      <c r="U28" s="155" t="str">
        <f t="shared" si="1"/>
        <v>峰山</v>
      </c>
    </row>
    <row r="29" spans="1:21" ht="13.5">
      <c r="A29" s="96" t="s">
        <v>115</v>
      </c>
      <c r="B29" s="159">
        <v>25</v>
      </c>
      <c r="C29" s="160">
        <v>62</v>
      </c>
      <c r="D29" s="160">
        <v>141</v>
      </c>
      <c r="E29" s="160">
        <v>129</v>
      </c>
      <c r="F29" s="160">
        <v>126</v>
      </c>
      <c r="G29" s="160">
        <v>99</v>
      </c>
      <c r="H29" s="160">
        <v>141</v>
      </c>
      <c r="I29" s="160">
        <v>94</v>
      </c>
      <c r="J29" s="160">
        <v>50</v>
      </c>
      <c r="K29" s="160">
        <v>23</v>
      </c>
      <c r="L29" s="160">
        <v>25</v>
      </c>
      <c r="M29" s="160">
        <v>18</v>
      </c>
      <c r="N29" s="160">
        <v>11</v>
      </c>
      <c r="O29" s="160">
        <v>3</v>
      </c>
      <c r="P29" s="160">
        <v>1</v>
      </c>
      <c r="Q29" s="160">
        <v>0</v>
      </c>
      <c r="R29" s="160">
        <v>0</v>
      </c>
      <c r="S29" s="160">
        <v>1</v>
      </c>
      <c r="T29" s="160">
        <v>949</v>
      </c>
      <c r="U29" s="161" t="str">
        <f t="shared" si="1"/>
        <v>京都府計</v>
      </c>
    </row>
    <row r="30" spans="1:21" ht="13.5">
      <c r="A30" s="97"/>
      <c r="B30" s="162"/>
      <c r="C30" s="163"/>
      <c r="D30" s="163"/>
      <c r="E30" s="163"/>
      <c r="F30" s="163"/>
      <c r="G30" s="163"/>
      <c r="H30" s="163"/>
      <c r="I30" s="163"/>
      <c r="J30" s="163"/>
      <c r="K30" s="163"/>
      <c r="L30" s="163"/>
      <c r="M30" s="163"/>
      <c r="N30" s="163"/>
      <c r="O30" s="163"/>
      <c r="P30" s="163"/>
      <c r="Q30" s="163"/>
      <c r="R30" s="163"/>
      <c r="S30" s="163"/>
      <c r="T30" s="163"/>
      <c r="U30" s="164"/>
    </row>
    <row r="31" spans="1:21" ht="13.5">
      <c r="A31" s="88" t="s">
        <v>116</v>
      </c>
      <c r="B31" s="150">
        <v>0</v>
      </c>
      <c r="C31" s="151">
        <v>0</v>
      </c>
      <c r="D31" s="151">
        <v>0</v>
      </c>
      <c r="E31" s="151">
        <v>0</v>
      </c>
      <c r="F31" s="151">
        <v>0</v>
      </c>
      <c r="G31" s="151">
        <v>0</v>
      </c>
      <c r="H31" s="151">
        <v>0</v>
      </c>
      <c r="I31" s="151">
        <v>0</v>
      </c>
      <c r="J31" s="151">
        <v>0</v>
      </c>
      <c r="K31" s="151">
        <v>0</v>
      </c>
      <c r="L31" s="151">
        <v>0</v>
      </c>
      <c r="M31" s="151">
        <v>0</v>
      </c>
      <c r="N31" s="151">
        <v>0</v>
      </c>
      <c r="O31" s="151">
        <v>0</v>
      </c>
      <c r="P31" s="151">
        <v>0</v>
      </c>
      <c r="Q31" s="151">
        <v>0</v>
      </c>
      <c r="R31" s="151">
        <v>0</v>
      </c>
      <c r="S31" s="151">
        <v>0</v>
      </c>
      <c r="T31" s="151">
        <v>0</v>
      </c>
      <c r="U31" s="152" t="str">
        <f aca="true" t="shared" si="2" ref="U31:U62">IF(A31="","",A31)</f>
        <v>大阪福島</v>
      </c>
    </row>
    <row r="32" spans="1:21" ht="13.5">
      <c r="A32" s="89" t="s">
        <v>117</v>
      </c>
      <c r="B32" s="153">
        <v>0</v>
      </c>
      <c r="C32" s="154">
        <v>0</v>
      </c>
      <c r="D32" s="154">
        <v>0</v>
      </c>
      <c r="E32" s="154">
        <v>0</v>
      </c>
      <c r="F32" s="154">
        <v>0</v>
      </c>
      <c r="G32" s="154">
        <v>0</v>
      </c>
      <c r="H32" s="154">
        <v>0</v>
      </c>
      <c r="I32" s="154">
        <v>0</v>
      </c>
      <c r="J32" s="154">
        <v>0</v>
      </c>
      <c r="K32" s="154">
        <v>0</v>
      </c>
      <c r="L32" s="154">
        <v>0</v>
      </c>
      <c r="M32" s="154">
        <v>0</v>
      </c>
      <c r="N32" s="154">
        <v>0</v>
      </c>
      <c r="O32" s="154">
        <v>0</v>
      </c>
      <c r="P32" s="154">
        <v>0</v>
      </c>
      <c r="Q32" s="154">
        <v>0</v>
      </c>
      <c r="R32" s="154">
        <v>0</v>
      </c>
      <c r="S32" s="154">
        <v>0</v>
      </c>
      <c r="T32" s="154">
        <v>0</v>
      </c>
      <c r="U32" s="155" t="str">
        <f t="shared" si="2"/>
        <v>西</v>
      </c>
    </row>
    <row r="33" spans="1:21" ht="13.5">
      <c r="A33" s="89" t="s">
        <v>118</v>
      </c>
      <c r="B33" s="153">
        <v>0</v>
      </c>
      <c r="C33" s="154">
        <v>0</v>
      </c>
      <c r="D33" s="154">
        <v>1</v>
      </c>
      <c r="E33" s="154">
        <v>0</v>
      </c>
      <c r="F33" s="154">
        <v>0</v>
      </c>
      <c r="G33" s="154">
        <v>0</v>
      </c>
      <c r="H33" s="154">
        <v>0</v>
      </c>
      <c r="I33" s="154">
        <v>0</v>
      </c>
      <c r="J33" s="154">
        <v>0</v>
      </c>
      <c r="K33" s="154">
        <v>0</v>
      </c>
      <c r="L33" s="154">
        <v>0</v>
      </c>
      <c r="M33" s="154">
        <v>0</v>
      </c>
      <c r="N33" s="154">
        <v>0</v>
      </c>
      <c r="O33" s="154">
        <v>0</v>
      </c>
      <c r="P33" s="154">
        <v>0</v>
      </c>
      <c r="Q33" s="154">
        <v>0</v>
      </c>
      <c r="R33" s="154">
        <v>0</v>
      </c>
      <c r="S33" s="154">
        <v>0</v>
      </c>
      <c r="T33" s="154">
        <v>1</v>
      </c>
      <c r="U33" s="155" t="str">
        <f t="shared" si="2"/>
        <v>港</v>
      </c>
    </row>
    <row r="34" spans="1:21" ht="13.5">
      <c r="A34" s="89" t="s">
        <v>119</v>
      </c>
      <c r="B34" s="153">
        <v>0</v>
      </c>
      <c r="C34" s="154">
        <v>0</v>
      </c>
      <c r="D34" s="154">
        <v>0</v>
      </c>
      <c r="E34" s="154">
        <v>0</v>
      </c>
      <c r="F34" s="154">
        <v>0</v>
      </c>
      <c r="G34" s="154">
        <v>0</v>
      </c>
      <c r="H34" s="154">
        <v>0</v>
      </c>
      <c r="I34" s="154">
        <v>0</v>
      </c>
      <c r="J34" s="154">
        <v>0</v>
      </c>
      <c r="K34" s="154">
        <v>0</v>
      </c>
      <c r="L34" s="154">
        <v>0</v>
      </c>
      <c r="M34" s="154">
        <v>0</v>
      </c>
      <c r="N34" s="154">
        <v>0</v>
      </c>
      <c r="O34" s="154">
        <v>0</v>
      </c>
      <c r="P34" s="154">
        <v>0</v>
      </c>
      <c r="Q34" s="154">
        <v>0</v>
      </c>
      <c r="R34" s="154">
        <v>0</v>
      </c>
      <c r="S34" s="154">
        <v>0</v>
      </c>
      <c r="T34" s="154">
        <v>0</v>
      </c>
      <c r="U34" s="155" t="str">
        <f t="shared" si="2"/>
        <v>天王寺</v>
      </c>
    </row>
    <row r="35" spans="1:21" ht="13.5">
      <c r="A35" s="89" t="s">
        <v>120</v>
      </c>
      <c r="B35" s="153">
        <v>0</v>
      </c>
      <c r="C35" s="154">
        <v>0</v>
      </c>
      <c r="D35" s="154">
        <v>0</v>
      </c>
      <c r="E35" s="154">
        <v>0</v>
      </c>
      <c r="F35" s="154">
        <v>0</v>
      </c>
      <c r="G35" s="154">
        <v>0</v>
      </c>
      <c r="H35" s="154">
        <v>0</v>
      </c>
      <c r="I35" s="154">
        <v>0</v>
      </c>
      <c r="J35" s="154">
        <v>0</v>
      </c>
      <c r="K35" s="154">
        <v>0</v>
      </c>
      <c r="L35" s="154">
        <v>0</v>
      </c>
      <c r="M35" s="154">
        <v>0</v>
      </c>
      <c r="N35" s="154">
        <v>0</v>
      </c>
      <c r="O35" s="154">
        <v>0</v>
      </c>
      <c r="P35" s="154">
        <v>0</v>
      </c>
      <c r="Q35" s="154">
        <v>0</v>
      </c>
      <c r="R35" s="154">
        <v>0</v>
      </c>
      <c r="S35" s="154">
        <v>0</v>
      </c>
      <c r="T35" s="154">
        <v>0</v>
      </c>
      <c r="U35" s="155" t="str">
        <f t="shared" si="2"/>
        <v>浪速</v>
      </c>
    </row>
    <row r="36" spans="1:21" ht="13.5">
      <c r="A36" s="89" t="s">
        <v>121</v>
      </c>
      <c r="B36" s="153">
        <v>0</v>
      </c>
      <c r="C36" s="154">
        <v>0</v>
      </c>
      <c r="D36" s="154">
        <v>1</v>
      </c>
      <c r="E36" s="154">
        <v>0</v>
      </c>
      <c r="F36" s="154">
        <v>1</v>
      </c>
      <c r="G36" s="154">
        <v>0</v>
      </c>
      <c r="H36" s="154">
        <v>0</v>
      </c>
      <c r="I36" s="154">
        <v>0</v>
      </c>
      <c r="J36" s="154">
        <v>0</v>
      </c>
      <c r="K36" s="154">
        <v>0</v>
      </c>
      <c r="L36" s="154">
        <v>0</v>
      </c>
      <c r="M36" s="154">
        <v>0</v>
      </c>
      <c r="N36" s="154">
        <v>0</v>
      </c>
      <c r="O36" s="154">
        <v>0</v>
      </c>
      <c r="P36" s="154">
        <v>0</v>
      </c>
      <c r="Q36" s="154">
        <v>0</v>
      </c>
      <c r="R36" s="154">
        <v>0</v>
      </c>
      <c r="S36" s="154">
        <v>0</v>
      </c>
      <c r="T36" s="154">
        <v>2</v>
      </c>
      <c r="U36" s="155" t="str">
        <f t="shared" si="2"/>
        <v>西淀川</v>
      </c>
    </row>
    <row r="37" spans="1:21" ht="13.5">
      <c r="A37" s="89" t="s">
        <v>122</v>
      </c>
      <c r="B37" s="153">
        <v>0</v>
      </c>
      <c r="C37" s="154">
        <v>1</v>
      </c>
      <c r="D37" s="154">
        <v>1</v>
      </c>
      <c r="E37" s="154">
        <v>0</v>
      </c>
      <c r="F37" s="154">
        <v>0</v>
      </c>
      <c r="G37" s="154">
        <v>0</v>
      </c>
      <c r="H37" s="154">
        <v>1</v>
      </c>
      <c r="I37" s="154">
        <v>0</v>
      </c>
      <c r="J37" s="154">
        <v>0</v>
      </c>
      <c r="K37" s="154">
        <v>0</v>
      </c>
      <c r="L37" s="154">
        <v>0</v>
      </c>
      <c r="M37" s="154">
        <v>0</v>
      </c>
      <c r="N37" s="154">
        <v>0</v>
      </c>
      <c r="O37" s="154">
        <v>0</v>
      </c>
      <c r="P37" s="154">
        <v>0</v>
      </c>
      <c r="Q37" s="154">
        <v>0</v>
      </c>
      <c r="R37" s="154">
        <v>0</v>
      </c>
      <c r="S37" s="154">
        <v>0</v>
      </c>
      <c r="T37" s="154">
        <v>3</v>
      </c>
      <c r="U37" s="155" t="str">
        <f t="shared" si="2"/>
        <v>東成</v>
      </c>
    </row>
    <row r="38" spans="1:21" ht="13.5">
      <c r="A38" s="89" t="s">
        <v>123</v>
      </c>
      <c r="B38" s="153">
        <v>0</v>
      </c>
      <c r="C38" s="154">
        <v>0</v>
      </c>
      <c r="D38" s="154">
        <v>0</v>
      </c>
      <c r="E38" s="154">
        <v>1</v>
      </c>
      <c r="F38" s="154">
        <v>0</v>
      </c>
      <c r="G38" s="154">
        <v>0</v>
      </c>
      <c r="H38" s="154">
        <v>0</v>
      </c>
      <c r="I38" s="154">
        <v>0</v>
      </c>
      <c r="J38" s="154">
        <v>1</v>
      </c>
      <c r="K38" s="154">
        <v>0</v>
      </c>
      <c r="L38" s="154">
        <v>0</v>
      </c>
      <c r="M38" s="154">
        <v>0</v>
      </c>
      <c r="N38" s="154">
        <v>0</v>
      </c>
      <c r="O38" s="154">
        <v>0</v>
      </c>
      <c r="P38" s="154">
        <v>0</v>
      </c>
      <c r="Q38" s="154">
        <v>0</v>
      </c>
      <c r="R38" s="154">
        <v>0</v>
      </c>
      <c r="S38" s="154">
        <v>0</v>
      </c>
      <c r="T38" s="154">
        <v>2</v>
      </c>
      <c r="U38" s="155" t="str">
        <f t="shared" si="2"/>
        <v>生野</v>
      </c>
    </row>
    <row r="39" spans="1:21" ht="13.5">
      <c r="A39" s="89" t="s">
        <v>124</v>
      </c>
      <c r="B39" s="153">
        <v>0</v>
      </c>
      <c r="C39" s="154">
        <v>0</v>
      </c>
      <c r="D39" s="154">
        <v>0</v>
      </c>
      <c r="E39" s="154">
        <v>0</v>
      </c>
      <c r="F39" s="154">
        <v>0</v>
      </c>
      <c r="G39" s="154">
        <v>1</v>
      </c>
      <c r="H39" s="154">
        <v>2</v>
      </c>
      <c r="I39" s="154">
        <v>0</v>
      </c>
      <c r="J39" s="154">
        <v>1</v>
      </c>
      <c r="K39" s="154">
        <v>0</v>
      </c>
      <c r="L39" s="154">
        <v>0</v>
      </c>
      <c r="M39" s="154">
        <v>1</v>
      </c>
      <c r="N39" s="154">
        <v>0</v>
      </c>
      <c r="O39" s="154">
        <v>0</v>
      </c>
      <c r="P39" s="154">
        <v>0</v>
      </c>
      <c r="Q39" s="154">
        <v>0</v>
      </c>
      <c r="R39" s="154">
        <v>0</v>
      </c>
      <c r="S39" s="154">
        <v>0</v>
      </c>
      <c r="T39" s="154">
        <v>5</v>
      </c>
      <c r="U39" s="155" t="str">
        <f t="shared" si="2"/>
        <v>旭</v>
      </c>
    </row>
    <row r="40" spans="1:21" ht="13.5">
      <c r="A40" s="89" t="s">
        <v>125</v>
      </c>
      <c r="B40" s="153">
        <v>0</v>
      </c>
      <c r="C40" s="154">
        <v>1</v>
      </c>
      <c r="D40" s="154">
        <v>0</v>
      </c>
      <c r="E40" s="154">
        <v>1</v>
      </c>
      <c r="F40" s="154">
        <v>0</v>
      </c>
      <c r="G40" s="154">
        <v>0</v>
      </c>
      <c r="H40" s="154">
        <v>0</v>
      </c>
      <c r="I40" s="154">
        <v>0</v>
      </c>
      <c r="J40" s="154">
        <v>0</v>
      </c>
      <c r="K40" s="154">
        <v>0</v>
      </c>
      <c r="L40" s="154">
        <v>0</v>
      </c>
      <c r="M40" s="154">
        <v>0</v>
      </c>
      <c r="N40" s="154">
        <v>0</v>
      </c>
      <c r="O40" s="154">
        <v>0</v>
      </c>
      <c r="P40" s="154">
        <v>0</v>
      </c>
      <c r="Q40" s="154">
        <v>0</v>
      </c>
      <c r="R40" s="154">
        <v>0</v>
      </c>
      <c r="S40" s="154">
        <v>0</v>
      </c>
      <c r="T40" s="154">
        <v>2</v>
      </c>
      <c r="U40" s="155" t="str">
        <f t="shared" si="2"/>
        <v>城東</v>
      </c>
    </row>
    <row r="41" spans="1:21" ht="13.5">
      <c r="A41" s="89" t="s">
        <v>126</v>
      </c>
      <c r="B41" s="153">
        <v>2</v>
      </c>
      <c r="C41" s="154">
        <v>0</v>
      </c>
      <c r="D41" s="154">
        <v>0</v>
      </c>
      <c r="E41" s="154">
        <v>2</v>
      </c>
      <c r="F41" s="154">
        <v>1</v>
      </c>
      <c r="G41" s="154">
        <v>0</v>
      </c>
      <c r="H41" s="154">
        <v>0</v>
      </c>
      <c r="I41" s="154">
        <v>0</v>
      </c>
      <c r="J41" s="154">
        <v>0</v>
      </c>
      <c r="K41" s="154">
        <v>0</v>
      </c>
      <c r="L41" s="154">
        <v>0</v>
      </c>
      <c r="M41" s="154">
        <v>0</v>
      </c>
      <c r="N41" s="154">
        <v>0</v>
      </c>
      <c r="O41" s="154">
        <v>0</v>
      </c>
      <c r="P41" s="154">
        <v>0</v>
      </c>
      <c r="Q41" s="154">
        <v>0</v>
      </c>
      <c r="R41" s="154">
        <v>0</v>
      </c>
      <c r="S41" s="154">
        <v>0</v>
      </c>
      <c r="T41" s="154">
        <v>5</v>
      </c>
      <c r="U41" s="155" t="str">
        <f t="shared" si="2"/>
        <v>阿倍野</v>
      </c>
    </row>
    <row r="42" spans="1:21" ht="13.5">
      <c r="A42" s="89" t="s">
        <v>127</v>
      </c>
      <c r="B42" s="153">
        <v>1</v>
      </c>
      <c r="C42" s="154">
        <v>1</v>
      </c>
      <c r="D42" s="154">
        <v>1</v>
      </c>
      <c r="E42" s="154">
        <v>2</v>
      </c>
      <c r="F42" s="154">
        <v>1</v>
      </c>
      <c r="G42" s="154">
        <v>1</v>
      </c>
      <c r="H42" s="154">
        <v>1</v>
      </c>
      <c r="I42" s="154">
        <v>0</v>
      </c>
      <c r="J42" s="154">
        <v>0</v>
      </c>
      <c r="K42" s="154">
        <v>0</v>
      </c>
      <c r="L42" s="154">
        <v>0</v>
      </c>
      <c r="M42" s="154">
        <v>0</v>
      </c>
      <c r="N42" s="154">
        <v>1</v>
      </c>
      <c r="O42" s="154">
        <v>0</v>
      </c>
      <c r="P42" s="154">
        <v>0</v>
      </c>
      <c r="Q42" s="154">
        <v>0</v>
      </c>
      <c r="R42" s="154">
        <v>0</v>
      </c>
      <c r="S42" s="154">
        <v>0</v>
      </c>
      <c r="T42" s="154">
        <v>9</v>
      </c>
      <c r="U42" s="155" t="str">
        <f t="shared" si="2"/>
        <v>住吉</v>
      </c>
    </row>
    <row r="43" spans="1:21" ht="13.5">
      <c r="A43" s="89" t="s">
        <v>128</v>
      </c>
      <c r="B43" s="153">
        <v>0</v>
      </c>
      <c r="C43" s="154">
        <v>0</v>
      </c>
      <c r="D43" s="154">
        <v>0</v>
      </c>
      <c r="E43" s="154">
        <v>3</v>
      </c>
      <c r="F43" s="154">
        <v>0</v>
      </c>
      <c r="G43" s="154">
        <v>2</v>
      </c>
      <c r="H43" s="154">
        <v>0</v>
      </c>
      <c r="I43" s="154">
        <v>1</v>
      </c>
      <c r="J43" s="154">
        <v>0</v>
      </c>
      <c r="K43" s="154">
        <v>0</v>
      </c>
      <c r="L43" s="154">
        <v>0</v>
      </c>
      <c r="M43" s="154">
        <v>0</v>
      </c>
      <c r="N43" s="154">
        <v>0</v>
      </c>
      <c r="O43" s="154">
        <v>0</v>
      </c>
      <c r="P43" s="154">
        <v>0</v>
      </c>
      <c r="Q43" s="154">
        <v>0</v>
      </c>
      <c r="R43" s="154">
        <v>0</v>
      </c>
      <c r="S43" s="154">
        <v>0</v>
      </c>
      <c r="T43" s="154">
        <v>6</v>
      </c>
      <c r="U43" s="155" t="str">
        <f t="shared" si="2"/>
        <v>東住吉</v>
      </c>
    </row>
    <row r="44" spans="1:21" ht="13.5">
      <c r="A44" s="89" t="s">
        <v>129</v>
      </c>
      <c r="B44" s="153">
        <v>0</v>
      </c>
      <c r="C44" s="154">
        <v>0</v>
      </c>
      <c r="D44" s="154">
        <v>1</v>
      </c>
      <c r="E44" s="154">
        <v>0</v>
      </c>
      <c r="F44" s="154">
        <v>0</v>
      </c>
      <c r="G44" s="154">
        <v>0</v>
      </c>
      <c r="H44" s="154">
        <v>0</v>
      </c>
      <c r="I44" s="154">
        <v>1</v>
      </c>
      <c r="J44" s="154">
        <v>0</v>
      </c>
      <c r="K44" s="154">
        <v>0</v>
      </c>
      <c r="L44" s="154">
        <v>0</v>
      </c>
      <c r="M44" s="154">
        <v>0</v>
      </c>
      <c r="N44" s="154">
        <v>0</v>
      </c>
      <c r="O44" s="154">
        <v>0</v>
      </c>
      <c r="P44" s="154">
        <v>0</v>
      </c>
      <c r="Q44" s="154">
        <v>0</v>
      </c>
      <c r="R44" s="154">
        <v>0</v>
      </c>
      <c r="S44" s="154">
        <v>0</v>
      </c>
      <c r="T44" s="154">
        <v>2</v>
      </c>
      <c r="U44" s="155" t="str">
        <f t="shared" si="2"/>
        <v>西成</v>
      </c>
    </row>
    <row r="45" spans="1:21" ht="13.5">
      <c r="A45" s="89" t="s">
        <v>130</v>
      </c>
      <c r="B45" s="153">
        <v>0</v>
      </c>
      <c r="C45" s="154">
        <v>2</v>
      </c>
      <c r="D45" s="154">
        <v>1</v>
      </c>
      <c r="E45" s="154">
        <v>0</v>
      </c>
      <c r="F45" s="154">
        <v>1</v>
      </c>
      <c r="G45" s="154">
        <v>0</v>
      </c>
      <c r="H45" s="154">
        <v>0</v>
      </c>
      <c r="I45" s="154">
        <v>0</v>
      </c>
      <c r="J45" s="154">
        <v>0</v>
      </c>
      <c r="K45" s="154">
        <v>1</v>
      </c>
      <c r="L45" s="154">
        <v>0</v>
      </c>
      <c r="M45" s="154">
        <v>1</v>
      </c>
      <c r="N45" s="154">
        <v>0</v>
      </c>
      <c r="O45" s="154">
        <v>0</v>
      </c>
      <c r="P45" s="154">
        <v>0</v>
      </c>
      <c r="Q45" s="154">
        <v>0</v>
      </c>
      <c r="R45" s="154">
        <v>0</v>
      </c>
      <c r="S45" s="154">
        <v>0</v>
      </c>
      <c r="T45" s="154">
        <v>6</v>
      </c>
      <c r="U45" s="155" t="str">
        <f t="shared" si="2"/>
        <v>東淀川</v>
      </c>
    </row>
    <row r="46" spans="1:21" ht="13.5">
      <c r="A46" s="89" t="s">
        <v>131</v>
      </c>
      <c r="B46" s="153">
        <v>0</v>
      </c>
      <c r="C46" s="154">
        <v>0</v>
      </c>
      <c r="D46" s="154">
        <v>0</v>
      </c>
      <c r="E46" s="154">
        <v>0</v>
      </c>
      <c r="F46" s="154">
        <v>0</v>
      </c>
      <c r="G46" s="154">
        <v>0</v>
      </c>
      <c r="H46" s="154">
        <v>0</v>
      </c>
      <c r="I46" s="154">
        <v>0</v>
      </c>
      <c r="J46" s="154">
        <v>0</v>
      </c>
      <c r="K46" s="154">
        <v>0</v>
      </c>
      <c r="L46" s="154">
        <v>1</v>
      </c>
      <c r="M46" s="154">
        <v>0</v>
      </c>
      <c r="N46" s="154">
        <v>0</v>
      </c>
      <c r="O46" s="154">
        <v>0</v>
      </c>
      <c r="P46" s="154">
        <v>0</v>
      </c>
      <c r="Q46" s="154">
        <v>0</v>
      </c>
      <c r="R46" s="154">
        <v>0</v>
      </c>
      <c r="S46" s="154">
        <v>0</v>
      </c>
      <c r="T46" s="154">
        <v>1</v>
      </c>
      <c r="U46" s="155" t="str">
        <f t="shared" si="2"/>
        <v>北</v>
      </c>
    </row>
    <row r="47" spans="1:21" ht="13.5">
      <c r="A47" s="89" t="s">
        <v>132</v>
      </c>
      <c r="B47" s="153">
        <v>0</v>
      </c>
      <c r="C47" s="154">
        <v>0</v>
      </c>
      <c r="D47" s="154">
        <v>0</v>
      </c>
      <c r="E47" s="154">
        <v>0</v>
      </c>
      <c r="F47" s="154">
        <v>0</v>
      </c>
      <c r="G47" s="154">
        <v>0</v>
      </c>
      <c r="H47" s="154">
        <v>0</v>
      </c>
      <c r="I47" s="154">
        <v>0</v>
      </c>
      <c r="J47" s="154">
        <v>0</v>
      </c>
      <c r="K47" s="154">
        <v>0</v>
      </c>
      <c r="L47" s="154">
        <v>0</v>
      </c>
      <c r="M47" s="154">
        <v>0</v>
      </c>
      <c r="N47" s="154">
        <v>0</v>
      </c>
      <c r="O47" s="154">
        <v>0</v>
      </c>
      <c r="P47" s="154">
        <v>0</v>
      </c>
      <c r="Q47" s="154">
        <v>0</v>
      </c>
      <c r="R47" s="154">
        <v>0</v>
      </c>
      <c r="S47" s="154">
        <v>0</v>
      </c>
      <c r="T47" s="154">
        <v>0</v>
      </c>
      <c r="U47" s="155" t="str">
        <f t="shared" si="2"/>
        <v>大淀</v>
      </c>
    </row>
    <row r="48" spans="1:21" ht="13.5">
      <c r="A48" s="89" t="s">
        <v>133</v>
      </c>
      <c r="B48" s="153">
        <v>0</v>
      </c>
      <c r="C48" s="154">
        <v>0</v>
      </c>
      <c r="D48" s="154">
        <v>0</v>
      </c>
      <c r="E48" s="154">
        <v>0</v>
      </c>
      <c r="F48" s="154">
        <v>0</v>
      </c>
      <c r="G48" s="154">
        <v>0</v>
      </c>
      <c r="H48" s="154">
        <v>0</v>
      </c>
      <c r="I48" s="154">
        <v>0</v>
      </c>
      <c r="J48" s="154">
        <v>0</v>
      </c>
      <c r="K48" s="154">
        <v>0</v>
      </c>
      <c r="L48" s="154">
        <v>0</v>
      </c>
      <c r="M48" s="154">
        <v>0</v>
      </c>
      <c r="N48" s="154">
        <v>0</v>
      </c>
      <c r="O48" s="154">
        <v>0</v>
      </c>
      <c r="P48" s="154">
        <v>0</v>
      </c>
      <c r="Q48" s="154">
        <v>0</v>
      </c>
      <c r="R48" s="154">
        <v>0</v>
      </c>
      <c r="S48" s="154">
        <v>0</v>
      </c>
      <c r="T48" s="154">
        <v>0</v>
      </c>
      <c r="U48" s="155" t="str">
        <f t="shared" si="2"/>
        <v>東</v>
      </c>
    </row>
    <row r="49" spans="1:21" ht="13.5">
      <c r="A49" s="89" t="s">
        <v>134</v>
      </c>
      <c r="B49" s="153">
        <v>0</v>
      </c>
      <c r="C49" s="154">
        <v>1</v>
      </c>
      <c r="D49" s="154">
        <v>0</v>
      </c>
      <c r="E49" s="154">
        <v>0</v>
      </c>
      <c r="F49" s="154">
        <v>0</v>
      </c>
      <c r="G49" s="154">
        <v>0</v>
      </c>
      <c r="H49" s="154">
        <v>0</v>
      </c>
      <c r="I49" s="154">
        <v>0</v>
      </c>
      <c r="J49" s="154">
        <v>0</v>
      </c>
      <c r="K49" s="154">
        <v>0</v>
      </c>
      <c r="L49" s="154">
        <v>0</v>
      </c>
      <c r="M49" s="154">
        <v>0</v>
      </c>
      <c r="N49" s="154">
        <v>0</v>
      </c>
      <c r="O49" s="154">
        <v>0</v>
      </c>
      <c r="P49" s="154">
        <v>0</v>
      </c>
      <c r="Q49" s="154">
        <v>0</v>
      </c>
      <c r="R49" s="154">
        <v>0</v>
      </c>
      <c r="S49" s="154">
        <v>0</v>
      </c>
      <c r="T49" s="154">
        <v>1</v>
      </c>
      <c r="U49" s="155" t="str">
        <f t="shared" si="2"/>
        <v>南</v>
      </c>
    </row>
    <row r="50" spans="1:21" ht="13.5">
      <c r="A50" s="89" t="s">
        <v>135</v>
      </c>
      <c r="B50" s="153">
        <v>3</v>
      </c>
      <c r="C50" s="154">
        <v>2</v>
      </c>
      <c r="D50" s="154">
        <v>9</v>
      </c>
      <c r="E50" s="154">
        <v>11</v>
      </c>
      <c r="F50" s="154">
        <v>8</v>
      </c>
      <c r="G50" s="154">
        <v>5</v>
      </c>
      <c r="H50" s="154">
        <v>13</v>
      </c>
      <c r="I50" s="154">
        <v>9</v>
      </c>
      <c r="J50" s="154">
        <v>1</v>
      </c>
      <c r="K50" s="154">
        <v>2</v>
      </c>
      <c r="L50" s="154">
        <v>2</v>
      </c>
      <c r="M50" s="154">
        <v>1</v>
      </c>
      <c r="N50" s="154">
        <v>2</v>
      </c>
      <c r="O50" s="154">
        <v>0</v>
      </c>
      <c r="P50" s="154">
        <v>0</v>
      </c>
      <c r="Q50" s="154">
        <v>0</v>
      </c>
      <c r="R50" s="154">
        <v>0</v>
      </c>
      <c r="S50" s="154">
        <v>0</v>
      </c>
      <c r="T50" s="154">
        <v>68</v>
      </c>
      <c r="U50" s="155" t="str">
        <f t="shared" si="2"/>
        <v>堺</v>
      </c>
    </row>
    <row r="51" spans="1:21" ht="13.5">
      <c r="A51" s="89" t="s">
        <v>136</v>
      </c>
      <c r="B51" s="153">
        <v>2</v>
      </c>
      <c r="C51" s="154">
        <v>8</v>
      </c>
      <c r="D51" s="154">
        <v>16</v>
      </c>
      <c r="E51" s="154">
        <v>17</v>
      </c>
      <c r="F51" s="154">
        <v>21</v>
      </c>
      <c r="G51" s="154">
        <v>26</v>
      </c>
      <c r="H51" s="154">
        <v>28</v>
      </c>
      <c r="I51" s="154">
        <v>24</v>
      </c>
      <c r="J51" s="154">
        <v>7</v>
      </c>
      <c r="K51" s="154">
        <v>9</v>
      </c>
      <c r="L51" s="154">
        <v>4</v>
      </c>
      <c r="M51" s="154">
        <v>3</v>
      </c>
      <c r="N51" s="154">
        <v>0</v>
      </c>
      <c r="O51" s="154">
        <v>0</v>
      </c>
      <c r="P51" s="154">
        <v>0</v>
      </c>
      <c r="Q51" s="154">
        <v>0</v>
      </c>
      <c r="R51" s="154">
        <v>0</v>
      </c>
      <c r="S51" s="154">
        <v>0</v>
      </c>
      <c r="T51" s="154">
        <v>165</v>
      </c>
      <c r="U51" s="155" t="str">
        <f t="shared" si="2"/>
        <v>岸和田</v>
      </c>
    </row>
    <row r="52" spans="1:21" ht="13.5">
      <c r="A52" s="89" t="s">
        <v>137</v>
      </c>
      <c r="B52" s="153">
        <v>3</v>
      </c>
      <c r="C52" s="154">
        <v>2</v>
      </c>
      <c r="D52" s="154">
        <v>4</v>
      </c>
      <c r="E52" s="154">
        <v>10</v>
      </c>
      <c r="F52" s="154">
        <v>6</v>
      </c>
      <c r="G52" s="154">
        <v>3</v>
      </c>
      <c r="H52" s="154">
        <v>11</v>
      </c>
      <c r="I52" s="154">
        <v>6</v>
      </c>
      <c r="J52" s="154">
        <v>0</v>
      </c>
      <c r="K52" s="154">
        <v>0</v>
      </c>
      <c r="L52" s="154">
        <v>1</v>
      </c>
      <c r="M52" s="154">
        <v>0</v>
      </c>
      <c r="N52" s="154">
        <v>0</v>
      </c>
      <c r="O52" s="154">
        <v>1</v>
      </c>
      <c r="P52" s="154">
        <v>0</v>
      </c>
      <c r="Q52" s="154">
        <v>1</v>
      </c>
      <c r="R52" s="154">
        <v>0</v>
      </c>
      <c r="S52" s="154">
        <v>0</v>
      </c>
      <c r="T52" s="154">
        <v>48</v>
      </c>
      <c r="U52" s="155" t="str">
        <f t="shared" si="2"/>
        <v>豊能</v>
      </c>
    </row>
    <row r="53" spans="1:21" ht="13.5">
      <c r="A53" s="89" t="s">
        <v>138</v>
      </c>
      <c r="B53" s="153">
        <v>1</v>
      </c>
      <c r="C53" s="154">
        <v>0</v>
      </c>
      <c r="D53" s="154">
        <v>1</v>
      </c>
      <c r="E53" s="154">
        <v>0</v>
      </c>
      <c r="F53" s="154">
        <v>1</v>
      </c>
      <c r="G53" s="154">
        <v>2</v>
      </c>
      <c r="H53" s="154">
        <v>0</v>
      </c>
      <c r="I53" s="154">
        <v>0</v>
      </c>
      <c r="J53" s="154">
        <v>0</v>
      </c>
      <c r="K53" s="154">
        <v>0</v>
      </c>
      <c r="L53" s="154">
        <v>0</v>
      </c>
      <c r="M53" s="154">
        <v>0</v>
      </c>
      <c r="N53" s="154">
        <v>1</v>
      </c>
      <c r="O53" s="154">
        <v>1</v>
      </c>
      <c r="P53" s="154">
        <v>0</v>
      </c>
      <c r="Q53" s="154">
        <v>0</v>
      </c>
      <c r="R53" s="154">
        <v>0</v>
      </c>
      <c r="S53" s="154">
        <v>0</v>
      </c>
      <c r="T53" s="154">
        <v>7</v>
      </c>
      <c r="U53" s="155" t="str">
        <f t="shared" si="2"/>
        <v>吹田</v>
      </c>
    </row>
    <row r="54" spans="1:21" ht="13.5">
      <c r="A54" s="89" t="s">
        <v>139</v>
      </c>
      <c r="B54" s="153">
        <v>2</v>
      </c>
      <c r="C54" s="154">
        <v>1</v>
      </c>
      <c r="D54" s="154">
        <v>7</v>
      </c>
      <c r="E54" s="154">
        <v>5</v>
      </c>
      <c r="F54" s="154">
        <v>5</v>
      </c>
      <c r="G54" s="154">
        <v>7</v>
      </c>
      <c r="H54" s="154">
        <v>1</v>
      </c>
      <c r="I54" s="154">
        <v>4</v>
      </c>
      <c r="J54" s="154">
        <v>3</v>
      </c>
      <c r="K54" s="154">
        <v>1</v>
      </c>
      <c r="L54" s="154">
        <v>0</v>
      </c>
      <c r="M54" s="154">
        <v>0</v>
      </c>
      <c r="N54" s="154">
        <v>0</v>
      </c>
      <c r="O54" s="154">
        <v>0</v>
      </c>
      <c r="P54" s="154">
        <v>0</v>
      </c>
      <c r="Q54" s="154">
        <v>0</v>
      </c>
      <c r="R54" s="154">
        <v>0</v>
      </c>
      <c r="S54" s="154">
        <v>0</v>
      </c>
      <c r="T54" s="154">
        <v>36</v>
      </c>
      <c r="U54" s="155" t="str">
        <f t="shared" si="2"/>
        <v>泉大津</v>
      </c>
    </row>
    <row r="55" spans="1:21" ht="13.5">
      <c r="A55" s="89" t="s">
        <v>140</v>
      </c>
      <c r="B55" s="153">
        <v>0</v>
      </c>
      <c r="C55" s="154">
        <v>0</v>
      </c>
      <c r="D55" s="154">
        <v>2</v>
      </c>
      <c r="E55" s="154">
        <v>4</v>
      </c>
      <c r="F55" s="154">
        <v>5</v>
      </c>
      <c r="G55" s="154">
        <v>5</v>
      </c>
      <c r="H55" s="154">
        <v>3</v>
      </c>
      <c r="I55" s="154">
        <v>1</v>
      </c>
      <c r="J55" s="154">
        <v>2</v>
      </c>
      <c r="K55" s="154">
        <v>0</v>
      </c>
      <c r="L55" s="154">
        <v>0</v>
      </c>
      <c r="M55" s="154">
        <v>1</v>
      </c>
      <c r="N55" s="154">
        <v>0</v>
      </c>
      <c r="O55" s="154">
        <v>0</v>
      </c>
      <c r="P55" s="154">
        <v>0</v>
      </c>
      <c r="Q55" s="154">
        <v>0</v>
      </c>
      <c r="R55" s="154">
        <v>0</v>
      </c>
      <c r="S55" s="154">
        <v>0</v>
      </c>
      <c r="T55" s="154">
        <v>23</v>
      </c>
      <c r="U55" s="155" t="str">
        <f t="shared" si="2"/>
        <v>枚方</v>
      </c>
    </row>
    <row r="56" spans="1:21" ht="13.5">
      <c r="A56" s="89" t="s">
        <v>141</v>
      </c>
      <c r="B56" s="153">
        <v>1</v>
      </c>
      <c r="C56" s="154">
        <v>1</v>
      </c>
      <c r="D56" s="154">
        <v>0</v>
      </c>
      <c r="E56" s="154">
        <v>1</v>
      </c>
      <c r="F56" s="154">
        <v>2</v>
      </c>
      <c r="G56" s="154">
        <v>2</v>
      </c>
      <c r="H56" s="154">
        <v>10</v>
      </c>
      <c r="I56" s="154">
        <v>2</v>
      </c>
      <c r="J56" s="154">
        <v>1</v>
      </c>
      <c r="K56" s="154">
        <v>3</v>
      </c>
      <c r="L56" s="154">
        <v>1</v>
      </c>
      <c r="M56" s="154">
        <v>0</v>
      </c>
      <c r="N56" s="154">
        <v>0</v>
      </c>
      <c r="O56" s="154">
        <v>0</v>
      </c>
      <c r="P56" s="154">
        <v>0</v>
      </c>
      <c r="Q56" s="154">
        <v>0</v>
      </c>
      <c r="R56" s="154">
        <v>0</v>
      </c>
      <c r="S56" s="154">
        <v>0</v>
      </c>
      <c r="T56" s="154">
        <v>24</v>
      </c>
      <c r="U56" s="155" t="str">
        <f t="shared" si="2"/>
        <v>茨木</v>
      </c>
    </row>
    <row r="57" spans="1:21" ht="13.5">
      <c r="A57" s="89" t="s">
        <v>142</v>
      </c>
      <c r="B57" s="153">
        <v>2</v>
      </c>
      <c r="C57" s="154">
        <v>5</v>
      </c>
      <c r="D57" s="154">
        <v>8</v>
      </c>
      <c r="E57" s="154">
        <v>10</v>
      </c>
      <c r="F57" s="154">
        <v>14</v>
      </c>
      <c r="G57" s="154">
        <v>11</v>
      </c>
      <c r="H57" s="154">
        <v>24</v>
      </c>
      <c r="I57" s="154">
        <v>7</v>
      </c>
      <c r="J57" s="154">
        <v>6</v>
      </c>
      <c r="K57" s="154">
        <v>1</v>
      </c>
      <c r="L57" s="154">
        <v>2</v>
      </c>
      <c r="M57" s="154">
        <v>0</v>
      </c>
      <c r="N57" s="154">
        <v>0</v>
      </c>
      <c r="O57" s="154">
        <v>0</v>
      </c>
      <c r="P57" s="154">
        <v>0</v>
      </c>
      <c r="Q57" s="154">
        <v>0</v>
      </c>
      <c r="R57" s="154">
        <v>0</v>
      </c>
      <c r="S57" s="154">
        <v>0</v>
      </c>
      <c r="T57" s="154">
        <v>90</v>
      </c>
      <c r="U57" s="155" t="str">
        <f t="shared" si="2"/>
        <v>八尾</v>
      </c>
    </row>
    <row r="58" spans="1:21" ht="13.5">
      <c r="A58" s="89" t="s">
        <v>143</v>
      </c>
      <c r="B58" s="153">
        <v>6</v>
      </c>
      <c r="C58" s="154">
        <v>4</v>
      </c>
      <c r="D58" s="154">
        <v>12</v>
      </c>
      <c r="E58" s="154">
        <v>22</v>
      </c>
      <c r="F58" s="154">
        <v>25</v>
      </c>
      <c r="G58" s="154">
        <v>14</v>
      </c>
      <c r="H58" s="154">
        <v>24</v>
      </c>
      <c r="I58" s="154">
        <v>17</v>
      </c>
      <c r="J58" s="154">
        <v>4</v>
      </c>
      <c r="K58" s="154">
        <v>8</v>
      </c>
      <c r="L58" s="154">
        <v>1</v>
      </c>
      <c r="M58" s="154">
        <v>1</v>
      </c>
      <c r="N58" s="154">
        <v>0</v>
      </c>
      <c r="O58" s="154">
        <v>0</v>
      </c>
      <c r="P58" s="154">
        <v>0</v>
      </c>
      <c r="Q58" s="154">
        <v>0</v>
      </c>
      <c r="R58" s="154">
        <v>0</v>
      </c>
      <c r="S58" s="154">
        <v>0</v>
      </c>
      <c r="T58" s="154">
        <v>138</v>
      </c>
      <c r="U58" s="155" t="str">
        <f t="shared" si="2"/>
        <v>泉佐野</v>
      </c>
    </row>
    <row r="59" spans="1:21" ht="13.5">
      <c r="A59" s="89" t="s">
        <v>144</v>
      </c>
      <c r="B59" s="153">
        <v>1</v>
      </c>
      <c r="C59" s="154">
        <v>14</v>
      </c>
      <c r="D59" s="154">
        <v>33</v>
      </c>
      <c r="E59" s="154">
        <v>25</v>
      </c>
      <c r="F59" s="154">
        <v>34</v>
      </c>
      <c r="G59" s="154">
        <v>23</v>
      </c>
      <c r="H59" s="154">
        <v>33</v>
      </c>
      <c r="I59" s="154">
        <v>11</v>
      </c>
      <c r="J59" s="154">
        <v>5</v>
      </c>
      <c r="K59" s="154">
        <v>2</v>
      </c>
      <c r="L59" s="154">
        <v>1</v>
      </c>
      <c r="M59" s="154">
        <v>3</v>
      </c>
      <c r="N59" s="154">
        <v>0</v>
      </c>
      <c r="O59" s="154">
        <v>0</v>
      </c>
      <c r="P59" s="154">
        <v>0</v>
      </c>
      <c r="Q59" s="154">
        <v>0</v>
      </c>
      <c r="R59" s="154">
        <v>0</v>
      </c>
      <c r="S59" s="154">
        <v>0</v>
      </c>
      <c r="T59" s="154">
        <v>185</v>
      </c>
      <c r="U59" s="155" t="str">
        <f t="shared" si="2"/>
        <v>富田林</v>
      </c>
    </row>
    <row r="60" spans="1:21" ht="13.5">
      <c r="A60" s="89" t="s">
        <v>145</v>
      </c>
      <c r="B60" s="153">
        <v>0</v>
      </c>
      <c r="C60" s="154">
        <v>1</v>
      </c>
      <c r="D60" s="154">
        <v>1</v>
      </c>
      <c r="E60" s="154">
        <v>0</v>
      </c>
      <c r="F60" s="154">
        <v>2</v>
      </c>
      <c r="G60" s="154">
        <v>1</v>
      </c>
      <c r="H60" s="154">
        <v>0</v>
      </c>
      <c r="I60" s="154">
        <v>1</v>
      </c>
      <c r="J60" s="154">
        <v>1</v>
      </c>
      <c r="K60" s="154">
        <v>0</v>
      </c>
      <c r="L60" s="154">
        <v>0</v>
      </c>
      <c r="M60" s="154">
        <v>0</v>
      </c>
      <c r="N60" s="154">
        <v>0</v>
      </c>
      <c r="O60" s="154">
        <v>0</v>
      </c>
      <c r="P60" s="154">
        <v>0</v>
      </c>
      <c r="Q60" s="154">
        <v>0</v>
      </c>
      <c r="R60" s="154">
        <v>0</v>
      </c>
      <c r="S60" s="154">
        <v>0</v>
      </c>
      <c r="T60" s="154">
        <v>7</v>
      </c>
      <c r="U60" s="155" t="str">
        <f t="shared" si="2"/>
        <v>門真</v>
      </c>
    </row>
    <row r="61" spans="1:21" ht="13.5">
      <c r="A61" s="89" t="s">
        <v>146</v>
      </c>
      <c r="B61" s="153">
        <v>0</v>
      </c>
      <c r="C61" s="154">
        <v>0</v>
      </c>
      <c r="D61" s="154">
        <v>4</v>
      </c>
      <c r="E61" s="154">
        <v>2</v>
      </c>
      <c r="F61" s="154">
        <v>3</v>
      </c>
      <c r="G61" s="154">
        <v>2</v>
      </c>
      <c r="H61" s="154">
        <v>1</v>
      </c>
      <c r="I61" s="154">
        <v>2</v>
      </c>
      <c r="J61" s="154">
        <v>0</v>
      </c>
      <c r="K61" s="154">
        <v>2</v>
      </c>
      <c r="L61" s="154">
        <v>0</v>
      </c>
      <c r="M61" s="154">
        <v>0</v>
      </c>
      <c r="N61" s="154">
        <v>0</v>
      </c>
      <c r="O61" s="154">
        <v>0</v>
      </c>
      <c r="P61" s="154">
        <v>0</v>
      </c>
      <c r="Q61" s="154">
        <v>0</v>
      </c>
      <c r="R61" s="154">
        <v>0</v>
      </c>
      <c r="S61" s="154">
        <v>0</v>
      </c>
      <c r="T61" s="154">
        <v>16</v>
      </c>
      <c r="U61" s="155" t="str">
        <f t="shared" si="2"/>
        <v>東大阪</v>
      </c>
    </row>
    <row r="62" spans="1:21" ht="13.5">
      <c r="A62" s="96" t="s">
        <v>147</v>
      </c>
      <c r="B62" s="159">
        <v>24</v>
      </c>
      <c r="C62" s="160">
        <v>44</v>
      </c>
      <c r="D62" s="160">
        <v>103</v>
      </c>
      <c r="E62" s="160">
        <v>116</v>
      </c>
      <c r="F62" s="160">
        <v>130</v>
      </c>
      <c r="G62" s="160">
        <v>105</v>
      </c>
      <c r="H62" s="160">
        <v>152</v>
      </c>
      <c r="I62" s="160">
        <v>86</v>
      </c>
      <c r="J62" s="160">
        <v>32</v>
      </c>
      <c r="K62" s="160">
        <v>29</v>
      </c>
      <c r="L62" s="160">
        <v>13</v>
      </c>
      <c r="M62" s="160">
        <v>11</v>
      </c>
      <c r="N62" s="160">
        <v>4</v>
      </c>
      <c r="O62" s="160">
        <v>2</v>
      </c>
      <c r="P62" s="160">
        <v>0</v>
      </c>
      <c r="Q62" s="160">
        <v>1</v>
      </c>
      <c r="R62" s="160">
        <v>0</v>
      </c>
      <c r="S62" s="160">
        <v>0</v>
      </c>
      <c r="T62" s="160">
        <v>852</v>
      </c>
      <c r="U62" s="161" t="str">
        <f t="shared" si="2"/>
        <v>大阪府計</v>
      </c>
    </row>
    <row r="63" spans="1:21" ht="13.5">
      <c r="A63" s="97"/>
      <c r="B63" s="162"/>
      <c r="C63" s="163"/>
      <c r="D63" s="163"/>
      <c r="E63" s="163"/>
      <c r="F63" s="163"/>
      <c r="G63" s="163"/>
      <c r="H63" s="163"/>
      <c r="I63" s="163"/>
      <c r="J63" s="163"/>
      <c r="K63" s="163"/>
      <c r="L63" s="163"/>
      <c r="M63" s="163"/>
      <c r="N63" s="163"/>
      <c r="O63" s="163"/>
      <c r="P63" s="163"/>
      <c r="Q63" s="163"/>
      <c r="R63" s="163"/>
      <c r="S63" s="163"/>
      <c r="T63" s="163"/>
      <c r="U63" s="164"/>
    </row>
    <row r="64" spans="1:21" ht="13.5">
      <c r="A64" s="165" t="s">
        <v>148</v>
      </c>
      <c r="B64" s="150">
        <v>0</v>
      </c>
      <c r="C64" s="151">
        <v>1</v>
      </c>
      <c r="D64" s="151">
        <v>0</v>
      </c>
      <c r="E64" s="151">
        <v>0</v>
      </c>
      <c r="F64" s="151">
        <v>3</v>
      </c>
      <c r="G64" s="151">
        <v>0</v>
      </c>
      <c r="H64" s="151">
        <v>1</v>
      </c>
      <c r="I64" s="151">
        <v>0</v>
      </c>
      <c r="J64" s="151">
        <v>0</v>
      </c>
      <c r="K64" s="151">
        <v>0</v>
      </c>
      <c r="L64" s="151">
        <v>0</v>
      </c>
      <c r="M64" s="151">
        <v>0</v>
      </c>
      <c r="N64" s="151">
        <v>0</v>
      </c>
      <c r="O64" s="151">
        <v>0</v>
      </c>
      <c r="P64" s="151">
        <v>0</v>
      </c>
      <c r="Q64" s="151">
        <v>0</v>
      </c>
      <c r="R64" s="151">
        <v>0</v>
      </c>
      <c r="S64" s="151">
        <v>0</v>
      </c>
      <c r="T64" s="151">
        <v>5</v>
      </c>
      <c r="U64" s="166" t="str">
        <f aca="true" t="shared" si="3" ref="U64:U85">IF(A64="","",A64)</f>
        <v>灘</v>
      </c>
    </row>
    <row r="65" spans="1:21" ht="13.5">
      <c r="A65" s="89" t="s">
        <v>149</v>
      </c>
      <c r="B65" s="153">
        <v>9</v>
      </c>
      <c r="C65" s="154">
        <v>5</v>
      </c>
      <c r="D65" s="154">
        <v>21</v>
      </c>
      <c r="E65" s="154">
        <v>9</v>
      </c>
      <c r="F65" s="154">
        <v>15</v>
      </c>
      <c r="G65" s="154">
        <v>13</v>
      </c>
      <c r="H65" s="154">
        <v>23</v>
      </c>
      <c r="I65" s="154">
        <v>10</v>
      </c>
      <c r="J65" s="154">
        <v>8</v>
      </c>
      <c r="K65" s="154">
        <v>1</v>
      </c>
      <c r="L65" s="154">
        <v>0</v>
      </c>
      <c r="M65" s="154">
        <v>0</v>
      </c>
      <c r="N65" s="154">
        <v>0</v>
      </c>
      <c r="O65" s="154">
        <v>0</v>
      </c>
      <c r="P65" s="154">
        <v>0</v>
      </c>
      <c r="Q65" s="154">
        <v>0</v>
      </c>
      <c r="R65" s="154">
        <v>0</v>
      </c>
      <c r="S65" s="154">
        <v>0</v>
      </c>
      <c r="T65" s="154">
        <v>114</v>
      </c>
      <c r="U65" s="155" t="str">
        <f t="shared" si="3"/>
        <v>兵庫</v>
      </c>
    </row>
    <row r="66" spans="1:21" ht="13.5">
      <c r="A66" s="89" t="s">
        <v>150</v>
      </c>
      <c r="B66" s="153">
        <v>0</v>
      </c>
      <c r="C66" s="154">
        <v>1</v>
      </c>
      <c r="D66" s="154">
        <v>0</v>
      </c>
      <c r="E66" s="154">
        <v>0</v>
      </c>
      <c r="F66" s="154">
        <v>1</v>
      </c>
      <c r="G66" s="154">
        <v>1</v>
      </c>
      <c r="H66" s="154">
        <v>0</v>
      </c>
      <c r="I66" s="154">
        <v>0</v>
      </c>
      <c r="J66" s="154">
        <v>0</v>
      </c>
      <c r="K66" s="154">
        <v>0</v>
      </c>
      <c r="L66" s="154">
        <v>0</v>
      </c>
      <c r="M66" s="154">
        <v>0</v>
      </c>
      <c r="N66" s="154">
        <v>0</v>
      </c>
      <c r="O66" s="154">
        <v>0</v>
      </c>
      <c r="P66" s="154">
        <v>0</v>
      </c>
      <c r="Q66" s="154">
        <v>0</v>
      </c>
      <c r="R66" s="154">
        <v>0</v>
      </c>
      <c r="S66" s="154">
        <v>0</v>
      </c>
      <c r="T66" s="154">
        <v>3</v>
      </c>
      <c r="U66" s="155" t="str">
        <f t="shared" si="3"/>
        <v>長田</v>
      </c>
    </row>
    <row r="67" spans="1:21" ht="13.5">
      <c r="A67" s="89" t="s">
        <v>151</v>
      </c>
      <c r="B67" s="153">
        <v>0</v>
      </c>
      <c r="C67" s="154">
        <v>0</v>
      </c>
      <c r="D67" s="154">
        <v>0</v>
      </c>
      <c r="E67" s="154">
        <v>0</v>
      </c>
      <c r="F67" s="154">
        <v>0</v>
      </c>
      <c r="G67" s="154">
        <v>0</v>
      </c>
      <c r="H67" s="154">
        <v>0</v>
      </c>
      <c r="I67" s="154">
        <v>1</v>
      </c>
      <c r="J67" s="154">
        <v>0</v>
      </c>
      <c r="K67" s="154">
        <v>0</v>
      </c>
      <c r="L67" s="154">
        <v>0</v>
      </c>
      <c r="M67" s="154">
        <v>0</v>
      </c>
      <c r="N67" s="154">
        <v>0</v>
      </c>
      <c r="O67" s="154">
        <v>0</v>
      </c>
      <c r="P67" s="154">
        <v>0</v>
      </c>
      <c r="Q67" s="154">
        <v>0</v>
      </c>
      <c r="R67" s="154">
        <v>0</v>
      </c>
      <c r="S67" s="154">
        <v>0</v>
      </c>
      <c r="T67" s="154">
        <v>1</v>
      </c>
      <c r="U67" s="155" t="str">
        <f t="shared" si="3"/>
        <v>須磨</v>
      </c>
    </row>
    <row r="68" spans="1:21" ht="13.5">
      <c r="A68" s="89" t="s">
        <v>152</v>
      </c>
      <c r="B68" s="153">
        <v>0</v>
      </c>
      <c r="C68" s="154">
        <v>1</v>
      </c>
      <c r="D68" s="154">
        <v>1</v>
      </c>
      <c r="E68" s="154">
        <v>0</v>
      </c>
      <c r="F68" s="154">
        <v>2</v>
      </c>
      <c r="G68" s="154">
        <v>0</v>
      </c>
      <c r="H68" s="154">
        <v>1</v>
      </c>
      <c r="I68" s="154">
        <v>0</v>
      </c>
      <c r="J68" s="154">
        <v>0</v>
      </c>
      <c r="K68" s="154">
        <v>0</v>
      </c>
      <c r="L68" s="154">
        <v>0</v>
      </c>
      <c r="M68" s="154">
        <v>0</v>
      </c>
      <c r="N68" s="154">
        <v>0</v>
      </c>
      <c r="O68" s="154">
        <v>0</v>
      </c>
      <c r="P68" s="154">
        <v>0</v>
      </c>
      <c r="Q68" s="154">
        <v>0</v>
      </c>
      <c r="R68" s="154">
        <v>0</v>
      </c>
      <c r="S68" s="154">
        <v>0</v>
      </c>
      <c r="T68" s="154">
        <v>5</v>
      </c>
      <c r="U68" s="155" t="str">
        <f t="shared" si="3"/>
        <v>神戸</v>
      </c>
    </row>
    <row r="69" spans="1:21" ht="13.5">
      <c r="A69" s="89" t="s">
        <v>153</v>
      </c>
      <c r="B69" s="153">
        <v>5</v>
      </c>
      <c r="C69" s="154">
        <v>5</v>
      </c>
      <c r="D69" s="154">
        <v>10</v>
      </c>
      <c r="E69" s="154">
        <v>6</v>
      </c>
      <c r="F69" s="154">
        <v>3</v>
      </c>
      <c r="G69" s="154">
        <v>3</v>
      </c>
      <c r="H69" s="154">
        <v>8</v>
      </c>
      <c r="I69" s="154">
        <v>7</v>
      </c>
      <c r="J69" s="154">
        <v>3</v>
      </c>
      <c r="K69" s="154">
        <v>3</v>
      </c>
      <c r="L69" s="154">
        <v>1</v>
      </c>
      <c r="M69" s="154">
        <v>2</v>
      </c>
      <c r="N69" s="154">
        <v>0</v>
      </c>
      <c r="O69" s="154">
        <v>0</v>
      </c>
      <c r="P69" s="154">
        <v>0</v>
      </c>
      <c r="Q69" s="154">
        <v>0</v>
      </c>
      <c r="R69" s="154">
        <v>0</v>
      </c>
      <c r="S69" s="154">
        <v>0</v>
      </c>
      <c r="T69" s="154">
        <v>56</v>
      </c>
      <c r="U69" s="155" t="str">
        <f t="shared" si="3"/>
        <v>姫路</v>
      </c>
    </row>
    <row r="70" spans="1:21" ht="13.5">
      <c r="A70" s="89" t="s">
        <v>154</v>
      </c>
      <c r="B70" s="153">
        <v>0</v>
      </c>
      <c r="C70" s="154">
        <v>2</v>
      </c>
      <c r="D70" s="154">
        <v>1</v>
      </c>
      <c r="E70" s="154">
        <v>4</v>
      </c>
      <c r="F70" s="154">
        <v>5</v>
      </c>
      <c r="G70" s="154">
        <v>0</v>
      </c>
      <c r="H70" s="154">
        <v>3</v>
      </c>
      <c r="I70" s="154">
        <v>0</v>
      </c>
      <c r="J70" s="154">
        <v>0</v>
      </c>
      <c r="K70" s="154">
        <v>1</v>
      </c>
      <c r="L70" s="154">
        <v>0</v>
      </c>
      <c r="M70" s="154">
        <v>1</v>
      </c>
      <c r="N70" s="154">
        <v>0</v>
      </c>
      <c r="O70" s="154">
        <v>0</v>
      </c>
      <c r="P70" s="154">
        <v>0</v>
      </c>
      <c r="Q70" s="154">
        <v>0</v>
      </c>
      <c r="R70" s="154">
        <v>0</v>
      </c>
      <c r="S70" s="154">
        <v>0</v>
      </c>
      <c r="T70" s="154">
        <v>17</v>
      </c>
      <c r="U70" s="155" t="str">
        <f t="shared" si="3"/>
        <v>尼崎</v>
      </c>
    </row>
    <row r="71" spans="1:21" ht="13.5">
      <c r="A71" s="89" t="s">
        <v>155</v>
      </c>
      <c r="B71" s="153">
        <v>8</v>
      </c>
      <c r="C71" s="154">
        <v>10</v>
      </c>
      <c r="D71" s="154">
        <v>29</v>
      </c>
      <c r="E71" s="154">
        <v>30</v>
      </c>
      <c r="F71" s="154">
        <v>31</v>
      </c>
      <c r="G71" s="154">
        <v>44</v>
      </c>
      <c r="H71" s="154">
        <v>53</v>
      </c>
      <c r="I71" s="154">
        <v>30</v>
      </c>
      <c r="J71" s="154">
        <v>20</v>
      </c>
      <c r="K71" s="154">
        <v>11</v>
      </c>
      <c r="L71" s="154">
        <v>4</v>
      </c>
      <c r="M71" s="154">
        <v>3</v>
      </c>
      <c r="N71" s="154">
        <v>1</v>
      </c>
      <c r="O71" s="154">
        <v>3</v>
      </c>
      <c r="P71" s="154">
        <v>0</v>
      </c>
      <c r="Q71" s="154">
        <v>0</v>
      </c>
      <c r="R71" s="154">
        <v>0</v>
      </c>
      <c r="S71" s="154">
        <v>0</v>
      </c>
      <c r="T71" s="154">
        <v>277</v>
      </c>
      <c r="U71" s="155" t="str">
        <f t="shared" si="3"/>
        <v>明石</v>
      </c>
    </row>
    <row r="72" spans="1:21" ht="13.5">
      <c r="A72" s="89" t="s">
        <v>156</v>
      </c>
      <c r="B72" s="153">
        <v>0</v>
      </c>
      <c r="C72" s="154">
        <v>3</v>
      </c>
      <c r="D72" s="154">
        <v>8</v>
      </c>
      <c r="E72" s="154">
        <v>7</v>
      </c>
      <c r="F72" s="154">
        <v>4</v>
      </c>
      <c r="G72" s="154">
        <v>2</v>
      </c>
      <c r="H72" s="154">
        <v>10</v>
      </c>
      <c r="I72" s="154">
        <v>4</v>
      </c>
      <c r="J72" s="154">
        <v>3</v>
      </c>
      <c r="K72" s="154">
        <v>3</v>
      </c>
      <c r="L72" s="154">
        <v>0</v>
      </c>
      <c r="M72" s="154">
        <v>1</v>
      </c>
      <c r="N72" s="154">
        <v>1</v>
      </c>
      <c r="O72" s="154">
        <v>1</v>
      </c>
      <c r="P72" s="154">
        <v>0</v>
      </c>
      <c r="Q72" s="154">
        <v>0</v>
      </c>
      <c r="R72" s="154">
        <v>0</v>
      </c>
      <c r="S72" s="154">
        <v>0</v>
      </c>
      <c r="T72" s="154">
        <v>47</v>
      </c>
      <c r="U72" s="155" t="str">
        <f t="shared" si="3"/>
        <v>西宮</v>
      </c>
    </row>
    <row r="73" spans="1:21" ht="13.5">
      <c r="A73" s="89" t="s">
        <v>157</v>
      </c>
      <c r="B73" s="153">
        <v>14</v>
      </c>
      <c r="C73" s="154">
        <v>45</v>
      </c>
      <c r="D73" s="154">
        <v>77</v>
      </c>
      <c r="E73" s="154">
        <v>69</v>
      </c>
      <c r="F73" s="154">
        <v>87</v>
      </c>
      <c r="G73" s="154">
        <v>63</v>
      </c>
      <c r="H73" s="154">
        <v>85</v>
      </c>
      <c r="I73" s="154">
        <v>42</v>
      </c>
      <c r="J73" s="154">
        <v>23</v>
      </c>
      <c r="K73" s="154">
        <v>15</v>
      </c>
      <c r="L73" s="154">
        <v>5</v>
      </c>
      <c r="M73" s="154">
        <v>6</v>
      </c>
      <c r="N73" s="154">
        <v>1</v>
      </c>
      <c r="O73" s="154">
        <v>1</v>
      </c>
      <c r="P73" s="154">
        <v>0</v>
      </c>
      <c r="Q73" s="154">
        <v>0</v>
      </c>
      <c r="R73" s="154">
        <v>0</v>
      </c>
      <c r="S73" s="154">
        <v>0</v>
      </c>
      <c r="T73" s="154">
        <v>533</v>
      </c>
      <c r="U73" s="155" t="str">
        <f t="shared" si="3"/>
        <v>洲本</v>
      </c>
    </row>
    <row r="74" spans="1:21" ht="13.5">
      <c r="A74" s="167" t="s">
        <v>158</v>
      </c>
      <c r="B74" s="153">
        <v>0</v>
      </c>
      <c r="C74" s="154">
        <v>0</v>
      </c>
      <c r="D74" s="154">
        <v>1</v>
      </c>
      <c r="E74" s="154">
        <v>0</v>
      </c>
      <c r="F74" s="154">
        <v>0</v>
      </c>
      <c r="G74" s="154">
        <v>0</v>
      </c>
      <c r="H74" s="154">
        <v>1</v>
      </c>
      <c r="I74" s="154">
        <v>0</v>
      </c>
      <c r="J74" s="154">
        <v>0</v>
      </c>
      <c r="K74" s="154">
        <v>1</v>
      </c>
      <c r="L74" s="154">
        <v>0</v>
      </c>
      <c r="M74" s="154">
        <v>0</v>
      </c>
      <c r="N74" s="154">
        <v>0</v>
      </c>
      <c r="O74" s="154">
        <v>0</v>
      </c>
      <c r="P74" s="154">
        <v>0</v>
      </c>
      <c r="Q74" s="154">
        <v>0</v>
      </c>
      <c r="R74" s="154">
        <v>0</v>
      </c>
      <c r="S74" s="154">
        <v>0</v>
      </c>
      <c r="T74" s="154">
        <v>3</v>
      </c>
      <c r="U74" s="168" t="s">
        <v>184</v>
      </c>
    </row>
    <row r="75" spans="1:21" ht="13.5">
      <c r="A75" s="89" t="s">
        <v>159</v>
      </c>
      <c r="B75" s="153">
        <v>2</v>
      </c>
      <c r="C75" s="154">
        <v>3</v>
      </c>
      <c r="D75" s="154">
        <v>5</v>
      </c>
      <c r="E75" s="154">
        <v>1</v>
      </c>
      <c r="F75" s="154">
        <v>8</v>
      </c>
      <c r="G75" s="154">
        <v>8</v>
      </c>
      <c r="H75" s="154">
        <v>4</v>
      </c>
      <c r="I75" s="154">
        <v>3</v>
      </c>
      <c r="J75" s="154">
        <v>4</v>
      </c>
      <c r="K75" s="154">
        <v>1</v>
      </c>
      <c r="L75" s="154">
        <v>1</v>
      </c>
      <c r="M75" s="154">
        <v>1</v>
      </c>
      <c r="N75" s="154">
        <v>0</v>
      </c>
      <c r="O75" s="154">
        <v>0</v>
      </c>
      <c r="P75" s="154">
        <v>0</v>
      </c>
      <c r="Q75" s="154">
        <v>0</v>
      </c>
      <c r="R75" s="154">
        <v>0</v>
      </c>
      <c r="S75" s="154">
        <v>0</v>
      </c>
      <c r="T75" s="154">
        <v>41</v>
      </c>
      <c r="U75" s="155" t="str">
        <f t="shared" si="3"/>
        <v>伊丹</v>
      </c>
    </row>
    <row r="76" spans="1:21" ht="13.5">
      <c r="A76" s="89" t="s">
        <v>160</v>
      </c>
      <c r="B76" s="153">
        <v>4</v>
      </c>
      <c r="C76" s="154">
        <v>3</v>
      </c>
      <c r="D76" s="154">
        <v>6</v>
      </c>
      <c r="E76" s="154">
        <v>6</v>
      </c>
      <c r="F76" s="154">
        <v>3</v>
      </c>
      <c r="G76" s="154">
        <v>4</v>
      </c>
      <c r="H76" s="154">
        <v>3</v>
      </c>
      <c r="I76" s="154">
        <v>2</v>
      </c>
      <c r="J76" s="154">
        <v>2</v>
      </c>
      <c r="K76" s="154">
        <v>0</v>
      </c>
      <c r="L76" s="154">
        <v>1</v>
      </c>
      <c r="M76" s="154">
        <v>0</v>
      </c>
      <c r="N76" s="154">
        <v>0</v>
      </c>
      <c r="O76" s="154">
        <v>0</v>
      </c>
      <c r="P76" s="154">
        <v>1</v>
      </c>
      <c r="Q76" s="154">
        <v>0</v>
      </c>
      <c r="R76" s="154">
        <v>0</v>
      </c>
      <c r="S76" s="154">
        <v>0</v>
      </c>
      <c r="T76" s="154">
        <v>35</v>
      </c>
      <c r="U76" s="155" t="str">
        <f t="shared" si="3"/>
        <v>相生</v>
      </c>
    </row>
    <row r="77" spans="1:21" ht="13.5">
      <c r="A77" s="89" t="s">
        <v>161</v>
      </c>
      <c r="B77" s="153">
        <v>10</v>
      </c>
      <c r="C77" s="154">
        <v>12</v>
      </c>
      <c r="D77" s="154">
        <v>20</v>
      </c>
      <c r="E77" s="154">
        <v>18</v>
      </c>
      <c r="F77" s="154">
        <v>14</v>
      </c>
      <c r="G77" s="154">
        <v>13</v>
      </c>
      <c r="H77" s="154">
        <v>9</v>
      </c>
      <c r="I77" s="154">
        <v>4</v>
      </c>
      <c r="J77" s="154">
        <v>1</v>
      </c>
      <c r="K77" s="154">
        <v>2</v>
      </c>
      <c r="L77" s="154">
        <v>1</v>
      </c>
      <c r="M77" s="154">
        <v>1</v>
      </c>
      <c r="N77" s="154">
        <v>0</v>
      </c>
      <c r="O77" s="154">
        <v>0</v>
      </c>
      <c r="P77" s="154">
        <v>0</v>
      </c>
      <c r="Q77" s="154">
        <v>0</v>
      </c>
      <c r="R77" s="154">
        <v>0</v>
      </c>
      <c r="S77" s="154">
        <v>0</v>
      </c>
      <c r="T77" s="154">
        <v>105</v>
      </c>
      <c r="U77" s="155" t="str">
        <f t="shared" si="3"/>
        <v>豊岡</v>
      </c>
    </row>
    <row r="78" spans="1:21" ht="13.5">
      <c r="A78" s="89" t="s">
        <v>162</v>
      </c>
      <c r="B78" s="153">
        <v>4</v>
      </c>
      <c r="C78" s="154">
        <v>7</v>
      </c>
      <c r="D78" s="154">
        <v>7</v>
      </c>
      <c r="E78" s="154">
        <v>8</v>
      </c>
      <c r="F78" s="154">
        <v>11</v>
      </c>
      <c r="G78" s="154">
        <v>6</v>
      </c>
      <c r="H78" s="154">
        <v>12</v>
      </c>
      <c r="I78" s="154">
        <v>7</v>
      </c>
      <c r="J78" s="154">
        <v>2</v>
      </c>
      <c r="K78" s="154">
        <v>2</v>
      </c>
      <c r="L78" s="154">
        <v>1</v>
      </c>
      <c r="M78" s="154">
        <v>1</v>
      </c>
      <c r="N78" s="154">
        <v>1</v>
      </c>
      <c r="O78" s="154">
        <v>0</v>
      </c>
      <c r="P78" s="154">
        <v>0</v>
      </c>
      <c r="Q78" s="154">
        <v>0</v>
      </c>
      <c r="R78" s="154">
        <v>0</v>
      </c>
      <c r="S78" s="154">
        <v>0</v>
      </c>
      <c r="T78" s="154">
        <v>69</v>
      </c>
      <c r="U78" s="155" t="str">
        <f t="shared" si="3"/>
        <v>加古川</v>
      </c>
    </row>
    <row r="79" spans="1:21" ht="13.5">
      <c r="A79" s="89" t="s">
        <v>163</v>
      </c>
      <c r="B79" s="153">
        <v>8</v>
      </c>
      <c r="C79" s="154">
        <v>7</v>
      </c>
      <c r="D79" s="154">
        <v>11</v>
      </c>
      <c r="E79" s="154">
        <v>15</v>
      </c>
      <c r="F79" s="154">
        <v>5</v>
      </c>
      <c r="G79" s="154">
        <v>6</v>
      </c>
      <c r="H79" s="154">
        <v>3</v>
      </c>
      <c r="I79" s="154">
        <v>3</v>
      </c>
      <c r="J79" s="154">
        <v>1</v>
      </c>
      <c r="K79" s="154">
        <v>1</v>
      </c>
      <c r="L79" s="154">
        <v>0</v>
      </c>
      <c r="M79" s="154">
        <v>0</v>
      </c>
      <c r="N79" s="154">
        <v>0</v>
      </c>
      <c r="O79" s="154">
        <v>0</v>
      </c>
      <c r="P79" s="154">
        <v>0</v>
      </c>
      <c r="Q79" s="154">
        <v>0</v>
      </c>
      <c r="R79" s="154">
        <v>0</v>
      </c>
      <c r="S79" s="154">
        <v>0</v>
      </c>
      <c r="T79" s="154">
        <v>60</v>
      </c>
      <c r="U79" s="155" t="str">
        <f t="shared" si="3"/>
        <v>龍野</v>
      </c>
    </row>
    <row r="80" spans="1:21" ht="13.5">
      <c r="A80" s="89" t="s">
        <v>164</v>
      </c>
      <c r="B80" s="153">
        <v>3</v>
      </c>
      <c r="C80" s="154">
        <v>2</v>
      </c>
      <c r="D80" s="154">
        <v>7</v>
      </c>
      <c r="E80" s="154">
        <v>3</v>
      </c>
      <c r="F80" s="154">
        <v>3</v>
      </c>
      <c r="G80" s="154">
        <v>1</v>
      </c>
      <c r="H80" s="154">
        <v>4</v>
      </c>
      <c r="I80" s="154">
        <v>1</v>
      </c>
      <c r="J80" s="154">
        <v>2</v>
      </c>
      <c r="K80" s="154">
        <v>2</v>
      </c>
      <c r="L80" s="154">
        <v>0</v>
      </c>
      <c r="M80" s="154">
        <v>1</v>
      </c>
      <c r="N80" s="154">
        <v>0</v>
      </c>
      <c r="O80" s="154">
        <v>0</v>
      </c>
      <c r="P80" s="154">
        <v>0</v>
      </c>
      <c r="Q80" s="154">
        <v>0</v>
      </c>
      <c r="R80" s="154">
        <v>0</v>
      </c>
      <c r="S80" s="154">
        <v>0</v>
      </c>
      <c r="T80" s="154">
        <v>29</v>
      </c>
      <c r="U80" s="155" t="str">
        <f t="shared" si="3"/>
        <v>西脇</v>
      </c>
    </row>
    <row r="81" spans="1:21" ht="13.5">
      <c r="A81" s="89" t="s">
        <v>165</v>
      </c>
      <c r="B81" s="153">
        <v>3</v>
      </c>
      <c r="C81" s="154">
        <v>8</v>
      </c>
      <c r="D81" s="154">
        <v>10</v>
      </c>
      <c r="E81" s="154">
        <v>14</v>
      </c>
      <c r="F81" s="154">
        <v>14</v>
      </c>
      <c r="G81" s="154">
        <v>6</v>
      </c>
      <c r="H81" s="154">
        <v>12</v>
      </c>
      <c r="I81" s="154">
        <v>8</v>
      </c>
      <c r="J81" s="154">
        <v>0</v>
      </c>
      <c r="K81" s="154">
        <v>2</v>
      </c>
      <c r="L81" s="154">
        <v>0</v>
      </c>
      <c r="M81" s="154">
        <v>1</v>
      </c>
      <c r="N81" s="154">
        <v>0</v>
      </c>
      <c r="O81" s="154">
        <v>0</v>
      </c>
      <c r="P81" s="154">
        <v>0</v>
      </c>
      <c r="Q81" s="154">
        <v>0</v>
      </c>
      <c r="R81" s="154">
        <v>0</v>
      </c>
      <c r="S81" s="154">
        <v>0</v>
      </c>
      <c r="T81" s="154">
        <v>78</v>
      </c>
      <c r="U81" s="155" t="str">
        <f t="shared" si="3"/>
        <v>三木</v>
      </c>
    </row>
    <row r="82" spans="1:21" ht="13.5">
      <c r="A82" s="89" t="s">
        <v>166</v>
      </c>
      <c r="B82" s="153">
        <v>5</v>
      </c>
      <c r="C82" s="154">
        <v>12</v>
      </c>
      <c r="D82" s="154">
        <v>16</v>
      </c>
      <c r="E82" s="154">
        <v>10</v>
      </c>
      <c r="F82" s="154">
        <v>11</v>
      </c>
      <c r="G82" s="154">
        <v>3</v>
      </c>
      <c r="H82" s="154">
        <v>12</v>
      </c>
      <c r="I82" s="154">
        <v>4</v>
      </c>
      <c r="J82" s="154">
        <v>0</v>
      </c>
      <c r="K82" s="154">
        <v>0</v>
      </c>
      <c r="L82" s="154">
        <v>0</v>
      </c>
      <c r="M82" s="154">
        <v>0</v>
      </c>
      <c r="N82" s="154">
        <v>0</v>
      </c>
      <c r="O82" s="154">
        <v>0</v>
      </c>
      <c r="P82" s="154">
        <v>0</v>
      </c>
      <c r="Q82" s="154">
        <v>0</v>
      </c>
      <c r="R82" s="154">
        <v>0</v>
      </c>
      <c r="S82" s="154">
        <v>0</v>
      </c>
      <c r="T82" s="154">
        <v>73</v>
      </c>
      <c r="U82" s="155" t="str">
        <f t="shared" si="3"/>
        <v>社</v>
      </c>
    </row>
    <row r="83" spans="1:21" ht="13.5">
      <c r="A83" s="89" t="s">
        <v>167</v>
      </c>
      <c r="B83" s="153">
        <v>3</v>
      </c>
      <c r="C83" s="154">
        <v>2</v>
      </c>
      <c r="D83" s="154">
        <v>6</v>
      </c>
      <c r="E83" s="154">
        <v>5</v>
      </c>
      <c r="F83" s="154">
        <v>6</v>
      </c>
      <c r="G83" s="154">
        <v>6</v>
      </c>
      <c r="H83" s="154">
        <v>2</v>
      </c>
      <c r="I83" s="154">
        <v>1</v>
      </c>
      <c r="J83" s="154">
        <v>2</v>
      </c>
      <c r="K83" s="154">
        <v>1</v>
      </c>
      <c r="L83" s="154">
        <v>0</v>
      </c>
      <c r="M83" s="154">
        <v>0</v>
      </c>
      <c r="N83" s="154">
        <v>1</v>
      </c>
      <c r="O83" s="154">
        <v>1</v>
      </c>
      <c r="P83" s="154">
        <v>0</v>
      </c>
      <c r="Q83" s="154">
        <v>0</v>
      </c>
      <c r="R83" s="154">
        <v>0</v>
      </c>
      <c r="S83" s="154">
        <v>0</v>
      </c>
      <c r="T83" s="154">
        <v>36</v>
      </c>
      <c r="U83" s="155" t="str">
        <f t="shared" si="3"/>
        <v>和田山</v>
      </c>
    </row>
    <row r="84" spans="1:21" ht="13.5">
      <c r="A84" s="89" t="s">
        <v>168</v>
      </c>
      <c r="B84" s="153">
        <v>4</v>
      </c>
      <c r="C84" s="154">
        <v>9</v>
      </c>
      <c r="D84" s="154">
        <v>30</v>
      </c>
      <c r="E84" s="154">
        <v>11</v>
      </c>
      <c r="F84" s="154">
        <v>10</v>
      </c>
      <c r="G84" s="154">
        <v>10</v>
      </c>
      <c r="H84" s="154">
        <v>16</v>
      </c>
      <c r="I84" s="154">
        <v>11</v>
      </c>
      <c r="J84" s="154">
        <v>5</v>
      </c>
      <c r="K84" s="154">
        <v>1</v>
      </c>
      <c r="L84" s="154">
        <v>0</v>
      </c>
      <c r="M84" s="154">
        <v>1</v>
      </c>
      <c r="N84" s="154">
        <v>0</v>
      </c>
      <c r="O84" s="154">
        <v>0</v>
      </c>
      <c r="P84" s="154">
        <v>0</v>
      </c>
      <c r="Q84" s="154">
        <v>0</v>
      </c>
      <c r="R84" s="154">
        <v>0</v>
      </c>
      <c r="S84" s="154">
        <v>0</v>
      </c>
      <c r="T84" s="154">
        <v>108</v>
      </c>
      <c r="U84" s="155" t="str">
        <f t="shared" si="3"/>
        <v>柏原</v>
      </c>
    </row>
    <row r="85" spans="1:21" ht="13.5">
      <c r="A85" s="96" t="s">
        <v>169</v>
      </c>
      <c r="B85" s="159">
        <v>82</v>
      </c>
      <c r="C85" s="160">
        <v>138</v>
      </c>
      <c r="D85" s="160">
        <v>266</v>
      </c>
      <c r="E85" s="160">
        <v>216</v>
      </c>
      <c r="F85" s="160">
        <v>236</v>
      </c>
      <c r="G85" s="160">
        <v>189</v>
      </c>
      <c r="H85" s="160">
        <v>262</v>
      </c>
      <c r="I85" s="160">
        <v>138</v>
      </c>
      <c r="J85" s="160">
        <v>76</v>
      </c>
      <c r="K85" s="160">
        <v>47</v>
      </c>
      <c r="L85" s="160">
        <v>14</v>
      </c>
      <c r="M85" s="160">
        <v>19</v>
      </c>
      <c r="N85" s="160">
        <v>5</v>
      </c>
      <c r="O85" s="160">
        <v>6</v>
      </c>
      <c r="P85" s="160">
        <v>1</v>
      </c>
      <c r="Q85" s="160">
        <v>0</v>
      </c>
      <c r="R85" s="160">
        <v>0</v>
      </c>
      <c r="S85" s="160">
        <v>0</v>
      </c>
      <c r="T85" s="160">
        <v>1695</v>
      </c>
      <c r="U85" s="161" t="str">
        <f t="shared" si="3"/>
        <v>兵庫県計</v>
      </c>
    </row>
    <row r="86" spans="1:21" ht="13.5">
      <c r="A86" s="97"/>
      <c r="B86" s="162"/>
      <c r="C86" s="163"/>
      <c r="D86" s="163"/>
      <c r="E86" s="163"/>
      <c r="F86" s="163"/>
      <c r="G86" s="163"/>
      <c r="H86" s="163"/>
      <c r="I86" s="163"/>
      <c r="J86" s="163"/>
      <c r="K86" s="163"/>
      <c r="L86" s="163"/>
      <c r="M86" s="163"/>
      <c r="N86" s="163"/>
      <c r="O86" s="163"/>
      <c r="P86" s="163"/>
      <c r="Q86" s="163"/>
      <c r="R86" s="163"/>
      <c r="S86" s="163"/>
      <c r="T86" s="163"/>
      <c r="U86" s="164"/>
    </row>
    <row r="87" spans="1:21" ht="13.5">
      <c r="A87" s="88" t="s">
        <v>170</v>
      </c>
      <c r="B87" s="150">
        <v>8</v>
      </c>
      <c r="C87" s="151">
        <v>14</v>
      </c>
      <c r="D87" s="151">
        <v>33</v>
      </c>
      <c r="E87" s="151">
        <v>38</v>
      </c>
      <c r="F87" s="151">
        <v>27</v>
      </c>
      <c r="G87" s="151">
        <v>27</v>
      </c>
      <c r="H87" s="151">
        <v>42</v>
      </c>
      <c r="I87" s="151">
        <v>26</v>
      </c>
      <c r="J87" s="151">
        <v>25</v>
      </c>
      <c r="K87" s="151">
        <v>17</v>
      </c>
      <c r="L87" s="151">
        <v>4</v>
      </c>
      <c r="M87" s="151">
        <v>5</v>
      </c>
      <c r="N87" s="151">
        <v>4</v>
      </c>
      <c r="O87" s="151">
        <v>0</v>
      </c>
      <c r="P87" s="151">
        <v>0</v>
      </c>
      <c r="Q87" s="151">
        <v>0</v>
      </c>
      <c r="R87" s="151">
        <v>0</v>
      </c>
      <c r="S87" s="151">
        <v>0</v>
      </c>
      <c r="T87" s="151">
        <v>270</v>
      </c>
      <c r="U87" s="152" t="str">
        <f>IF(A87="","",A87)</f>
        <v>奈良</v>
      </c>
    </row>
    <row r="88" spans="1:21" ht="13.5">
      <c r="A88" s="167" t="s">
        <v>171</v>
      </c>
      <c r="B88" s="153">
        <v>6</v>
      </c>
      <c r="C88" s="154">
        <v>14</v>
      </c>
      <c r="D88" s="154">
        <v>17</v>
      </c>
      <c r="E88" s="154">
        <v>32</v>
      </c>
      <c r="F88" s="154">
        <v>31</v>
      </c>
      <c r="G88" s="154">
        <v>34</v>
      </c>
      <c r="H88" s="154">
        <v>49</v>
      </c>
      <c r="I88" s="154">
        <v>32</v>
      </c>
      <c r="J88" s="154">
        <v>26</v>
      </c>
      <c r="K88" s="154">
        <v>14</v>
      </c>
      <c r="L88" s="154">
        <v>7</v>
      </c>
      <c r="M88" s="154">
        <v>8</v>
      </c>
      <c r="N88" s="154">
        <v>0</v>
      </c>
      <c r="O88" s="154">
        <v>0</v>
      </c>
      <c r="P88" s="154">
        <v>0</v>
      </c>
      <c r="Q88" s="154">
        <v>0</v>
      </c>
      <c r="R88" s="154">
        <v>0</v>
      </c>
      <c r="S88" s="154">
        <v>0</v>
      </c>
      <c r="T88" s="154">
        <v>270</v>
      </c>
      <c r="U88" s="168" t="s">
        <v>172</v>
      </c>
    </row>
    <row r="89" spans="1:21" ht="13.5">
      <c r="A89" s="89" t="s">
        <v>173</v>
      </c>
      <c r="B89" s="153">
        <v>5</v>
      </c>
      <c r="C89" s="154">
        <v>3</v>
      </c>
      <c r="D89" s="154">
        <v>15</v>
      </c>
      <c r="E89" s="154">
        <v>17</v>
      </c>
      <c r="F89" s="154">
        <v>16</v>
      </c>
      <c r="G89" s="154">
        <v>12</v>
      </c>
      <c r="H89" s="154">
        <v>25</v>
      </c>
      <c r="I89" s="154">
        <v>6</v>
      </c>
      <c r="J89" s="154">
        <v>4</v>
      </c>
      <c r="K89" s="154">
        <v>1</v>
      </c>
      <c r="L89" s="154">
        <v>1</v>
      </c>
      <c r="M89" s="154">
        <v>1</v>
      </c>
      <c r="N89" s="154">
        <v>1</v>
      </c>
      <c r="O89" s="154">
        <v>1</v>
      </c>
      <c r="P89" s="154">
        <v>0</v>
      </c>
      <c r="Q89" s="154">
        <v>0</v>
      </c>
      <c r="R89" s="154">
        <v>0</v>
      </c>
      <c r="S89" s="154">
        <v>0</v>
      </c>
      <c r="T89" s="154">
        <v>108</v>
      </c>
      <c r="U89" s="155" t="str">
        <f>IF(A89="","",A89)</f>
        <v>桜井</v>
      </c>
    </row>
    <row r="90" spans="1:21" ht="13.5">
      <c r="A90" s="89" t="s">
        <v>174</v>
      </c>
      <c r="B90" s="153">
        <v>0</v>
      </c>
      <c r="C90" s="154">
        <v>2</v>
      </c>
      <c r="D90" s="154">
        <v>11</v>
      </c>
      <c r="E90" s="154">
        <v>5</v>
      </c>
      <c r="F90" s="154">
        <v>5</v>
      </c>
      <c r="G90" s="154">
        <v>4</v>
      </c>
      <c r="H90" s="154">
        <v>7</v>
      </c>
      <c r="I90" s="154">
        <v>2</v>
      </c>
      <c r="J90" s="154">
        <v>1</v>
      </c>
      <c r="K90" s="154">
        <v>0</v>
      </c>
      <c r="L90" s="154">
        <v>0</v>
      </c>
      <c r="M90" s="154">
        <v>0</v>
      </c>
      <c r="N90" s="154">
        <v>0</v>
      </c>
      <c r="O90" s="154">
        <v>0</v>
      </c>
      <c r="P90" s="154">
        <v>0</v>
      </c>
      <c r="Q90" s="154">
        <v>0</v>
      </c>
      <c r="R90" s="154">
        <v>0</v>
      </c>
      <c r="S90" s="154">
        <v>0</v>
      </c>
      <c r="T90" s="154">
        <v>37</v>
      </c>
      <c r="U90" s="155" t="str">
        <f>IF(A90="","",A90)</f>
        <v>吉野</v>
      </c>
    </row>
    <row r="91" spans="1:21" ht="13.5">
      <c r="A91" s="96" t="s">
        <v>175</v>
      </c>
      <c r="B91" s="159">
        <v>19</v>
      </c>
      <c r="C91" s="160">
        <v>33</v>
      </c>
      <c r="D91" s="160">
        <v>76</v>
      </c>
      <c r="E91" s="160">
        <v>92</v>
      </c>
      <c r="F91" s="160">
        <v>79</v>
      </c>
      <c r="G91" s="160">
        <v>77</v>
      </c>
      <c r="H91" s="160">
        <v>123</v>
      </c>
      <c r="I91" s="160">
        <v>66</v>
      </c>
      <c r="J91" s="160">
        <v>56</v>
      </c>
      <c r="K91" s="160">
        <v>32</v>
      </c>
      <c r="L91" s="160">
        <v>12</v>
      </c>
      <c r="M91" s="160">
        <v>14</v>
      </c>
      <c r="N91" s="160">
        <v>5</v>
      </c>
      <c r="O91" s="160">
        <v>1</v>
      </c>
      <c r="P91" s="160">
        <v>0</v>
      </c>
      <c r="Q91" s="160">
        <v>0</v>
      </c>
      <c r="R91" s="160">
        <v>0</v>
      </c>
      <c r="S91" s="160">
        <v>0</v>
      </c>
      <c r="T91" s="160">
        <v>685</v>
      </c>
      <c r="U91" s="161" t="str">
        <f>IF(A91="","",A91)</f>
        <v>奈良県計</v>
      </c>
    </row>
    <row r="92" spans="1:21" ht="13.5">
      <c r="A92" s="97"/>
      <c r="B92" s="162"/>
      <c r="C92" s="163"/>
      <c r="D92" s="163"/>
      <c r="E92" s="163"/>
      <c r="F92" s="163"/>
      <c r="G92" s="163"/>
      <c r="H92" s="163"/>
      <c r="I92" s="163"/>
      <c r="J92" s="163"/>
      <c r="K92" s="163"/>
      <c r="L92" s="163"/>
      <c r="M92" s="163"/>
      <c r="N92" s="163"/>
      <c r="O92" s="163"/>
      <c r="P92" s="163"/>
      <c r="Q92" s="163"/>
      <c r="R92" s="163"/>
      <c r="S92" s="163"/>
      <c r="T92" s="163"/>
      <c r="U92" s="164"/>
    </row>
    <row r="93" spans="1:21" ht="13.5">
      <c r="A93" s="88" t="s">
        <v>176</v>
      </c>
      <c r="B93" s="150">
        <v>4</v>
      </c>
      <c r="C93" s="151">
        <v>8</v>
      </c>
      <c r="D93" s="151">
        <v>17</v>
      </c>
      <c r="E93" s="151">
        <v>20</v>
      </c>
      <c r="F93" s="151">
        <v>20</v>
      </c>
      <c r="G93" s="151">
        <v>12</v>
      </c>
      <c r="H93" s="151">
        <v>18</v>
      </c>
      <c r="I93" s="151">
        <v>17</v>
      </c>
      <c r="J93" s="151">
        <v>11</v>
      </c>
      <c r="K93" s="151">
        <v>9</v>
      </c>
      <c r="L93" s="151">
        <v>2</v>
      </c>
      <c r="M93" s="151">
        <v>7</v>
      </c>
      <c r="N93" s="151">
        <v>3</v>
      </c>
      <c r="O93" s="151">
        <v>1</v>
      </c>
      <c r="P93" s="151">
        <v>1</v>
      </c>
      <c r="Q93" s="151">
        <v>1</v>
      </c>
      <c r="R93" s="151">
        <v>0</v>
      </c>
      <c r="S93" s="151">
        <v>0</v>
      </c>
      <c r="T93" s="151">
        <v>151</v>
      </c>
      <c r="U93" s="152" t="str">
        <f aca="true" t="shared" si="4" ref="U93:U100">IF(A93="","",A93)</f>
        <v>和歌山</v>
      </c>
    </row>
    <row r="94" spans="1:21" ht="13.5">
      <c r="A94" s="89" t="s">
        <v>177</v>
      </c>
      <c r="B94" s="153">
        <v>4</v>
      </c>
      <c r="C94" s="154">
        <v>12</v>
      </c>
      <c r="D94" s="154">
        <v>25</v>
      </c>
      <c r="E94" s="154">
        <v>30</v>
      </c>
      <c r="F94" s="154">
        <v>14</v>
      </c>
      <c r="G94" s="154">
        <v>16</v>
      </c>
      <c r="H94" s="154">
        <v>25</v>
      </c>
      <c r="I94" s="154">
        <v>10</v>
      </c>
      <c r="J94" s="154">
        <v>3</v>
      </c>
      <c r="K94" s="154">
        <v>0</v>
      </c>
      <c r="L94" s="154">
        <v>0</v>
      </c>
      <c r="M94" s="154">
        <v>1</v>
      </c>
      <c r="N94" s="154">
        <v>0</v>
      </c>
      <c r="O94" s="154">
        <v>0</v>
      </c>
      <c r="P94" s="154">
        <v>0</v>
      </c>
      <c r="Q94" s="154">
        <v>0</v>
      </c>
      <c r="R94" s="154">
        <v>0</v>
      </c>
      <c r="S94" s="154">
        <v>0</v>
      </c>
      <c r="T94" s="154">
        <v>140</v>
      </c>
      <c r="U94" s="155" t="str">
        <f t="shared" si="4"/>
        <v>海南</v>
      </c>
    </row>
    <row r="95" spans="1:21" ht="13.5">
      <c r="A95" s="89" t="s">
        <v>178</v>
      </c>
      <c r="B95" s="153">
        <v>21</v>
      </c>
      <c r="C95" s="154">
        <v>47</v>
      </c>
      <c r="D95" s="154">
        <v>84</v>
      </c>
      <c r="E95" s="154">
        <v>80</v>
      </c>
      <c r="F95" s="154">
        <v>80</v>
      </c>
      <c r="G95" s="154">
        <v>75</v>
      </c>
      <c r="H95" s="154">
        <v>153</v>
      </c>
      <c r="I95" s="154">
        <v>82</v>
      </c>
      <c r="J95" s="154">
        <v>51</v>
      </c>
      <c r="K95" s="154">
        <v>26</v>
      </c>
      <c r="L95" s="154">
        <v>22</v>
      </c>
      <c r="M95" s="154">
        <v>13</v>
      </c>
      <c r="N95" s="154">
        <v>4</v>
      </c>
      <c r="O95" s="154">
        <v>1</v>
      </c>
      <c r="P95" s="154">
        <v>0</v>
      </c>
      <c r="Q95" s="154">
        <v>0</v>
      </c>
      <c r="R95" s="154">
        <v>0</v>
      </c>
      <c r="S95" s="154">
        <v>0</v>
      </c>
      <c r="T95" s="154">
        <v>739</v>
      </c>
      <c r="U95" s="155" t="str">
        <f t="shared" si="4"/>
        <v>御坊</v>
      </c>
    </row>
    <row r="96" spans="1:21" ht="13.5">
      <c r="A96" s="89" t="s">
        <v>179</v>
      </c>
      <c r="B96" s="153">
        <v>4</v>
      </c>
      <c r="C96" s="154">
        <v>28</v>
      </c>
      <c r="D96" s="154">
        <v>41</v>
      </c>
      <c r="E96" s="154">
        <v>37</v>
      </c>
      <c r="F96" s="154">
        <v>30</v>
      </c>
      <c r="G96" s="154">
        <v>43</v>
      </c>
      <c r="H96" s="154">
        <v>47</v>
      </c>
      <c r="I96" s="154">
        <v>37</v>
      </c>
      <c r="J96" s="154">
        <v>10</v>
      </c>
      <c r="K96" s="154">
        <v>2</v>
      </c>
      <c r="L96" s="154">
        <v>4</v>
      </c>
      <c r="M96" s="154">
        <v>6</v>
      </c>
      <c r="N96" s="154">
        <v>1</v>
      </c>
      <c r="O96" s="154">
        <v>2</v>
      </c>
      <c r="P96" s="154">
        <v>0</v>
      </c>
      <c r="Q96" s="154">
        <v>0</v>
      </c>
      <c r="R96" s="154">
        <v>0</v>
      </c>
      <c r="S96" s="154">
        <v>0</v>
      </c>
      <c r="T96" s="154">
        <v>292</v>
      </c>
      <c r="U96" s="155" t="str">
        <f t="shared" si="4"/>
        <v>田辺</v>
      </c>
    </row>
    <row r="97" spans="1:21" ht="13.5">
      <c r="A97" s="89" t="s">
        <v>180</v>
      </c>
      <c r="B97" s="153">
        <v>5</v>
      </c>
      <c r="C97" s="154">
        <v>6</v>
      </c>
      <c r="D97" s="154">
        <v>6</v>
      </c>
      <c r="E97" s="154">
        <v>5</v>
      </c>
      <c r="F97" s="154">
        <v>2</v>
      </c>
      <c r="G97" s="154">
        <v>2</v>
      </c>
      <c r="H97" s="154">
        <v>6</v>
      </c>
      <c r="I97" s="154">
        <v>1</v>
      </c>
      <c r="J97" s="154">
        <v>0</v>
      </c>
      <c r="K97" s="154">
        <v>0</v>
      </c>
      <c r="L97" s="154">
        <v>0</v>
      </c>
      <c r="M97" s="154">
        <v>0</v>
      </c>
      <c r="N97" s="154">
        <v>0</v>
      </c>
      <c r="O97" s="154">
        <v>0</v>
      </c>
      <c r="P97" s="154">
        <v>0</v>
      </c>
      <c r="Q97" s="154">
        <v>0</v>
      </c>
      <c r="R97" s="154">
        <v>0</v>
      </c>
      <c r="S97" s="154">
        <v>0</v>
      </c>
      <c r="T97" s="154">
        <v>33</v>
      </c>
      <c r="U97" s="155" t="str">
        <f t="shared" si="4"/>
        <v>新宮</v>
      </c>
    </row>
    <row r="98" spans="1:21" ht="13.5">
      <c r="A98" s="89" t="s">
        <v>181</v>
      </c>
      <c r="B98" s="153">
        <v>16</v>
      </c>
      <c r="C98" s="154">
        <v>53</v>
      </c>
      <c r="D98" s="154">
        <v>138</v>
      </c>
      <c r="E98" s="154">
        <v>154</v>
      </c>
      <c r="F98" s="154">
        <v>108</v>
      </c>
      <c r="G98" s="154">
        <v>92</v>
      </c>
      <c r="H98" s="154">
        <v>141</v>
      </c>
      <c r="I98" s="154">
        <v>68</v>
      </c>
      <c r="J98" s="154">
        <v>33</v>
      </c>
      <c r="K98" s="154">
        <v>16</v>
      </c>
      <c r="L98" s="154">
        <v>13</v>
      </c>
      <c r="M98" s="154">
        <v>6</v>
      </c>
      <c r="N98" s="154">
        <v>3</v>
      </c>
      <c r="O98" s="154">
        <v>0</v>
      </c>
      <c r="P98" s="154">
        <v>1</v>
      </c>
      <c r="Q98" s="154">
        <v>0</v>
      </c>
      <c r="R98" s="154">
        <v>0</v>
      </c>
      <c r="S98" s="154">
        <v>0</v>
      </c>
      <c r="T98" s="154">
        <v>842</v>
      </c>
      <c r="U98" s="155" t="str">
        <f t="shared" si="4"/>
        <v>粉河</v>
      </c>
    </row>
    <row r="99" spans="1:21" ht="13.5">
      <c r="A99" s="89" t="s">
        <v>182</v>
      </c>
      <c r="B99" s="153">
        <v>12</v>
      </c>
      <c r="C99" s="154">
        <v>32</v>
      </c>
      <c r="D99" s="154">
        <v>88</v>
      </c>
      <c r="E99" s="154">
        <v>84</v>
      </c>
      <c r="F99" s="154">
        <v>68</v>
      </c>
      <c r="G99" s="154">
        <v>69</v>
      </c>
      <c r="H99" s="154">
        <v>77</v>
      </c>
      <c r="I99" s="154">
        <v>42</v>
      </c>
      <c r="J99" s="154">
        <v>26</v>
      </c>
      <c r="K99" s="154">
        <v>8</v>
      </c>
      <c r="L99" s="154">
        <v>4</v>
      </c>
      <c r="M99" s="154">
        <v>1</v>
      </c>
      <c r="N99" s="154">
        <v>0</v>
      </c>
      <c r="O99" s="154">
        <v>0</v>
      </c>
      <c r="P99" s="154">
        <v>1</v>
      </c>
      <c r="Q99" s="154">
        <v>0</v>
      </c>
      <c r="R99" s="154">
        <v>0</v>
      </c>
      <c r="S99" s="154">
        <v>0</v>
      </c>
      <c r="T99" s="154">
        <v>512</v>
      </c>
      <c r="U99" s="155" t="str">
        <f t="shared" si="4"/>
        <v>湯浅</v>
      </c>
    </row>
    <row r="100" spans="1:21" ht="13.5">
      <c r="A100" s="96" t="s">
        <v>183</v>
      </c>
      <c r="B100" s="159">
        <v>66</v>
      </c>
      <c r="C100" s="160">
        <v>186</v>
      </c>
      <c r="D100" s="160">
        <v>399</v>
      </c>
      <c r="E100" s="160">
        <v>410</v>
      </c>
      <c r="F100" s="160">
        <v>322</v>
      </c>
      <c r="G100" s="160">
        <v>309</v>
      </c>
      <c r="H100" s="160">
        <v>467</v>
      </c>
      <c r="I100" s="160">
        <v>257</v>
      </c>
      <c r="J100" s="160">
        <v>134</v>
      </c>
      <c r="K100" s="160">
        <v>61</v>
      </c>
      <c r="L100" s="160">
        <v>45</v>
      </c>
      <c r="M100" s="160">
        <v>34</v>
      </c>
      <c r="N100" s="160">
        <v>11</v>
      </c>
      <c r="O100" s="160">
        <v>4</v>
      </c>
      <c r="P100" s="160">
        <v>3</v>
      </c>
      <c r="Q100" s="160">
        <v>1</v>
      </c>
      <c r="R100" s="160">
        <v>0</v>
      </c>
      <c r="S100" s="160">
        <v>0</v>
      </c>
      <c r="T100" s="160">
        <v>2709</v>
      </c>
      <c r="U100" s="161" t="str">
        <f t="shared" si="4"/>
        <v>和歌山県計</v>
      </c>
    </row>
    <row r="101" spans="1:21" ht="13.5">
      <c r="A101" s="179"/>
      <c r="B101" s="170"/>
      <c r="C101" s="171"/>
      <c r="D101" s="171"/>
      <c r="E101" s="171"/>
      <c r="F101" s="171"/>
      <c r="G101" s="171"/>
      <c r="H101" s="171"/>
      <c r="I101" s="171"/>
      <c r="J101" s="171"/>
      <c r="K101" s="171"/>
      <c r="L101" s="171"/>
      <c r="M101" s="171"/>
      <c r="N101" s="171"/>
      <c r="O101" s="171"/>
      <c r="P101" s="171"/>
      <c r="Q101" s="171"/>
      <c r="R101" s="171"/>
      <c r="S101" s="171"/>
      <c r="T101" s="171"/>
      <c r="U101" s="180"/>
    </row>
    <row r="102" spans="1:21" ht="14.25" thickBot="1">
      <c r="A102" s="35"/>
      <c r="B102" s="173"/>
      <c r="C102" s="174"/>
      <c r="D102" s="174"/>
      <c r="E102" s="174"/>
      <c r="F102" s="174"/>
      <c r="G102" s="174"/>
      <c r="H102" s="174"/>
      <c r="I102" s="174"/>
      <c r="J102" s="174"/>
      <c r="K102" s="174"/>
      <c r="L102" s="174"/>
      <c r="M102" s="174"/>
      <c r="N102" s="174"/>
      <c r="O102" s="174"/>
      <c r="P102" s="174"/>
      <c r="Q102" s="174"/>
      <c r="R102" s="174"/>
      <c r="S102" s="174"/>
      <c r="T102" s="174"/>
      <c r="U102" s="175"/>
    </row>
    <row r="103" spans="1:21" ht="15" thickBot="1" thickTop="1">
      <c r="A103" s="90" t="s">
        <v>38</v>
      </c>
      <c r="B103" s="176">
        <v>260</v>
      </c>
      <c r="C103" s="177">
        <v>514</v>
      </c>
      <c r="D103" s="177">
        <v>1087</v>
      </c>
      <c r="E103" s="177">
        <v>1055</v>
      </c>
      <c r="F103" s="177">
        <v>974</v>
      </c>
      <c r="G103" s="177">
        <v>870</v>
      </c>
      <c r="H103" s="177">
        <v>1249</v>
      </c>
      <c r="I103" s="177">
        <v>717</v>
      </c>
      <c r="J103" s="177">
        <v>387</v>
      </c>
      <c r="K103" s="177">
        <v>212</v>
      </c>
      <c r="L103" s="177">
        <v>130</v>
      </c>
      <c r="M103" s="177">
        <v>120</v>
      </c>
      <c r="N103" s="177">
        <v>43</v>
      </c>
      <c r="O103" s="177">
        <v>20</v>
      </c>
      <c r="P103" s="177">
        <v>7</v>
      </c>
      <c r="Q103" s="177">
        <v>2</v>
      </c>
      <c r="R103" s="177">
        <v>0</v>
      </c>
      <c r="S103" s="177">
        <v>1</v>
      </c>
      <c r="T103" s="177">
        <v>7648</v>
      </c>
      <c r="U103" s="178" t="s">
        <v>38</v>
      </c>
    </row>
    <row r="104" spans="1:10" ht="13.5">
      <c r="A104" s="235" t="s">
        <v>197</v>
      </c>
      <c r="B104" s="235"/>
      <c r="C104" s="235"/>
      <c r="D104" s="235"/>
      <c r="E104" s="235"/>
      <c r="F104" s="235"/>
      <c r="G104" s="235"/>
      <c r="H104" s="235"/>
      <c r="I104" s="235"/>
      <c r="J104" s="235"/>
    </row>
    <row r="106" ht="13.5">
      <c r="L106" s="63"/>
    </row>
  </sheetData>
  <sheetProtection/>
  <mergeCells count="24">
    <mergeCell ref="U2:U5"/>
    <mergeCell ref="K3:K5"/>
    <mergeCell ref="L3:L5"/>
    <mergeCell ref="M3:M5"/>
    <mergeCell ref="N3:N5"/>
    <mergeCell ref="O3:O5"/>
    <mergeCell ref="A104:J104"/>
    <mergeCell ref="A1:F1"/>
    <mergeCell ref="B3:B5"/>
    <mergeCell ref="C3:C5"/>
    <mergeCell ref="D3:D5"/>
    <mergeCell ref="E3:E5"/>
    <mergeCell ref="H3:H5"/>
    <mergeCell ref="A2:A5"/>
    <mergeCell ref="I3:I5"/>
    <mergeCell ref="J3:J5"/>
    <mergeCell ref="F3:F5"/>
    <mergeCell ref="B2:T2"/>
    <mergeCell ref="T3:T5"/>
    <mergeCell ref="G3:G5"/>
    <mergeCell ref="P3:P5"/>
    <mergeCell ref="Q3:Q5"/>
    <mergeCell ref="R3:R5"/>
    <mergeCell ref="S3:S5"/>
  </mergeCells>
  <printOptions/>
  <pageMargins left="0.7874015748031497" right="0.58" top="0.5511811023622047" bottom="0.9" header="0.5118110236220472" footer="0.41"/>
  <pageSetup horizontalDpi="600" verticalDpi="600" orientation="landscape" paperSize="9" scale="70" r:id="rId1"/>
  <headerFooter alignWithMargins="0">
    <oddFooter>&amp;R大阪国税局
申告所得税２
（Ｈ19）</oddFooter>
  </headerFooter>
</worksheet>
</file>

<file path=xl/worksheets/sheet6.xml><?xml version="1.0" encoding="utf-8"?>
<worksheet xmlns="http://schemas.openxmlformats.org/spreadsheetml/2006/main" xmlns:r="http://schemas.openxmlformats.org/officeDocument/2006/relationships">
  <dimension ref="A1:U106"/>
  <sheetViews>
    <sheetView showGridLines="0" tabSelected="1" workbookViewId="0" topLeftCell="A88">
      <selection activeCell="M40" sqref="M40"/>
    </sheetView>
  </sheetViews>
  <sheetFormatPr defaultColWidth="9.00390625" defaultRowHeight="13.5"/>
  <cols>
    <col min="1" max="1" width="9.625" style="32" customWidth="1"/>
    <col min="5" max="5" width="8.625" style="0" customWidth="1"/>
    <col min="21" max="21" width="9.75390625" style="32" bestFit="1" customWidth="1"/>
  </cols>
  <sheetData>
    <row r="1" spans="1:11" ht="27.75" customHeight="1" thickBot="1">
      <c r="A1" s="256" t="s">
        <v>75</v>
      </c>
      <c r="B1" s="256"/>
      <c r="C1" s="256"/>
      <c r="D1" s="256"/>
      <c r="E1" s="256"/>
      <c r="F1" s="256"/>
      <c r="K1" s="31"/>
    </row>
    <row r="2" spans="1:21" ht="21.75" customHeight="1">
      <c r="A2" s="242" t="s">
        <v>83</v>
      </c>
      <c r="B2" s="254" t="s">
        <v>41</v>
      </c>
      <c r="C2" s="255"/>
      <c r="D2" s="255"/>
      <c r="E2" s="255"/>
      <c r="F2" s="255"/>
      <c r="G2" s="255"/>
      <c r="H2" s="255"/>
      <c r="I2" s="255"/>
      <c r="J2" s="255"/>
      <c r="K2" s="255"/>
      <c r="L2" s="255"/>
      <c r="M2" s="255"/>
      <c r="N2" s="255"/>
      <c r="O2" s="255"/>
      <c r="P2" s="255"/>
      <c r="Q2" s="255"/>
      <c r="R2" s="255"/>
      <c r="S2" s="255"/>
      <c r="T2" s="255"/>
      <c r="U2" s="251" t="s">
        <v>84</v>
      </c>
    </row>
    <row r="3" spans="1:21" ht="13.5" customHeight="1">
      <c r="A3" s="243"/>
      <c r="B3" s="239" t="s">
        <v>71</v>
      </c>
      <c r="C3" s="239" t="s">
        <v>57</v>
      </c>
      <c r="D3" s="239" t="s">
        <v>58</v>
      </c>
      <c r="E3" s="239" t="s">
        <v>59</v>
      </c>
      <c r="F3" s="239" t="s">
        <v>60</v>
      </c>
      <c r="G3" s="239" t="s">
        <v>61</v>
      </c>
      <c r="H3" s="239" t="s">
        <v>62</v>
      </c>
      <c r="I3" s="239" t="s">
        <v>63</v>
      </c>
      <c r="J3" s="239" t="s">
        <v>64</v>
      </c>
      <c r="K3" s="239" t="s">
        <v>65</v>
      </c>
      <c r="L3" s="239" t="s">
        <v>66</v>
      </c>
      <c r="M3" s="239" t="s">
        <v>67</v>
      </c>
      <c r="N3" s="245" t="s">
        <v>189</v>
      </c>
      <c r="O3" s="245" t="s">
        <v>190</v>
      </c>
      <c r="P3" s="245" t="s">
        <v>191</v>
      </c>
      <c r="Q3" s="245" t="s">
        <v>192</v>
      </c>
      <c r="R3" s="245" t="s">
        <v>193</v>
      </c>
      <c r="S3" s="248" t="s">
        <v>68</v>
      </c>
      <c r="T3" s="236" t="s">
        <v>69</v>
      </c>
      <c r="U3" s="252"/>
    </row>
    <row r="4" spans="1:21" ht="13.5" customHeight="1">
      <c r="A4" s="243"/>
      <c r="B4" s="240"/>
      <c r="C4" s="240"/>
      <c r="D4" s="240"/>
      <c r="E4" s="240"/>
      <c r="F4" s="240"/>
      <c r="G4" s="240"/>
      <c r="H4" s="240"/>
      <c r="I4" s="240"/>
      <c r="J4" s="240"/>
      <c r="K4" s="240"/>
      <c r="L4" s="240"/>
      <c r="M4" s="240"/>
      <c r="N4" s="246"/>
      <c r="O4" s="246"/>
      <c r="P4" s="246"/>
      <c r="Q4" s="246"/>
      <c r="R4" s="246"/>
      <c r="S4" s="249"/>
      <c r="T4" s="237"/>
      <c r="U4" s="252"/>
    </row>
    <row r="5" spans="1:21" ht="13.5" customHeight="1">
      <c r="A5" s="244"/>
      <c r="B5" s="241"/>
      <c r="C5" s="241"/>
      <c r="D5" s="241"/>
      <c r="E5" s="241"/>
      <c r="F5" s="241"/>
      <c r="G5" s="241"/>
      <c r="H5" s="241"/>
      <c r="I5" s="241"/>
      <c r="J5" s="241"/>
      <c r="K5" s="241"/>
      <c r="L5" s="241"/>
      <c r="M5" s="241"/>
      <c r="N5" s="247"/>
      <c r="O5" s="247"/>
      <c r="P5" s="247"/>
      <c r="Q5" s="247"/>
      <c r="R5" s="247"/>
      <c r="S5" s="250"/>
      <c r="T5" s="238"/>
      <c r="U5" s="253"/>
    </row>
    <row r="6" spans="1:21" ht="13.5" customHeight="1">
      <c r="A6" s="87"/>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49" t="s">
        <v>1</v>
      </c>
      <c r="U6" s="183"/>
    </row>
    <row r="7" spans="1:21" ht="13.5">
      <c r="A7" s="88" t="s">
        <v>94</v>
      </c>
      <c r="B7" s="150">
        <v>329</v>
      </c>
      <c r="C7" s="151">
        <v>496</v>
      </c>
      <c r="D7" s="151">
        <v>1414</v>
      </c>
      <c r="E7" s="151">
        <v>1969</v>
      </c>
      <c r="F7" s="151">
        <v>1905</v>
      </c>
      <c r="G7" s="151">
        <v>1037</v>
      </c>
      <c r="H7" s="151">
        <v>1352</v>
      </c>
      <c r="I7" s="151">
        <v>919</v>
      </c>
      <c r="J7" s="151">
        <v>711</v>
      </c>
      <c r="K7" s="151">
        <v>589</v>
      </c>
      <c r="L7" s="151">
        <v>485</v>
      </c>
      <c r="M7" s="151">
        <v>751</v>
      </c>
      <c r="N7" s="151">
        <v>507</v>
      </c>
      <c r="O7" s="151">
        <v>580</v>
      </c>
      <c r="P7" s="151">
        <v>403</v>
      </c>
      <c r="Q7" s="151">
        <v>332</v>
      </c>
      <c r="R7" s="151">
        <v>181</v>
      </c>
      <c r="S7" s="151">
        <v>108</v>
      </c>
      <c r="T7" s="151">
        <v>14068</v>
      </c>
      <c r="U7" s="152" t="str">
        <f aca="true" t="shared" si="0" ref="U7:U14">IF(A7="","",A7)</f>
        <v>大津</v>
      </c>
    </row>
    <row r="8" spans="1:21" ht="13.5">
      <c r="A8" s="89" t="s">
        <v>95</v>
      </c>
      <c r="B8" s="153">
        <v>238</v>
      </c>
      <c r="C8" s="154">
        <v>391</v>
      </c>
      <c r="D8" s="154">
        <v>916</v>
      </c>
      <c r="E8" s="154">
        <v>1091</v>
      </c>
      <c r="F8" s="154">
        <v>921</v>
      </c>
      <c r="G8" s="154">
        <v>514</v>
      </c>
      <c r="H8" s="154">
        <v>609</v>
      </c>
      <c r="I8" s="154">
        <v>429</v>
      </c>
      <c r="J8" s="154">
        <v>335</v>
      </c>
      <c r="K8" s="154">
        <v>278</v>
      </c>
      <c r="L8" s="154">
        <v>198</v>
      </c>
      <c r="M8" s="154">
        <v>290</v>
      </c>
      <c r="N8" s="154">
        <v>160</v>
      </c>
      <c r="O8" s="154">
        <v>160</v>
      </c>
      <c r="P8" s="154">
        <v>127</v>
      </c>
      <c r="Q8" s="154">
        <v>97</v>
      </c>
      <c r="R8" s="154">
        <v>62</v>
      </c>
      <c r="S8" s="154">
        <v>32</v>
      </c>
      <c r="T8" s="154">
        <v>6848</v>
      </c>
      <c r="U8" s="155" t="str">
        <f t="shared" si="0"/>
        <v>彦根</v>
      </c>
    </row>
    <row r="9" spans="1:21" ht="13.5">
      <c r="A9" s="89" t="s">
        <v>96</v>
      </c>
      <c r="B9" s="153">
        <v>269</v>
      </c>
      <c r="C9" s="154">
        <v>435</v>
      </c>
      <c r="D9" s="154">
        <v>1156</v>
      </c>
      <c r="E9" s="154">
        <v>1268</v>
      </c>
      <c r="F9" s="154">
        <v>998</v>
      </c>
      <c r="G9" s="154">
        <v>550</v>
      </c>
      <c r="H9" s="154">
        <v>685</v>
      </c>
      <c r="I9" s="154">
        <v>441</v>
      </c>
      <c r="J9" s="154">
        <v>356</v>
      </c>
      <c r="K9" s="154">
        <v>324</v>
      </c>
      <c r="L9" s="154">
        <v>218</v>
      </c>
      <c r="M9" s="154">
        <v>251</v>
      </c>
      <c r="N9" s="154">
        <v>153</v>
      </c>
      <c r="O9" s="154">
        <v>112</v>
      </c>
      <c r="P9" s="154">
        <v>111</v>
      </c>
      <c r="Q9" s="154">
        <v>83</v>
      </c>
      <c r="R9" s="154">
        <v>64</v>
      </c>
      <c r="S9" s="154">
        <v>25</v>
      </c>
      <c r="T9" s="154">
        <v>7499</v>
      </c>
      <c r="U9" s="155" t="str">
        <f t="shared" si="0"/>
        <v>長浜</v>
      </c>
    </row>
    <row r="10" spans="1:21" ht="13.5">
      <c r="A10" s="89" t="s">
        <v>97</v>
      </c>
      <c r="B10" s="153">
        <v>366</v>
      </c>
      <c r="C10" s="154">
        <v>557</v>
      </c>
      <c r="D10" s="154">
        <v>1254</v>
      </c>
      <c r="E10" s="154">
        <v>1382</v>
      </c>
      <c r="F10" s="154">
        <v>1178</v>
      </c>
      <c r="G10" s="154">
        <v>658</v>
      </c>
      <c r="H10" s="154">
        <v>842</v>
      </c>
      <c r="I10" s="154">
        <v>651</v>
      </c>
      <c r="J10" s="154">
        <v>468</v>
      </c>
      <c r="K10" s="154">
        <v>413</v>
      </c>
      <c r="L10" s="154">
        <v>295</v>
      </c>
      <c r="M10" s="154">
        <v>327</v>
      </c>
      <c r="N10" s="154">
        <v>185</v>
      </c>
      <c r="O10" s="154">
        <v>174</v>
      </c>
      <c r="P10" s="154">
        <v>138</v>
      </c>
      <c r="Q10" s="154">
        <v>109</v>
      </c>
      <c r="R10" s="154">
        <v>58</v>
      </c>
      <c r="S10" s="154">
        <v>34</v>
      </c>
      <c r="T10" s="154">
        <v>9089</v>
      </c>
      <c r="U10" s="155" t="str">
        <f t="shared" si="0"/>
        <v>近江八幡</v>
      </c>
    </row>
    <row r="11" spans="1:21" ht="13.5">
      <c r="A11" s="89" t="s">
        <v>98</v>
      </c>
      <c r="B11" s="153">
        <v>350</v>
      </c>
      <c r="C11" s="154">
        <v>518</v>
      </c>
      <c r="D11" s="154">
        <v>1497</v>
      </c>
      <c r="E11" s="154">
        <v>1964</v>
      </c>
      <c r="F11" s="154">
        <v>1676</v>
      </c>
      <c r="G11" s="154">
        <v>1018</v>
      </c>
      <c r="H11" s="154">
        <v>1397</v>
      </c>
      <c r="I11" s="154">
        <v>1072</v>
      </c>
      <c r="J11" s="154">
        <v>979</v>
      </c>
      <c r="K11" s="154">
        <v>946</v>
      </c>
      <c r="L11" s="154">
        <v>754</v>
      </c>
      <c r="M11" s="154">
        <v>861</v>
      </c>
      <c r="N11" s="154">
        <v>499</v>
      </c>
      <c r="O11" s="154">
        <v>428</v>
      </c>
      <c r="P11" s="154">
        <v>379</v>
      </c>
      <c r="Q11" s="154">
        <v>288</v>
      </c>
      <c r="R11" s="154">
        <v>190</v>
      </c>
      <c r="S11" s="154">
        <v>108</v>
      </c>
      <c r="T11" s="154">
        <v>14924</v>
      </c>
      <c r="U11" s="155" t="str">
        <f t="shared" si="0"/>
        <v>草津</v>
      </c>
    </row>
    <row r="12" spans="1:21" ht="13.5">
      <c r="A12" s="89" t="s">
        <v>99</v>
      </c>
      <c r="B12" s="153">
        <v>226</v>
      </c>
      <c r="C12" s="154">
        <v>320</v>
      </c>
      <c r="D12" s="154">
        <v>804</v>
      </c>
      <c r="E12" s="154">
        <v>877</v>
      </c>
      <c r="F12" s="154">
        <v>716</v>
      </c>
      <c r="G12" s="154">
        <v>445</v>
      </c>
      <c r="H12" s="154">
        <v>600</v>
      </c>
      <c r="I12" s="154">
        <v>360</v>
      </c>
      <c r="J12" s="154">
        <v>287</v>
      </c>
      <c r="K12" s="154">
        <v>252</v>
      </c>
      <c r="L12" s="154">
        <v>205</v>
      </c>
      <c r="M12" s="154">
        <v>224</v>
      </c>
      <c r="N12" s="154">
        <v>142</v>
      </c>
      <c r="O12" s="154">
        <v>111</v>
      </c>
      <c r="P12" s="154">
        <v>112</v>
      </c>
      <c r="Q12" s="154">
        <v>85</v>
      </c>
      <c r="R12" s="154">
        <v>47</v>
      </c>
      <c r="S12" s="154">
        <v>18</v>
      </c>
      <c r="T12" s="154">
        <v>5831</v>
      </c>
      <c r="U12" s="155" t="str">
        <f t="shared" si="0"/>
        <v>水口</v>
      </c>
    </row>
    <row r="13" spans="1:21" ht="13.5">
      <c r="A13" s="95" t="s">
        <v>100</v>
      </c>
      <c r="B13" s="156">
        <v>107</v>
      </c>
      <c r="C13" s="157">
        <v>140</v>
      </c>
      <c r="D13" s="157">
        <v>310</v>
      </c>
      <c r="E13" s="157">
        <v>380</v>
      </c>
      <c r="F13" s="157">
        <v>292</v>
      </c>
      <c r="G13" s="157">
        <v>174</v>
      </c>
      <c r="H13" s="157">
        <v>210</v>
      </c>
      <c r="I13" s="157">
        <v>156</v>
      </c>
      <c r="J13" s="157">
        <v>90</v>
      </c>
      <c r="K13" s="157">
        <v>62</v>
      </c>
      <c r="L13" s="157">
        <v>58</v>
      </c>
      <c r="M13" s="157">
        <v>57</v>
      </c>
      <c r="N13" s="157">
        <v>31</v>
      </c>
      <c r="O13" s="157">
        <v>21</v>
      </c>
      <c r="P13" s="157">
        <v>22</v>
      </c>
      <c r="Q13" s="157">
        <v>15</v>
      </c>
      <c r="R13" s="157">
        <v>14</v>
      </c>
      <c r="S13" s="157">
        <v>7</v>
      </c>
      <c r="T13" s="157">
        <v>2146</v>
      </c>
      <c r="U13" s="158" t="str">
        <f t="shared" si="0"/>
        <v>今津</v>
      </c>
    </row>
    <row r="14" spans="1:21" ht="13.5">
      <c r="A14" s="96" t="s">
        <v>101</v>
      </c>
      <c r="B14" s="159">
        <v>1885</v>
      </c>
      <c r="C14" s="160">
        <v>2857</v>
      </c>
      <c r="D14" s="160">
        <v>7351</v>
      </c>
      <c r="E14" s="160">
        <v>8931</v>
      </c>
      <c r="F14" s="160">
        <v>7686</v>
      </c>
      <c r="G14" s="160">
        <v>4396</v>
      </c>
      <c r="H14" s="160">
        <v>5695</v>
      </c>
      <c r="I14" s="160">
        <v>4028</v>
      </c>
      <c r="J14" s="160">
        <v>3226</v>
      </c>
      <c r="K14" s="160">
        <v>2864</v>
      </c>
      <c r="L14" s="160">
        <v>2213</v>
      </c>
      <c r="M14" s="160">
        <v>2761</v>
      </c>
      <c r="N14" s="160">
        <v>1677</v>
      </c>
      <c r="O14" s="160">
        <v>1586</v>
      </c>
      <c r="P14" s="160">
        <v>1292</v>
      </c>
      <c r="Q14" s="160">
        <v>1009</v>
      </c>
      <c r="R14" s="160">
        <v>616</v>
      </c>
      <c r="S14" s="160">
        <v>332</v>
      </c>
      <c r="T14" s="160">
        <v>60405</v>
      </c>
      <c r="U14" s="161" t="str">
        <f t="shared" si="0"/>
        <v>滋賀県計</v>
      </c>
    </row>
    <row r="15" spans="1:21" ht="13.5">
      <c r="A15" s="97"/>
      <c r="B15" s="162"/>
      <c r="C15" s="163"/>
      <c r="D15" s="163"/>
      <c r="E15" s="163"/>
      <c r="F15" s="163"/>
      <c r="G15" s="163"/>
      <c r="H15" s="163"/>
      <c r="I15" s="163"/>
      <c r="J15" s="163"/>
      <c r="K15" s="163"/>
      <c r="L15" s="163"/>
      <c r="M15" s="163"/>
      <c r="N15" s="163"/>
      <c r="O15" s="163"/>
      <c r="P15" s="163"/>
      <c r="Q15" s="163"/>
      <c r="R15" s="163"/>
      <c r="S15" s="163"/>
      <c r="T15" s="163"/>
      <c r="U15" s="164"/>
    </row>
    <row r="16" spans="1:21" ht="13.5">
      <c r="A16" s="88" t="s">
        <v>102</v>
      </c>
      <c r="B16" s="150">
        <v>180</v>
      </c>
      <c r="C16" s="151">
        <v>381</v>
      </c>
      <c r="D16" s="151">
        <v>918</v>
      </c>
      <c r="E16" s="151">
        <v>1282</v>
      </c>
      <c r="F16" s="151">
        <v>1191</v>
      </c>
      <c r="G16" s="151">
        <v>774</v>
      </c>
      <c r="H16" s="151">
        <v>1101</v>
      </c>
      <c r="I16" s="151">
        <v>777</v>
      </c>
      <c r="J16" s="151">
        <v>587</v>
      </c>
      <c r="K16" s="151">
        <v>491</v>
      </c>
      <c r="L16" s="151">
        <v>388</v>
      </c>
      <c r="M16" s="151">
        <v>610</v>
      </c>
      <c r="N16" s="151">
        <v>437</v>
      </c>
      <c r="O16" s="151">
        <v>425</v>
      </c>
      <c r="P16" s="151">
        <v>418</v>
      </c>
      <c r="Q16" s="151">
        <v>317</v>
      </c>
      <c r="R16" s="151">
        <v>171</v>
      </c>
      <c r="S16" s="151">
        <v>122</v>
      </c>
      <c r="T16" s="151">
        <v>10570</v>
      </c>
      <c r="U16" s="152" t="str">
        <f aca="true" t="shared" si="1" ref="U16:U29">IF(A16="","",A16)</f>
        <v>上京</v>
      </c>
    </row>
    <row r="17" spans="1:21" ht="13.5">
      <c r="A17" s="89" t="s">
        <v>103</v>
      </c>
      <c r="B17" s="153">
        <v>155</v>
      </c>
      <c r="C17" s="154">
        <v>288</v>
      </c>
      <c r="D17" s="154">
        <v>784</v>
      </c>
      <c r="E17" s="154">
        <v>1072</v>
      </c>
      <c r="F17" s="154">
        <v>979</v>
      </c>
      <c r="G17" s="154">
        <v>655</v>
      </c>
      <c r="H17" s="154">
        <v>939</v>
      </c>
      <c r="I17" s="154">
        <v>733</v>
      </c>
      <c r="J17" s="154">
        <v>538</v>
      </c>
      <c r="K17" s="154">
        <v>464</v>
      </c>
      <c r="L17" s="154">
        <v>388</v>
      </c>
      <c r="M17" s="154">
        <v>664</v>
      </c>
      <c r="N17" s="154">
        <v>513</v>
      </c>
      <c r="O17" s="154">
        <v>612</v>
      </c>
      <c r="P17" s="154">
        <v>507</v>
      </c>
      <c r="Q17" s="154">
        <v>337</v>
      </c>
      <c r="R17" s="154">
        <v>208</v>
      </c>
      <c r="S17" s="154">
        <v>172</v>
      </c>
      <c r="T17" s="154">
        <v>10008</v>
      </c>
      <c r="U17" s="155" t="str">
        <f t="shared" si="1"/>
        <v>左京</v>
      </c>
    </row>
    <row r="18" spans="1:21" ht="13.5">
      <c r="A18" s="89" t="s">
        <v>104</v>
      </c>
      <c r="B18" s="153">
        <v>118</v>
      </c>
      <c r="C18" s="154">
        <v>225</v>
      </c>
      <c r="D18" s="154">
        <v>500</v>
      </c>
      <c r="E18" s="154">
        <v>637</v>
      </c>
      <c r="F18" s="154">
        <v>569</v>
      </c>
      <c r="G18" s="154">
        <v>398</v>
      </c>
      <c r="H18" s="154">
        <v>596</v>
      </c>
      <c r="I18" s="154">
        <v>441</v>
      </c>
      <c r="J18" s="154">
        <v>360</v>
      </c>
      <c r="K18" s="154">
        <v>284</v>
      </c>
      <c r="L18" s="154">
        <v>224</v>
      </c>
      <c r="M18" s="154">
        <v>356</v>
      </c>
      <c r="N18" s="154">
        <v>248</v>
      </c>
      <c r="O18" s="154">
        <v>275</v>
      </c>
      <c r="P18" s="154">
        <v>185</v>
      </c>
      <c r="Q18" s="154">
        <v>163</v>
      </c>
      <c r="R18" s="154">
        <v>92</v>
      </c>
      <c r="S18" s="154">
        <v>52</v>
      </c>
      <c r="T18" s="154">
        <v>5723</v>
      </c>
      <c r="U18" s="155" t="str">
        <f t="shared" si="1"/>
        <v>中京</v>
      </c>
    </row>
    <row r="19" spans="1:21" ht="13.5">
      <c r="A19" s="89" t="s">
        <v>105</v>
      </c>
      <c r="B19" s="153">
        <v>137</v>
      </c>
      <c r="C19" s="154">
        <v>246</v>
      </c>
      <c r="D19" s="154">
        <v>678</v>
      </c>
      <c r="E19" s="154">
        <v>1001</v>
      </c>
      <c r="F19" s="154">
        <v>860</v>
      </c>
      <c r="G19" s="154">
        <v>566</v>
      </c>
      <c r="H19" s="154">
        <v>789</v>
      </c>
      <c r="I19" s="154">
        <v>568</v>
      </c>
      <c r="J19" s="154">
        <v>408</v>
      </c>
      <c r="K19" s="154">
        <v>346</v>
      </c>
      <c r="L19" s="154">
        <v>245</v>
      </c>
      <c r="M19" s="154">
        <v>381</v>
      </c>
      <c r="N19" s="154">
        <v>279</v>
      </c>
      <c r="O19" s="154">
        <v>266</v>
      </c>
      <c r="P19" s="154">
        <v>218</v>
      </c>
      <c r="Q19" s="154">
        <v>161</v>
      </c>
      <c r="R19" s="154">
        <v>81</v>
      </c>
      <c r="S19" s="154">
        <v>49</v>
      </c>
      <c r="T19" s="154">
        <v>7279</v>
      </c>
      <c r="U19" s="155" t="str">
        <f t="shared" si="1"/>
        <v>東山</v>
      </c>
    </row>
    <row r="20" spans="1:21" ht="13.5">
      <c r="A20" s="89" t="s">
        <v>106</v>
      </c>
      <c r="B20" s="153">
        <v>160</v>
      </c>
      <c r="C20" s="154">
        <v>296</v>
      </c>
      <c r="D20" s="154">
        <v>786</v>
      </c>
      <c r="E20" s="154">
        <v>982</v>
      </c>
      <c r="F20" s="154">
        <v>885</v>
      </c>
      <c r="G20" s="154">
        <v>607</v>
      </c>
      <c r="H20" s="154">
        <v>903</v>
      </c>
      <c r="I20" s="154">
        <v>686</v>
      </c>
      <c r="J20" s="154">
        <v>541</v>
      </c>
      <c r="K20" s="154">
        <v>423</v>
      </c>
      <c r="L20" s="154">
        <v>323</v>
      </c>
      <c r="M20" s="154">
        <v>477</v>
      </c>
      <c r="N20" s="154">
        <v>321</v>
      </c>
      <c r="O20" s="154">
        <v>298</v>
      </c>
      <c r="P20" s="154">
        <v>252</v>
      </c>
      <c r="Q20" s="154">
        <v>225</v>
      </c>
      <c r="R20" s="154">
        <v>92</v>
      </c>
      <c r="S20" s="154">
        <v>84</v>
      </c>
      <c r="T20" s="154">
        <v>8341</v>
      </c>
      <c r="U20" s="155" t="str">
        <f t="shared" si="1"/>
        <v>下京</v>
      </c>
    </row>
    <row r="21" spans="1:21" ht="13.5">
      <c r="A21" s="89" t="s">
        <v>107</v>
      </c>
      <c r="B21" s="153">
        <v>429</v>
      </c>
      <c r="C21" s="154">
        <v>683</v>
      </c>
      <c r="D21" s="154">
        <v>2120</v>
      </c>
      <c r="E21" s="154">
        <v>2952</v>
      </c>
      <c r="F21" s="154">
        <v>2709</v>
      </c>
      <c r="G21" s="154">
        <v>1688</v>
      </c>
      <c r="H21" s="154">
        <v>2264</v>
      </c>
      <c r="I21" s="154">
        <v>1674</v>
      </c>
      <c r="J21" s="154">
        <v>1176</v>
      </c>
      <c r="K21" s="154">
        <v>980</v>
      </c>
      <c r="L21" s="154">
        <v>770</v>
      </c>
      <c r="M21" s="154">
        <v>1169</v>
      </c>
      <c r="N21" s="154">
        <v>823</v>
      </c>
      <c r="O21" s="154">
        <v>789</v>
      </c>
      <c r="P21" s="154">
        <v>642</v>
      </c>
      <c r="Q21" s="154">
        <v>516</v>
      </c>
      <c r="R21" s="154">
        <v>320</v>
      </c>
      <c r="S21" s="154">
        <v>223</v>
      </c>
      <c r="T21" s="154">
        <v>21927</v>
      </c>
      <c r="U21" s="155" t="str">
        <f t="shared" si="1"/>
        <v>右京</v>
      </c>
    </row>
    <row r="22" spans="1:21" ht="13.5">
      <c r="A22" s="89" t="s">
        <v>108</v>
      </c>
      <c r="B22" s="153">
        <v>237</v>
      </c>
      <c r="C22" s="154">
        <v>400</v>
      </c>
      <c r="D22" s="154">
        <v>1133</v>
      </c>
      <c r="E22" s="154">
        <v>1435</v>
      </c>
      <c r="F22" s="154">
        <v>1285</v>
      </c>
      <c r="G22" s="154">
        <v>793</v>
      </c>
      <c r="H22" s="154">
        <v>962</v>
      </c>
      <c r="I22" s="154">
        <v>804</v>
      </c>
      <c r="J22" s="154">
        <v>565</v>
      </c>
      <c r="K22" s="154">
        <v>467</v>
      </c>
      <c r="L22" s="154">
        <v>377</v>
      </c>
      <c r="M22" s="154">
        <v>552</v>
      </c>
      <c r="N22" s="154">
        <v>361</v>
      </c>
      <c r="O22" s="154">
        <v>340</v>
      </c>
      <c r="P22" s="154">
        <v>278</v>
      </c>
      <c r="Q22" s="154">
        <v>252</v>
      </c>
      <c r="R22" s="154">
        <v>120</v>
      </c>
      <c r="S22" s="154">
        <v>102</v>
      </c>
      <c r="T22" s="154">
        <v>10463</v>
      </c>
      <c r="U22" s="155" t="str">
        <f t="shared" si="1"/>
        <v>伏見</v>
      </c>
    </row>
    <row r="23" spans="1:21" ht="13.5">
      <c r="A23" s="89" t="s">
        <v>109</v>
      </c>
      <c r="B23" s="153">
        <v>174</v>
      </c>
      <c r="C23" s="154">
        <v>316</v>
      </c>
      <c r="D23" s="154">
        <v>909</v>
      </c>
      <c r="E23" s="154">
        <v>1078</v>
      </c>
      <c r="F23" s="154">
        <v>888</v>
      </c>
      <c r="G23" s="154">
        <v>382</v>
      </c>
      <c r="H23" s="154">
        <v>479</v>
      </c>
      <c r="I23" s="154">
        <v>259</v>
      </c>
      <c r="J23" s="154">
        <v>198</v>
      </c>
      <c r="K23" s="154">
        <v>156</v>
      </c>
      <c r="L23" s="154">
        <v>113</v>
      </c>
      <c r="M23" s="154">
        <v>142</v>
      </c>
      <c r="N23" s="154">
        <v>107</v>
      </c>
      <c r="O23" s="154">
        <v>76</v>
      </c>
      <c r="P23" s="154">
        <v>81</v>
      </c>
      <c r="Q23" s="154">
        <v>42</v>
      </c>
      <c r="R23" s="154">
        <v>30</v>
      </c>
      <c r="S23" s="154">
        <v>9</v>
      </c>
      <c r="T23" s="154">
        <v>5439</v>
      </c>
      <c r="U23" s="155" t="str">
        <f t="shared" si="1"/>
        <v>福知山</v>
      </c>
    </row>
    <row r="24" spans="1:21" ht="13.5">
      <c r="A24" s="89" t="s">
        <v>110</v>
      </c>
      <c r="B24" s="153">
        <v>110</v>
      </c>
      <c r="C24" s="154">
        <v>189</v>
      </c>
      <c r="D24" s="154">
        <v>596</v>
      </c>
      <c r="E24" s="154">
        <v>848</v>
      </c>
      <c r="F24" s="154">
        <v>631</v>
      </c>
      <c r="G24" s="154">
        <v>324</v>
      </c>
      <c r="H24" s="154">
        <v>403</v>
      </c>
      <c r="I24" s="154">
        <v>266</v>
      </c>
      <c r="J24" s="154">
        <v>163</v>
      </c>
      <c r="K24" s="154">
        <v>152</v>
      </c>
      <c r="L24" s="154">
        <v>105</v>
      </c>
      <c r="M24" s="154">
        <v>138</v>
      </c>
      <c r="N24" s="154">
        <v>66</v>
      </c>
      <c r="O24" s="154">
        <v>59</v>
      </c>
      <c r="P24" s="154">
        <v>59</v>
      </c>
      <c r="Q24" s="154">
        <v>39</v>
      </c>
      <c r="R24" s="154">
        <v>19</v>
      </c>
      <c r="S24" s="154">
        <v>10</v>
      </c>
      <c r="T24" s="154">
        <v>4177</v>
      </c>
      <c r="U24" s="155" t="str">
        <f t="shared" si="1"/>
        <v>舞鶴</v>
      </c>
    </row>
    <row r="25" spans="1:21" ht="13.5">
      <c r="A25" s="89" t="s">
        <v>111</v>
      </c>
      <c r="B25" s="153">
        <v>664</v>
      </c>
      <c r="C25" s="154">
        <v>1110</v>
      </c>
      <c r="D25" s="154">
        <v>3317</v>
      </c>
      <c r="E25" s="154">
        <v>4500</v>
      </c>
      <c r="F25" s="154">
        <v>3734</v>
      </c>
      <c r="G25" s="154">
        <v>1929</v>
      </c>
      <c r="H25" s="154">
        <v>2372</v>
      </c>
      <c r="I25" s="154">
        <v>1591</v>
      </c>
      <c r="J25" s="154">
        <v>1227</v>
      </c>
      <c r="K25" s="154">
        <v>930</v>
      </c>
      <c r="L25" s="154">
        <v>847</v>
      </c>
      <c r="M25" s="154">
        <v>1078</v>
      </c>
      <c r="N25" s="154">
        <v>724</v>
      </c>
      <c r="O25" s="154">
        <v>697</v>
      </c>
      <c r="P25" s="154">
        <v>561</v>
      </c>
      <c r="Q25" s="154">
        <v>410</v>
      </c>
      <c r="R25" s="154">
        <v>254</v>
      </c>
      <c r="S25" s="154">
        <v>124</v>
      </c>
      <c r="T25" s="154">
        <v>26069</v>
      </c>
      <c r="U25" s="155" t="str">
        <f t="shared" si="1"/>
        <v>宇治</v>
      </c>
    </row>
    <row r="26" spans="1:21" ht="13.5">
      <c r="A26" s="89" t="s">
        <v>112</v>
      </c>
      <c r="B26" s="153">
        <v>95</v>
      </c>
      <c r="C26" s="154">
        <v>146</v>
      </c>
      <c r="D26" s="154">
        <v>428</v>
      </c>
      <c r="E26" s="154">
        <v>355</v>
      </c>
      <c r="F26" s="154">
        <v>269</v>
      </c>
      <c r="G26" s="154">
        <v>156</v>
      </c>
      <c r="H26" s="154">
        <v>164</v>
      </c>
      <c r="I26" s="154">
        <v>84</v>
      </c>
      <c r="J26" s="154">
        <v>79</v>
      </c>
      <c r="K26" s="154">
        <v>46</v>
      </c>
      <c r="L26" s="154">
        <v>35</v>
      </c>
      <c r="M26" s="154">
        <v>53</v>
      </c>
      <c r="N26" s="154">
        <v>19</v>
      </c>
      <c r="O26" s="154">
        <v>22</v>
      </c>
      <c r="P26" s="154">
        <v>17</v>
      </c>
      <c r="Q26" s="154">
        <v>17</v>
      </c>
      <c r="R26" s="154">
        <v>8</v>
      </c>
      <c r="S26" s="154">
        <v>3</v>
      </c>
      <c r="T26" s="154">
        <v>1996</v>
      </c>
      <c r="U26" s="155" t="str">
        <f t="shared" si="1"/>
        <v>宮津</v>
      </c>
    </row>
    <row r="27" spans="1:21" ht="13.5">
      <c r="A27" s="89" t="s">
        <v>113</v>
      </c>
      <c r="B27" s="153">
        <v>195</v>
      </c>
      <c r="C27" s="154">
        <v>251</v>
      </c>
      <c r="D27" s="154">
        <v>781</v>
      </c>
      <c r="E27" s="154">
        <v>899</v>
      </c>
      <c r="F27" s="154">
        <v>720</v>
      </c>
      <c r="G27" s="154">
        <v>467</v>
      </c>
      <c r="H27" s="154">
        <v>516</v>
      </c>
      <c r="I27" s="154">
        <v>336</v>
      </c>
      <c r="J27" s="154">
        <v>242</v>
      </c>
      <c r="K27" s="154">
        <v>198</v>
      </c>
      <c r="L27" s="154">
        <v>137</v>
      </c>
      <c r="M27" s="154">
        <v>177</v>
      </c>
      <c r="N27" s="154">
        <v>105</v>
      </c>
      <c r="O27" s="154">
        <v>85</v>
      </c>
      <c r="P27" s="154">
        <v>75</v>
      </c>
      <c r="Q27" s="154">
        <v>62</v>
      </c>
      <c r="R27" s="154">
        <v>36</v>
      </c>
      <c r="S27" s="154">
        <v>19</v>
      </c>
      <c r="T27" s="154">
        <v>5301</v>
      </c>
      <c r="U27" s="155" t="str">
        <f t="shared" si="1"/>
        <v>園部</v>
      </c>
    </row>
    <row r="28" spans="1:21" ht="13.5">
      <c r="A28" s="89" t="s">
        <v>114</v>
      </c>
      <c r="B28" s="153">
        <v>149</v>
      </c>
      <c r="C28" s="154">
        <v>232</v>
      </c>
      <c r="D28" s="154">
        <v>460</v>
      </c>
      <c r="E28" s="154">
        <v>393</v>
      </c>
      <c r="F28" s="154">
        <v>275</v>
      </c>
      <c r="G28" s="154">
        <v>156</v>
      </c>
      <c r="H28" s="154">
        <v>158</v>
      </c>
      <c r="I28" s="154">
        <v>125</v>
      </c>
      <c r="J28" s="154">
        <v>66</v>
      </c>
      <c r="K28" s="154">
        <v>55</v>
      </c>
      <c r="L28" s="154">
        <v>47</v>
      </c>
      <c r="M28" s="154">
        <v>39</v>
      </c>
      <c r="N28" s="154">
        <v>24</v>
      </c>
      <c r="O28" s="154">
        <v>20</v>
      </c>
      <c r="P28" s="154">
        <v>30</v>
      </c>
      <c r="Q28" s="154">
        <v>29</v>
      </c>
      <c r="R28" s="154">
        <v>15</v>
      </c>
      <c r="S28" s="154">
        <v>4</v>
      </c>
      <c r="T28" s="154">
        <v>2277</v>
      </c>
      <c r="U28" s="155" t="str">
        <f t="shared" si="1"/>
        <v>峰山</v>
      </c>
    </row>
    <row r="29" spans="1:21" ht="13.5">
      <c r="A29" s="96" t="s">
        <v>115</v>
      </c>
      <c r="B29" s="159">
        <v>2803</v>
      </c>
      <c r="C29" s="160">
        <v>4763</v>
      </c>
      <c r="D29" s="160">
        <v>13410</v>
      </c>
      <c r="E29" s="160">
        <v>17434</v>
      </c>
      <c r="F29" s="160">
        <v>14995</v>
      </c>
      <c r="G29" s="160">
        <v>8895</v>
      </c>
      <c r="H29" s="160">
        <v>11646</v>
      </c>
      <c r="I29" s="160">
        <v>8344</v>
      </c>
      <c r="J29" s="160">
        <v>6150</v>
      </c>
      <c r="K29" s="160">
        <v>4992</v>
      </c>
      <c r="L29" s="160">
        <v>3999</v>
      </c>
      <c r="M29" s="160">
        <v>5836</v>
      </c>
      <c r="N29" s="160">
        <v>4027</v>
      </c>
      <c r="O29" s="160">
        <v>3964</v>
      </c>
      <c r="P29" s="160">
        <v>3323</v>
      </c>
      <c r="Q29" s="160">
        <v>2570</v>
      </c>
      <c r="R29" s="160">
        <v>1446</v>
      </c>
      <c r="S29" s="160">
        <v>973</v>
      </c>
      <c r="T29" s="160">
        <v>119570</v>
      </c>
      <c r="U29" s="161" t="str">
        <f t="shared" si="1"/>
        <v>京都府計</v>
      </c>
    </row>
    <row r="30" spans="1:21" ht="13.5">
      <c r="A30" s="97"/>
      <c r="B30" s="162"/>
      <c r="C30" s="163"/>
      <c r="D30" s="163"/>
      <c r="E30" s="163"/>
      <c r="F30" s="163"/>
      <c r="G30" s="163"/>
      <c r="H30" s="163"/>
      <c r="I30" s="163"/>
      <c r="J30" s="163"/>
      <c r="K30" s="163"/>
      <c r="L30" s="163"/>
      <c r="M30" s="163"/>
      <c r="N30" s="163"/>
      <c r="O30" s="163"/>
      <c r="P30" s="163"/>
      <c r="Q30" s="163"/>
      <c r="R30" s="163"/>
      <c r="S30" s="163"/>
      <c r="T30" s="163"/>
      <c r="U30" s="164"/>
    </row>
    <row r="31" spans="1:21" ht="13.5">
      <c r="A31" s="88" t="s">
        <v>116</v>
      </c>
      <c r="B31" s="150">
        <v>106</v>
      </c>
      <c r="C31" s="151">
        <v>218</v>
      </c>
      <c r="D31" s="151">
        <v>627</v>
      </c>
      <c r="E31" s="151">
        <v>667</v>
      </c>
      <c r="F31" s="151">
        <v>523</v>
      </c>
      <c r="G31" s="151">
        <v>362</v>
      </c>
      <c r="H31" s="151">
        <v>461</v>
      </c>
      <c r="I31" s="151">
        <v>351</v>
      </c>
      <c r="J31" s="151">
        <v>261</v>
      </c>
      <c r="K31" s="151">
        <v>203</v>
      </c>
      <c r="L31" s="151">
        <v>146</v>
      </c>
      <c r="M31" s="151">
        <v>215</v>
      </c>
      <c r="N31" s="151">
        <v>150</v>
      </c>
      <c r="O31" s="151">
        <v>136</v>
      </c>
      <c r="P31" s="151">
        <v>103</v>
      </c>
      <c r="Q31" s="151">
        <v>93</v>
      </c>
      <c r="R31" s="151">
        <v>55</v>
      </c>
      <c r="S31" s="151">
        <v>44</v>
      </c>
      <c r="T31" s="151">
        <v>4721</v>
      </c>
      <c r="U31" s="152" t="str">
        <f aca="true" t="shared" si="2" ref="U31:U62">IF(A31="","",A31)</f>
        <v>大阪福島</v>
      </c>
    </row>
    <row r="32" spans="1:21" ht="13.5">
      <c r="A32" s="89" t="s">
        <v>117</v>
      </c>
      <c r="B32" s="153">
        <v>49</v>
      </c>
      <c r="C32" s="154">
        <v>128</v>
      </c>
      <c r="D32" s="154">
        <v>307</v>
      </c>
      <c r="E32" s="154">
        <v>365</v>
      </c>
      <c r="F32" s="154">
        <v>334</v>
      </c>
      <c r="G32" s="154">
        <v>240</v>
      </c>
      <c r="H32" s="154">
        <v>361</v>
      </c>
      <c r="I32" s="154">
        <v>330</v>
      </c>
      <c r="J32" s="154">
        <v>259</v>
      </c>
      <c r="K32" s="154">
        <v>205</v>
      </c>
      <c r="L32" s="154">
        <v>167</v>
      </c>
      <c r="M32" s="154">
        <v>243</v>
      </c>
      <c r="N32" s="154">
        <v>157</v>
      </c>
      <c r="O32" s="154">
        <v>150</v>
      </c>
      <c r="P32" s="154">
        <v>170</v>
      </c>
      <c r="Q32" s="154">
        <v>119</v>
      </c>
      <c r="R32" s="154">
        <v>71</v>
      </c>
      <c r="S32" s="154">
        <v>51</v>
      </c>
      <c r="T32" s="154">
        <v>3706</v>
      </c>
      <c r="U32" s="155" t="str">
        <f t="shared" si="2"/>
        <v>西</v>
      </c>
    </row>
    <row r="33" spans="1:21" ht="13.5">
      <c r="A33" s="89" t="s">
        <v>118</v>
      </c>
      <c r="B33" s="153">
        <v>131</v>
      </c>
      <c r="C33" s="154">
        <v>281</v>
      </c>
      <c r="D33" s="154">
        <v>732</v>
      </c>
      <c r="E33" s="154">
        <v>808</v>
      </c>
      <c r="F33" s="154">
        <v>665</v>
      </c>
      <c r="G33" s="154">
        <v>455</v>
      </c>
      <c r="H33" s="154">
        <v>551</v>
      </c>
      <c r="I33" s="154">
        <v>373</v>
      </c>
      <c r="J33" s="154">
        <v>279</v>
      </c>
      <c r="K33" s="154">
        <v>171</v>
      </c>
      <c r="L33" s="154">
        <v>187</v>
      </c>
      <c r="M33" s="154">
        <v>197</v>
      </c>
      <c r="N33" s="154">
        <v>136</v>
      </c>
      <c r="O33" s="154">
        <v>132</v>
      </c>
      <c r="P33" s="154">
        <v>114</v>
      </c>
      <c r="Q33" s="154">
        <v>85</v>
      </c>
      <c r="R33" s="154">
        <v>46</v>
      </c>
      <c r="S33" s="154">
        <v>24</v>
      </c>
      <c r="T33" s="154">
        <v>5367</v>
      </c>
      <c r="U33" s="155" t="str">
        <f t="shared" si="2"/>
        <v>港</v>
      </c>
    </row>
    <row r="34" spans="1:21" ht="13.5">
      <c r="A34" s="89" t="s">
        <v>119</v>
      </c>
      <c r="B34" s="153">
        <v>57</v>
      </c>
      <c r="C34" s="154">
        <v>117</v>
      </c>
      <c r="D34" s="154">
        <v>306</v>
      </c>
      <c r="E34" s="154">
        <v>354</v>
      </c>
      <c r="F34" s="154">
        <v>328</v>
      </c>
      <c r="G34" s="154">
        <v>245</v>
      </c>
      <c r="H34" s="154">
        <v>384</v>
      </c>
      <c r="I34" s="154">
        <v>280</v>
      </c>
      <c r="J34" s="154">
        <v>235</v>
      </c>
      <c r="K34" s="154">
        <v>206</v>
      </c>
      <c r="L34" s="154">
        <v>190</v>
      </c>
      <c r="M34" s="154">
        <v>248</v>
      </c>
      <c r="N34" s="154">
        <v>207</v>
      </c>
      <c r="O34" s="154">
        <v>212</v>
      </c>
      <c r="P34" s="154">
        <v>239</v>
      </c>
      <c r="Q34" s="154">
        <v>207</v>
      </c>
      <c r="R34" s="154">
        <v>131</v>
      </c>
      <c r="S34" s="154">
        <v>73</v>
      </c>
      <c r="T34" s="154">
        <v>4019</v>
      </c>
      <c r="U34" s="155" t="str">
        <f t="shared" si="2"/>
        <v>天王寺</v>
      </c>
    </row>
    <row r="35" spans="1:21" ht="13.5">
      <c r="A35" s="89" t="s">
        <v>120</v>
      </c>
      <c r="B35" s="153">
        <v>27</v>
      </c>
      <c r="C35" s="154">
        <v>81</v>
      </c>
      <c r="D35" s="154">
        <v>179</v>
      </c>
      <c r="E35" s="154">
        <v>208</v>
      </c>
      <c r="F35" s="154">
        <v>182</v>
      </c>
      <c r="G35" s="154">
        <v>127</v>
      </c>
      <c r="H35" s="154">
        <v>226</v>
      </c>
      <c r="I35" s="154">
        <v>190</v>
      </c>
      <c r="J35" s="154">
        <v>143</v>
      </c>
      <c r="K35" s="154">
        <v>122</v>
      </c>
      <c r="L35" s="154">
        <v>83</v>
      </c>
      <c r="M35" s="154">
        <v>117</v>
      </c>
      <c r="N35" s="154">
        <v>78</v>
      </c>
      <c r="O35" s="154">
        <v>91</v>
      </c>
      <c r="P35" s="154">
        <v>71</v>
      </c>
      <c r="Q35" s="154">
        <v>57</v>
      </c>
      <c r="R35" s="154">
        <v>49</v>
      </c>
      <c r="S35" s="154">
        <v>36</v>
      </c>
      <c r="T35" s="154">
        <v>2067</v>
      </c>
      <c r="U35" s="155" t="str">
        <f t="shared" si="2"/>
        <v>浪速</v>
      </c>
    </row>
    <row r="36" spans="1:21" ht="13.5">
      <c r="A36" s="89" t="s">
        <v>121</v>
      </c>
      <c r="B36" s="153">
        <v>91</v>
      </c>
      <c r="C36" s="154">
        <v>192</v>
      </c>
      <c r="D36" s="154">
        <v>449</v>
      </c>
      <c r="E36" s="154">
        <v>553</v>
      </c>
      <c r="F36" s="154">
        <v>345</v>
      </c>
      <c r="G36" s="154">
        <v>224</v>
      </c>
      <c r="H36" s="154">
        <v>316</v>
      </c>
      <c r="I36" s="154">
        <v>250</v>
      </c>
      <c r="J36" s="154">
        <v>169</v>
      </c>
      <c r="K36" s="154">
        <v>114</v>
      </c>
      <c r="L36" s="154">
        <v>86</v>
      </c>
      <c r="M36" s="154">
        <v>121</v>
      </c>
      <c r="N36" s="154">
        <v>92</v>
      </c>
      <c r="O36" s="154">
        <v>68</v>
      </c>
      <c r="P36" s="154">
        <v>67</v>
      </c>
      <c r="Q36" s="154">
        <v>34</v>
      </c>
      <c r="R36" s="154">
        <v>24</v>
      </c>
      <c r="S36" s="154">
        <v>17</v>
      </c>
      <c r="T36" s="154">
        <v>3212</v>
      </c>
      <c r="U36" s="155" t="str">
        <f t="shared" si="2"/>
        <v>西淀川</v>
      </c>
    </row>
    <row r="37" spans="1:21" ht="13.5">
      <c r="A37" s="89" t="s">
        <v>122</v>
      </c>
      <c r="B37" s="153">
        <v>104</v>
      </c>
      <c r="C37" s="154">
        <v>145</v>
      </c>
      <c r="D37" s="154">
        <v>394</v>
      </c>
      <c r="E37" s="154">
        <v>444</v>
      </c>
      <c r="F37" s="154">
        <v>384</v>
      </c>
      <c r="G37" s="154">
        <v>248</v>
      </c>
      <c r="H37" s="154">
        <v>365</v>
      </c>
      <c r="I37" s="154">
        <v>255</v>
      </c>
      <c r="J37" s="154">
        <v>199</v>
      </c>
      <c r="K37" s="154">
        <v>167</v>
      </c>
      <c r="L37" s="154">
        <v>122</v>
      </c>
      <c r="M37" s="154">
        <v>172</v>
      </c>
      <c r="N37" s="154">
        <v>102</v>
      </c>
      <c r="O37" s="154">
        <v>107</v>
      </c>
      <c r="P37" s="154">
        <v>120</v>
      </c>
      <c r="Q37" s="154">
        <v>76</v>
      </c>
      <c r="R37" s="154">
        <v>49</v>
      </c>
      <c r="S37" s="154">
        <v>29</v>
      </c>
      <c r="T37" s="154">
        <v>3482</v>
      </c>
      <c r="U37" s="155" t="str">
        <f t="shared" si="2"/>
        <v>東成</v>
      </c>
    </row>
    <row r="38" spans="1:21" ht="13.5">
      <c r="A38" s="89" t="s">
        <v>123</v>
      </c>
      <c r="B38" s="153">
        <v>148</v>
      </c>
      <c r="C38" s="154">
        <v>222</v>
      </c>
      <c r="D38" s="154">
        <v>640</v>
      </c>
      <c r="E38" s="154">
        <v>647</v>
      </c>
      <c r="F38" s="154">
        <v>471</v>
      </c>
      <c r="G38" s="154">
        <v>336</v>
      </c>
      <c r="H38" s="154">
        <v>450</v>
      </c>
      <c r="I38" s="154">
        <v>365</v>
      </c>
      <c r="J38" s="154">
        <v>267</v>
      </c>
      <c r="K38" s="154">
        <v>200</v>
      </c>
      <c r="L38" s="154">
        <v>168</v>
      </c>
      <c r="M38" s="154">
        <v>194</v>
      </c>
      <c r="N38" s="154">
        <v>159</v>
      </c>
      <c r="O38" s="154">
        <v>180</v>
      </c>
      <c r="P38" s="154">
        <v>163</v>
      </c>
      <c r="Q38" s="154">
        <v>116</v>
      </c>
      <c r="R38" s="154">
        <v>76</v>
      </c>
      <c r="S38" s="154">
        <v>34</v>
      </c>
      <c r="T38" s="154">
        <v>4836</v>
      </c>
      <c r="U38" s="155" t="str">
        <f t="shared" si="2"/>
        <v>生野</v>
      </c>
    </row>
    <row r="39" spans="1:21" ht="13.5">
      <c r="A39" s="89" t="s">
        <v>124</v>
      </c>
      <c r="B39" s="153">
        <v>212</v>
      </c>
      <c r="C39" s="154">
        <v>345</v>
      </c>
      <c r="D39" s="154">
        <v>994</v>
      </c>
      <c r="E39" s="154">
        <v>1187</v>
      </c>
      <c r="F39" s="154">
        <v>949</v>
      </c>
      <c r="G39" s="154">
        <v>540</v>
      </c>
      <c r="H39" s="154">
        <v>787</v>
      </c>
      <c r="I39" s="154">
        <v>573</v>
      </c>
      <c r="J39" s="154">
        <v>409</v>
      </c>
      <c r="K39" s="154">
        <v>334</v>
      </c>
      <c r="L39" s="154">
        <v>320</v>
      </c>
      <c r="M39" s="154">
        <v>425</v>
      </c>
      <c r="N39" s="154">
        <v>274</v>
      </c>
      <c r="O39" s="154">
        <v>283</v>
      </c>
      <c r="P39" s="154">
        <v>265</v>
      </c>
      <c r="Q39" s="154">
        <v>209</v>
      </c>
      <c r="R39" s="154">
        <v>112</v>
      </c>
      <c r="S39" s="154">
        <v>76</v>
      </c>
      <c r="T39" s="154">
        <v>8294</v>
      </c>
      <c r="U39" s="155" t="str">
        <f t="shared" si="2"/>
        <v>旭</v>
      </c>
    </row>
    <row r="40" spans="1:21" ht="13.5">
      <c r="A40" s="89" t="s">
        <v>125</v>
      </c>
      <c r="B40" s="153">
        <v>244</v>
      </c>
      <c r="C40" s="154">
        <v>419</v>
      </c>
      <c r="D40" s="154">
        <v>1196</v>
      </c>
      <c r="E40" s="154">
        <v>1347</v>
      </c>
      <c r="F40" s="154">
        <v>1026</v>
      </c>
      <c r="G40" s="154">
        <v>683</v>
      </c>
      <c r="H40" s="154">
        <v>858</v>
      </c>
      <c r="I40" s="154">
        <v>652</v>
      </c>
      <c r="J40" s="154">
        <v>545</v>
      </c>
      <c r="K40" s="154">
        <v>402</v>
      </c>
      <c r="L40" s="154">
        <v>364</v>
      </c>
      <c r="M40" s="154">
        <v>478</v>
      </c>
      <c r="N40" s="154">
        <v>319</v>
      </c>
      <c r="O40" s="154">
        <v>339</v>
      </c>
      <c r="P40" s="154">
        <v>299</v>
      </c>
      <c r="Q40" s="154">
        <v>240</v>
      </c>
      <c r="R40" s="154">
        <v>129</v>
      </c>
      <c r="S40" s="154">
        <v>92</v>
      </c>
      <c r="T40" s="154">
        <v>9632</v>
      </c>
      <c r="U40" s="155" t="str">
        <f t="shared" si="2"/>
        <v>城東</v>
      </c>
    </row>
    <row r="41" spans="1:21" ht="13.5">
      <c r="A41" s="89" t="s">
        <v>126</v>
      </c>
      <c r="B41" s="153">
        <v>114</v>
      </c>
      <c r="C41" s="154">
        <v>198</v>
      </c>
      <c r="D41" s="154">
        <v>484</v>
      </c>
      <c r="E41" s="154">
        <v>546</v>
      </c>
      <c r="F41" s="154">
        <v>571</v>
      </c>
      <c r="G41" s="154">
        <v>351</v>
      </c>
      <c r="H41" s="154">
        <v>520</v>
      </c>
      <c r="I41" s="154">
        <v>394</v>
      </c>
      <c r="J41" s="154">
        <v>327</v>
      </c>
      <c r="K41" s="154">
        <v>295</v>
      </c>
      <c r="L41" s="154">
        <v>229</v>
      </c>
      <c r="M41" s="154">
        <v>347</v>
      </c>
      <c r="N41" s="154">
        <v>279</v>
      </c>
      <c r="O41" s="154">
        <v>280</v>
      </c>
      <c r="P41" s="154">
        <v>301</v>
      </c>
      <c r="Q41" s="154">
        <v>199</v>
      </c>
      <c r="R41" s="154">
        <v>144</v>
      </c>
      <c r="S41" s="154">
        <v>89</v>
      </c>
      <c r="T41" s="154">
        <v>5668</v>
      </c>
      <c r="U41" s="155" t="str">
        <f t="shared" si="2"/>
        <v>阿倍野</v>
      </c>
    </row>
    <row r="42" spans="1:21" ht="13.5">
      <c r="A42" s="89" t="s">
        <v>127</v>
      </c>
      <c r="B42" s="153">
        <v>213</v>
      </c>
      <c r="C42" s="154">
        <v>453</v>
      </c>
      <c r="D42" s="154">
        <v>1198</v>
      </c>
      <c r="E42" s="154">
        <v>1353</v>
      </c>
      <c r="F42" s="154">
        <v>1138</v>
      </c>
      <c r="G42" s="154">
        <v>693</v>
      </c>
      <c r="H42" s="154">
        <v>919</v>
      </c>
      <c r="I42" s="154">
        <v>621</v>
      </c>
      <c r="J42" s="154">
        <v>464</v>
      </c>
      <c r="K42" s="154">
        <v>405</v>
      </c>
      <c r="L42" s="154">
        <v>333</v>
      </c>
      <c r="M42" s="154">
        <v>426</v>
      </c>
      <c r="N42" s="154">
        <v>285</v>
      </c>
      <c r="O42" s="154">
        <v>272</v>
      </c>
      <c r="P42" s="154">
        <v>327</v>
      </c>
      <c r="Q42" s="154">
        <v>272</v>
      </c>
      <c r="R42" s="154">
        <v>176</v>
      </c>
      <c r="S42" s="154">
        <v>113</v>
      </c>
      <c r="T42" s="154">
        <v>9661</v>
      </c>
      <c r="U42" s="155" t="str">
        <f t="shared" si="2"/>
        <v>住吉</v>
      </c>
    </row>
    <row r="43" spans="1:21" ht="13.5">
      <c r="A43" s="89" t="s">
        <v>128</v>
      </c>
      <c r="B43" s="153">
        <v>302</v>
      </c>
      <c r="C43" s="154">
        <v>444</v>
      </c>
      <c r="D43" s="154">
        <v>1368</v>
      </c>
      <c r="E43" s="154">
        <v>1548</v>
      </c>
      <c r="F43" s="154">
        <v>1275</v>
      </c>
      <c r="G43" s="154">
        <v>837</v>
      </c>
      <c r="H43" s="154">
        <v>1228</v>
      </c>
      <c r="I43" s="154">
        <v>931</v>
      </c>
      <c r="J43" s="154">
        <v>722</v>
      </c>
      <c r="K43" s="154">
        <v>621</v>
      </c>
      <c r="L43" s="154">
        <v>446</v>
      </c>
      <c r="M43" s="154">
        <v>700</v>
      </c>
      <c r="N43" s="154">
        <v>459</v>
      </c>
      <c r="O43" s="154">
        <v>472</v>
      </c>
      <c r="P43" s="154">
        <v>441</v>
      </c>
      <c r="Q43" s="154">
        <v>315</v>
      </c>
      <c r="R43" s="154">
        <v>175</v>
      </c>
      <c r="S43" s="154">
        <v>117</v>
      </c>
      <c r="T43" s="154">
        <v>12401</v>
      </c>
      <c r="U43" s="155" t="str">
        <f t="shared" si="2"/>
        <v>東住吉</v>
      </c>
    </row>
    <row r="44" spans="1:21" ht="13.5">
      <c r="A44" s="89" t="s">
        <v>129</v>
      </c>
      <c r="B44" s="153">
        <v>82</v>
      </c>
      <c r="C44" s="154">
        <v>175</v>
      </c>
      <c r="D44" s="154">
        <v>370</v>
      </c>
      <c r="E44" s="154">
        <v>419</v>
      </c>
      <c r="F44" s="154">
        <v>318</v>
      </c>
      <c r="G44" s="154">
        <v>230</v>
      </c>
      <c r="H44" s="154">
        <v>299</v>
      </c>
      <c r="I44" s="154">
        <v>209</v>
      </c>
      <c r="J44" s="154">
        <v>131</v>
      </c>
      <c r="K44" s="154">
        <v>116</v>
      </c>
      <c r="L44" s="154">
        <v>86</v>
      </c>
      <c r="M44" s="154">
        <v>127</v>
      </c>
      <c r="N44" s="154">
        <v>67</v>
      </c>
      <c r="O44" s="154">
        <v>73</v>
      </c>
      <c r="P44" s="154">
        <v>60</v>
      </c>
      <c r="Q44" s="154">
        <v>55</v>
      </c>
      <c r="R44" s="154">
        <v>42</v>
      </c>
      <c r="S44" s="154">
        <v>11</v>
      </c>
      <c r="T44" s="154">
        <v>2870</v>
      </c>
      <c r="U44" s="155" t="str">
        <f t="shared" si="2"/>
        <v>西成</v>
      </c>
    </row>
    <row r="45" spans="1:21" ht="13.5">
      <c r="A45" s="89" t="s">
        <v>130</v>
      </c>
      <c r="B45" s="153">
        <v>257</v>
      </c>
      <c r="C45" s="154">
        <v>495</v>
      </c>
      <c r="D45" s="154">
        <v>1414</v>
      </c>
      <c r="E45" s="154">
        <v>1622</v>
      </c>
      <c r="F45" s="154">
        <v>1311</v>
      </c>
      <c r="G45" s="154">
        <v>841</v>
      </c>
      <c r="H45" s="154">
        <v>1119</v>
      </c>
      <c r="I45" s="154">
        <v>810</v>
      </c>
      <c r="J45" s="154">
        <v>592</v>
      </c>
      <c r="K45" s="154">
        <v>508</v>
      </c>
      <c r="L45" s="154">
        <v>377</v>
      </c>
      <c r="M45" s="154">
        <v>557</v>
      </c>
      <c r="N45" s="154">
        <v>348</v>
      </c>
      <c r="O45" s="154">
        <v>328</v>
      </c>
      <c r="P45" s="154">
        <v>319</v>
      </c>
      <c r="Q45" s="154">
        <v>224</v>
      </c>
      <c r="R45" s="154">
        <v>157</v>
      </c>
      <c r="S45" s="154">
        <v>101</v>
      </c>
      <c r="T45" s="154">
        <v>11380</v>
      </c>
      <c r="U45" s="155" t="str">
        <f t="shared" si="2"/>
        <v>東淀川</v>
      </c>
    </row>
    <row r="46" spans="1:21" ht="13.5">
      <c r="A46" s="89" t="s">
        <v>131</v>
      </c>
      <c r="B46" s="153">
        <v>45</v>
      </c>
      <c r="C46" s="154">
        <v>69</v>
      </c>
      <c r="D46" s="154">
        <v>145</v>
      </c>
      <c r="E46" s="154">
        <v>188</v>
      </c>
      <c r="F46" s="154">
        <v>166</v>
      </c>
      <c r="G46" s="154">
        <v>146</v>
      </c>
      <c r="H46" s="154">
        <v>242</v>
      </c>
      <c r="I46" s="154">
        <v>187</v>
      </c>
      <c r="J46" s="154">
        <v>178</v>
      </c>
      <c r="K46" s="154">
        <v>124</v>
      </c>
      <c r="L46" s="154">
        <v>104</v>
      </c>
      <c r="M46" s="154">
        <v>166</v>
      </c>
      <c r="N46" s="154">
        <v>135</v>
      </c>
      <c r="O46" s="154">
        <v>114</v>
      </c>
      <c r="P46" s="154">
        <v>128</v>
      </c>
      <c r="Q46" s="154">
        <v>119</v>
      </c>
      <c r="R46" s="154">
        <v>68</v>
      </c>
      <c r="S46" s="154">
        <v>64</v>
      </c>
      <c r="T46" s="154">
        <v>2388</v>
      </c>
      <c r="U46" s="155" t="str">
        <f t="shared" si="2"/>
        <v>北</v>
      </c>
    </row>
    <row r="47" spans="1:21" ht="13.5">
      <c r="A47" s="89" t="s">
        <v>132</v>
      </c>
      <c r="B47" s="153">
        <v>68</v>
      </c>
      <c r="C47" s="154">
        <v>110</v>
      </c>
      <c r="D47" s="154">
        <v>340</v>
      </c>
      <c r="E47" s="154">
        <v>346</v>
      </c>
      <c r="F47" s="154">
        <v>326</v>
      </c>
      <c r="G47" s="154">
        <v>221</v>
      </c>
      <c r="H47" s="154">
        <v>319</v>
      </c>
      <c r="I47" s="154">
        <v>239</v>
      </c>
      <c r="J47" s="154">
        <v>169</v>
      </c>
      <c r="K47" s="154">
        <v>145</v>
      </c>
      <c r="L47" s="154">
        <v>140</v>
      </c>
      <c r="M47" s="154">
        <v>147</v>
      </c>
      <c r="N47" s="154">
        <v>105</v>
      </c>
      <c r="O47" s="154">
        <v>124</v>
      </c>
      <c r="P47" s="154">
        <v>104</v>
      </c>
      <c r="Q47" s="154">
        <v>105</v>
      </c>
      <c r="R47" s="154">
        <v>48</v>
      </c>
      <c r="S47" s="154">
        <v>33</v>
      </c>
      <c r="T47" s="154">
        <v>3089</v>
      </c>
      <c r="U47" s="155" t="str">
        <f t="shared" si="2"/>
        <v>大淀</v>
      </c>
    </row>
    <row r="48" spans="1:21" ht="13.5">
      <c r="A48" s="89" t="s">
        <v>133</v>
      </c>
      <c r="B48" s="153">
        <v>43</v>
      </c>
      <c r="C48" s="154">
        <v>72</v>
      </c>
      <c r="D48" s="154">
        <v>171</v>
      </c>
      <c r="E48" s="154">
        <v>214</v>
      </c>
      <c r="F48" s="154">
        <v>183</v>
      </c>
      <c r="G48" s="154">
        <v>168</v>
      </c>
      <c r="H48" s="154">
        <v>249</v>
      </c>
      <c r="I48" s="154">
        <v>206</v>
      </c>
      <c r="J48" s="154">
        <v>178</v>
      </c>
      <c r="K48" s="154">
        <v>164</v>
      </c>
      <c r="L48" s="154">
        <v>119</v>
      </c>
      <c r="M48" s="154">
        <v>183</v>
      </c>
      <c r="N48" s="154">
        <v>131</v>
      </c>
      <c r="O48" s="154">
        <v>159</v>
      </c>
      <c r="P48" s="154">
        <v>147</v>
      </c>
      <c r="Q48" s="154">
        <v>148</v>
      </c>
      <c r="R48" s="154">
        <v>93</v>
      </c>
      <c r="S48" s="154">
        <v>89</v>
      </c>
      <c r="T48" s="154">
        <v>2717</v>
      </c>
      <c r="U48" s="155" t="str">
        <f t="shared" si="2"/>
        <v>東</v>
      </c>
    </row>
    <row r="49" spans="1:21" ht="13.5">
      <c r="A49" s="89" t="s">
        <v>134</v>
      </c>
      <c r="B49" s="153">
        <v>54</v>
      </c>
      <c r="C49" s="154">
        <v>83</v>
      </c>
      <c r="D49" s="154">
        <v>196</v>
      </c>
      <c r="E49" s="154">
        <v>231</v>
      </c>
      <c r="F49" s="154">
        <v>172</v>
      </c>
      <c r="G49" s="154">
        <v>170</v>
      </c>
      <c r="H49" s="154">
        <v>267</v>
      </c>
      <c r="I49" s="154">
        <v>227</v>
      </c>
      <c r="J49" s="154">
        <v>180</v>
      </c>
      <c r="K49" s="154">
        <v>158</v>
      </c>
      <c r="L49" s="154">
        <v>114</v>
      </c>
      <c r="M49" s="154">
        <v>173</v>
      </c>
      <c r="N49" s="154">
        <v>143</v>
      </c>
      <c r="O49" s="154">
        <v>132</v>
      </c>
      <c r="P49" s="154">
        <v>129</v>
      </c>
      <c r="Q49" s="154">
        <v>106</v>
      </c>
      <c r="R49" s="154">
        <v>68</v>
      </c>
      <c r="S49" s="154">
        <v>50</v>
      </c>
      <c r="T49" s="154">
        <v>2653</v>
      </c>
      <c r="U49" s="155" t="str">
        <f t="shared" si="2"/>
        <v>南</v>
      </c>
    </row>
    <row r="50" spans="1:21" ht="13.5">
      <c r="A50" s="89" t="s">
        <v>135</v>
      </c>
      <c r="B50" s="153">
        <v>627</v>
      </c>
      <c r="C50" s="154">
        <v>1096</v>
      </c>
      <c r="D50" s="154">
        <v>3236</v>
      </c>
      <c r="E50" s="154">
        <v>4456</v>
      </c>
      <c r="F50" s="154">
        <v>3625</v>
      </c>
      <c r="G50" s="154">
        <v>2199</v>
      </c>
      <c r="H50" s="154">
        <v>2972</v>
      </c>
      <c r="I50" s="154">
        <v>2134</v>
      </c>
      <c r="J50" s="154">
        <v>1674</v>
      </c>
      <c r="K50" s="154">
        <v>1332</v>
      </c>
      <c r="L50" s="154">
        <v>1120</v>
      </c>
      <c r="M50" s="154">
        <v>1548</v>
      </c>
      <c r="N50" s="154">
        <v>966</v>
      </c>
      <c r="O50" s="154">
        <v>1015</v>
      </c>
      <c r="P50" s="154">
        <v>926</v>
      </c>
      <c r="Q50" s="154">
        <v>745</v>
      </c>
      <c r="R50" s="154">
        <v>449</v>
      </c>
      <c r="S50" s="154">
        <v>331</v>
      </c>
      <c r="T50" s="154">
        <v>30451</v>
      </c>
      <c r="U50" s="155" t="str">
        <f t="shared" si="2"/>
        <v>堺</v>
      </c>
    </row>
    <row r="51" spans="1:21" ht="13.5">
      <c r="A51" s="89" t="s">
        <v>136</v>
      </c>
      <c r="B51" s="153">
        <v>235</v>
      </c>
      <c r="C51" s="154">
        <v>446</v>
      </c>
      <c r="D51" s="154">
        <v>1345</v>
      </c>
      <c r="E51" s="154">
        <v>1643</v>
      </c>
      <c r="F51" s="154">
        <v>1252</v>
      </c>
      <c r="G51" s="154">
        <v>773</v>
      </c>
      <c r="H51" s="154">
        <v>1044</v>
      </c>
      <c r="I51" s="154">
        <v>747</v>
      </c>
      <c r="J51" s="154">
        <v>559</v>
      </c>
      <c r="K51" s="154">
        <v>437</v>
      </c>
      <c r="L51" s="154">
        <v>376</v>
      </c>
      <c r="M51" s="154">
        <v>487</v>
      </c>
      <c r="N51" s="154">
        <v>304</v>
      </c>
      <c r="O51" s="154">
        <v>263</v>
      </c>
      <c r="P51" s="154">
        <v>260</v>
      </c>
      <c r="Q51" s="154">
        <v>165</v>
      </c>
      <c r="R51" s="154">
        <v>117</v>
      </c>
      <c r="S51" s="154">
        <v>67</v>
      </c>
      <c r="T51" s="154">
        <v>10520</v>
      </c>
      <c r="U51" s="155" t="str">
        <f t="shared" si="2"/>
        <v>岸和田</v>
      </c>
    </row>
    <row r="52" spans="1:21" ht="13.5">
      <c r="A52" s="89" t="s">
        <v>137</v>
      </c>
      <c r="B52" s="153">
        <v>668</v>
      </c>
      <c r="C52" s="154">
        <v>1008</v>
      </c>
      <c r="D52" s="154">
        <v>2750</v>
      </c>
      <c r="E52" s="154">
        <v>4008</v>
      </c>
      <c r="F52" s="154">
        <v>3657</v>
      </c>
      <c r="G52" s="154">
        <v>2208</v>
      </c>
      <c r="H52" s="154">
        <v>3137</v>
      </c>
      <c r="I52" s="154">
        <v>2424</v>
      </c>
      <c r="J52" s="154">
        <v>1918</v>
      </c>
      <c r="K52" s="154">
        <v>1592</v>
      </c>
      <c r="L52" s="154">
        <v>1321</v>
      </c>
      <c r="M52" s="154">
        <v>2016</v>
      </c>
      <c r="N52" s="154">
        <v>1460</v>
      </c>
      <c r="O52" s="154">
        <v>1555</v>
      </c>
      <c r="P52" s="154">
        <v>1467</v>
      </c>
      <c r="Q52" s="154">
        <v>1166</v>
      </c>
      <c r="R52" s="154">
        <v>766</v>
      </c>
      <c r="S52" s="154">
        <v>538</v>
      </c>
      <c r="T52" s="154">
        <v>33659</v>
      </c>
      <c r="U52" s="155" t="str">
        <f t="shared" si="2"/>
        <v>豊能</v>
      </c>
    </row>
    <row r="53" spans="1:21" ht="13.5">
      <c r="A53" s="89" t="s">
        <v>138</v>
      </c>
      <c r="B53" s="153">
        <v>374</v>
      </c>
      <c r="C53" s="154">
        <v>577</v>
      </c>
      <c r="D53" s="154">
        <v>1860</v>
      </c>
      <c r="E53" s="154">
        <v>2508</v>
      </c>
      <c r="F53" s="154">
        <v>2329</v>
      </c>
      <c r="G53" s="154">
        <v>1413</v>
      </c>
      <c r="H53" s="154">
        <v>1758</v>
      </c>
      <c r="I53" s="154">
        <v>1338</v>
      </c>
      <c r="J53" s="154">
        <v>1099</v>
      </c>
      <c r="K53" s="154">
        <v>957</v>
      </c>
      <c r="L53" s="154">
        <v>790</v>
      </c>
      <c r="M53" s="154">
        <v>1268</v>
      </c>
      <c r="N53" s="154">
        <v>871</v>
      </c>
      <c r="O53" s="154">
        <v>859</v>
      </c>
      <c r="P53" s="154">
        <v>803</v>
      </c>
      <c r="Q53" s="154">
        <v>647</v>
      </c>
      <c r="R53" s="154">
        <v>466</v>
      </c>
      <c r="S53" s="154">
        <v>282</v>
      </c>
      <c r="T53" s="154">
        <v>20199</v>
      </c>
      <c r="U53" s="155" t="str">
        <f t="shared" si="2"/>
        <v>吹田</v>
      </c>
    </row>
    <row r="54" spans="1:21" ht="13.5">
      <c r="A54" s="89" t="s">
        <v>139</v>
      </c>
      <c r="B54" s="153">
        <v>244</v>
      </c>
      <c r="C54" s="154">
        <v>401</v>
      </c>
      <c r="D54" s="154">
        <v>1154</v>
      </c>
      <c r="E54" s="154">
        <v>1565</v>
      </c>
      <c r="F54" s="154">
        <v>1349</v>
      </c>
      <c r="G54" s="154">
        <v>839</v>
      </c>
      <c r="H54" s="154">
        <v>1160</v>
      </c>
      <c r="I54" s="154">
        <v>791</v>
      </c>
      <c r="J54" s="154">
        <v>664</v>
      </c>
      <c r="K54" s="154">
        <v>565</v>
      </c>
      <c r="L54" s="154">
        <v>440</v>
      </c>
      <c r="M54" s="154">
        <v>570</v>
      </c>
      <c r="N54" s="154">
        <v>344</v>
      </c>
      <c r="O54" s="154">
        <v>341</v>
      </c>
      <c r="P54" s="154">
        <v>333</v>
      </c>
      <c r="Q54" s="154">
        <v>265</v>
      </c>
      <c r="R54" s="154">
        <v>145</v>
      </c>
      <c r="S54" s="154">
        <v>67</v>
      </c>
      <c r="T54" s="154">
        <v>11237</v>
      </c>
      <c r="U54" s="155" t="str">
        <f t="shared" si="2"/>
        <v>泉大津</v>
      </c>
    </row>
    <row r="55" spans="1:21" ht="13.5">
      <c r="A55" s="89" t="s">
        <v>140</v>
      </c>
      <c r="B55" s="153">
        <v>602</v>
      </c>
      <c r="C55" s="154">
        <v>950</v>
      </c>
      <c r="D55" s="154">
        <v>3086</v>
      </c>
      <c r="E55" s="154">
        <v>4605</v>
      </c>
      <c r="F55" s="154">
        <v>3699</v>
      </c>
      <c r="G55" s="154">
        <v>2171</v>
      </c>
      <c r="H55" s="154">
        <v>3134</v>
      </c>
      <c r="I55" s="154">
        <v>2191</v>
      </c>
      <c r="J55" s="154">
        <v>1434</v>
      </c>
      <c r="K55" s="154">
        <v>1282</v>
      </c>
      <c r="L55" s="154">
        <v>1031</v>
      </c>
      <c r="M55" s="154">
        <v>1511</v>
      </c>
      <c r="N55" s="154">
        <v>935</v>
      </c>
      <c r="O55" s="154">
        <v>893</v>
      </c>
      <c r="P55" s="154">
        <v>754</v>
      </c>
      <c r="Q55" s="154">
        <v>571</v>
      </c>
      <c r="R55" s="154">
        <v>352</v>
      </c>
      <c r="S55" s="154">
        <v>206</v>
      </c>
      <c r="T55" s="154">
        <v>29407</v>
      </c>
      <c r="U55" s="155" t="str">
        <f t="shared" si="2"/>
        <v>枚方</v>
      </c>
    </row>
    <row r="56" spans="1:21" ht="13.5">
      <c r="A56" s="89" t="s">
        <v>141</v>
      </c>
      <c r="B56" s="153">
        <v>631</v>
      </c>
      <c r="C56" s="154">
        <v>1101</v>
      </c>
      <c r="D56" s="154">
        <v>3240</v>
      </c>
      <c r="E56" s="154">
        <v>4702</v>
      </c>
      <c r="F56" s="154">
        <v>3867</v>
      </c>
      <c r="G56" s="154">
        <v>2307</v>
      </c>
      <c r="H56" s="154">
        <v>2898</v>
      </c>
      <c r="I56" s="154">
        <v>2057</v>
      </c>
      <c r="J56" s="154">
        <v>1599</v>
      </c>
      <c r="K56" s="154">
        <v>1308</v>
      </c>
      <c r="L56" s="154">
        <v>1113</v>
      </c>
      <c r="M56" s="154">
        <v>1592</v>
      </c>
      <c r="N56" s="154">
        <v>1001</v>
      </c>
      <c r="O56" s="154">
        <v>990</v>
      </c>
      <c r="P56" s="154">
        <v>861</v>
      </c>
      <c r="Q56" s="154">
        <v>639</v>
      </c>
      <c r="R56" s="154">
        <v>343</v>
      </c>
      <c r="S56" s="154">
        <v>207</v>
      </c>
      <c r="T56" s="154">
        <v>30456</v>
      </c>
      <c r="U56" s="155" t="str">
        <f t="shared" si="2"/>
        <v>茨木</v>
      </c>
    </row>
    <row r="57" spans="1:21" ht="13.5">
      <c r="A57" s="89" t="s">
        <v>142</v>
      </c>
      <c r="B57" s="153">
        <v>453</v>
      </c>
      <c r="C57" s="154">
        <v>727</v>
      </c>
      <c r="D57" s="154">
        <v>2251</v>
      </c>
      <c r="E57" s="154">
        <v>3078</v>
      </c>
      <c r="F57" s="154">
        <v>2406</v>
      </c>
      <c r="G57" s="154">
        <v>1493</v>
      </c>
      <c r="H57" s="154">
        <v>2074</v>
      </c>
      <c r="I57" s="154">
        <v>1501</v>
      </c>
      <c r="J57" s="154">
        <v>1096</v>
      </c>
      <c r="K57" s="154">
        <v>926</v>
      </c>
      <c r="L57" s="154">
        <v>766</v>
      </c>
      <c r="M57" s="154">
        <v>1074</v>
      </c>
      <c r="N57" s="154">
        <v>635</v>
      </c>
      <c r="O57" s="154">
        <v>656</v>
      </c>
      <c r="P57" s="154">
        <v>526</v>
      </c>
      <c r="Q57" s="154">
        <v>445</v>
      </c>
      <c r="R57" s="154">
        <v>278</v>
      </c>
      <c r="S57" s="154">
        <v>177</v>
      </c>
      <c r="T57" s="154">
        <v>20562</v>
      </c>
      <c r="U57" s="155" t="str">
        <f t="shared" si="2"/>
        <v>八尾</v>
      </c>
    </row>
    <row r="58" spans="1:21" ht="13.5">
      <c r="A58" s="89" t="s">
        <v>143</v>
      </c>
      <c r="B58" s="153">
        <v>223</v>
      </c>
      <c r="C58" s="154">
        <v>387</v>
      </c>
      <c r="D58" s="154">
        <v>1212</v>
      </c>
      <c r="E58" s="154">
        <v>1599</v>
      </c>
      <c r="F58" s="154">
        <v>1311</v>
      </c>
      <c r="G58" s="154">
        <v>753</v>
      </c>
      <c r="H58" s="154">
        <v>961</v>
      </c>
      <c r="I58" s="154">
        <v>648</v>
      </c>
      <c r="J58" s="154">
        <v>502</v>
      </c>
      <c r="K58" s="154">
        <v>382</v>
      </c>
      <c r="L58" s="154">
        <v>301</v>
      </c>
      <c r="M58" s="154">
        <v>396</v>
      </c>
      <c r="N58" s="154">
        <v>251</v>
      </c>
      <c r="O58" s="154">
        <v>215</v>
      </c>
      <c r="P58" s="154">
        <v>199</v>
      </c>
      <c r="Q58" s="154">
        <v>142</v>
      </c>
      <c r="R58" s="154">
        <v>89</v>
      </c>
      <c r="S58" s="154">
        <v>47</v>
      </c>
      <c r="T58" s="154">
        <v>9618</v>
      </c>
      <c r="U58" s="155" t="str">
        <f t="shared" si="2"/>
        <v>泉佐野</v>
      </c>
    </row>
    <row r="59" spans="1:21" ht="13.5">
      <c r="A59" s="89" t="s">
        <v>144</v>
      </c>
      <c r="B59" s="153">
        <v>475</v>
      </c>
      <c r="C59" s="154">
        <v>855</v>
      </c>
      <c r="D59" s="154">
        <v>2717</v>
      </c>
      <c r="E59" s="154">
        <v>3855</v>
      </c>
      <c r="F59" s="154">
        <v>3266</v>
      </c>
      <c r="G59" s="154">
        <v>1901</v>
      </c>
      <c r="H59" s="154">
        <v>2435</v>
      </c>
      <c r="I59" s="154">
        <v>1669</v>
      </c>
      <c r="J59" s="154">
        <v>1310</v>
      </c>
      <c r="K59" s="154">
        <v>1012</v>
      </c>
      <c r="L59" s="154">
        <v>834</v>
      </c>
      <c r="M59" s="154">
        <v>1165</v>
      </c>
      <c r="N59" s="154">
        <v>713</v>
      </c>
      <c r="O59" s="154">
        <v>695</v>
      </c>
      <c r="P59" s="154">
        <v>671</v>
      </c>
      <c r="Q59" s="154">
        <v>526</v>
      </c>
      <c r="R59" s="154">
        <v>325</v>
      </c>
      <c r="S59" s="154">
        <v>197</v>
      </c>
      <c r="T59" s="154">
        <v>24621</v>
      </c>
      <c r="U59" s="155" t="str">
        <f t="shared" si="2"/>
        <v>富田林</v>
      </c>
    </row>
    <row r="60" spans="1:21" ht="13.5">
      <c r="A60" s="89" t="s">
        <v>145</v>
      </c>
      <c r="B60" s="153">
        <v>378</v>
      </c>
      <c r="C60" s="154">
        <v>637</v>
      </c>
      <c r="D60" s="154">
        <v>2045</v>
      </c>
      <c r="E60" s="154">
        <v>2366</v>
      </c>
      <c r="F60" s="154">
        <v>1928</v>
      </c>
      <c r="G60" s="154">
        <v>1247</v>
      </c>
      <c r="H60" s="154">
        <v>1675</v>
      </c>
      <c r="I60" s="154">
        <v>1235</v>
      </c>
      <c r="J60" s="154">
        <v>922</v>
      </c>
      <c r="K60" s="154">
        <v>670</v>
      </c>
      <c r="L60" s="154">
        <v>650</v>
      </c>
      <c r="M60" s="154">
        <v>829</v>
      </c>
      <c r="N60" s="154">
        <v>567</v>
      </c>
      <c r="O60" s="154">
        <v>508</v>
      </c>
      <c r="P60" s="154">
        <v>485</v>
      </c>
      <c r="Q60" s="154">
        <v>368</v>
      </c>
      <c r="R60" s="154">
        <v>218</v>
      </c>
      <c r="S60" s="154">
        <v>135</v>
      </c>
      <c r="T60" s="154">
        <v>16863</v>
      </c>
      <c r="U60" s="155" t="str">
        <f t="shared" si="2"/>
        <v>門真</v>
      </c>
    </row>
    <row r="61" spans="1:21" ht="13.5">
      <c r="A61" s="89" t="s">
        <v>146</v>
      </c>
      <c r="B61" s="153">
        <v>394</v>
      </c>
      <c r="C61" s="154">
        <v>759</v>
      </c>
      <c r="D61" s="154">
        <v>2264</v>
      </c>
      <c r="E61" s="154">
        <v>2673</v>
      </c>
      <c r="F61" s="154">
        <v>2170</v>
      </c>
      <c r="G61" s="154">
        <v>1415</v>
      </c>
      <c r="H61" s="154">
        <v>2149</v>
      </c>
      <c r="I61" s="154">
        <v>1533</v>
      </c>
      <c r="J61" s="154">
        <v>1205</v>
      </c>
      <c r="K61" s="154">
        <v>990</v>
      </c>
      <c r="L61" s="154">
        <v>811</v>
      </c>
      <c r="M61" s="154">
        <v>1113</v>
      </c>
      <c r="N61" s="154">
        <v>781</v>
      </c>
      <c r="O61" s="154">
        <v>760</v>
      </c>
      <c r="P61" s="154">
        <v>703</v>
      </c>
      <c r="Q61" s="154">
        <v>520</v>
      </c>
      <c r="R61" s="154">
        <v>264</v>
      </c>
      <c r="S61" s="154">
        <v>190</v>
      </c>
      <c r="T61" s="154">
        <v>20694</v>
      </c>
      <c r="U61" s="155" t="str">
        <f t="shared" si="2"/>
        <v>東大阪</v>
      </c>
    </row>
    <row r="62" spans="1:21" ht="13.5">
      <c r="A62" s="96" t="s">
        <v>147</v>
      </c>
      <c r="B62" s="159">
        <v>7651</v>
      </c>
      <c r="C62" s="160">
        <v>13191</v>
      </c>
      <c r="D62" s="160">
        <v>38670</v>
      </c>
      <c r="E62" s="160">
        <v>50105</v>
      </c>
      <c r="F62" s="160">
        <v>41526</v>
      </c>
      <c r="G62" s="160">
        <v>25836</v>
      </c>
      <c r="H62" s="160">
        <v>35318</v>
      </c>
      <c r="I62" s="160">
        <v>25711</v>
      </c>
      <c r="J62" s="160">
        <v>19689</v>
      </c>
      <c r="K62" s="160">
        <v>16113</v>
      </c>
      <c r="L62" s="160">
        <v>13334</v>
      </c>
      <c r="M62" s="160">
        <v>18805</v>
      </c>
      <c r="N62" s="160">
        <v>12454</v>
      </c>
      <c r="O62" s="160">
        <v>12402</v>
      </c>
      <c r="P62" s="160">
        <v>11555</v>
      </c>
      <c r="Q62" s="160">
        <v>8978</v>
      </c>
      <c r="R62" s="160">
        <v>5525</v>
      </c>
      <c r="S62" s="160">
        <v>3587</v>
      </c>
      <c r="T62" s="160">
        <v>360450</v>
      </c>
      <c r="U62" s="161" t="str">
        <f t="shared" si="2"/>
        <v>大阪府計</v>
      </c>
    </row>
    <row r="63" spans="1:21" ht="13.5">
      <c r="A63" s="97"/>
      <c r="B63" s="162"/>
      <c r="C63" s="163"/>
      <c r="D63" s="163"/>
      <c r="E63" s="163"/>
      <c r="F63" s="163"/>
      <c r="G63" s="163"/>
      <c r="H63" s="163"/>
      <c r="I63" s="163"/>
      <c r="J63" s="163"/>
      <c r="K63" s="163"/>
      <c r="L63" s="163"/>
      <c r="M63" s="163"/>
      <c r="N63" s="163"/>
      <c r="O63" s="163"/>
      <c r="P63" s="163"/>
      <c r="Q63" s="163"/>
      <c r="R63" s="163"/>
      <c r="S63" s="163"/>
      <c r="T63" s="163"/>
      <c r="U63" s="164"/>
    </row>
    <row r="64" spans="1:21" ht="13.5">
      <c r="A64" s="165" t="s">
        <v>148</v>
      </c>
      <c r="B64" s="150">
        <v>164</v>
      </c>
      <c r="C64" s="151">
        <v>242</v>
      </c>
      <c r="D64" s="151">
        <v>660</v>
      </c>
      <c r="E64" s="151">
        <v>823</v>
      </c>
      <c r="F64" s="151">
        <v>716</v>
      </c>
      <c r="G64" s="151">
        <v>430</v>
      </c>
      <c r="H64" s="151">
        <v>593</v>
      </c>
      <c r="I64" s="151">
        <v>394</v>
      </c>
      <c r="J64" s="151">
        <v>342</v>
      </c>
      <c r="K64" s="151">
        <v>275</v>
      </c>
      <c r="L64" s="151">
        <v>227</v>
      </c>
      <c r="M64" s="151">
        <v>356</v>
      </c>
      <c r="N64" s="151">
        <v>253</v>
      </c>
      <c r="O64" s="151">
        <v>249</v>
      </c>
      <c r="P64" s="151">
        <v>217</v>
      </c>
      <c r="Q64" s="151">
        <v>156</v>
      </c>
      <c r="R64" s="151">
        <v>84</v>
      </c>
      <c r="S64" s="151">
        <v>51</v>
      </c>
      <c r="T64" s="151">
        <v>6232</v>
      </c>
      <c r="U64" s="166" t="str">
        <f aca="true" t="shared" si="3" ref="U64:U85">IF(A64="","",A64)</f>
        <v>灘</v>
      </c>
    </row>
    <row r="65" spans="1:21" ht="13.5">
      <c r="A65" s="89" t="s">
        <v>149</v>
      </c>
      <c r="B65" s="153">
        <v>427</v>
      </c>
      <c r="C65" s="154">
        <v>708</v>
      </c>
      <c r="D65" s="154">
        <v>2104</v>
      </c>
      <c r="E65" s="154">
        <v>2950</v>
      </c>
      <c r="F65" s="154">
        <v>2361</v>
      </c>
      <c r="G65" s="154">
        <v>1349</v>
      </c>
      <c r="H65" s="154">
        <v>1633</v>
      </c>
      <c r="I65" s="154">
        <v>1187</v>
      </c>
      <c r="J65" s="154">
        <v>875</v>
      </c>
      <c r="K65" s="154">
        <v>663</v>
      </c>
      <c r="L65" s="154">
        <v>571</v>
      </c>
      <c r="M65" s="154">
        <v>815</v>
      </c>
      <c r="N65" s="154">
        <v>500</v>
      </c>
      <c r="O65" s="154">
        <v>444</v>
      </c>
      <c r="P65" s="154">
        <v>417</v>
      </c>
      <c r="Q65" s="154">
        <v>284</v>
      </c>
      <c r="R65" s="154">
        <v>166</v>
      </c>
      <c r="S65" s="154">
        <v>84</v>
      </c>
      <c r="T65" s="154">
        <v>17538</v>
      </c>
      <c r="U65" s="155" t="str">
        <f t="shared" si="3"/>
        <v>兵庫</v>
      </c>
    </row>
    <row r="66" spans="1:21" ht="13.5">
      <c r="A66" s="89" t="s">
        <v>150</v>
      </c>
      <c r="B66" s="153">
        <v>115</v>
      </c>
      <c r="C66" s="154">
        <v>224</v>
      </c>
      <c r="D66" s="154">
        <v>583</v>
      </c>
      <c r="E66" s="154">
        <v>747</v>
      </c>
      <c r="F66" s="154">
        <v>558</v>
      </c>
      <c r="G66" s="154">
        <v>263</v>
      </c>
      <c r="H66" s="154">
        <v>328</v>
      </c>
      <c r="I66" s="154">
        <v>230</v>
      </c>
      <c r="J66" s="154">
        <v>169</v>
      </c>
      <c r="K66" s="154">
        <v>135</v>
      </c>
      <c r="L66" s="154">
        <v>91</v>
      </c>
      <c r="M66" s="154">
        <v>131</v>
      </c>
      <c r="N66" s="154">
        <v>81</v>
      </c>
      <c r="O66" s="154">
        <v>78</v>
      </c>
      <c r="P66" s="154">
        <v>67</v>
      </c>
      <c r="Q66" s="154">
        <v>47</v>
      </c>
      <c r="R66" s="154">
        <v>23</v>
      </c>
      <c r="S66" s="154">
        <v>14</v>
      </c>
      <c r="T66" s="154">
        <v>3884</v>
      </c>
      <c r="U66" s="155" t="str">
        <f t="shared" si="3"/>
        <v>長田</v>
      </c>
    </row>
    <row r="67" spans="1:21" ht="13.5">
      <c r="A67" s="89" t="s">
        <v>151</v>
      </c>
      <c r="B67" s="153">
        <v>309</v>
      </c>
      <c r="C67" s="154">
        <v>569</v>
      </c>
      <c r="D67" s="154">
        <v>1731</v>
      </c>
      <c r="E67" s="154">
        <v>2655</v>
      </c>
      <c r="F67" s="154">
        <v>2617</v>
      </c>
      <c r="G67" s="154">
        <v>1225</v>
      </c>
      <c r="H67" s="154">
        <v>1492</v>
      </c>
      <c r="I67" s="154">
        <v>993</v>
      </c>
      <c r="J67" s="154">
        <v>707</v>
      </c>
      <c r="K67" s="154">
        <v>595</v>
      </c>
      <c r="L67" s="154">
        <v>499</v>
      </c>
      <c r="M67" s="154">
        <v>708</v>
      </c>
      <c r="N67" s="154">
        <v>470</v>
      </c>
      <c r="O67" s="154">
        <v>462</v>
      </c>
      <c r="P67" s="154">
        <v>442</v>
      </c>
      <c r="Q67" s="154">
        <v>348</v>
      </c>
      <c r="R67" s="154">
        <v>187</v>
      </c>
      <c r="S67" s="154">
        <v>105</v>
      </c>
      <c r="T67" s="154">
        <v>16114</v>
      </c>
      <c r="U67" s="155" t="str">
        <f t="shared" si="3"/>
        <v>須磨</v>
      </c>
    </row>
    <row r="68" spans="1:21" ht="13.5">
      <c r="A68" s="89" t="s">
        <v>152</v>
      </c>
      <c r="B68" s="153">
        <v>126</v>
      </c>
      <c r="C68" s="154">
        <v>222</v>
      </c>
      <c r="D68" s="154">
        <v>593</v>
      </c>
      <c r="E68" s="154">
        <v>678</v>
      </c>
      <c r="F68" s="154">
        <v>580</v>
      </c>
      <c r="G68" s="154">
        <v>407</v>
      </c>
      <c r="H68" s="154">
        <v>530</v>
      </c>
      <c r="I68" s="154">
        <v>402</v>
      </c>
      <c r="J68" s="154">
        <v>329</v>
      </c>
      <c r="K68" s="154">
        <v>278</v>
      </c>
      <c r="L68" s="154">
        <v>209</v>
      </c>
      <c r="M68" s="154">
        <v>342</v>
      </c>
      <c r="N68" s="154">
        <v>234</v>
      </c>
      <c r="O68" s="154">
        <v>265</v>
      </c>
      <c r="P68" s="154">
        <v>186</v>
      </c>
      <c r="Q68" s="154">
        <v>186</v>
      </c>
      <c r="R68" s="154">
        <v>96</v>
      </c>
      <c r="S68" s="154">
        <v>70</v>
      </c>
      <c r="T68" s="154">
        <v>5733</v>
      </c>
      <c r="U68" s="155" t="str">
        <f t="shared" si="3"/>
        <v>神戸</v>
      </c>
    </row>
    <row r="69" spans="1:21" ht="13.5">
      <c r="A69" s="89" t="s">
        <v>153</v>
      </c>
      <c r="B69" s="153">
        <v>583</v>
      </c>
      <c r="C69" s="154">
        <v>859</v>
      </c>
      <c r="D69" s="154">
        <v>2571</v>
      </c>
      <c r="E69" s="154">
        <v>3454</v>
      </c>
      <c r="F69" s="154">
        <v>2795</v>
      </c>
      <c r="G69" s="154">
        <v>1724</v>
      </c>
      <c r="H69" s="154">
        <v>2302</v>
      </c>
      <c r="I69" s="154">
        <v>1623</v>
      </c>
      <c r="J69" s="154">
        <v>1207</v>
      </c>
      <c r="K69" s="154">
        <v>999</v>
      </c>
      <c r="L69" s="154">
        <v>816</v>
      </c>
      <c r="M69" s="154">
        <v>1019</v>
      </c>
      <c r="N69" s="154">
        <v>605</v>
      </c>
      <c r="O69" s="154">
        <v>564</v>
      </c>
      <c r="P69" s="154">
        <v>531</v>
      </c>
      <c r="Q69" s="154">
        <v>402</v>
      </c>
      <c r="R69" s="154">
        <v>303</v>
      </c>
      <c r="S69" s="154">
        <v>161</v>
      </c>
      <c r="T69" s="154">
        <v>22518</v>
      </c>
      <c r="U69" s="155" t="str">
        <f t="shared" si="3"/>
        <v>姫路</v>
      </c>
    </row>
    <row r="70" spans="1:21" ht="13.5">
      <c r="A70" s="89" t="s">
        <v>154</v>
      </c>
      <c r="B70" s="153">
        <v>350</v>
      </c>
      <c r="C70" s="154">
        <v>644</v>
      </c>
      <c r="D70" s="154">
        <v>1889</v>
      </c>
      <c r="E70" s="154">
        <v>2488</v>
      </c>
      <c r="F70" s="154">
        <v>1969</v>
      </c>
      <c r="G70" s="154">
        <v>1283</v>
      </c>
      <c r="H70" s="154">
        <v>1703</v>
      </c>
      <c r="I70" s="154">
        <v>1217</v>
      </c>
      <c r="J70" s="154">
        <v>953</v>
      </c>
      <c r="K70" s="154">
        <v>698</v>
      </c>
      <c r="L70" s="154">
        <v>565</v>
      </c>
      <c r="M70" s="154">
        <v>839</v>
      </c>
      <c r="N70" s="154">
        <v>517</v>
      </c>
      <c r="O70" s="154">
        <v>535</v>
      </c>
      <c r="P70" s="154">
        <v>427</v>
      </c>
      <c r="Q70" s="154">
        <v>376</v>
      </c>
      <c r="R70" s="154">
        <v>209</v>
      </c>
      <c r="S70" s="154">
        <v>138</v>
      </c>
      <c r="T70" s="154">
        <v>16800</v>
      </c>
      <c r="U70" s="155" t="str">
        <f t="shared" si="3"/>
        <v>尼崎</v>
      </c>
    </row>
    <row r="71" spans="1:21" ht="13.5">
      <c r="A71" s="89" t="s">
        <v>155</v>
      </c>
      <c r="B71" s="153">
        <v>481</v>
      </c>
      <c r="C71" s="154">
        <v>675</v>
      </c>
      <c r="D71" s="154">
        <v>2064</v>
      </c>
      <c r="E71" s="154">
        <v>2987</v>
      </c>
      <c r="F71" s="154">
        <v>2759</v>
      </c>
      <c r="G71" s="154">
        <v>1526</v>
      </c>
      <c r="H71" s="154">
        <v>2074</v>
      </c>
      <c r="I71" s="154">
        <v>1299</v>
      </c>
      <c r="J71" s="154">
        <v>1020</v>
      </c>
      <c r="K71" s="154">
        <v>864</v>
      </c>
      <c r="L71" s="154">
        <v>706</v>
      </c>
      <c r="M71" s="154">
        <v>1017</v>
      </c>
      <c r="N71" s="154">
        <v>659</v>
      </c>
      <c r="O71" s="154">
        <v>629</v>
      </c>
      <c r="P71" s="154">
        <v>517</v>
      </c>
      <c r="Q71" s="154">
        <v>366</v>
      </c>
      <c r="R71" s="154">
        <v>225</v>
      </c>
      <c r="S71" s="154">
        <v>127</v>
      </c>
      <c r="T71" s="154">
        <v>19995</v>
      </c>
      <c r="U71" s="155" t="str">
        <f t="shared" si="3"/>
        <v>明石</v>
      </c>
    </row>
    <row r="72" spans="1:21" ht="13.5">
      <c r="A72" s="89" t="s">
        <v>156</v>
      </c>
      <c r="B72" s="153">
        <v>661</v>
      </c>
      <c r="C72" s="154">
        <v>974</v>
      </c>
      <c r="D72" s="154">
        <v>2639</v>
      </c>
      <c r="E72" s="154">
        <v>3950</v>
      </c>
      <c r="F72" s="154">
        <v>3523</v>
      </c>
      <c r="G72" s="154">
        <v>2197</v>
      </c>
      <c r="H72" s="154">
        <v>3155</v>
      </c>
      <c r="I72" s="154">
        <v>2229</v>
      </c>
      <c r="J72" s="154">
        <v>1823</v>
      </c>
      <c r="K72" s="154">
        <v>1490</v>
      </c>
      <c r="L72" s="154">
        <v>1311</v>
      </c>
      <c r="M72" s="154">
        <v>1992</v>
      </c>
      <c r="N72" s="154">
        <v>1486</v>
      </c>
      <c r="O72" s="154">
        <v>1550</v>
      </c>
      <c r="P72" s="154">
        <v>1483</v>
      </c>
      <c r="Q72" s="154">
        <v>1234</v>
      </c>
      <c r="R72" s="154">
        <v>798</v>
      </c>
      <c r="S72" s="154">
        <v>616</v>
      </c>
      <c r="T72" s="154">
        <v>33111</v>
      </c>
      <c r="U72" s="155" t="str">
        <f t="shared" si="3"/>
        <v>西宮</v>
      </c>
    </row>
    <row r="73" spans="1:21" ht="13.5">
      <c r="A73" s="89" t="s">
        <v>157</v>
      </c>
      <c r="B73" s="153">
        <v>228</v>
      </c>
      <c r="C73" s="154">
        <v>380</v>
      </c>
      <c r="D73" s="154">
        <v>856</v>
      </c>
      <c r="E73" s="154">
        <v>839</v>
      </c>
      <c r="F73" s="154">
        <v>733</v>
      </c>
      <c r="G73" s="154">
        <v>424</v>
      </c>
      <c r="H73" s="154">
        <v>627</v>
      </c>
      <c r="I73" s="154">
        <v>397</v>
      </c>
      <c r="J73" s="154">
        <v>306</v>
      </c>
      <c r="K73" s="154">
        <v>226</v>
      </c>
      <c r="L73" s="154">
        <v>158</v>
      </c>
      <c r="M73" s="154">
        <v>175</v>
      </c>
      <c r="N73" s="154">
        <v>85</v>
      </c>
      <c r="O73" s="154">
        <v>90</v>
      </c>
      <c r="P73" s="154">
        <v>72</v>
      </c>
      <c r="Q73" s="154">
        <v>56</v>
      </c>
      <c r="R73" s="154">
        <v>41</v>
      </c>
      <c r="S73" s="154">
        <v>14</v>
      </c>
      <c r="T73" s="154">
        <v>5707</v>
      </c>
      <c r="U73" s="155" t="str">
        <f t="shared" si="3"/>
        <v>洲本</v>
      </c>
    </row>
    <row r="74" spans="1:21" ht="13.5">
      <c r="A74" s="167" t="s">
        <v>158</v>
      </c>
      <c r="B74" s="153">
        <v>322</v>
      </c>
      <c r="C74" s="154">
        <v>481</v>
      </c>
      <c r="D74" s="154">
        <v>1317</v>
      </c>
      <c r="E74" s="154">
        <v>1833</v>
      </c>
      <c r="F74" s="154">
        <v>1635</v>
      </c>
      <c r="G74" s="154">
        <v>1092</v>
      </c>
      <c r="H74" s="154">
        <v>1552</v>
      </c>
      <c r="I74" s="154">
        <v>1131</v>
      </c>
      <c r="J74" s="154">
        <v>946</v>
      </c>
      <c r="K74" s="154">
        <v>799</v>
      </c>
      <c r="L74" s="154">
        <v>728</v>
      </c>
      <c r="M74" s="154">
        <v>1123</v>
      </c>
      <c r="N74" s="154">
        <v>894</v>
      </c>
      <c r="O74" s="154">
        <v>973</v>
      </c>
      <c r="P74" s="154">
        <v>967</v>
      </c>
      <c r="Q74" s="154">
        <v>869</v>
      </c>
      <c r="R74" s="154">
        <v>602</v>
      </c>
      <c r="S74" s="154">
        <v>538</v>
      </c>
      <c r="T74" s="154">
        <v>17802</v>
      </c>
      <c r="U74" s="168" t="s">
        <v>184</v>
      </c>
    </row>
    <row r="75" spans="1:21" ht="13.5">
      <c r="A75" s="89" t="s">
        <v>159</v>
      </c>
      <c r="B75" s="153">
        <v>359</v>
      </c>
      <c r="C75" s="154">
        <v>561</v>
      </c>
      <c r="D75" s="154">
        <v>1805</v>
      </c>
      <c r="E75" s="154">
        <v>2725</v>
      </c>
      <c r="F75" s="154">
        <v>2350</v>
      </c>
      <c r="G75" s="154">
        <v>1293</v>
      </c>
      <c r="H75" s="154">
        <v>1666</v>
      </c>
      <c r="I75" s="154">
        <v>1195</v>
      </c>
      <c r="J75" s="154">
        <v>944</v>
      </c>
      <c r="K75" s="154">
        <v>754</v>
      </c>
      <c r="L75" s="154">
        <v>599</v>
      </c>
      <c r="M75" s="154">
        <v>893</v>
      </c>
      <c r="N75" s="154">
        <v>520</v>
      </c>
      <c r="O75" s="154">
        <v>506</v>
      </c>
      <c r="P75" s="154">
        <v>419</v>
      </c>
      <c r="Q75" s="154">
        <v>320</v>
      </c>
      <c r="R75" s="154">
        <v>189</v>
      </c>
      <c r="S75" s="154">
        <v>115</v>
      </c>
      <c r="T75" s="154">
        <v>17213</v>
      </c>
      <c r="U75" s="155" t="str">
        <f t="shared" si="3"/>
        <v>伊丹</v>
      </c>
    </row>
    <row r="76" spans="1:21" ht="13.5">
      <c r="A76" s="89" t="s">
        <v>160</v>
      </c>
      <c r="B76" s="153">
        <v>227</v>
      </c>
      <c r="C76" s="154">
        <v>338</v>
      </c>
      <c r="D76" s="154">
        <v>908</v>
      </c>
      <c r="E76" s="154">
        <v>943</v>
      </c>
      <c r="F76" s="154">
        <v>757</v>
      </c>
      <c r="G76" s="154">
        <v>465</v>
      </c>
      <c r="H76" s="154">
        <v>520</v>
      </c>
      <c r="I76" s="154">
        <v>306</v>
      </c>
      <c r="J76" s="154">
        <v>252</v>
      </c>
      <c r="K76" s="154">
        <v>186</v>
      </c>
      <c r="L76" s="154">
        <v>122</v>
      </c>
      <c r="M76" s="154">
        <v>140</v>
      </c>
      <c r="N76" s="154">
        <v>79</v>
      </c>
      <c r="O76" s="154">
        <v>97</v>
      </c>
      <c r="P76" s="154">
        <v>66</v>
      </c>
      <c r="Q76" s="154">
        <v>55</v>
      </c>
      <c r="R76" s="154">
        <v>27</v>
      </c>
      <c r="S76" s="154">
        <v>7</v>
      </c>
      <c r="T76" s="154">
        <v>5495</v>
      </c>
      <c r="U76" s="155" t="str">
        <f t="shared" si="3"/>
        <v>相生</v>
      </c>
    </row>
    <row r="77" spans="1:21" ht="13.5">
      <c r="A77" s="89" t="s">
        <v>161</v>
      </c>
      <c r="B77" s="153">
        <v>246</v>
      </c>
      <c r="C77" s="154">
        <v>367</v>
      </c>
      <c r="D77" s="154">
        <v>921</v>
      </c>
      <c r="E77" s="154">
        <v>925</v>
      </c>
      <c r="F77" s="154">
        <v>727</v>
      </c>
      <c r="G77" s="154">
        <v>404</v>
      </c>
      <c r="H77" s="154">
        <v>500</v>
      </c>
      <c r="I77" s="154">
        <v>330</v>
      </c>
      <c r="J77" s="154">
        <v>256</v>
      </c>
      <c r="K77" s="154">
        <v>190</v>
      </c>
      <c r="L77" s="154">
        <v>128</v>
      </c>
      <c r="M77" s="154">
        <v>146</v>
      </c>
      <c r="N77" s="154">
        <v>89</v>
      </c>
      <c r="O77" s="154">
        <v>70</v>
      </c>
      <c r="P77" s="154">
        <v>62</v>
      </c>
      <c r="Q77" s="154">
        <v>55</v>
      </c>
      <c r="R77" s="154">
        <v>20</v>
      </c>
      <c r="S77" s="154">
        <v>13</v>
      </c>
      <c r="T77" s="154">
        <v>5449</v>
      </c>
      <c r="U77" s="155" t="str">
        <f t="shared" si="3"/>
        <v>豊岡</v>
      </c>
    </row>
    <row r="78" spans="1:21" ht="13.5">
      <c r="A78" s="89" t="s">
        <v>162</v>
      </c>
      <c r="B78" s="153">
        <v>418</v>
      </c>
      <c r="C78" s="154">
        <v>683</v>
      </c>
      <c r="D78" s="154">
        <v>2078</v>
      </c>
      <c r="E78" s="154">
        <v>2754</v>
      </c>
      <c r="F78" s="154">
        <v>2251</v>
      </c>
      <c r="G78" s="154">
        <v>1371</v>
      </c>
      <c r="H78" s="154">
        <v>1659</v>
      </c>
      <c r="I78" s="154">
        <v>1120</v>
      </c>
      <c r="J78" s="154">
        <v>700</v>
      </c>
      <c r="K78" s="154">
        <v>569</v>
      </c>
      <c r="L78" s="154">
        <v>423</v>
      </c>
      <c r="M78" s="154">
        <v>546</v>
      </c>
      <c r="N78" s="154">
        <v>318</v>
      </c>
      <c r="O78" s="154">
        <v>274</v>
      </c>
      <c r="P78" s="154">
        <v>310</v>
      </c>
      <c r="Q78" s="154">
        <v>215</v>
      </c>
      <c r="R78" s="154">
        <v>148</v>
      </c>
      <c r="S78" s="154">
        <v>73</v>
      </c>
      <c r="T78" s="154">
        <v>15910</v>
      </c>
      <c r="U78" s="155" t="str">
        <f t="shared" si="3"/>
        <v>加古川</v>
      </c>
    </row>
    <row r="79" spans="1:21" ht="13.5">
      <c r="A79" s="89" t="s">
        <v>163</v>
      </c>
      <c r="B79" s="153">
        <v>243</v>
      </c>
      <c r="C79" s="154">
        <v>372</v>
      </c>
      <c r="D79" s="154">
        <v>906</v>
      </c>
      <c r="E79" s="154">
        <v>1011</v>
      </c>
      <c r="F79" s="154">
        <v>864</v>
      </c>
      <c r="G79" s="154">
        <v>459</v>
      </c>
      <c r="H79" s="154">
        <v>601</v>
      </c>
      <c r="I79" s="154">
        <v>386</v>
      </c>
      <c r="J79" s="154">
        <v>329</v>
      </c>
      <c r="K79" s="154">
        <v>253</v>
      </c>
      <c r="L79" s="154">
        <v>152</v>
      </c>
      <c r="M79" s="154">
        <v>180</v>
      </c>
      <c r="N79" s="154">
        <v>118</v>
      </c>
      <c r="O79" s="154">
        <v>115</v>
      </c>
      <c r="P79" s="154">
        <v>94</v>
      </c>
      <c r="Q79" s="154">
        <v>66</v>
      </c>
      <c r="R79" s="154">
        <v>47</v>
      </c>
      <c r="S79" s="154">
        <v>26</v>
      </c>
      <c r="T79" s="154">
        <v>6222</v>
      </c>
      <c r="U79" s="155" t="str">
        <f t="shared" si="3"/>
        <v>龍野</v>
      </c>
    </row>
    <row r="80" spans="1:21" ht="13.5">
      <c r="A80" s="89" t="s">
        <v>164</v>
      </c>
      <c r="B80" s="153">
        <v>106</v>
      </c>
      <c r="C80" s="154">
        <v>199</v>
      </c>
      <c r="D80" s="154">
        <v>610</v>
      </c>
      <c r="E80" s="154">
        <v>553</v>
      </c>
      <c r="F80" s="154">
        <v>432</v>
      </c>
      <c r="G80" s="154">
        <v>256</v>
      </c>
      <c r="H80" s="154">
        <v>304</v>
      </c>
      <c r="I80" s="154">
        <v>153</v>
      </c>
      <c r="J80" s="154">
        <v>130</v>
      </c>
      <c r="K80" s="154">
        <v>97</v>
      </c>
      <c r="L80" s="154">
        <v>70</v>
      </c>
      <c r="M80" s="154">
        <v>88</v>
      </c>
      <c r="N80" s="154">
        <v>60</v>
      </c>
      <c r="O80" s="154">
        <v>45</v>
      </c>
      <c r="P80" s="154">
        <v>39</v>
      </c>
      <c r="Q80" s="154">
        <v>40</v>
      </c>
      <c r="R80" s="154">
        <v>18</v>
      </c>
      <c r="S80" s="154">
        <v>8</v>
      </c>
      <c r="T80" s="154">
        <v>3208</v>
      </c>
      <c r="U80" s="155" t="str">
        <f t="shared" si="3"/>
        <v>西脇</v>
      </c>
    </row>
    <row r="81" spans="1:21" ht="13.5">
      <c r="A81" s="89" t="s">
        <v>165</v>
      </c>
      <c r="B81" s="153">
        <v>134</v>
      </c>
      <c r="C81" s="154">
        <v>164</v>
      </c>
      <c r="D81" s="154">
        <v>532</v>
      </c>
      <c r="E81" s="154">
        <v>696</v>
      </c>
      <c r="F81" s="154">
        <v>573</v>
      </c>
      <c r="G81" s="154">
        <v>330</v>
      </c>
      <c r="H81" s="154">
        <v>395</v>
      </c>
      <c r="I81" s="154">
        <v>245</v>
      </c>
      <c r="J81" s="154">
        <v>175</v>
      </c>
      <c r="K81" s="154">
        <v>191</v>
      </c>
      <c r="L81" s="154">
        <v>115</v>
      </c>
      <c r="M81" s="154">
        <v>144</v>
      </c>
      <c r="N81" s="154">
        <v>87</v>
      </c>
      <c r="O81" s="154">
        <v>70</v>
      </c>
      <c r="P81" s="154">
        <v>73</v>
      </c>
      <c r="Q81" s="154">
        <v>54</v>
      </c>
      <c r="R81" s="154">
        <v>39</v>
      </c>
      <c r="S81" s="154">
        <v>9</v>
      </c>
      <c r="T81" s="154">
        <v>4026</v>
      </c>
      <c r="U81" s="155" t="str">
        <f t="shared" si="3"/>
        <v>三木</v>
      </c>
    </row>
    <row r="82" spans="1:21" ht="13.5">
      <c r="A82" s="89" t="s">
        <v>166</v>
      </c>
      <c r="B82" s="153">
        <v>194</v>
      </c>
      <c r="C82" s="154">
        <v>277</v>
      </c>
      <c r="D82" s="154">
        <v>710</v>
      </c>
      <c r="E82" s="154">
        <v>777</v>
      </c>
      <c r="F82" s="154">
        <v>618</v>
      </c>
      <c r="G82" s="154">
        <v>401</v>
      </c>
      <c r="H82" s="154">
        <v>543</v>
      </c>
      <c r="I82" s="154">
        <v>383</v>
      </c>
      <c r="J82" s="154">
        <v>314</v>
      </c>
      <c r="K82" s="154">
        <v>228</v>
      </c>
      <c r="L82" s="154">
        <v>190</v>
      </c>
      <c r="M82" s="154">
        <v>199</v>
      </c>
      <c r="N82" s="154">
        <v>122</v>
      </c>
      <c r="O82" s="154">
        <v>101</v>
      </c>
      <c r="P82" s="154">
        <v>79</v>
      </c>
      <c r="Q82" s="154">
        <v>73</v>
      </c>
      <c r="R82" s="154">
        <v>50</v>
      </c>
      <c r="S82" s="154">
        <v>30</v>
      </c>
      <c r="T82" s="154">
        <v>5289</v>
      </c>
      <c r="U82" s="155" t="str">
        <f t="shared" si="3"/>
        <v>社</v>
      </c>
    </row>
    <row r="83" spans="1:21" ht="13.5">
      <c r="A83" s="89" t="s">
        <v>167</v>
      </c>
      <c r="B83" s="153">
        <v>152</v>
      </c>
      <c r="C83" s="154">
        <v>247</v>
      </c>
      <c r="D83" s="154">
        <v>490</v>
      </c>
      <c r="E83" s="154">
        <v>470</v>
      </c>
      <c r="F83" s="154">
        <v>382</v>
      </c>
      <c r="G83" s="154">
        <v>221</v>
      </c>
      <c r="H83" s="154">
        <v>220</v>
      </c>
      <c r="I83" s="154">
        <v>148</v>
      </c>
      <c r="J83" s="154">
        <v>101</v>
      </c>
      <c r="K83" s="154">
        <v>79</v>
      </c>
      <c r="L83" s="154">
        <v>51</v>
      </c>
      <c r="M83" s="154">
        <v>68</v>
      </c>
      <c r="N83" s="154">
        <v>44</v>
      </c>
      <c r="O83" s="154">
        <v>31</v>
      </c>
      <c r="P83" s="154">
        <v>23</v>
      </c>
      <c r="Q83" s="154">
        <v>25</v>
      </c>
      <c r="R83" s="154">
        <v>12</v>
      </c>
      <c r="S83" s="154">
        <v>5</v>
      </c>
      <c r="T83" s="154">
        <v>2769</v>
      </c>
      <c r="U83" s="155" t="str">
        <f t="shared" si="3"/>
        <v>和田山</v>
      </c>
    </row>
    <row r="84" spans="1:21" ht="13.5">
      <c r="A84" s="89" t="s">
        <v>168</v>
      </c>
      <c r="B84" s="153">
        <v>203</v>
      </c>
      <c r="C84" s="154">
        <v>304</v>
      </c>
      <c r="D84" s="154">
        <v>744</v>
      </c>
      <c r="E84" s="154">
        <v>853</v>
      </c>
      <c r="F84" s="154">
        <v>670</v>
      </c>
      <c r="G84" s="154">
        <v>420</v>
      </c>
      <c r="H84" s="154">
        <v>446</v>
      </c>
      <c r="I84" s="154">
        <v>249</v>
      </c>
      <c r="J84" s="154">
        <v>184</v>
      </c>
      <c r="K84" s="154">
        <v>157</v>
      </c>
      <c r="L84" s="154">
        <v>134</v>
      </c>
      <c r="M84" s="154">
        <v>124</v>
      </c>
      <c r="N84" s="154">
        <v>70</v>
      </c>
      <c r="O84" s="154">
        <v>41</v>
      </c>
      <c r="P84" s="154">
        <v>55</v>
      </c>
      <c r="Q84" s="154">
        <v>33</v>
      </c>
      <c r="R84" s="154">
        <v>21</v>
      </c>
      <c r="S84" s="154">
        <v>11</v>
      </c>
      <c r="T84" s="154">
        <v>4719</v>
      </c>
      <c r="U84" s="155" t="s">
        <v>166</v>
      </c>
    </row>
    <row r="85" spans="1:21" ht="13.5">
      <c r="A85" s="96" t="s">
        <v>169</v>
      </c>
      <c r="B85" s="159">
        <v>6048</v>
      </c>
      <c r="C85" s="160">
        <v>9490</v>
      </c>
      <c r="D85" s="160">
        <v>26711</v>
      </c>
      <c r="E85" s="160">
        <v>35111</v>
      </c>
      <c r="F85" s="160">
        <v>29870</v>
      </c>
      <c r="G85" s="160">
        <v>17540</v>
      </c>
      <c r="H85" s="160">
        <v>22843</v>
      </c>
      <c r="I85" s="160">
        <v>15617</v>
      </c>
      <c r="J85" s="160">
        <v>12062</v>
      </c>
      <c r="K85" s="160">
        <v>9726</v>
      </c>
      <c r="L85" s="160">
        <v>7865</v>
      </c>
      <c r="M85" s="160">
        <v>11045</v>
      </c>
      <c r="N85" s="160">
        <v>7291</v>
      </c>
      <c r="O85" s="160">
        <v>7189</v>
      </c>
      <c r="P85" s="160">
        <v>6546</v>
      </c>
      <c r="Q85" s="160">
        <v>5260</v>
      </c>
      <c r="R85" s="160">
        <v>3305</v>
      </c>
      <c r="S85" s="160">
        <v>2215</v>
      </c>
      <c r="T85" s="160">
        <v>235734</v>
      </c>
      <c r="U85" s="161" t="str">
        <f t="shared" si="3"/>
        <v>兵庫県計</v>
      </c>
    </row>
    <row r="86" spans="1:21" ht="13.5">
      <c r="A86" s="97"/>
      <c r="B86" s="162"/>
      <c r="C86" s="163"/>
      <c r="D86" s="163"/>
      <c r="E86" s="163"/>
      <c r="F86" s="163"/>
      <c r="G86" s="163"/>
      <c r="H86" s="163"/>
      <c r="I86" s="163"/>
      <c r="J86" s="163"/>
      <c r="K86" s="163"/>
      <c r="L86" s="163"/>
      <c r="M86" s="163"/>
      <c r="N86" s="163"/>
      <c r="O86" s="163"/>
      <c r="P86" s="163"/>
      <c r="Q86" s="163"/>
      <c r="R86" s="163"/>
      <c r="S86" s="163"/>
      <c r="T86" s="163"/>
      <c r="U86" s="164"/>
    </row>
    <row r="87" spans="1:21" ht="13.5">
      <c r="A87" s="88" t="s">
        <v>170</v>
      </c>
      <c r="B87" s="150">
        <v>739</v>
      </c>
      <c r="C87" s="151">
        <v>1069</v>
      </c>
      <c r="D87" s="151">
        <v>3181</v>
      </c>
      <c r="E87" s="151">
        <v>4905</v>
      </c>
      <c r="F87" s="151">
        <v>4610</v>
      </c>
      <c r="G87" s="151">
        <v>2616</v>
      </c>
      <c r="H87" s="151">
        <v>3464</v>
      </c>
      <c r="I87" s="151">
        <v>2572</v>
      </c>
      <c r="J87" s="151">
        <v>2010</v>
      </c>
      <c r="K87" s="151">
        <v>1682</v>
      </c>
      <c r="L87" s="151">
        <v>1285</v>
      </c>
      <c r="M87" s="151">
        <v>1867</v>
      </c>
      <c r="N87" s="151">
        <v>1247</v>
      </c>
      <c r="O87" s="151">
        <v>1250</v>
      </c>
      <c r="P87" s="151">
        <v>1174</v>
      </c>
      <c r="Q87" s="151">
        <v>876</v>
      </c>
      <c r="R87" s="151">
        <v>490</v>
      </c>
      <c r="S87" s="151">
        <v>322</v>
      </c>
      <c r="T87" s="151">
        <v>35359</v>
      </c>
      <c r="U87" s="152" t="str">
        <f>IF(A87="","",A87)</f>
        <v>奈良</v>
      </c>
    </row>
    <row r="88" spans="1:21" ht="13.5">
      <c r="A88" s="167" t="s">
        <v>171</v>
      </c>
      <c r="B88" s="153">
        <v>423</v>
      </c>
      <c r="C88" s="154">
        <v>657</v>
      </c>
      <c r="D88" s="154">
        <v>1879</v>
      </c>
      <c r="E88" s="154">
        <v>2738</v>
      </c>
      <c r="F88" s="154">
        <v>2343</v>
      </c>
      <c r="G88" s="154">
        <v>1278</v>
      </c>
      <c r="H88" s="154">
        <v>1717</v>
      </c>
      <c r="I88" s="154">
        <v>1232</v>
      </c>
      <c r="J88" s="154">
        <v>964</v>
      </c>
      <c r="K88" s="154">
        <v>798</v>
      </c>
      <c r="L88" s="154">
        <v>632</v>
      </c>
      <c r="M88" s="154">
        <v>858</v>
      </c>
      <c r="N88" s="154">
        <v>544</v>
      </c>
      <c r="O88" s="154">
        <v>539</v>
      </c>
      <c r="P88" s="154">
        <v>450</v>
      </c>
      <c r="Q88" s="154">
        <v>381</v>
      </c>
      <c r="R88" s="154">
        <v>220</v>
      </c>
      <c r="S88" s="154">
        <v>158</v>
      </c>
      <c r="T88" s="154">
        <v>17811</v>
      </c>
      <c r="U88" s="168" t="s">
        <v>172</v>
      </c>
    </row>
    <row r="89" spans="1:21" ht="13.5">
      <c r="A89" s="89" t="s">
        <v>173</v>
      </c>
      <c r="B89" s="153">
        <v>141</v>
      </c>
      <c r="C89" s="154">
        <v>246</v>
      </c>
      <c r="D89" s="154">
        <v>662</v>
      </c>
      <c r="E89" s="154">
        <v>875</v>
      </c>
      <c r="F89" s="154">
        <v>776</v>
      </c>
      <c r="G89" s="154">
        <v>435</v>
      </c>
      <c r="H89" s="154">
        <v>564</v>
      </c>
      <c r="I89" s="154">
        <v>398</v>
      </c>
      <c r="J89" s="154">
        <v>305</v>
      </c>
      <c r="K89" s="154">
        <v>256</v>
      </c>
      <c r="L89" s="154">
        <v>196</v>
      </c>
      <c r="M89" s="154">
        <v>219</v>
      </c>
      <c r="N89" s="154">
        <v>147</v>
      </c>
      <c r="O89" s="154">
        <v>131</v>
      </c>
      <c r="P89" s="154">
        <v>86</v>
      </c>
      <c r="Q89" s="154">
        <v>88</v>
      </c>
      <c r="R89" s="154">
        <v>44</v>
      </c>
      <c r="S89" s="154">
        <v>16</v>
      </c>
      <c r="T89" s="154">
        <v>5585</v>
      </c>
      <c r="U89" s="155" t="str">
        <f>IF(A89="","",A89)</f>
        <v>桜井</v>
      </c>
    </row>
    <row r="90" spans="1:21" ht="13.5">
      <c r="A90" s="89" t="s">
        <v>174</v>
      </c>
      <c r="B90" s="153">
        <v>66</v>
      </c>
      <c r="C90" s="154">
        <v>105</v>
      </c>
      <c r="D90" s="154">
        <v>221</v>
      </c>
      <c r="E90" s="154">
        <v>265</v>
      </c>
      <c r="F90" s="154">
        <v>222</v>
      </c>
      <c r="G90" s="154">
        <v>152</v>
      </c>
      <c r="H90" s="154">
        <v>154</v>
      </c>
      <c r="I90" s="154">
        <v>116</v>
      </c>
      <c r="J90" s="154">
        <v>90</v>
      </c>
      <c r="K90" s="154">
        <v>60</v>
      </c>
      <c r="L90" s="154">
        <v>54</v>
      </c>
      <c r="M90" s="154">
        <v>64</v>
      </c>
      <c r="N90" s="154">
        <v>37</v>
      </c>
      <c r="O90" s="154">
        <v>26</v>
      </c>
      <c r="P90" s="154">
        <v>20</v>
      </c>
      <c r="Q90" s="154">
        <v>23</v>
      </c>
      <c r="R90" s="154">
        <v>14</v>
      </c>
      <c r="S90" s="154">
        <v>10</v>
      </c>
      <c r="T90" s="154">
        <v>1699</v>
      </c>
      <c r="U90" s="155" t="str">
        <f>IF(A90="","",A90)</f>
        <v>吉野</v>
      </c>
    </row>
    <row r="91" spans="1:21" ht="13.5">
      <c r="A91" s="96" t="s">
        <v>175</v>
      </c>
      <c r="B91" s="159">
        <v>1369</v>
      </c>
      <c r="C91" s="160">
        <v>2077</v>
      </c>
      <c r="D91" s="160">
        <v>5943</v>
      </c>
      <c r="E91" s="160">
        <v>8783</v>
      </c>
      <c r="F91" s="160">
        <v>7951</v>
      </c>
      <c r="G91" s="160">
        <v>4481</v>
      </c>
      <c r="H91" s="160">
        <v>5899</v>
      </c>
      <c r="I91" s="160">
        <v>4318</v>
      </c>
      <c r="J91" s="160">
        <v>3369</v>
      </c>
      <c r="K91" s="160">
        <v>2796</v>
      </c>
      <c r="L91" s="160">
        <v>2167</v>
      </c>
      <c r="M91" s="160">
        <v>3008</v>
      </c>
      <c r="N91" s="160">
        <v>1975</v>
      </c>
      <c r="O91" s="160">
        <v>1946</v>
      </c>
      <c r="P91" s="160">
        <v>1730</v>
      </c>
      <c r="Q91" s="160">
        <v>1368</v>
      </c>
      <c r="R91" s="160">
        <v>768</v>
      </c>
      <c r="S91" s="160">
        <v>506</v>
      </c>
      <c r="T91" s="160">
        <v>60454</v>
      </c>
      <c r="U91" s="161" t="str">
        <f>IF(A91="","",A91)</f>
        <v>奈良県計</v>
      </c>
    </row>
    <row r="92" spans="1:21" ht="13.5">
      <c r="A92" s="97"/>
      <c r="B92" s="162"/>
      <c r="C92" s="163"/>
      <c r="D92" s="163"/>
      <c r="E92" s="163"/>
      <c r="F92" s="163"/>
      <c r="G92" s="163"/>
      <c r="H92" s="163"/>
      <c r="I92" s="163"/>
      <c r="J92" s="163"/>
      <c r="K92" s="163"/>
      <c r="L92" s="163"/>
      <c r="M92" s="163"/>
      <c r="N92" s="163"/>
      <c r="O92" s="163"/>
      <c r="P92" s="163"/>
      <c r="Q92" s="163"/>
      <c r="R92" s="163"/>
      <c r="S92" s="163"/>
      <c r="T92" s="163"/>
      <c r="U92" s="164"/>
    </row>
    <row r="93" spans="1:21" ht="13.5">
      <c r="A93" s="88" t="s">
        <v>176</v>
      </c>
      <c r="B93" s="150">
        <v>345</v>
      </c>
      <c r="C93" s="151">
        <v>561</v>
      </c>
      <c r="D93" s="151">
        <v>1589</v>
      </c>
      <c r="E93" s="151">
        <v>1905</v>
      </c>
      <c r="F93" s="151">
        <v>1814</v>
      </c>
      <c r="G93" s="151">
        <v>1001</v>
      </c>
      <c r="H93" s="151">
        <v>1488</v>
      </c>
      <c r="I93" s="151">
        <v>1021</v>
      </c>
      <c r="J93" s="151">
        <v>765</v>
      </c>
      <c r="K93" s="151">
        <v>659</v>
      </c>
      <c r="L93" s="151">
        <v>489</v>
      </c>
      <c r="M93" s="151">
        <v>729</v>
      </c>
      <c r="N93" s="151">
        <v>461</v>
      </c>
      <c r="O93" s="151">
        <v>513</v>
      </c>
      <c r="P93" s="151">
        <v>462</v>
      </c>
      <c r="Q93" s="151">
        <v>277</v>
      </c>
      <c r="R93" s="151">
        <v>212</v>
      </c>
      <c r="S93" s="151">
        <v>121</v>
      </c>
      <c r="T93" s="151">
        <v>14412</v>
      </c>
      <c r="U93" s="152" t="str">
        <f aca="true" t="shared" si="4" ref="U93:U100">IF(A93="","",A93)</f>
        <v>和歌山</v>
      </c>
    </row>
    <row r="94" spans="1:21" ht="13.5">
      <c r="A94" s="89" t="s">
        <v>177</v>
      </c>
      <c r="B94" s="153">
        <v>45</v>
      </c>
      <c r="C94" s="154">
        <v>82</v>
      </c>
      <c r="D94" s="154">
        <v>253</v>
      </c>
      <c r="E94" s="154">
        <v>269</v>
      </c>
      <c r="F94" s="154">
        <v>250</v>
      </c>
      <c r="G94" s="154">
        <v>191</v>
      </c>
      <c r="H94" s="154">
        <v>231</v>
      </c>
      <c r="I94" s="154">
        <v>162</v>
      </c>
      <c r="J94" s="154">
        <v>122</v>
      </c>
      <c r="K94" s="154">
        <v>112</v>
      </c>
      <c r="L94" s="154">
        <v>85</v>
      </c>
      <c r="M94" s="154">
        <v>102</v>
      </c>
      <c r="N94" s="154">
        <v>81</v>
      </c>
      <c r="O94" s="154">
        <v>49</v>
      </c>
      <c r="P94" s="154">
        <v>44</v>
      </c>
      <c r="Q94" s="154">
        <v>38</v>
      </c>
      <c r="R94" s="154">
        <v>19</v>
      </c>
      <c r="S94" s="154">
        <v>15</v>
      </c>
      <c r="T94" s="154">
        <v>2150</v>
      </c>
      <c r="U94" s="155" t="str">
        <f t="shared" si="4"/>
        <v>海南</v>
      </c>
    </row>
    <row r="95" spans="1:21" ht="13.5">
      <c r="A95" s="89" t="s">
        <v>178</v>
      </c>
      <c r="B95" s="153">
        <v>140</v>
      </c>
      <c r="C95" s="154">
        <v>202</v>
      </c>
      <c r="D95" s="154">
        <v>448</v>
      </c>
      <c r="E95" s="154">
        <v>403</v>
      </c>
      <c r="F95" s="154">
        <v>341</v>
      </c>
      <c r="G95" s="154">
        <v>178</v>
      </c>
      <c r="H95" s="154">
        <v>253</v>
      </c>
      <c r="I95" s="154">
        <v>172</v>
      </c>
      <c r="J95" s="154">
        <v>160</v>
      </c>
      <c r="K95" s="154">
        <v>126</v>
      </c>
      <c r="L95" s="154">
        <v>90</v>
      </c>
      <c r="M95" s="154">
        <v>101</v>
      </c>
      <c r="N95" s="154">
        <v>52</v>
      </c>
      <c r="O95" s="154">
        <v>39</v>
      </c>
      <c r="P95" s="154">
        <v>41</v>
      </c>
      <c r="Q95" s="154">
        <v>37</v>
      </c>
      <c r="R95" s="154">
        <v>19</v>
      </c>
      <c r="S95" s="154">
        <v>9</v>
      </c>
      <c r="T95" s="154">
        <v>2811</v>
      </c>
      <c r="U95" s="155" t="str">
        <f t="shared" si="4"/>
        <v>御坊</v>
      </c>
    </row>
    <row r="96" spans="1:21" ht="13.5">
      <c r="A96" s="89" t="s">
        <v>179</v>
      </c>
      <c r="B96" s="153">
        <v>231</v>
      </c>
      <c r="C96" s="154">
        <v>313</v>
      </c>
      <c r="D96" s="154">
        <v>791</v>
      </c>
      <c r="E96" s="154">
        <v>771</v>
      </c>
      <c r="F96" s="154">
        <v>623</v>
      </c>
      <c r="G96" s="154">
        <v>315</v>
      </c>
      <c r="H96" s="154">
        <v>416</v>
      </c>
      <c r="I96" s="154">
        <v>269</v>
      </c>
      <c r="J96" s="154">
        <v>186</v>
      </c>
      <c r="K96" s="154">
        <v>191</v>
      </c>
      <c r="L96" s="154">
        <v>122</v>
      </c>
      <c r="M96" s="154">
        <v>128</v>
      </c>
      <c r="N96" s="154">
        <v>91</v>
      </c>
      <c r="O96" s="154">
        <v>84</v>
      </c>
      <c r="P96" s="154">
        <v>80</v>
      </c>
      <c r="Q96" s="154">
        <v>47</v>
      </c>
      <c r="R96" s="154">
        <v>34</v>
      </c>
      <c r="S96" s="154">
        <v>17</v>
      </c>
      <c r="T96" s="154">
        <v>4709</v>
      </c>
      <c r="U96" s="155" t="str">
        <f t="shared" si="4"/>
        <v>田辺</v>
      </c>
    </row>
    <row r="97" spans="1:21" ht="13.5">
      <c r="A97" s="89" t="s">
        <v>180</v>
      </c>
      <c r="B97" s="153">
        <v>163</v>
      </c>
      <c r="C97" s="154">
        <v>224</v>
      </c>
      <c r="D97" s="154">
        <v>610</v>
      </c>
      <c r="E97" s="154">
        <v>620</v>
      </c>
      <c r="F97" s="154">
        <v>343</v>
      </c>
      <c r="G97" s="154">
        <v>185</v>
      </c>
      <c r="H97" s="154">
        <v>220</v>
      </c>
      <c r="I97" s="154">
        <v>133</v>
      </c>
      <c r="J97" s="154">
        <v>92</v>
      </c>
      <c r="K97" s="154">
        <v>68</v>
      </c>
      <c r="L97" s="154">
        <v>57</v>
      </c>
      <c r="M97" s="154">
        <v>67</v>
      </c>
      <c r="N97" s="154">
        <v>41</v>
      </c>
      <c r="O97" s="154">
        <v>43</v>
      </c>
      <c r="P97" s="154">
        <v>44</v>
      </c>
      <c r="Q97" s="154">
        <v>25</v>
      </c>
      <c r="R97" s="154">
        <v>22</v>
      </c>
      <c r="S97" s="154">
        <v>11</v>
      </c>
      <c r="T97" s="154">
        <v>2968</v>
      </c>
      <c r="U97" s="155" t="str">
        <f t="shared" si="4"/>
        <v>新宮</v>
      </c>
    </row>
    <row r="98" spans="1:21" ht="13.5">
      <c r="A98" s="89" t="s">
        <v>181</v>
      </c>
      <c r="B98" s="153">
        <v>166</v>
      </c>
      <c r="C98" s="154">
        <v>284</v>
      </c>
      <c r="D98" s="154">
        <v>791</v>
      </c>
      <c r="E98" s="154">
        <v>942</v>
      </c>
      <c r="F98" s="154">
        <v>861</v>
      </c>
      <c r="G98" s="154">
        <v>468</v>
      </c>
      <c r="H98" s="154">
        <v>654</v>
      </c>
      <c r="I98" s="154">
        <v>469</v>
      </c>
      <c r="J98" s="154">
        <v>400</v>
      </c>
      <c r="K98" s="154">
        <v>343</v>
      </c>
      <c r="L98" s="154">
        <v>246</v>
      </c>
      <c r="M98" s="154">
        <v>243</v>
      </c>
      <c r="N98" s="154">
        <v>157</v>
      </c>
      <c r="O98" s="154">
        <v>147</v>
      </c>
      <c r="P98" s="154">
        <v>117</v>
      </c>
      <c r="Q98" s="154">
        <v>102</v>
      </c>
      <c r="R98" s="154">
        <v>50</v>
      </c>
      <c r="S98" s="154">
        <v>25</v>
      </c>
      <c r="T98" s="154">
        <v>6465</v>
      </c>
      <c r="U98" s="155" t="str">
        <f t="shared" si="4"/>
        <v>粉河</v>
      </c>
    </row>
    <row r="99" spans="1:21" ht="13.5">
      <c r="A99" s="89" t="s">
        <v>182</v>
      </c>
      <c r="B99" s="153">
        <v>76</v>
      </c>
      <c r="C99" s="154">
        <v>128</v>
      </c>
      <c r="D99" s="154">
        <v>309</v>
      </c>
      <c r="E99" s="154">
        <v>280</v>
      </c>
      <c r="F99" s="154">
        <v>225</v>
      </c>
      <c r="G99" s="154">
        <v>176</v>
      </c>
      <c r="H99" s="154">
        <v>244</v>
      </c>
      <c r="I99" s="154">
        <v>168</v>
      </c>
      <c r="J99" s="154">
        <v>133</v>
      </c>
      <c r="K99" s="154">
        <v>111</v>
      </c>
      <c r="L99" s="154">
        <v>76</v>
      </c>
      <c r="M99" s="154">
        <v>94</v>
      </c>
      <c r="N99" s="154">
        <v>74</v>
      </c>
      <c r="O99" s="154">
        <v>51</v>
      </c>
      <c r="P99" s="154">
        <v>58</v>
      </c>
      <c r="Q99" s="154">
        <v>29</v>
      </c>
      <c r="R99" s="154">
        <v>21</v>
      </c>
      <c r="S99" s="154">
        <v>15</v>
      </c>
      <c r="T99" s="154">
        <v>2268</v>
      </c>
      <c r="U99" s="155" t="str">
        <f t="shared" si="4"/>
        <v>湯浅</v>
      </c>
    </row>
    <row r="100" spans="1:21" ht="13.5">
      <c r="A100" s="96" t="s">
        <v>183</v>
      </c>
      <c r="B100" s="159">
        <v>1166</v>
      </c>
      <c r="C100" s="160">
        <v>1794</v>
      </c>
      <c r="D100" s="160">
        <v>4791</v>
      </c>
      <c r="E100" s="160">
        <v>5190</v>
      </c>
      <c r="F100" s="160">
        <v>4457</v>
      </c>
      <c r="G100" s="160">
        <v>2514</v>
      </c>
      <c r="H100" s="160">
        <v>3506</v>
      </c>
      <c r="I100" s="160">
        <v>2394</v>
      </c>
      <c r="J100" s="160">
        <v>1858</v>
      </c>
      <c r="K100" s="160">
        <v>1610</v>
      </c>
      <c r="L100" s="160">
        <v>1165</v>
      </c>
      <c r="M100" s="160">
        <v>1464</v>
      </c>
      <c r="N100" s="160">
        <v>957</v>
      </c>
      <c r="O100" s="160">
        <v>926</v>
      </c>
      <c r="P100" s="160">
        <v>846</v>
      </c>
      <c r="Q100" s="160">
        <v>555</v>
      </c>
      <c r="R100" s="160">
        <v>377</v>
      </c>
      <c r="S100" s="160">
        <v>213</v>
      </c>
      <c r="T100" s="160">
        <v>35783</v>
      </c>
      <c r="U100" s="161" t="str">
        <f t="shared" si="4"/>
        <v>和歌山県計</v>
      </c>
    </row>
    <row r="101" spans="1:21" ht="13.5">
      <c r="A101" s="179"/>
      <c r="B101" s="170"/>
      <c r="C101" s="171"/>
      <c r="D101" s="171"/>
      <c r="E101" s="171"/>
      <c r="F101" s="171"/>
      <c r="G101" s="171"/>
      <c r="H101" s="171"/>
      <c r="I101" s="171"/>
      <c r="J101" s="171"/>
      <c r="K101" s="171"/>
      <c r="L101" s="171"/>
      <c r="M101" s="171"/>
      <c r="N101" s="171"/>
      <c r="O101" s="171"/>
      <c r="P101" s="171"/>
      <c r="Q101" s="171"/>
      <c r="R101" s="171"/>
      <c r="S101" s="171"/>
      <c r="T101" s="171"/>
      <c r="U101" s="180"/>
    </row>
    <row r="102" spans="1:21" ht="14.25" thickBot="1">
      <c r="A102" s="35"/>
      <c r="B102" s="173"/>
      <c r="C102" s="174"/>
      <c r="D102" s="174"/>
      <c r="E102" s="174"/>
      <c r="F102" s="174"/>
      <c r="G102" s="174"/>
      <c r="H102" s="174"/>
      <c r="I102" s="174"/>
      <c r="J102" s="174"/>
      <c r="K102" s="174"/>
      <c r="L102" s="174"/>
      <c r="M102" s="174"/>
      <c r="N102" s="174"/>
      <c r="O102" s="174"/>
      <c r="P102" s="174"/>
      <c r="Q102" s="174"/>
      <c r="R102" s="174"/>
      <c r="S102" s="174"/>
      <c r="T102" s="174"/>
      <c r="U102" s="175"/>
    </row>
    <row r="103" spans="1:21" ht="15" thickBot="1" thickTop="1">
      <c r="A103" s="90" t="s">
        <v>38</v>
      </c>
      <c r="B103" s="176">
        <v>20922</v>
      </c>
      <c r="C103" s="177">
        <v>34172</v>
      </c>
      <c r="D103" s="177">
        <v>96876</v>
      </c>
      <c r="E103" s="177">
        <v>125554</v>
      </c>
      <c r="F103" s="177">
        <v>106485</v>
      </c>
      <c r="G103" s="177">
        <v>63662</v>
      </c>
      <c r="H103" s="177">
        <v>84907</v>
      </c>
      <c r="I103" s="177">
        <v>60412</v>
      </c>
      <c r="J103" s="177">
        <v>46354</v>
      </c>
      <c r="K103" s="177">
        <v>38101</v>
      </c>
      <c r="L103" s="177">
        <v>30743</v>
      </c>
      <c r="M103" s="177">
        <v>42919</v>
      </c>
      <c r="N103" s="177">
        <v>28381</v>
      </c>
      <c r="O103" s="177">
        <v>28013</v>
      </c>
      <c r="P103" s="177">
        <v>25292</v>
      </c>
      <c r="Q103" s="177">
        <v>19740</v>
      </c>
      <c r="R103" s="177">
        <v>12037</v>
      </c>
      <c r="S103" s="177">
        <v>7826</v>
      </c>
      <c r="T103" s="177">
        <v>872396</v>
      </c>
      <c r="U103" s="178" t="s">
        <v>38</v>
      </c>
    </row>
    <row r="104" spans="1:10" ht="13.5">
      <c r="A104" s="235" t="s">
        <v>197</v>
      </c>
      <c r="B104" s="235"/>
      <c r="C104" s="235"/>
      <c r="D104" s="235"/>
      <c r="E104" s="235"/>
      <c r="F104" s="235"/>
      <c r="G104" s="235"/>
      <c r="H104" s="235"/>
      <c r="I104" s="235"/>
      <c r="J104" s="235"/>
    </row>
    <row r="106" ht="13.5">
      <c r="L106" s="63"/>
    </row>
  </sheetData>
  <sheetProtection/>
  <mergeCells count="24">
    <mergeCell ref="A1:F1"/>
    <mergeCell ref="B3:B5"/>
    <mergeCell ref="C3:C5"/>
    <mergeCell ref="D3:D5"/>
    <mergeCell ref="E3:E5"/>
    <mergeCell ref="F3:F5"/>
    <mergeCell ref="U2:U5"/>
    <mergeCell ref="K3:K5"/>
    <mergeCell ref="L3:L5"/>
    <mergeCell ref="M3:M5"/>
    <mergeCell ref="N3:N5"/>
    <mergeCell ref="O3:O5"/>
    <mergeCell ref="B2:T2"/>
    <mergeCell ref="I3:I5"/>
    <mergeCell ref="J3:J5"/>
    <mergeCell ref="A104:J104"/>
    <mergeCell ref="T3:T5"/>
    <mergeCell ref="G3:G5"/>
    <mergeCell ref="H3:H5"/>
    <mergeCell ref="A2:A5"/>
    <mergeCell ref="P3:P5"/>
    <mergeCell ref="Q3:Q5"/>
    <mergeCell ref="R3:R5"/>
    <mergeCell ref="S3:S5"/>
  </mergeCells>
  <printOptions/>
  <pageMargins left="0.7874015748031497" right="0.5" top="0.57" bottom="0.92" header="0.5118110236220472" footer="0.5118110236220472"/>
  <pageSetup horizontalDpi="600" verticalDpi="600" orientation="landscape" paperSize="9" scale="70" r:id="rId1"/>
  <headerFooter alignWithMargins="0">
    <oddFooter>&amp;R大阪国税局
申告所得税２
（Ｈ19）</oddFooter>
  </headerFooter>
</worksheet>
</file>

<file path=xl/worksheets/sheet7.xml><?xml version="1.0" encoding="utf-8"?>
<worksheet xmlns="http://schemas.openxmlformats.org/spreadsheetml/2006/main" xmlns:r="http://schemas.openxmlformats.org/officeDocument/2006/relationships">
  <dimension ref="A1:U106"/>
  <sheetViews>
    <sheetView showGridLines="0" tabSelected="1" workbookViewId="0" topLeftCell="A58">
      <selection activeCell="M40" sqref="M40"/>
    </sheetView>
  </sheetViews>
  <sheetFormatPr defaultColWidth="9.00390625" defaultRowHeight="13.5"/>
  <cols>
    <col min="1" max="1" width="9.625" style="32" customWidth="1"/>
    <col min="20" max="20" width="11.00390625" style="0" customWidth="1"/>
    <col min="21" max="21" width="10.375" style="32" bestFit="1" customWidth="1"/>
  </cols>
  <sheetData>
    <row r="1" spans="1:11" ht="27.75" customHeight="1" thickBot="1">
      <c r="A1" s="256" t="s">
        <v>76</v>
      </c>
      <c r="B1" s="256"/>
      <c r="C1" s="256"/>
      <c r="D1" s="256"/>
      <c r="E1" s="256"/>
      <c r="F1" s="256"/>
      <c r="K1" s="31"/>
    </row>
    <row r="2" spans="1:21" ht="21.75" customHeight="1">
      <c r="A2" s="242" t="s">
        <v>83</v>
      </c>
      <c r="B2" s="254" t="s">
        <v>42</v>
      </c>
      <c r="C2" s="255"/>
      <c r="D2" s="255"/>
      <c r="E2" s="255"/>
      <c r="F2" s="255"/>
      <c r="G2" s="255"/>
      <c r="H2" s="255"/>
      <c r="I2" s="255"/>
      <c r="J2" s="255"/>
      <c r="K2" s="255"/>
      <c r="L2" s="255"/>
      <c r="M2" s="255"/>
      <c r="N2" s="255"/>
      <c r="O2" s="255"/>
      <c r="P2" s="255"/>
      <c r="Q2" s="255"/>
      <c r="R2" s="255"/>
      <c r="S2" s="255"/>
      <c r="T2" s="255"/>
      <c r="U2" s="251" t="s">
        <v>84</v>
      </c>
    </row>
    <row r="3" spans="1:21" ht="13.5" customHeight="1">
      <c r="A3" s="243"/>
      <c r="B3" s="239" t="s">
        <v>71</v>
      </c>
      <c r="C3" s="239" t="s">
        <v>57</v>
      </c>
      <c r="D3" s="239" t="s">
        <v>58</v>
      </c>
      <c r="E3" s="239" t="s">
        <v>59</v>
      </c>
      <c r="F3" s="239" t="s">
        <v>60</v>
      </c>
      <c r="G3" s="239" t="s">
        <v>61</v>
      </c>
      <c r="H3" s="239" t="s">
        <v>62</v>
      </c>
      <c r="I3" s="239" t="s">
        <v>63</v>
      </c>
      <c r="J3" s="239" t="s">
        <v>64</v>
      </c>
      <c r="K3" s="239" t="s">
        <v>65</v>
      </c>
      <c r="L3" s="239" t="s">
        <v>66</v>
      </c>
      <c r="M3" s="239" t="s">
        <v>67</v>
      </c>
      <c r="N3" s="245" t="s">
        <v>189</v>
      </c>
      <c r="O3" s="245" t="s">
        <v>190</v>
      </c>
      <c r="P3" s="245" t="s">
        <v>191</v>
      </c>
      <c r="Q3" s="245" t="s">
        <v>192</v>
      </c>
      <c r="R3" s="245" t="s">
        <v>193</v>
      </c>
      <c r="S3" s="248" t="s">
        <v>68</v>
      </c>
      <c r="T3" s="236" t="s">
        <v>69</v>
      </c>
      <c r="U3" s="252"/>
    </row>
    <row r="4" spans="1:21" ht="13.5" customHeight="1">
      <c r="A4" s="243"/>
      <c r="B4" s="240"/>
      <c r="C4" s="240"/>
      <c r="D4" s="240"/>
      <c r="E4" s="240"/>
      <c r="F4" s="240"/>
      <c r="G4" s="240"/>
      <c r="H4" s="240"/>
      <c r="I4" s="240"/>
      <c r="J4" s="240"/>
      <c r="K4" s="240"/>
      <c r="L4" s="240"/>
      <c r="M4" s="240"/>
      <c r="N4" s="246"/>
      <c r="O4" s="246"/>
      <c r="P4" s="246"/>
      <c r="Q4" s="246"/>
      <c r="R4" s="246"/>
      <c r="S4" s="249"/>
      <c r="T4" s="237"/>
      <c r="U4" s="252"/>
    </row>
    <row r="5" spans="1:21" ht="13.5" customHeight="1">
      <c r="A5" s="244"/>
      <c r="B5" s="241"/>
      <c r="C5" s="241"/>
      <c r="D5" s="241"/>
      <c r="E5" s="241"/>
      <c r="F5" s="241"/>
      <c r="G5" s="241"/>
      <c r="H5" s="241"/>
      <c r="I5" s="241"/>
      <c r="J5" s="241"/>
      <c r="K5" s="241"/>
      <c r="L5" s="241"/>
      <c r="M5" s="241"/>
      <c r="N5" s="247"/>
      <c r="O5" s="247"/>
      <c r="P5" s="247"/>
      <c r="Q5" s="247"/>
      <c r="R5" s="247"/>
      <c r="S5" s="250"/>
      <c r="T5" s="238"/>
      <c r="U5" s="253"/>
    </row>
    <row r="6" spans="1:21" ht="13.5" customHeight="1">
      <c r="A6" s="87"/>
      <c r="B6" s="85" t="s">
        <v>1</v>
      </c>
      <c r="C6" s="86" t="s">
        <v>1</v>
      </c>
      <c r="D6" s="86" t="s">
        <v>1</v>
      </c>
      <c r="E6" s="86" t="s">
        <v>1</v>
      </c>
      <c r="F6" s="86" t="s">
        <v>1</v>
      </c>
      <c r="G6" s="86" t="s">
        <v>1</v>
      </c>
      <c r="H6" s="86" t="s">
        <v>1</v>
      </c>
      <c r="I6" s="86" t="s">
        <v>1</v>
      </c>
      <c r="J6" s="86" t="s">
        <v>1</v>
      </c>
      <c r="K6" s="86" t="s">
        <v>1</v>
      </c>
      <c r="L6" s="86" t="s">
        <v>1</v>
      </c>
      <c r="M6" s="86" t="s">
        <v>1</v>
      </c>
      <c r="N6" s="86" t="s">
        <v>1</v>
      </c>
      <c r="O6" s="86" t="s">
        <v>1</v>
      </c>
      <c r="P6" s="86" t="s">
        <v>1</v>
      </c>
      <c r="Q6" s="86" t="s">
        <v>1</v>
      </c>
      <c r="R6" s="86" t="s">
        <v>1</v>
      </c>
      <c r="S6" s="86" t="s">
        <v>1</v>
      </c>
      <c r="T6" s="149" t="s">
        <v>1</v>
      </c>
      <c r="U6" s="181"/>
    </row>
    <row r="7" spans="1:21" ht="13.5">
      <c r="A7" s="88" t="s">
        <v>94</v>
      </c>
      <c r="B7" s="150">
        <v>495</v>
      </c>
      <c r="C7" s="151">
        <v>844</v>
      </c>
      <c r="D7" s="151">
        <v>1928</v>
      </c>
      <c r="E7" s="151">
        <v>2490</v>
      </c>
      <c r="F7" s="151">
        <v>2364</v>
      </c>
      <c r="G7" s="151">
        <v>1431</v>
      </c>
      <c r="H7" s="151">
        <v>1880</v>
      </c>
      <c r="I7" s="151">
        <v>1237</v>
      </c>
      <c r="J7" s="151">
        <v>871</v>
      </c>
      <c r="K7" s="151">
        <v>675</v>
      </c>
      <c r="L7" s="151">
        <v>539</v>
      </c>
      <c r="M7" s="151">
        <v>818</v>
      </c>
      <c r="N7" s="151">
        <v>548</v>
      </c>
      <c r="O7" s="151">
        <v>626</v>
      </c>
      <c r="P7" s="151">
        <v>462</v>
      </c>
      <c r="Q7" s="151">
        <v>381</v>
      </c>
      <c r="R7" s="151">
        <v>214</v>
      </c>
      <c r="S7" s="151">
        <v>120</v>
      </c>
      <c r="T7" s="151">
        <v>17923</v>
      </c>
      <c r="U7" s="152" t="str">
        <f aca="true" t="shared" si="0" ref="U7:U14">IF(A7="","",A7)</f>
        <v>大津</v>
      </c>
    </row>
    <row r="8" spans="1:21" ht="13.5">
      <c r="A8" s="89" t="s">
        <v>95</v>
      </c>
      <c r="B8" s="153">
        <v>323</v>
      </c>
      <c r="C8" s="154">
        <v>524</v>
      </c>
      <c r="D8" s="154">
        <v>1150</v>
      </c>
      <c r="E8" s="154">
        <v>1328</v>
      </c>
      <c r="F8" s="154">
        <v>1177</v>
      </c>
      <c r="G8" s="154">
        <v>712</v>
      </c>
      <c r="H8" s="154">
        <v>900</v>
      </c>
      <c r="I8" s="154">
        <v>606</v>
      </c>
      <c r="J8" s="154">
        <v>425</v>
      </c>
      <c r="K8" s="154">
        <v>325</v>
      </c>
      <c r="L8" s="154">
        <v>220</v>
      </c>
      <c r="M8" s="154">
        <v>331</v>
      </c>
      <c r="N8" s="154">
        <v>189</v>
      </c>
      <c r="O8" s="154">
        <v>169</v>
      </c>
      <c r="P8" s="154">
        <v>146</v>
      </c>
      <c r="Q8" s="154">
        <v>126</v>
      </c>
      <c r="R8" s="154">
        <v>71</v>
      </c>
      <c r="S8" s="154">
        <v>32</v>
      </c>
      <c r="T8" s="154">
        <v>8754</v>
      </c>
      <c r="U8" s="155" t="str">
        <f t="shared" si="0"/>
        <v>彦根</v>
      </c>
    </row>
    <row r="9" spans="1:21" ht="13.5">
      <c r="A9" s="89" t="s">
        <v>96</v>
      </c>
      <c r="B9" s="153">
        <v>345</v>
      </c>
      <c r="C9" s="154">
        <v>567</v>
      </c>
      <c r="D9" s="154">
        <v>1429</v>
      </c>
      <c r="E9" s="154">
        <v>1532</v>
      </c>
      <c r="F9" s="154">
        <v>1243</v>
      </c>
      <c r="G9" s="154">
        <v>809</v>
      </c>
      <c r="H9" s="154">
        <v>1000</v>
      </c>
      <c r="I9" s="154">
        <v>626</v>
      </c>
      <c r="J9" s="154">
        <v>465</v>
      </c>
      <c r="K9" s="154">
        <v>381</v>
      </c>
      <c r="L9" s="154">
        <v>263</v>
      </c>
      <c r="M9" s="154">
        <v>306</v>
      </c>
      <c r="N9" s="154">
        <v>177</v>
      </c>
      <c r="O9" s="154">
        <v>131</v>
      </c>
      <c r="P9" s="154">
        <v>125</v>
      </c>
      <c r="Q9" s="154">
        <v>96</v>
      </c>
      <c r="R9" s="154">
        <v>71</v>
      </c>
      <c r="S9" s="154">
        <v>29</v>
      </c>
      <c r="T9" s="154">
        <v>9595</v>
      </c>
      <c r="U9" s="155" t="str">
        <f t="shared" si="0"/>
        <v>長浜</v>
      </c>
    </row>
    <row r="10" spans="1:21" ht="13.5">
      <c r="A10" s="89" t="s">
        <v>97</v>
      </c>
      <c r="B10" s="153">
        <v>474</v>
      </c>
      <c r="C10" s="154">
        <v>727</v>
      </c>
      <c r="D10" s="154">
        <v>1652</v>
      </c>
      <c r="E10" s="154">
        <v>1831</v>
      </c>
      <c r="F10" s="154">
        <v>1564</v>
      </c>
      <c r="G10" s="154">
        <v>992</v>
      </c>
      <c r="H10" s="154">
        <v>1362</v>
      </c>
      <c r="I10" s="154">
        <v>933</v>
      </c>
      <c r="J10" s="154">
        <v>620</v>
      </c>
      <c r="K10" s="154">
        <v>519</v>
      </c>
      <c r="L10" s="154">
        <v>355</v>
      </c>
      <c r="M10" s="154">
        <v>384</v>
      </c>
      <c r="N10" s="154">
        <v>215</v>
      </c>
      <c r="O10" s="154">
        <v>201</v>
      </c>
      <c r="P10" s="154">
        <v>160</v>
      </c>
      <c r="Q10" s="154">
        <v>124</v>
      </c>
      <c r="R10" s="154">
        <v>72</v>
      </c>
      <c r="S10" s="154">
        <v>37</v>
      </c>
      <c r="T10" s="154">
        <v>12222</v>
      </c>
      <c r="U10" s="155" t="str">
        <f t="shared" si="0"/>
        <v>近江八幡</v>
      </c>
    </row>
    <row r="11" spans="1:21" ht="13.5">
      <c r="A11" s="89" t="s">
        <v>98</v>
      </c>
      <c r="B11" s="153">
        <v>480</v>
      </c>
      <c r="C11" s="154">
        <v>730</v>
      </c>
      <c r="D11" s="154">
        <v>1929</v>
      </c>
      <c r="E11" s="154">
        <v>2430</v>
      </c>
      <c r="F11" s="154">
        <v>2112</v>
      </c>
      <c r="G11" s="154">
        <v>1397</v>
      </c>
      <c r="H11" s="154">
        <v>1951</v>
      </c>
      <c r="I11" s="154">
        <v>1376</v>
      </c>
      <c r="J11" s="154">
        <v>1179</v>
      </c>
      <c r="K11" s="154">
        <v>1049</v>
      </c>
      <c r="L11" s="154">
        <v>830</v>
      </c>
      <c r="M11" s="154">
        <v>954</v>
      </c>
      <c r="N11" s="154">
        <v>552</v>
      </c>
      <c r="O11" s="154">
        <v>489</v>
      </c>
      <c r="P11" s="154">
        <v>442</v>
      </c>
      <c r="Q11" s="154">
        <v>350</v>
      </c>
      <c r="R11" s="154">
        <v>228</v>
      </c>
      <c r="S11" s="154">
        <v>141</v>
      </c>
      <c r="T11" s="154">
        <v>18619</v>
      </c>
      <c r="U11" s="155" t="str">
        <f t="shared" si="0"/>
        <v>草津</v>
      </c>
    </row>
    <row r="12" spans="1:21" ht="13.5">
      <c r="A12" s="89" t="s">
        <v>99</v>
      </c>
      <c r="B12" s="153">
        <v>294</v>
      </c>
      <c r="C12" s="154">
        <v>410</v>
      </c>
      <c r="D12" s="154">
        <v>1050</v>
      </c>
      <c r="E12" s="154">
        <v>1139</v>
      </c>
      <c r="F12" s="154">
        <v>959</v>
      </c>
      <c r="G12" s="154">
        <v>683</v>
      </c>
      <c r="H12" s="154">
        <v>927</v>
      </c>
      <c r="I12" s="154">
        <v>533</v>
      </c>
      <c r="J12" s="154">
        <v>392</v>
      </c>
      <c r="K12" s="154">
        <v>311</v>
      </c>
      <c r="L12" s="154">
        <v>246</v>
      </c>
      <c r="M12" s="154">
        <v>261</v>
      </c>
      <c r="N12" s="154">
        <v>161</v>
      </c>
      <c r="O12" s="154">
        <v>127</v>
      </c>
      <c r="P12" s="154">
        <v>128</v>
      </c>
      <c r="Q12" s="154">
        <v>97</v>
      </c>
      <c r="R12" s="154">
        <v>54</v>
      </c>
      <c r="S12" s="154">
        <v>21</v>
      </c>
      <c r="T12" s="154">
        <v>7793</v>
      </c>
      <c r="U12" s="155" t="str">
        <f t="shared" si="0"/>
        <v>水口</v>
      </c>
    </row>
    <row r="13" spans="1:21" ht="13.5">
      <c r="A13" s="95" t="s">
        <v>100</v>
      </c>
      <c r="B13" s="156">
        <v>139</v>
      </c>
      <c r="C13" s="157">
        <v>197</v>
      </c>
      <c r="D13" s="157">
        <v>434</v>
      </c>
      <c r="E13" s="157">
        <v>499</v>
      </c>
      <c r="F13" s="157">
        <v>391</v>
      </c>
      <c r="G13" s="157">
        <v>245</v>
      </c>
      <c r="H13" s="157">
        <v>348</v>
      </c>
      <c r="I13" s="157">
        <v>222</v>
      </c>
      <c r="J13" s="157">
        <v>131</v>
      </c>
      <c r="K13" s="157">
        <v>82</v>
      </c>
      <c r="L13" s="157">
        <v>77</v>
      </c>
      <c r="M13" s="157">
        <v>67</v>
      </c>
      <c r="N13" s="157">
        <v>35</v>
      </c>
      <c r="O13" s="157">
        <v>26</v>
      </c>
      <c r="P13" s="157">
        <v>25</v>
      </c>
      <c r="Q13" s="157">
        <v>20</v>
      </c>
      <c r="R13" s="157">
        <v>17</v>
      </c>
      <c r="S13" s="157">
        <v>7</v>
      </c>
      <c r="T13" s="157">
        <v>2962</v>
      </c>
      <c r="U13" s="158" t="str">
        <f t="shared" si="0"/>
        <v>今津</v>
      </c>
    </row>
    <row r="14" spans="1:21" ht="13.5">
      <c r="A14" s="96" t="s">
        <v>101</v>
      </c>
      <c r="B14" s="159">
        <v>2550</v>
      </c>
      <c r="C14" s="160">
        <v>3999</v>
      </c>
      <c r="D14" s="160">
        <v>9572</v>
      </c>
      <c r="E14" s="160">
        <v>11249</v>
      </c>
      <c r="F14" s="160">
        <v>9810</v>
      </c>
      <c r="G14" s="160">
        <v>6269</v>
      </c>
      <c r="H14" s="160">
        <v>8368</v>
      </c>
      <c r="I14" s="160">
        <v>5533</v>
      </c>
      <c r="J14" s="160">
        <v>4083</v>
      </c>
      <c r="K14" s="160">
        <v>3342</v>
      </c>
      <c r="L14" s="160">
        <v>2530</v>
      </c>
      <c r="M14" s="160">
        <v>3121</v>
      </c>
      <c r="N14" s="160">
        <v>1877</v>
      </c>
      <c r="O14" s="160">
        <v>1769</v>
      </c>
      <c r="P14" s="160">
        <v>1488</v>
      </c>
      <c r="Q14" s="160">
        <v>1194</v>
      </c>
      <c r="R14" s="160">
        <v>727</v>
      </c>
      <c r="S14" s="160">
        <v>387</v>
      </c>
      <c r="T14" s="160">
        <v>77868</v>
      </c>
      <c r="U14" s="161" t="str">
        <f t="shared" si="0"/>
        <v>滋賀県計</v>
      </c>
    </row>
    <row r="15" spans="1:21" ht="13.5">
      <c r="A15" s="97"/>
      <c r="B15" s="162"/>
      <c r="C15" s="163"/>
      <c r="D15" s="163"/>
      <c r="E15" s="163"/>
      <c r="F15" s="163"/>
      <c r="G15" s="163"/>
      <c r="H15" s="163"/>
      <c r="I15" s="163"/>
      <c r="J15" s="163"/>
      <c r="K15" s="163"/>
      <c r="L15" s="163"/>
      <c r="M15" s="163"/>
      <c r="N15" s="163"/>
      <c r="O15" s="163"/>
      <c r="P15" s="163"/>
      <c r="Q15" s="163"/>
      <c r="R15" s="163"/>
      <c r="S15" s="163"/>
      <c r="T15" s="163"/>
      <c r="U15" s="164"/>
    </row>
    <row r="16" spans="1:21" ht="13.5">
      <c r="A16" s="88" t="s">
        <v>102</v>
      </c>
      <c r="B16" s="150">
        <v>301</v>
      </c>
      <c r="C16" s="151">
        <v>598</v>
      </c>
      <c r="D16" s="151">
        <v>1344</v>
      </c>
      <c r="E16" s="151">
        <v>1678</v>
      </c>
      <c r="F16" s="151">
        <v>1560</v>
      </c>
      <c r="G16" s="151">
        <v>1004</v>
      </c>
      <c r="H16" s="151">
        <v>1462</v>
      </c>
      <c r="I16" s="151">
        <v>986</v>
      </c>
      <c r="J16" s="151">
        <v>705</v>
      </c>
      <c r="K16" s="151">
        <v>562</v>
      </c>
      <c r="L16" s="151">
        <v>436</v>
      </c>
      <c r="M16" s="151">
        <v>687</v>
      </c>
      <c r="N16" s="151">
        <v>477</v>
      </c>
      <c r="O16" s="151">
        <v>480</v>
      </c>
      <c r="P16" s="151">
        <v>473</v>
      </c>
      <c r="Q16" s="151">
        <v>353</v>
      </c>
      <c r="R16" s="151">
        <v>199</v>
      </c>
      <c r="S16" s="151">
        <v>134</v>
      </c>
      <c r="T16" s="151">
        <v>13439</v>
      </c>
      <c r="U16" s="152" t="str">
        <f aca="true" t="shared" si="1" ref="U16:U29">IF(A16="","",A16)</f>
        <v>上京</v>
      </c>
    </row>
    <row r="17" spans="1:21" ht="13.5">
      <c r="A17" s="89" t="s">
        <v>103</v>
      </c>
      <c r="B17" s="153">
        <v>237</v>
      </c>
      <c r="C17" s="154">
        <v>427</v>
      </c>
      <c r="D17" s="154">
        <v>1049</v>
      </c>
      <c r="E17" s="154">
        <v>1325</v>
      </c>
      <c r="F17" s="154">
        <v>1197</v>
      </c>
      <c r="G17" s="154">
        <v>834</v>
      </c>
      <c r="H17" s="154">
        <v>1169</v>
      </c>
      <c r="I17" s="154">
        <v>883</v>
      </c>
      <c r="J17" s="154">
        <v>633</v>
      </c>
      <c r="K17" s="154">
        <v>507</v>
      </c>
      <c r="L17" s="154">
        <v>435</v>
      </c>
      <c r="M17" s="154">
        <v>732</v>
      </c>
      <c r="N17" s="154">
        <v>548</v>
      </c>
      <c r="O17" s="154">
        <v>655</v>
      </c>
      <c r="P17" s="154">
        <v>541</v>
      </c>
      <c r="Q17" s="154">
        <v>388</v>
      </c>
      <c r="R17" s="154">
        <v>224</v>
      </c>
      <c r="S17" s="154">
        <v>183</v>
      </c>
      <c r="T17" s="154">
        <v>11967</v>
      </c>
      <c r="U17" s="155" t="str">
        <f t="shared" si="1"/>
        <v>左京</v>
      </c>
    </row>
    <row r="18" spans="1:21" ht="13.5">
      <c r="A18" s="89" t="s">
        <v>104</v>
      </c>
      <c r="B18" s="153">
        <v>206</v>
      </c>
      <c r="C18" s="154">
        <v>387</v>
      </c>
      <c r="D18" s="154">
        <v>741</v>
      </c>
      <c r="E18" s="154">
        <v>892</v>
      </c>
      <c r="F18" s="154">
        <v>742</v>
      </c>
      <c r="G18" s="154">
        <v>565</v>
      </c>
      <c r="H18" s="154">
        <v>791</v>
      </c>
      <c r="I18" s="154">
        <v>577</v>
      </c>
      <c r="J18" s="154">
        <v>425</v>
      </c>
      <c r="K18" s="154">
        <v>337</v>
      </c>
      <c r="L18" s="154">
        <v>250</v>
      </c>
      <c r="M18" s="154">
        <v>406</v>
      </c>
      <c r="N18" s="154">
        <v>286</v>
      </c>
      <c r="O18" s="154">
        <v>315</v>
      </c>
      <c r="P18" s="154">
        <v>251</v>
      </c>
      <c r="Q18" s="154">
        <v>192</v>
      </c>
      <c r="R18" s="154">
        <v>112</v>
      </c>
      <c r="S18" s="154">
        <v>60</v>
      </c>
      <c r="T18" s="154">
        <v>7535</v>
      </c>
      <c r="U18" s="155" t="str">
        <f t="shared" si="1"/>
        <v>中京</v>
      </c>
    </row>
    <row r="19" spans="1:21" ht="13.5">
      <c r="A19" s="89" t="s">
        <v>105</v>
      </c>
      <c r="B19" s="153">
        <v>316</v>
      </c>
      <c r="C19" s="154">
        <v>495</v>
      </c>
      <c r="D19" s="154">
        <v>1177</v>
      </c>
      <c r="E19" s="154">
        <v>1436</v>
      </c>
      <c r="F19" s="154">
        <v>1267</v>
      </c>
      <c r="G19" s="154">
        <v>870</v>
      </c>
      <c r="H19" s="154">
        <v>1191</v>
      </c>
      <c r="I19" s="154">
        <v>822</v>
      </c>
      <c r="J19" s="154">
        <v>522</v>
      </c>
      <c r="K19" s="154">
        <v>424</v>
      </c>
      <c r="L19" s="154">
        <v>294</v>
      </c>
      <c r="M19" s="154">
        <v>442</v>
      </c>
      <c r="N19" s="154">
        <v>309</v>
      </c>
      <c r="O19" s="154">
        <v>303</v>
      </c>
      <c r="P19" s="154">
        <v>253</v>
      </c>
      <c r="Q19" s="154">
        <v>187</v>
      </c>
      <c r="R19" s="154">
        <v>98</v>
      </c>
      <c r="S19" s="154">
        <v>53</v>
      </c>
      <c r="T19" s="154">
        <v>10459</v>
      </c>
      <c r="U19" s="155" t="str">
        <f t="shared" si="1"/>
        <v>東山</v>
      </c>
    </row>
    <row r="20" spans="1:21" ht="13.5">
      <c r="A20" s="89" t="s">
        <v>106</v>
      </c>
      <c r="B20" s="153">
        <v>290</v>
      </c>
      <c r="C20" s="154">
        <v>502</v>
      </c>
      <c r="D20" s="154">
        <v>1174</v>
      </c>
      <c r="E20" s="154">
        <v>1323</v>
      </c>
      <c r="F20" s="154">
        <v>1188</v>
      </c>
      <c r="G20" s="154">
        <v>870</v>
      </c>
      <c r="H20" s="154">
        <v>1215</v>
      </c>
      <c r="I20" s="154">
        <v>891</v>
      </c>
      <c r="J20" s="154">
        <v>632</v>
      </c>
      <c r="K20" s="154">
        <v>472</v>
      </c>
      <c r="L20" s="154">
        <v>374</v>
      </c>
      <c r="M20" s="154">
        <v>534</v>
      </c>
      <c r="N20" s="154">
        <v>351</v>
      </c>
      <c r="O20" s="154">
        <v>323</v>
      </c>
      <c r="P20" s="154">
        <v>293</v>
      </c>
      <c r="Q20" s="154">
        <v>255</v>
      </c>
      <c r="R20" s="154">
        <v>116</v>
      </c>
      <c r="S20" s="154">
        <v>91</v>
      </c>
      <c r="T20" s="154">
        <v>10894</v>
      </c>
      <c r="U20" s="155" t="str">
        <f t="shared" si="1"/>
        <v>下京</v>
      </c>
    </row>
    <row r="21" spans="1:21" ht="13.5">
      <c r="A21" s="89" t="s">
        <v>107</v>
      </c>
      <c r="B21" s="153">
        <v>680</v>
      </c>
      <c r="C21" s="154">
        <v>1119</v>
      </c>
      <c r="D21" s="154">
        <v>2980</v>
      </c>
      <c r="E21" s="154">
        <v>3841</v>
      </c>
      <c r="F21" s="154">
        <v>3537</v>
      </c>
      <c r="G21" s="154">
        <v>2331</v>
      </c>
      <c r="H21" s="154">
        <v>3077</v>
      </c>
      <c r="I21" s="154">
        <v>2127</v>
      </c>
      <c r="J21" s="154">
        <v>1435</v>
      </c>
      <c r="K21" s="154">
        <v>1134</v>
      </c>
      <c r="L21" s="154">
        <v>876</v>
      </c>
      <c r="M21" s="154">
        <v>1281</v>
      </c>
      <c r="N21" s="154">
        <v>881</v>
      </c>
      <c r="O21" s="154">
        <v>861</v>
      </c>
      <c r="P21" s="154">
        <v>715</v>
      </c>
      <c r="Q21" s="154">
        <v>575</v>
      </c>
      <c r="R21" s="154">
        <v>364</v>
      </c>
      <c r="S21" s="154">
        <v>245</v>
      </c>
      <c r="T21" s="154">
        <v>28059</v>
      </c>
      <c r="U21" s="155" t="str">
        <f t="shared" si="1"/>
        <v>右京</v>
      </c>
    </row>
    <row r="22" spans="1:21" ht="13.5">
      <c r="A22" s="89" t="s">
        <v>108</v>
      </c>
      <c r="B22" s="153">
        <v>387</v>
      </c>
      <c r="C22" s="154">
        <v>660</v>
      </c>
      <c r="D22" s="154">
        <v>1667</v>
      </c>
      <c r="E22" s="154">
        <v>2019</v>
      </c>
      <c r="F22" s="154">
        <v>1744</v>
      </c>
      <c r="G22" s="154">
        <v>1176</v>
      </c>
      <c r="H22" s="154">
        <v>1457</v>
      </c>
      <c r="I22" s="154">
        <v>1049</v>
      </c>
      <c r="J22" s="154">
        <v>719</v>
      </c>
      <c r="K22" s="154">
        <v>555</v>
      </c>
      <c r="L22" s="154">
        <v>435</v>
      </c>
      <c r="M22" s="154">
        <v>612</v>
      </c>
      <c r="N22" s="154">
        <v>398</v>
      </c>
      <c r="O22" s="154">
        <v>377</v>
      </c>
      <c r="P22" s="154">
        <v>321</v>
      </c>
      <c r="Q22" s="154">
        <v>291</v>
      </c>
      <c r="R22" s="154">
        <v>133</v>
      </c>
      <c r="S22" s="154">
        <v>112</v>
      </c>
      <c r="T22" s="154">
        <v>14112</v>
      </c>
      <c r="U22" s="155" t="str">
        <f t="shared" si="1"/>
        <v>伏見</v>
      </c>
    </row>
    <row r="23" spans="1:21" ht="13.5">
      <c r="A23" s="89" t="s">
        <v>109</v>
      </c>
      <c r="B23" s="153">
        <v>249</v>
      </c>
      <c r="C23" s="154">
        <v>441</v>
      </c>
      <c r="D23" s="154">
        <v>1162</v>
      </c>
      <c r="E23" s="154">
        <v>1292</v>
      </c>
      <c r="F23" s="154">
        <v>1084</v>
      </c>
      <c r="G23" s="154">
        <v>534</v>
      </c>
      <c r="H23" s="154">
        <v>662</v>
      </c>
      <c r="I23" s="154">
        <v>354</v>
      </c>
      <c r="J23" s="154">
        <v>254</v>
      </c>
      <c r="K23" s="154">
        <v>182</v>
      </c>
      <c r="L23" s="154">
        <v>135</v>
      </c>
      <c r="M23" s="154">
        <v>171</v>
      </c>
      <c r="N23" s="154">
        <v>121</v>
      </c>
      <c r="O23" s="154">
        <v>91</v>
      </c>
      <c r="P23" s="154">
        <v>95</v>
      </c>
      <c r="Q23" s="154">
        <v>55</v>
      </c>
      <c r="R23" s="154">
        <v>44</v>
      </c>
      <c r="S23" s="154">
        <v>10</v>
      </c>
      <c r="T23" s="154">
        <v>6936</v>
      </c>
      <c r="U23" s="155" t="str">
        <f t="shared" si="1"/>
        <v>福知山</v>
      </c>
    </row>
    <row r="24" spans="1:21" ht="13.5">
      <c r="A24" s="89" t="s">
        <v>110</v>
      </c>
      <c r="B24" s="153">
        <v>162</v>
      </c>
      <c r="C24" s="154">
        <v>307</v>
      </c>
      <c r="D24" s="154">
        <v>786</v>
      </c>
      <c r="E24" s="154">
        <v>1022</v>
      </c>
      <c r="F24" s="154">
        <v>789</v>
      </c>
      <c r="G24" s="154">
        <v>435</v>
      </c>
      <c r="H24" s="154">
        <v>590</v>
      </c>
      <c r="I24" s="154">
        <v>351</v>
      </c>
      <c r="J24" s="154">
        <v>217</v>
      </c>
      <c r="K24" s="154">
        <v>169</v>
      </c>
      <c r="L24" s="154">
        <v>122</v>
      </c>
      <c r="M24" s="154">
        <v>154</v>
      </c>
      <c r="N24" s="154">
        <v>76</v>
      </c>
      <c r="O24" s="154">
        <v>70</v>
      </c>
      <c r="P24" s="154">
        <v>71</v>
      </c>
      <c r="Q24" s="154">
        <v>46</v>
      </c>
      <c r="R24" s="154">
        <v>26</v>
      </c>
      <c r="S24" s="154">
        <v>14</v>
      </c>
      <c r="T24" s="154">
        <v>5407</v>
      </c>
      <c r="U24" s="155" t="str">
        <f t="shared" si="1"/>
        <v>舞鶴</v>
      </c>
    </row>
    <row r="25" spans="1:21" ht="13.5">
      <c r="A25" s="89" t="s">
        <v>111</v>
      </c>
      <c r="B25" s="153">
        <v>978</v>
      </c>
      <c r="C25" s="154">
        <v>1605</v>
      </c>
      <c r="D25" s="154">
        <v>4209</v>
      </c>
      <c r="E25" s="154">
        <v>5454</v>
      </c>
      <c r="F25" s="154">
        <v>4626</v>
      </c>
      <c r="G25" s="154">
        <v>2684</v>
      </c>
      <c r="H25" s="154">
        <v>3317</v>
      </c>
      <c r="I25" s="154">
        <v>2087</v>
      </c>
      <c r="J25" s="154">
        <v>1544</v>
      </c>
      <c r="K25" s="154">
        <v>1089</v>
      </c>
      <c r="L25" s="154">
        <v>958</v>
      </c>
      <c r="M25" s="154">
        <v>1198</v>
      </c>
      <c r="N25" s="154">
        <v>803</v>
      </c>
      <c r="O25" s="154">
        <v>790</v>
      </c>
      <c r="P25" s="154">
        <v>634</v>
      </c>
      <c r="Q25" s="154">
        <v>459</v>
      </c>
      <c r="R25" s="154">
        <v>296</v>
      </c>
      <c r="S25" s="154">
        <v>138</v>
      </c>
      <c r="T25" s="154">
        <v>32869</v>
      </c>
      <c r="U25" s="155" t="str">
        <f t="shared" si="1"/>
        <v>宇治</v>
      </c>
    </row>
    <row r="26" spans="1:21" ht="13.5">
      <c r="A26" s="89" t="s">
        <v>112</v>
      </c>
      <c r="B26" s="153">
        <v>131</v>
      </c>
      <c r="C26" s="154">
        <v>218</v>
      </c>
      <c r="D26" s="154">
        <v>571</v>
      </c>
      <c r="E26" s="154">
        <v>497</v>
      </c>
      <c r="F26" s="154">
        <v>386</v>
      </c>
      <c r="G26" s="154">
        <v>248</v>
      </c>
      <c r="H26" s="154">
        <v>296</v>
      </c>
      <c r="I26" s="154">
        <v>142</v>
      </c>
      <c r="J26" s="154">
        <v>108</v>
      </c>
      <c r="K26" s="154">
        <v>67</v>
      </c>
      <c r="L26" s="154">
        <v>45</v>
      </c>
      <c r="M26" s="154">
        <v>65</v>
      </c>
      <c r="N26" s="154">
        <v>26</v>
      </c>
      <c r="O26" s="154">
        <v>28</v>
      </c>
      <c r="P26" s="154">
        <v>21</v>
      </c>
      <c r="Q26" s="154">
        <v>22</v>
      </c>
      <c r="R26" s="154">
        <v>12</v>
      </c>
      <c r="S26" s="154">
        <v>7</v>
      </c>
      <c r="T26" s="154">
        <v>2890</v>
      </c>
      <c r="U26" s="155" t="str">
        <f t="shared" si="1"/>
        <v>宮津</v>
      </c>
    </row>
    <row r="27" spans="1:21" ht="13.5">
      <c r="A27" s="89" t="s">
        <v>113</v>
      </c>
      <c r="B27" s="153">
        <v>274</v>
      </c>
      <c r="C27" s="154">
        <v>408</v>
      </c>
      <c r="D27" s="154">
        <v>1089</v>
      </c>
      <c r="E27" s="154">
        <v>1211</v>
      </c>
      <c r="F27" s="154">
        <v>984</v>
      </c>
      <c r="G27" s="154">
        <v>687</v>
      </c>
      <c r="H27" s="154">
        <v>797</v>
      </c>
      <c r="I27" s="154">
        <v>486</v>
      </c>
      <c r="J27" s="154">
        <v>322</v>
      </c>
      <c r="K27" s="154">
        <v>256</v>
      </c>
      <c r="L27" s="154">
        <v>169</v>
      </c>
      <c r="M27" s="154">
        <v>200</v>
      </c>
      <c r="N27" s="154">
        <v>123</v>
      </c>
      <c r="O27" s="154">
        <v>96</v>
      </c>
      <c r="P27" s="154">
        <v>87</v>
      </c>
      <c r="Q27" s="154">
        <v>73</v>
      </c>
      <c r="R27" s="154">
        <v>43</v>
      </c>
      <c r="S27" s="154">
        <v>24</v>
      </c>
      <c r="T27" s="154">
        <v>7329</v>
      </c>
      <c r="U27" s="155" t="str">
        <f t="shared" si="1"/>
        <v>園部</v>
      </c>
    </row>
    <row r="28" spans="1:21" ht="13.5">
      <c r="A28" s="89" t="s">
        <v>114</v>
      </c>
      <c r="B28" s="153">
        <v>190</v>
      </c>
      <c r="C28" s="154">
        <v>323</v>
      </c>
      <c r="D28" s="154">
        <v>646</v>
      </c>
      <c r="E28" s="154">
        <v>543</v>
      </c>
      <c r="F28" s="154">
        <v>394</v>
      </c>
      <c r="G28" s="154">
        <v>247</v>
      </c>
      <c r="H28" s="154">
        <v>283</v>
      </c>
      <c r="I28" s="154">
        <v>190</v>
      </c>
      <c r="J28" s="154">
        <v>114</v>
      </c>
      <c r="K28" s="154">
        <v>79</v>
      </c>
      <c r="L28" s="154">
        <v>56</v>
      </c>
      <c r="M28" s="154">
        <v>55</v>
      </c>
      <c r="N28" s="154">
        <v>33</v>
      </c>
      <c r="O28" s="154">
        <v>29</v>
      </c>
      <c r="P28" s="154">
        <v>35</v>
      </c>
      <c r="Q28" s="154">
        <v>35</v>
      </c>
      <c r="R28" s="154">
        <v>18</v>
      </c>
      <c r="S28" s="154">
        <v>5</v>
      </c>
      <c r="T28" s="154">
        <v>3275</v>
      </c>
      <c r="U28" s="155" t="str">
        <f t="shared" si="1"/>
        <v>峰山</v>
      </c>
    </row>
    <row r="29" spans="1:21" ht="13.5">
      <c r="A29" s="96" t="s">
        <v>115</v>
      </c>
      <c r="B29" s="159">
        <v>4401</v>
      </c>
      <c r="C29" s="160">
        <v>7490</v>
      </c>
      <c r="D29" s="160">
        <v>18595</v>
      </c>
      <c r="E29" s="160">
        <v>22533</v>
      </c>
      <c r="F29" s="160">
        <v>19498</v>
      </c>
      <c r="G29" s="160">
        <v>12485</v>
      </c>
      <c r="H29" s="160">
        <v>16307</v>
      </c>
      <c r="I29" s="160">
        <v>10945</v>
      </c>
      <c r="J29" s="160">
        <v>7630</v>
      </c>
      <c r="K29" s="160">
        <v>5833</v>
      </c>
      <c r="L29" s="160">
        <v>4585</v>
      </c>
      <c r="M29" s="160">
        <v>6537</v>
      </c>
      <c r="N29" s="160">
        <v>4432</v>
      </c>
      <c r="O29" s="160">
        <v>4418</v>
      </c>
      <c r="P29" s="160">
        <v>3790</v>
      </c>
      <c r="Q29" s="160">
        <v>2931</v>
      </c>
      <c r="R29" s="160">
        <v>1685</v>
      </c>
      <c r="S29" s="160">
        <v>1076</v>
      </c>
      <c r="T29" s="160">
        <v>155171</v>
      </c>
      <c r="U29" s="161" t="str">
        <f t="shared" si="1"/>
        <v>京都府計</v>
      </c>
    </row>
    <row r="30" spans="1:21" ht="13.5">
      <c r="A30" s="97"/>
      <c r="B30" s="162"/>
      <c r="C30" s="163"/>
      <c r="D30" s="163"/>
      <c r="E30" s="163"/>
      <c r="F30" s="163"/>
      <c r="G30" s="163"/>
      <c r="H30" s="163"/>
      <c r="I30" s="163"/>
      <c r="J30" s="163"/>
      <c r="K30" s="163"/>
      <c r="L30" s="163"/>
      <c r="M30" s="163"/>
      <c r="N30" s="163"/>
      <c r="O30" s="163"/>
      <c r="P30" s="163"/>
      <c r="Q30" s="163"/>
      <c r="R30" s="163"/>
      <c r="S30" s="163"/>
      <c r="T30" s="163"/>
      <c r="U30" s="164"/>
    </row>
    <row r="31" spans="1:21" ht="13.5">
      <c r="A31" s="88" t="s">
        <v>116</v>
      </c>
      <c r="B31" s="150">
        <v>231</v>
      </c>
      <c r="C31" s="151">
        <v>380</v>
      </c>
      <c r="D31" s="151">
        <v>955</v>
      </c>
      <c r="E31" s="151">
        <v>983</v>
      </c>
      <c r="F31" s="151">
        <v>772</v>
      </c>
      <c r="G31" s="151">
        <v>550</v>
      </c>
      <c r="H31" s="151">
        <v>706</v>
      </c>
      <c r="I31" s="151">
        <v>494</v>
      </c>
      <c r="J31" s="151">
        <v>348</v>
      </c>
      <c r="K31" s="151">
        <v>259</v>
      </c>
      <c r="L31" s="151">
        <v>185</v>
      </c>
      <c r="M31" s="151">
        <v>243</v>
      </c>
      <c r="N31" s="151">
        <v>174</v>
      </c>
      <c r="O31" s="151">
        <v>165</v>
      </c>
      <c r="P31" s="151">
        <v>120</v>
      </c>
      <c r="Q31" s="151">
        <v>113</v>
      </c>
      <c r="R31" s="151">
        <v>60</v>
      </c>
      <c r="S31" s="151">
        <v>49</v>
      </c>
      <c r="T31" s="151">
        <v>6787</v>
      </c>
      <c r="U31" s="152" t="str">
        <f aca="true" t="shared" si="2" ref="U31:U62">IF(A31="","",A31)</f>
        <v>大阪福島</v>
      </c>
    </row>
    <row r="32" spans="1:21" ht="13.5">
      <c r="A32" s="89" t="s">
        <v>117</v>
      </c>
      <c r="B32" s="153">
        <v>137</v>
      </c>
      <c r="C32" s="154">
        <v>267</v>
      </c>
      <c r="D32" s="154">
        <v>507</v>
      </c>
      <c r="E32" s="154">
        <v>565</v>
      </c>
      <c r="F32" s="154">
        <v>487</v>
      </c>
      <c r="G32" s="154">
        <v>386</v>
      </c>
      <c r="H32" s="154">
        <v>561</v>
      </c>
      <c r="I32" s="154">
        <v>444</v>
      </c>
      <c r="J32" s="154">
        <v>317</v>
      </c>
      <c r="K32" s="154">
        <v>249</v>
      </c>
      <c r="L32" s="154">
        <v>198</v>
      </c>
      <c r="M32" s="154">
        <v>285</v>
      </c>
      <c r="N32" s="154">
        <v>176</v>
      </c>
      <c r="O32" s="154">
        <v>178</v>
      </c>
      <c r="P32" s="154">
        <v>191</v>
      </c>
      <c r="Q32" s="154">
        <v>136</v>
      </c>
      <c r="R32" s="154">
        <v>84</v>
      </c>
      <c r="S32" s="154">
        <v>63</v>
      </c>
      <c r="T32" s="154">
        <v>5231</v>
      </c>
      <c r="U32" s="155" t="str">
        <f t="shared" si="2"/>
        <v>西</v>
      </c>
    </row>
    <row r="33" spans="1:21" ht="13.5">
      <c r="A33" s="89" t="s">
        <v>118</v>
      </c>
      <c r="B33" s="153">
        <v>284</v>
      </c>
      <c r="C33" s="154">
        <v>535</v>
      </c>
      <c r="D33" s="154">
        <v>1228</v>
      </c>
      <c r="E33" s="154">
        <v>1289</v>
      </c>
      <c r="F33" s="154">
        <v>1037</v>
      </c>
      <c r="G33" s="154">
        <v>724</v>
      </c>
      <c r="H33" s="154">
        <v>889</v>
      </c>
      <c r="I33" s="154">
        <v>574</v>
      </c>
      <c r="J33" s="154">
        <v>382</v>
      </c>
      <c r="K33" s="154">
        <v>237</v>
      </c>
      <c r="L33" s="154">
        <v>237</v>
      </c>
      <c r="M33" s="154">
        <v>253</v>
      </c>
      <c r="N33" s="154">
        <v>157</v>
      </c>
      <c r="O33" s="154">
        <v>155</v>
      </c>
      <c r="P33" s="154">
        <v>140</v>
      </c>
      <c r="Q33" s="154">
        <v>103</v>
      </c>
      <c r="R33" s="154">
        <v>53</v>
      </c>
      <c r="S33" s="154">
        <v>27</v>
      </c>
      <c r="T33" s="154">
        <v>8304</v>
      </c>
      <c r="U33" s="155" t="str">
        <f t="shared" si="2"/>
        <v>港</v>
      </c>
    </row>
    <row r="34" spans="1:21" ht="13.5">
      <c r="A34" s="89" t="s">
        <v>119</v>
      </c>
      <c r="B34" s="153">
        <v>115</v>
      </c>
      <c r="C34" s="154">
        <v>182</v>
      </c>
      <c r="D34" s="154">
        <v>450</v>
      </c>
      <c r="E34" s="154">
        <v>460</v>
      </c>
      <c r="F34" s="154">
        <v>436</v>
      </c>
      <c r="G34" s="154">
        <v>327</v>
      </c>
      <c r="H34" s="154">
        <v>469</v>
      </c>
      <c r="I34" s="154">
        <v>357</v>
      </c>
      <c r="J34" s="154">
        <v>271</v>
      </c>
      <c r="K34" s="154">
        <v>236</v>
      </c>
      <c r="L34" s="154">
        <v>208</v>
      </c>
      <c r="M34" s="154">
        <v>274</v>
      </c>
      <c r="N34" s="154">
        <v>225</v>
      </c>
      <c r="O34" s="154">
        <v>238</v>
      </c>
      <c r="P34" s="154">
        <v>261</v>
      </c>
      <c r="Q34" s="154">
        <v>239</v>
      </c>
      <c r="R34" s="154">
        <v>146</v>
      </c>
      <c r="S34" s="154">
        <v>86</v>
      </c>
      <c r="T34" s="154">
        <v>4980</v>
      </c>
      <c r="U34" s="155" t="str">
        <f t="shared" si="2"/>
        <v>天王寺</v>
      </c>
    </row>
    <row r="35" spans="1:21" ht="13.5">
      <c r="A35" s="89" t="s">
        <v>120</v>
      </c>
      <c r="B35" s="153">
        <v>107</v>
      </c>
      <c r="C35" s="154">
        <v>183</v>
      </c>
      <c r="D35" s="154">
        <v>334</v>
      </c>
      <c r="E35" s="154">
        <v>329</v>
      </c>
      <c r="F35" s="154">
        <v>275</v>
      </c>
      <c r="G35" s="154">
        <v>222</v>
      </c>
      <c r="H35" s="154">
        <v>336</v>
      </c>
      <c r="I35" s="154">
        <v>262</v>
      </c>
      <c r="J35" s="154">
        <v>174</v>
      </c>
      <c r="K35" s="154">
        <v>140</v>
      </c>
      <c r="L35" s="154">
        <v>100</v>
      </c>
      <c r="M35" s="154">
        <v>139</v>
      </c>
      <c r="N35" s="154">
        <v>91</v>
      </c>
      <c r="O35" s="154">
        <v>101</v>
      </c>
      <c r="P35" s="154">
        <v>84</v>
      </c>
      <c r="Q35" s="154">
        <v>67</v>
      </c>
      <c r="R35" s="154">
        <v>53</v>
      </c>
      <c r="S35" s="154">
        <v>39</v>
      </c>
      <c r="T35" s="154">
        <v>3036</v>
      </c>
      <c r="U35" s="155" t="str">
        <f t="shared" si="2"/>
        <v>浪速</v>
      </c>
    </row>
    <row r="36" spans="1:21" ht="13.5">
      <c r="A36" s="89" t="s">
        <v>121</v>
      </c>
      <c r="B36" s="153">
        <v>156</v>
      </c>
      <c r="C36" s="154">
        <v>313</v>
      </c>
      <c r="D36" s="154">
        <v>661</v>
      </c>
      <c r="E36" s="154">
        <v>816</v>
      </c>
      <c r="F36" s="154">
        <v>561</v>
      </c>
      <c r="G36" s="154">
        <v>388</v>
      </c>
      <c r="H36" s="154">
        <v>546</v>
      </c>
      <c r="I36" s="154">
        <v>354</v>
      </c>
      <c r="J36" s="154">
        <v>239</v>
      </c>
      <c r="K36" s="154">
        <v>155</v>
      </c>
      <c r="L36" s="154">
        <v>117</v>
      </c>
      <c r="M36" s="154">
        <v>152</v>
      </c>
      <c r="N36" s="154">
        <v>113</v>
      </c>
      <c r="O36" s="154">
        <v>92</v>
      </c>
      <c r="P36" s="154">
        <v>89</v>
      </c>
      <c r="Q36" s="154">
        <v>44</v>
      </c>
      <c r="R36" s="154">
        <v>27</v>
      </c>
      <c r="S36" s="154">
        <v>18</v>
      </c>
      <c r="T36" s="154">
        <v>4841</v>
      </c>
      <c r="U36" s="155" t="str">
        <f t="shared" si="2"/>
        <v>西淀川</v>
      </c>
    </row>
    <row r="37" spans="1:21" ht="13.5">
      <c r="A37" s="89" t="s">
        <v>122</v>
      </c>
      <c r="B37" s="153">
        <v>199</v>
      </c>
      <c r="C37" s="154">
        <v>280</v>
      </c>
      <c r="D37" s="154">
        <v>650</v>
      </c>
      <c r="E37" s="154">
        <v>640</v>
      </c>
      <c r="F37" s="154">
        <v>575</v>
      </c>
      <c r="G37" s="154">
        <v>389</v>
      </c>
      <c r="H37" s="154">
        <v>558</v>
      </c>
      <c r="I37" s="154">
        <v>375</v>
      </c>
      <c r="J37" s="154">
        <v>252</v>
      </c>
      <c r="K37" s="154">
        <v>216</v>
      </c>
      <c r="L37" s="154">
        <v>146</v>
      </c>
      <c r="M37" s="154">
        <v>207</v>
      </c>
      <c r="N37" s="154">
        <v>112</v>
      </c>
      <c r="O37" s="154">
        <v>123</v>
      </c>
      <c r="P37" s="154">
        <v>133</v>
      </c>
      <c r="Q37" s="154">
        <v>86</v>
      </c>
      <c r="R37" s="154">
        <v>52</v>
      </c>
      <c r="S37" s="154">
        <v>32</v>
      </c>
      <c r="T37" s="154">
        <v>5025</v>
      </c>
      <c r="U37" s="155" t="str">
        <f t="shared" si="2"/>
        <v>東成</v>
      </c>
    </row>
    <row r="38" spans="1:21" ht="13.5">
      <c r="A38" s="89" t="s">
        <v>123</v>
      </c>
      <c r="B38" s="153">
        <v>367</v>
      </c>
      <c r="C38" s="154">
        <v>534</v>
      </c>
      <c r="D38" s="154">
        <v>1190</v>
      </c>
      <c r="E38" s="154">
        <v>1102</v>
      </c>
      <c r="F38" s="154">
        <v>856</v>
      </c>
      <c r="G38" s="154">
        <v>595</v>
      </c>
      <c r="H38" s="154">
        <v>809</v>
      </c>
      <c r="I38" s="154">
        <v>579</v>
      </c>
      <c r="J38" s="154">
        <v>393</v>
      </c>
      <c r="K38" s="154">
        <v>287</v>
      </c>
      <c r="L38" s="154">
        <v>227</v>
      </c>
      <c r="M38" s="154">
        <v>248</v>
      </c>
      <c r="N38" s="154">
        <v>198</v>
      </c>
      <c r="O38" s="154">
        <v>208</v>
      </c>
      <c r="P38" s="154">
        <v>186</v>
      </c>
      <c r="Q38" s="154">
        <v>136</v>
      </c>
      <c r="R38" s="154">
        <v>88</v>
      </c>
      <c r="S38" s="154">
        <v>43</v>
      </c>
      <c r="T38" s="154">
        <v>8046</v>
      </c>
      <c r="U38" s="155" t="str">
        <f t="shared" si="2"/>
        <v>生野</v>
      </c>
    </row>
    <row r="39" spans="1:21" ht="13.5">
      <c r="A39" s="89" t="s">
        <v>124</v>
      </c>
      <c r="B39" s="153">
        <v>391</v>
      </c>
      <c r="C39" s="154">
        <v>628</v>
      </c>
      <c r="D39" s="154">
        <v>1561</v>
      </c>
      <c r="E39" s="154">
        <v>1706</v>
      </c>
      <c r="F39" s="154">
        <v>1338</v>
      </c>
      <c r="G39" s="154">
        <v>825</v>
      </c>
      <c r="H39" s="154">
        <v>1114</v>
      </c>
      <c r="I39" s="154">
        <v>734</v>
      </c>
      <c r="J39" s="154">
        <v>514</v>
      </c>
      <c r="K39" s="154">
        <v>415</v>
      </c>
      <c r="L39" s="154">
        <v>363</v>
      </c>
      <c r="M39" s="154">
        <v>480</v>
      </c>
      <c r="N39" s="154">
        <v>315</v>
      </c>
      <c r="O39" s="154">
        <v>308</v>
      </c>
      <c r="P39" s="154">
        <v>303</v>
      </c>
      <c r="Q39" s="154">
        <v>235</v>
      </c>
      <c r="R39" s="154">
        <v>135</v>
      </c>
      <c r="S39" s="154">
        <v>89</v>
      </c>
      <c r="T39" s="154">
        <v>11454</v>
      </c>
      <c r="U39" s="155" t="str">
        <f t="shared" si="2"/>
        <v>旭</v>
      </c>
    </row>
    <row r="40" spans="1:21" ht="13.5">
      <c r="A40" s="89" t="s">
        <v>125</v>
      </c>
      <c r="B40" s="153">
        <v>451</v>
      </c>
      <c r="C40" s="154">
        <v>760</v>
      </c>
      <c r="D40" s="154">
        <v>1857</v>
      </c>
      <c r="E40" s="154">
        <v>1986</v>
      </c>
      <c r="F40" s="154">
        <v>1526</v>
      </c>
      <c r="G40" s="154">
        <v>1049</v>
      </c>
      <c r="H40" s="154">
        <v>1324</v>
      </c>
      <c r="I40" s="154">
        <v>920</v>
      </c>
      <c r="J40" s="154">
        <v>680</v>
      </c>
      <c r="K40" s="154">
        <v>491</v>
      </c>
      <c r="L40" s="154">
        <v>419</v>
      </c>
      <c r="M40" s="154">
        <v>548</v>
      </c>
      <c r="N40" s="154">
        <v>357</v>
      </c>
      <c r="O40" s="154">
        <v>378</v>
      </c>
      <c r="P40" s="154">
        <v>341</v>
      </c>
      <c r="Q40" s="154">
        <v>273</v>
      </c>
      <c r="R40" s="154">
        <v>154</v>
      </c>
      <c r="S40" s="154">
        <v>100</v>
      </c>
      <c r="T40" s="154">
        <v>13614</v>
      </c>
      <c r="U40" s="155" t="str">
        <f t="shared" si="2"/>
        <v>城東</v>
      </c>
    </row>
    <row r="41" spans="1:21" ht="13.5">
      <c r="A41" s="89" t="s">
        <v>126</v>
      </c>
      <c r="B41" s="153">
        <v>192</v>
      </c>
      <c r="C41" s="154">
        <v>319</v>
      </c>
      <c r="D41" s="154">
        <v>671</v>
      </c>
      <c r="E41" s="154">
        <v>724</v>
      </c>
      <c r="F41" s="154">
        <v>706</v>
      </c>
      <c r="G41" s="154">
        <v>454</v>
      </c>
      <c r="H41" s="154">
        <v>645</v>
      </c>
      <c r="I41" s="154">
        <v>484</v>
      </c>
      <c r="J41" s="154">
        <v>369</v>
      </c>
      <c r="K41" s="154">
        <v>323</v>
      </c>
      <c r="L41" s="154">
        <v>251</v>
      </c>
      <c r="M41" s="154">
        <v>374</v>
      </c>
      <c r="N41" s="154">
        <v>302</v>
      </c>
      <c r="O41" s="154">
        <v>310</v>
      </c>
      <c r="P41" s="154">
        <v>340</v>
      </c>
      <c r="Q41" s="154">
        <v>226</v>
      </c>
      <c r="R41" s="154">
        <v>161</v>
      </c>
      <c r="S41" s="154">
        <v>102</v>
      </c>
      <c r="T41" s="154">
        <v>6953</v>
      </c>
      <c r="U41" s="155" t="str">
        <f t="shared" si="2"/>
        <v>阿倍野</v>
      </c>
    </row>
    <row r="42" spans="1:21" ht="13.5">
      <c r="A42" s="89" t="s">
        <v>127</v>
      </c>
      <c r="B42" s="153">
        <v>427</v>
      </c>
      <c r="C42" s="154">
        <v>809</v>
      </c>
      <c r="D42" s="154">
        <v>1942</v>
      </c>
      <c r="E42" s="154">
        <v>2015</v>
      </c>
      <c r="F42" s="154">
        <v>1659</v>
      </c>
      <c r="G42" s="154">
        <v>1082</v>
      </c>
      <c r="H42" s="154">
        <v>1349</v>
      </c>
      <c r="I42" s="154">
        <v>812</v>
      </c>
      <c r="J42" s="154">
        <v>603</v>
      </c>
      <c r="K42" s="154">
        <v>483</v>
      </c>
      <c r="L42" s="154">
        <v>395</v>
      </c>
      <c r="M42" s="154">
        <v>478</v>
      </c>
      <c r="N42" s="154">
        <v>333</v>
      </c>
      <c r="O42" s="154">
        <v>314</v>
      </c>
      <c r="P42" s="154">
        <v>365</v>
      </c>
      <c r="Q42" s="154">
        <v>302</v>
      </c>
      <c r="R42" s="154">
        <v>197</v>
      </c>
      <c r="S42" s="154">
        <v>126</v>
      </c>
      <c r="T42" s="154">
        <v>13691</v>
      </c>
      <c r="U42" s="155" t="str">
        <f t="shared" si="2"/>
        <v>住吉</v>
      </c>
    </row>
    <row r="43" spans="1:21" ht="13.5">
      <c r="A43" s="89" t="s">
        <v>128</v>
      </c>
      <c r="B43" s="153">
        <v>637</v>
      </c>
      <c r="C43" s="154">
        <v>1018</v>
      </c>
      <c r="D43" s="154">
        <v>2346</v>
      </c>
      <c r="E43" s="154">
        <v>2411</v>
      </c>
      <c r="F43" s="154">
        <v>2026</v>
      </c>
      <c r="G43" s="154">
        <v>1370</v>
      </c>
      <c r="H43" s="154">
        <v>1893</v>
      </c>
      <c r="I43" s="154">
        <v>1265</v>
      </c>
      <c r="J43" s="154">
        <v>913</v>
      </c>
      <c r="K43" s="154">
        <v>747</v>
      </c>
      <c r="L43" s="154">
        <v>526</v>
      </c>
      <c r="M43" s="154">
        <v>805</v>
      </c>
      <c r="N43" s="154">
        <v>515</v>
      </c>
      <c r="O43" s="154">
        <v>545</v>
      </c>
      <c r="P43" s="154">
        <v>494</v>
      </c>
      <c r="Q43" s="154">
        <v>363</v>
      </c>
      <c r="R43" s="154">
        <v>216</v>
      </c>
      <c r="S43" s="154">
        <v>130</v>
      </c>
      <c r="T43" s="154">
        <v>18220</v>
      </c>
      <c r="U43" s="155" t="str">
        <f t="shared" si="2"/>
        <v>東住吉</v>
      </c>
    </row>
    <row r="44" spans="1:21" ht="13.5">
      <c r="A44" s="89" t="s">
        <v>129</v>
      </c>
      <c r="B44" s="153">
        <v>204</v>
      </c>
      <c r="C44" s="154">
        <v>330</v>
      </c>
      <c r="D44" s="154">
        <v>686</v>
      </c>
      <c r="E44" s="154">
        <v>686</v>
      </c>
      <c r="F44" s="154">
        <v>542</v>
      </c>
      <c r="G44" s="154">
        <v>367</v>
      </c>
      <c r="H44" s="154">
        <v>489</v>
      </c>
      <c r="I44" s="154">
        <v>312</v>
      </c>
      <c r="J44" s="154">
        <v>184</v>
      </c>
      <c r="K44" s="154">
        <v>162</v>
      </c>
      <c r="L44" s="154">
        <v>116</v>
      </c>
      <c r="M44" s="154">
        <v>159</v>
      </c>
      <c r="N44" s="154">
        <v>82</v>
      </c>
      <c r="O44" s="154">
        <v>97</v>
      </c>
      <c r="P44" s="154">
        <v>82</v>
      </c>
      <c r="Q44" s="154">
        <v>77</v>
      </c>
      <c r="R44" s="154">
        <v>52</v>
      </c>
      <c r="S44" s="154">
        <v>17</v>
      </c>
      <c r="T44" s="154">
        <v>4644</v>
      </c>
      <c r="U44" s="155" t="str">
        <f t="shared" si="2"/>
        <v>西成</v>
      </c>
    </row>
    <row r="45" spans="1:21" ht="13.5">
      <c r="A45" s="89" t="s">
        <v>130</v>
      </c>
      <c r="B45" s="153">
        <v>558</v>
      </c>
      <c r="C45" s="154">
        <v>983</v>
      </c>
      <c r="D45" s="154">
        <v>2318</v>
      </c>
      <c r="E45" s="154">
        <v>2425</v>
      </c>
      <c r="F45" s="154">
        <v>1996</v>
      </c>
      <c r="G45" s="154">
        <v>1338</v>
      </c>
      <c r="H45" s="154">
        <v>1721</v>
      </c>
      <c r="I45" s="154">
        <v>1130</v>
      </c>
      <c r="J45" s="154">
        <v>773</v>
      </c>
      <c r="K45" s="154">
        <v>623</v>
      </c>
      <c r="L45" s="154">
        <v>442</v>
      </c>
      <c r="M45" s="154">
        <v>650</v>
      </c>
      <c r="N45" s="154">
        <v>392</v>
      </c>
      <c r="O45" s="154">
        <v>381</v>
      </c>
      <c r="P45" s="154">
        <v>375</v>
      </c>
      <c r="Q45" s="154">
        <v>271</v>
      </c>
      <c r="R45" s="154">
        <v>182</v>
      </c>
      <c r="S45" s="154">
        <v>124</v>
      </c>
      <c r="T45" s="154">
        <v>16682</v>
      </c>
      <c r="U45" s="155" t="str">
        <f t="shared" si="2"/>
        <v>東淀川</v>
      </c>
    </row>
    <row r="46" spans="1:21" ht="13.5">
      <c r="A46" s="89" t="s">
        <v>131</v>
      </c>
      <c r="B46" s="153">
        <v>167</v>
      </c>
      <c r="C46" s="154">
        <v>217</v>
      </c>
      <c r="D46" s="154">
        <v>336</v>
      </c>
      <c r="E46" s="154">
        <v>337</v>
      </c>
      <c r="F46" s="154">
        <v>296</v>
      </c>
      <c r="G46" s="154">
        <v>238</v>
      </c>
      <c r="H46" s="154">
        <v>392</v>
      </c>
      <c r="I46" s="154">
        <v>274</v>
      </c>
      <c r="J46" s="154">
        <v>251</v>
      </c>
      <c r="K46" s="154">
        <v>177</v>
      </c>
      <c r="L46" s="154">
        <v>136</v>
      </c>
      <c r="M46" s="154">
        <v>241</v>
      </c>
      <c r="N46" s="154">
        <v>199</v>
      </c>
      <c r="O46" s="154">
        <v>200</v>
      </c>
      <c r="P46" s="154">
        <v>231</v>
      </c>
      <c r="Q46" s="154">
        <v>216</v>
      </c>
      <c r="R46" s="154">
        <v>136</v>
      </c>
      <c r="S46" s="154">
        <v>109</v>
      </c>
      <c r="T46" s="154">
        <v>4153</v>
      </c>
      <c r="U46" s="155" t="str">
        <f t="shared" si="2"/>
        <v>北</v>
      </c>
    </row>
    <row r="47" spans="1:21" ht="13.5">
      <c r="A47" s="89" t="s">
        <v>132</v>
      </c>
      <c r="B47" s="153">
        <v>149</v>
      </c>
      <c r="C47" s="154">
        <v>224</v>
      </c>
      <c r="D47" s="154">
        <v>539</v>
      </c>
      <c r="E47" s="154">
        <v>503</v>
      </c>
      <c r="F47" s="154">
        <v>461</v>
      </c>
      <c r="G47" s="154">
        <v>329</v>
      </c>
      <c r="H47" s="154">
        <v>463</v>
      </c>
      <c r="I47" s="154">
        <v>320</v>
      </c>
      <c r="J47" s="154">
        <v>211</v>
      </c>
      <c r="K47" s="154">
        <v>176</v>
      </c>
      <c r="L47" s="154">
        <v>156</v>
      </c>
      <c r="M47" s="154">
        <v>167</v>
      </c>
      <c r="N47" s="154">
        <v>119</v>
      </c>
      <c r="O47" s="154">
        <v>144</v>
      </c>
      <c r="P47" s="154">
        <v>125</v>
      </c>
      <c r="Q47" s="154">
        <v>127</v>
      </c>
      <c r="R47" s="154">
        <v>58</v>
      </c>
      <c r="S47" s="154">
        <v>38</v>
      </c>
      <c r="T47" s="154">
        <v>4309</v>
      </c>
      <c r="U47" s="155" t="str">
        <f t="shared" si="2"/>
        <v>大淀</v>
      </c>
    </row>
    <row r="48" spans="1:21" ht="13.5">
      <c r="A48" s="89" t="s">
        <v>133</v>
      </c>
      <c r="B48" s="153">
        <v>82</v>
      </c>
      <c r="C48" s="154">
        <v>158</v>
      </c>
      <c r="D48" s="154">
        <v>274</v>
      </c>
      <c r="E48" s="154">
        <v>310</v>
      </c>
      <c r="F48" s="154">
        <v>264</v>
      </c>
      <c r="G48" s="154">
        <v>246</v>
      </c>
      <c r="H48" s="154">
        <v>338</v>
      </c>
      <c r="I48" s="154">
        <v>282</v>
      </c>
      <c r="J48" s="154">
        <v>219</v>
      </c>
      <c r="K48" s="154">
        <v>194</v>
      </c>
      <c r="L48" s="154">
        <v>140</v>
      </c>
      <c r="M48" s="154">
        <v>224</v>
      </c>
      <c r="N48" s="154">
        <v>167</v>
      </c>
      <c r="O48" s="154">
        <v>186</v>
      </c>
      <c r="P48" s="154">
        <v>190</v>
      </c>
      <c r="Q48" s="154">
        <v>206</v>
      </c>
      <c r="R48" s="154">
        <v>130</v>
      </c>
      <c r="S48" s="154">
        <v>119</v>
      </c>
      <c r="T48" s="154">
        <v>3729</v>
      </c>
      <c r="U48" s="155" t="str">
        <f t="shared" si="2"/>
        <v>東</v>
      </c>
    </row>
    <row r="49" spans="1:21" ht="13.5">
      <c r="A49" s="89" t="s">
        <v>134</v>
      </c>
      <c r="B49" s="153">
        <v>332</v>
      </c>
      <c r="C49" s="154">
        <v>280</v>
      </c>
      <c r="D49" s="154">
        <v>472</v>
      </c>
      <c r="E49" s="154">
        <v>422</v>
      </c>
      <c r="F49" s="154">
        <v>337</v>
      </c>
      <c r="G49" s="154">
        <v>280</v>
      </c>
      <c r="H49" s="154">
        <v>400</v>
      </c>
      <c r="I49" s="154">
        <v>322</v>
      </c>
      <c r="J49" s="154">
        <v>226</v>
      </c>
      <c r="K49" s="154">
        <v>200</v>
      </c>
      <c r="L49" s="154">
        <v>144</v>
      </c>
      <c r="M49" s="154">
        <v>203</v>
      </c>
      <c r="N49" s="154">
        <v>172</v>
      </c>
      <c r="O49" s="154">
        <v>150</v>
      </c>
      <c r="P49" s="154">
        <v>147</v>
      </c>
      <c r="Q49" s="154">
        <v>124</v>
      </c>
      <c r="R49" s="154">
        <v>83</v>
      </c>
      <c r="S49" s="154">
        <v>58</v>
      </c>
      <c r="T49" s="154">
        <v>4352</v>
      </c>
      <c r="U49" s="155" t="str">
        <f t="shared" si="2"/>
        <v>南</v>
      </c>
    </row>
    <row r="50" spans="1:21" ht="13.5">
      <c r="A50" s="89" t="s">
        <v>135</v>
      </c>
      <c r="B50" s="153">
        <v>1156</v>
      </c>
      <c r="C50" s="154">
        <v>1914</v>
      </c>
      <c r="D50" s="154">
        <v>4933</v>
      </c>
      <c r="E50" s="154">
        <v>6224</v>
      </c>
      <c r="F50" s="154">
        <v>5032</v>
      </c>
      <c r="G50" s="154">
        <v>3258</v>
      </c>
      <c r="H50" s="154">
        <v>4366</v>
      </c>
      <c r="I50" s="154">
        <v>2755</v>
      </c>
      <c r="J50" s="154">
        <v>2064</v>
      </c>
      <c r="K50" s="154">
        <v>1573</v>
      </c>
      <c r="L50" s="154">
        <v>1261</v>
      </c>
      <c r="M50" s="154">
        <v>1717</v>
      </c>
      <c r="N50" s="154">
        <v>1074</v>
      </c>
      <c r="O50" s="154">
        <v>1122</v>
      </c>
      <c r="P50" s="154">
        <v>1055</v>
      </c>
      <c r="Q50" s="154">
        <v>863</v>
      </c>
      <c r="R50" s="154">
        <v>535</v>
      </c>
      <c r="S50" s="154">
        <v>365</v>
      </c>
      <c r="T50" s="154">
        <v>41267</v>
      </c>
      <c r="U50" s="155" t="str">
        <f t="shared" si="2"/>
        <v>堺</v>
      </c>
    </row>
    <row r="51" spans="1:21" ht="13.5">
      <c r="A51" s="89" t="s">
        <v>136</v>
      </c>
      <c r="B51" s="153">
        <v>416</v>
      </c>
      <c r="C51" s="154">
        <v>798</v>
      </c>
      <c r="D51" s="154">
        <v>2032</v>
      </c>
      <c r="E51" s="154">
        <v>2309</v>
      </c>
      <c r="F51" s="154">
        <v>1842</v>
      </c>
      <c r="G51" s="154">
        <v>1222</v>
      </c>
      <c r="H51" s="154">
        <v>1607</v>
      </c>
      <c r="I51" s="154">
        <v>1032</v>
      </c>
      <c r="J51" s="154">
        <v>695</v>
      </c>
      <c r="K51" s="154">
        <v>525</v>
      </c>
      <c r="L51" s="154">
        <v>446</v>
      </c>
      <c r="M51" s="154">
        <v>558</v>
      </c>
      <c r="N51" s="154">
        <v>335</v>
      </c>
      <c r="O51" s="154">
        <v>299</v>
      </c>
      <c r="P51" s="154">
        <v>286</v>
      </c>
      <c r="Q51" s="154">
        <v>186</v>
      </c>
      <c r="R51" s="154">
        <v>150</v>
      </c>
      <c r="S51" s="154">
        <v>81</v>
      </c>
      <c r="T51" s="154">
        <v>14819</v>
      </c>
      <c r="U51" s="155" t="str">
        <f t="shared" si="2"/>
        <v>岸和田</v>
      </c>
    </row>
    <row r="52" spans="1:21" ht="13.5">
      <c r="A52" s="89" t="s">
        <v>137</v>
      </c>
      <c r="B52" s="153">
        <v>1064</v>
      </c>
      <c r="C52" s="154">
        <v>1621</v>
      </c>
      <c r="D52" s="154">
        <v>3850</v>
      </c>
      <c r="E52" s="154">
        <v>5153</v>
      </c>
      <c r="F52" s="154">
        <v>4611</v>
      </c>
      <c r="G52" s="154">
        <v>2963</v>
      </c>
      <c r="H52" s="154">
        <v>4083</v>
      </c>
      <c r="I52" s="154">
        <v>2954</v>
      </c>
      <c r="J52" s="154">
        <v>2238</v>
      </c>
      <c r="K52" s="154">
        <v>1793</v>
      </c>
      <c r="L52" s="154">
        <v>1449</v>
      </c>
      <c r="M52" s="154">
        <v>2169</v>
      </c>
      <c r="N52" s="154">
        <v>1564</v>
      </c>
      <c r="O52" s="154">
        <v>1654</v>
      </c>
      <c r="P52" s="154">
        <v>1600</v>
      </c>
      <c r="Q52" s="154">
        <v>1288</v>
      </c>
      <c r="R52" s="154">
        <v>846</v>
      </c>
      <c r="S52" s="154">
        <v>580</v>
      </c>
      <c r="T52" s="154">
        <v>41480</v>
      </c>
      <c r="U52" s="155" t="str">
        <f t="shared" si="2"/>
        <v>豊能</v>
      </c>
    </row>
    <row r="53" spans="1:21" ht="13.5">
      <c r="A53" s="89" t="s">
        <v>138</v>
      </c>
      <c r="B53" s="153">
        <v>642</v>
      </c>
      <c r="C53" s="154">
        <v>1004</v>
      </c>
      <c r="D53" s="154">
        <v>2721</v>
      </c>
      <c r="E53" s="154">
        <v>3354</v>
      </c>
      <c r="F53" s="154">
        <v>3035</v>
      </c>
      <c r="G53" s="154">
        <v>1975</v>
      </c>
      <c r="H53" s="154">
        <v>2422</v>
      </c>
      <c r="I53" s="154">
        <v>1654</v>
      </c>
      <c r="J53" s="154">
        <v>1278</v>
      </c>
      <c r="K53" s="154">
        <v>1060</v>
      </c>
      <c r="L53" s="154">
        <v>865</v>
      </c>
      <c r="M53" s="154">
        <v>1363</v>
      </c>
      <c r="N53" s="154">
        <v>925</v>
      </c>
      <c r="O53" s="154">
        <v>916</v>
      </c>
      <c r="P53" s="154">
        <v>863</v>
      </c>
      <c r="Q53" s="154">
        <v>718</v>
      </c>
      <c r="R53" s="154">
        <v>512</v>
      </c>
      <c r="S53" s="154">
        <v>302</v>
      </c>
      <c r="T53" s="154">
        <v>25609</v>
      </c>
      <c r="U53" s="155" t="str">
        <f t="shared" si="2"/>
        <v>吹田</v>
      </c>
    </row>
    <row r="54" spans="1:21" ht="13.5">
      <c r="A54" s="89" t="s">
        <v>139</v>
      </c>
      <c r="B54" s="153">
        <v>449</v>
      </c>
      <c r="C54" s="154">
        <v>729</v>
      </c>
      <c r="D54" s="154">
        <v>1891</v>
      </c>
      <c r="E54" s="154">
        <v>2247</v>
      </c>
      <c r="F54" s="154">
        <v>1938</v>
      </c>
      <c r="G54" s="154">
        <v>1238</v>
      </c>
      <c r="H54" s="154">
        <v>1687</v>
      </c>
      <c r="I54" s="154">
        <v>1058</v>
      </c>
      <c r="J54" s="154">
        <v>829</v>
      </c>
      <c r="K54" s="154">
        <v>661</v>
      </c>
      <c r="L54" s="154">
        <v>478</v>
      </c>
      <c r="M54" s="154">
        <v>629</v>
      </c>
      <c r="N54" s="154">
        <v>375</v>
      </c>
      <c r="O54" s="154">
        <v>389</v>
      </c>
      <c r="P54" s="154">
        <v>373</v>
      </c>
      <c r="Q54" s="154">
        <v>304</v>
      </c>
      <c r="R54" s="154">
        <v>169</v>
      </c>
      <c r="S54" s="154">
        <v>82</v>
      </c>
      <c r="T54" s="154">
        <v>15526</v>
      </c>
      <c r="U54" s="155" t="str">
        <f t="shared" si="2"/>
        <v>泉大津</v>
      </c>
    </row>
    <row r="55" spans="1:21" ht="13.5">
      <c r="A55" s="89" t="s">
        <v>140</v>
      </c>
      <c r="B55" s="153">
        <v>1069</v>
      </c>
      <c r="C55" s="154">
        <v>1698</v>
      </c>
      <c r="D55" s="154">
        <v>4606</v>
      </c>
      <c r="E55" s="154">
        <v>6226</v>
      </c>
      <c r="F55" s="154">
        <v>5188</v>
      </c>
      <c r="G55" s="154">
        <v>3274</v>
      </c>
      <c r="H55" s="154">
        <v>4450</v>
      </c>
      <c r="I55" s="154">
        <v>2836</v>
      </c>
      <c r="J55" s="154">
        <v>1779</v>
      </c>
      <c r="K55" s="154">
        <v>1495</v>
      </c>
      <c r="L55" s="154">
        <v>1160</v>
      </c>
      <c r="M55" s="154">
        <v>1674</v>
      </c>
      <c r="N55" s="154">
        <v>1023</v>
      </c>
      <c r="O55" s="154">
        <v>981</v>
      </c>
      <c r="P55" s="154">
        <v>853</v>
      </c>
      <c r="Q55" s="154">
        <v>659</v>
      </c>
      <c r="R55" s="154">
        <v>405</v>
      </c>
      <c r="S55" s="154">
        <v>231</v>
      </c>
      <c r="T55" s="154">
        <v>39607</v>
      </c>
      <c r="U55" s="155" t="str">
        <f t="shared" si="2"/>
        <v>枚方</v>
      </c>
    </row>
    <row r="56" spans="1:21" ht="13.5">
      <c r="A56" s="89" t="s">
        <v>141</v>
      </c>
      <c r="B56" s="153">
        <v>1003</v>
      </c>
      <c r="C56" s="154">
        <v>1680</v>
      </c>
      <c r="D56" s="154">
        <v>4346</v>
      </c>
      <c r="E56" s="154">
        <v>5854</v>
      </c>
      <c r="F56" s="154">
        <v>4871</v>
      </c>
      <c r="G56" s="154">
        <v>3102</v>
      </c>
      <c r="H56" s="154">
        <v>3879</v>
      </c>
      <c r="I56" s="154">
        <v>2569</v>
      </c>
      <c r="J56" s="154">
        <v>1872</v>
      </c>
      <c r="K56" s="154">
        <v>1468</v>
      </c>
      <c r="L56" s="154">
        <v>1215</v>
      </c>
      <c r="M56" s="154">
        <v>1711</v>
      </c>
      <c r="N56" s="154">
        <v>1072</v>
      </c>
      <c r="O56" s="154">
        <v>1082</v>
      </c>
      <c r="P56" s="154">
        <v>956</v>
      </c>
      <c r="Q56" s="154">
        <v>731</v>
      </c>
      <c r="R56" s="154">
        <v>414</v>
      </c>
      <c r="S56" s="154">
        <v>231</v>
      </c>
      <c r="T56" s="154">
        <v>38056</v>
      </c>
      <c r="U56" s="155" t="str">
        <f t="shared" si="2"/>
        <v>茨木</v>
      </c>
    </row>
    <row r="57" spans="1:21" ht="13.5">
      <c r="A57" s="89" t="s">
        <v>142</v>
      </c>
      <c r="B57" s="153">
        <v>876</v>
      </c>
      <c r="C57" s="154">
        <v>1408</v>
      </c>
      <c r="D57" s="154">
        <v>3719</v>
      </c>
      <c r="E57" s="154">
        <v>4433</v>
      </c>
      <c r="F57" s="154">
        <v>3544</v>
      </c>
      <c r="G57" s="154">
        <v>2321</v>
      </c>
      <c r="H57" s="154">
        <v>3070</v>
      </c>
      <c r="I57" s="154">
        <v>2002</v>
      </c>
      <c r="J57" s="154">
        <v>1411</v>
      </c>
      <c r="K57" s="154">
        <v>1107</v>
      </c>
      <c r="L57" s="154">
        <v>861</v>
      </c>
      <c r="M57" s="154">
        <v>1203</v>
      </c>
      <c r="N57" s="154">
        <v>710</v>
      </c>
      <c r="O57" s="154">
        <v>732</v>
      </c>
      <c r="P57" s="154">
        <v>593</v>
      </c>
      <c r="Q57" s="154">
        <v>496</v>
      </c>
      <c r="R57" s="154">
        <v>307</v>
      </c>
      <c r="S57" s="154">
        <v>197</v>
      </c>
      <c r="T57" s="154">
        <v>28990</v>
      </c>
      <c r="U57" s="155" t="str">
        <f t="shared" si="2"/>
        <v>八尾</v>
      </c>
    </row>
    <row r="58" spans="1:21" ht="13.5">
      <c r="A58" s="89" t="s">
        <v>143</v>
      </c>
      <c r="B58" s="153">
        <v>389</v>
      </c>
      <c r="C58" s="154">
        <v>656</v>
      </c>
      <c r="D58" s="154">
        <v>1768</v>
      </c>
      <c r="E58" s="154">
        <v>2142</v>
      </c>
      <c r="F58" s="154">
        <v>1835</v>
      </c>
      <c r="G58" s="154">
        <v>1140</v>
      </c>
      <c r="H58" s="154">
        <v>1404</v>
      </c>
      <c r="I58" s="154">
        <v>867</v>
      </c>
      <c r="J58" s="154">
        <v>633</v>
      </c>
      <c r="K58" s="154">
        <v>463</v>
      </c>
      <c r="L58" s="154">
        <v>354</v>
      </c>
      <c r="M58" s="154">
        <v>450</v>
      </c>
      <c r="N58" s="154">
        <v>278</v>
      </c>
      <c r="O58" s="154">
        <v>252</v>
      </c>
      <c r="P58" s="154">
        <v>233</v>
      </c>
      <c r="Q58" s="154">
        <v>173</v>
      </c>
      <c r="R58" s="154">
        <v>111</v>
      </c>
      <c r="S58" s="154">
        <v>59</v>
      </c>
      <c r="T58" s="154">
        <v>13207</v>
      </c>
      <c r="U58" s="155" t="str">
        <f t="shared" si="2"/>
        <v>泉佐野</v>
      </c>
    </row>
    <row r="59" spans="1:21" ht="13.5">
      <c r="A59" s="89" t="s">
        <v>144</v>
      </c>
      <c r="B59" s="153">
        <v>818</v>
      </c>
      <c r="C59" s="154">
        <v>1440</v>
      </c>
      <c r="D59" s="154">
        <v>3889</v>
      </c>
      <c r="E59" s="154">
        <v>5008</v>
      </c>
      <c r="F59" s="154">
        <v>4261</v>
      </c>
      <c r="G59" s="154">
        <v>2643</v>
      </c>
      <c r="H59" s="154">
        <v>3338</v>
      </c>
      <c r="I59" s="154">
        <v>2119</v>
      </c>
      <c r="J59" s="154">
        <v>1556</v>
      </c>
      <c r="K59" s="154">
        <v>1193</v>
      </c>
      <c r="L59" s="154">
        <v>924</v>
      </c>
      <c r="M59" s="154">
        <v>1309</v>
      </c>
      <c r="N59" s="154">
        <v>789</v>
      </c>
      <c r="O59" s="154">
        <v>766</v>
      </c>
      <c r="P59" s="154">
        <v>755</v>
      </c>
      <c r="Q59" s="154">
        <v>589</v>
      </c>
      <c r="R59" s="154">
        <v>375</v>
      </c>
      <c r="S59" s="154">
        <v>225</v>
      </c>
      <c r="T59" s="154">
        <v>31997</v>
      </c>
      <c r="U59" s="155" t="str">
        <f t="shared" si="2"/>
        <v>富田林</v>
      </c>
    </row>
    <row r="60" spans="1:21" ht="13.5">
      <c r="A60" s="89" t="s">
        <v>145</v>
      </c>
      <c r="B60" s="153">
        <v>855</v>
      </c>
      <c r="C60" s="154">
        <v>1425</v>
      </c>
      <c r="D60" s="154">
        <v>3664</v>
      </c>
      <c r="E60" s="154">
        <v>3971</v>
      </c>
      <c r="F60" s="154">
        <v>3267</v>
      </c>
      <c r="G60" s="154">
        <v>2182</v>
      </c>
      <c r="H60" s="154">
        <v>2763</v>
      </c>
      <c r="I60" s="154">
        <v>1796</v>
      </c>
      <c r="J60" s="154">
        <v>1195</v>
      </c>
      <c r="K60" s="154">
        <v>858</v>
      </c>
      <c r="L60" s="154">
        <v>756</v>
      </c>
      <c r="M60" s="154">
        <v>952</v>
      </c>
      <c r="N60" s="154">
        <v>632</v>
      </c>
      <c r="O60" s="154">
        <v>563</v>
      </c>
      <c r="P60" s="154">
        <v>536</v>
      </c>
      <c r="Q60" s="154">
        <v>419</v>
      </c>
      <c r="R60" s="154">
        <v>245</v>
      </c>
      <c r="S60" s="154">
        <v>153</v>
      </c>
      <c r="T60" s="154">
        <v>26232</v>
      </c>
      <c r="U60" s="155" t="str">
        <f t="shared" si="2"/>
        <v>門真</v>
      </c>
    </row>
    <row r="61" spans="1:21" ht="13.5">
      <c r="A61" s="89" t="s">
        <v>146</v>
      </c>
      <c r="B61" s="153">
        <v>844</v>
      </c>
      <c r="C61" s="154">
        <v>1506</v>
      </c>
      <c r="D61" s="154">
        <v>3757</v>
      </c>
      <c r="E61" s="154">
        <v>4034</v>
      </c>
      <c r="F61" s="154">
        <v>3378</v>
      </c>
      <c r="G61" s="154">
        <v>2292</v>
      </c>
      <c r="H61" s="154">
        <v>3301</v>
      </c>
      <c r="I61" s="154">
        <v>2163</v>
      </c>
      <c r="J61" s="154">
        <v>1587</v>
      </c>
      <c r="K61" s="154">
        <v>1233</v>
      </c>
      <c r="L61" s="154">
        <v>968</v>
      </c>
      <c r="M61" s="154">
        <v>1304</v>
      </c>
      <c r="N61" s="154">
        <v>869</v>
      </c>
      <c r="O61" s="154">
        <v>842</v>
      </c>
      <c r="P61" s="154">
        <v>797</v>
      </c>
      <c r="Q61" s="154">
        <v>592</v>
      </c>
      <c r="R61" s="154">
        <v>304</v>
      </c>
      <c r="S61" s="154">
        <v>208</v>
      </c>
      <c r="T61" s="154">
        <v>29979</v>
      </c>
      <c r="U61" s="155" t="str">
        <f t="shared" si="2"/>
        <v>東大阪</v>
      </c>
    </row>
    <row r="62" spans="1:21" ht="13.5">
      <c r="A62" s="96" t="s">
        <v>147</v>
      </c>
      <c r="B62" s="159">
        <v>14767</v>
      </c>
      <c r="C62" s="160">
        <v>24279</v>
      </c>
      <c r="D62" s="160">
        <v>60153</v>
      </c>
      <c r="E62" s="160">
        <v>70664</v>
      </c>
      <c r="F62" s="160">
        <v>58952</v>
      </c>
      <c r="G62" s="160">
        <v>38769</v>
      </c>
      <c r="H62" s="160">
        <v>51372</v>
      </c>
      <c r="I62" s="160">
        <v>34099</v>
      </c>
      <c r="J62" s="160">
        <v>24456</v>
      </c>
      <c r="K62" s="160">
        <v>19199</v>
      </c>
      <c r="L62" s="160">
        <v>15243</v>
      </c>
      <c r="M62" s="160">
        <v>21169</v>
      </c>
      <c r="N62" s="160">
        <v>13845</v>
      </c>
      <c r="O62" s="160">
        <v>13871</v>
      </c>
      <c r="P62" s="160">
        <v>13097</v>
      </c>
      <c r="Q62" s="160">
        <v>10362</v>
      </c>
      <c r="R62" s="160">
        <v>6440</v>
      </c>
      <c r="S62" s="160">
        <v>4083</v>
      </c>
      <c r="T62" s="160">
        <v>494820</v>
      </c>
      <c r="U62" s="161" t="str">
        <f t="shared" si="2"/>
        <v>大阪府計</v>
      </c>
    </row>
    <row r="63" spans="1:21" ht="13.5">
      <c r="A63" s="97"/>
      <c r="B63" s="162"/>
      <c r="C63" s="163"/>
      <c r="D63" s="163"/>
      <c r="E63" s="163"/>
      <c r="F63" s="163"/>
      <c r="G63" s="163"/>
      <c r="H63" s="163"/>
      <c r="I63" s="163"/>
      <c r="J63" s="163"/>
      <c r="K63" s="163"/>
      <c r="L63" s="163"/>
      <c r="M63" s="163"/>
      <c r="N63" s="163"/>
      <c r="O63" s="163"/>
      <c r="P63" s="163"/>
      <c r="Q63" s="163"/>
      <c r="R63" s="163"/>
      <c r="S63" s="163"/>
      <c r="T63" s="163"/>
      <c r="U63" s="164"/>
    </row>
    <row r="64" spans="1:21" ht="13.5">
      <c r="A64" s="165" t="s">
        <v>148</v>
      </c>
      <c r="B64" s="150">
        <v>232</v>
      </c>
      <c r="C64" s="151">
        <v>379</v>
      </c>
      <c r="D64" s="151">
        <v>881</v>
      </c>
      <c r="E64" s="151">
        <v>1052</v>
      </c>
      <c r="F64" s="151">
        <v>884</v>
      </c>
      <c r="G64" s="151">
        <v>544</v>
      </c>
      <c r="H64" s="151">
        <v>759</v>
      </c>
      <c r="I64" s="151">
        <v>496</v>
      </c>
      <c r="J64" s="151">
        <v>393</v>
      </c>
      <c r="K64" s="151">
        <v>316</v>
      </c>
      <c r="L64" s="151">
        <v>252</v>
      </c>
      <c r="M64" s="151">
        <v>392</v>
      </c>
      <c r="N64" s="151">
        <v>274</v>
      </c>
      <c r="O64" s="151">
        <v>278</v>
      </c>
      <c r="P64" s="151">
        <v>249</v>
      </c>
      <c r="Q64" s="151">
        <v>179</v>
      </c>
      <c r="R64" s="151">
        <v>99</v>
      </c>
      <c r="S64" s="151">
        <v>61</v>
      </c>
      <c r="T64" s="151">
        <v>7720</v>
      </c>
      <c r="U64" s="166" t="str">
        <f aca="true" t="shared" si="3" ref="U64:U85">IF(A64="","",A64)</f>
        <v>灘</v>
      </c>
    </row>
    <row r="65" spans="1:21" ht="13.5">
      <c r="A65" s="89" t="s">
        <v>149</v>
      </c>
      <c r="B65" s="153">
        <v>634</v>
      </c>
      <c r="C65" s="154">
        <v>1043</v>
      </c>
      <c r="D65" s="154">
        <v>2834</v>
      </c>
      <c r="E65" s="154">
        <v>3595</v>
      </c>
      <c r="F65" s="154">
        <v>3094</v>
      </c>
      <c r="G65" s="154">
        <v>1784</v>
      </c>
      <c r="H65" s="154">
        <v>2185</v>
      </c>
      <c r="I65" s="154">
        <v>1481</v>
      </c>
      <c r="J65" s="154">
        <v>1048</v>
      </c>
      <c r="K65" s="154">
        <v>766</v>
      </c>
      <c r="L65" s="154">
        <v>632</v>
      </c>
      <c r="M65" s="154">
        <v>902</v>
      </c>
      <c r="N65" s="154">
        <v>556</v>
      </c>
      <c r="O65" s="154">
        <v>501</v>
      </c>
      <c r="P65" s="154">
        <v>472</v>
      </c>
      <c r="Q65" s="154">
        <v>350</v>
      </c>
      <c r="R65" s="154">
        <v>209</v>
      </c>
      <c r="S65" s="154">
        <v>108</v>
      </c>
      <c r="T65" s="154">
        <v>22194</v>
      </c>
      <c r="U65" s="155" t="str">
        <f t="shared" si="3"/>
        <v>兵庫</v>
      </c>
    </row>
    <row r="66" spans="1:21" ht="13.5">
      <c r="A66" s="89" t="s">
        <v>150</v>
      </c>
      <c r="B66" s="153">
        <v>191</v>
      </c>
      <c r="C66" s="154">
        <v>387</v>
      </c>
      <c r="D66" s="154">
        <v>883</v>
      </c>
      <c r="E66" s="154">
        <v>1039</v>
      </c>
      <c r="F66" s="154">
        <v>768</v>
      </c>
      <c r="G66" s="154">
        <v>423</v>
      </c>
      <c r="H66" s="154">
        <v>503</v>
      </c>
      <c r="I66" s="154">
        <v>346</v>
      </c>
      <c r="J66" s="154">
        <v>252</v>
      </c>
      <c r="K66" s="154">
        <v>169</v>
      </c>
      <c r="L66" s="154">
        <v>115</v>
      </c>
      <c r="M66" s="154">
        <v>179</v>
      </c>
      <c r="N66" s="154">
        <v>101</v>
      </c>
      <c r="O66" s="154">
        <v>99</v>
      </c>
      <c r="P66" s="154">
        <v>89</v>
      </c>
      <c r="Q66" s="154">
        <v>68</v>
      </c>
      <c r="R66" s="154">
        <v>38</v>
      </c>
      <c r="S66" s="154">
        <v>20</v>
      </c>
      <c r="T66" s="154">
        <v>5670</v>
      </c>
      <c r="U66" s="155" t="str">
        <f t="shared" si="3"/>
        <v>長田</v>
      </c>
    </row>
    <row r="67" spans="1:21" ht="13.5">
      <c r="A67" s="89" t="s">
        <v>151</v>
      </c>
      <c r="B67" s="153">
        <v>478</v>
      </c>
      <c r="C67" s="154">
        <v>862</v>
      </c>
      <c r="D67" s="154">
        <v>2298</v>
      </c>
      <c r="E67" s="154">
        <v>3186</v>
      </c>
      <c r="F67" s="154">
        <v>3079</v>
      </c>
      <c r="G67" s="154">
        <v>1572</v>
      </c>
      <c r="H67" s="154">
        <v>1970</v>
      </c>
      <c r="I67" s="154">
        <v>1275</v>
      </c>
      <c r="J67" s="154">
        <v>861</v>
      </c>
      <c r="K67" s="154">
        <v>683</v>
      </c>
      <c r="L67" s="154">
        <v>553</v>
      </c>
      <c r="M67" s="154">
        <v>785</v>
      </c>
      <c r="N67" s="154">
        <v>514</v>
      </c>
      <c r="O67" s="154">
        <v>523</v>
      </c>
      <c r="P67" s="154">
        <v>495</v>
      </c>
      <c r="Q67" s="154">
        <v>409</v>
      </c>
      <c r="R67" s="154">
        <v>228</v>
      </c>
      <c r="S67" s="154">
        <v>129</v>
      </c>
      <c r="T67" s="154">
        <v>19900</v>
      </c>
      <c r="U67" s="155" t="str">
        <f t="shared" si="3"/>
        <v>須磨</v>
      </c>
    </row>
    <row r="68" spans="1:21" ht="13.5">
      <c r="A68" s="89" t="s">
        <v>152</v>
      </c>
      <c r="B68" s="153">
        <v>262</v>
      </c>
      <c r="C68" s="154">
        <v>415</v>
      </c>
      <c r="D68" s="154">
        <v>935</v>
      </c>
      <c r="E68" s="154">
        <v>955</v>
      </c>
      <c r="F68" s="154">
        <v>821</v>
      </c>
      <c r="G68" s="154">
        <v>592</v>
      </c>
      <c r="H68" s="154">
        <v>721</v>
      </c>
      <c r="I68" s="154">
        <v>527</v>
      </c>
      <c r="J68" s="154">
        <v>408</v>
      </c>
      <c r="K68" s="154">
        <v>330</v>
      </c>
      <c r="L68" s="154">
        <v>248</v>
      </c>
      <c r="M68" s="154">
        <v>406</v>
      </c>
      <c r="N68" s="154">
        <v>294</v>
      </c>
      <c r="O68" s="154">
        <v>310</v>
      </c>
      <c r="P68" s="154">
        <v>239</v>
      </c>
      <c r="Q68" s="154">
        <v>274</v>
      </c>
      <c r="R68" s="154">
        <v>288</v>
      </c>
      <c r="S68" s="154">
        <v>82</v>
      </c>
      <c r="T68" s="154">
        <v>8107</v>
      </c>
      <c r="U68" s="155" t="str">
        <f t="shared" si="3"/>
        <v>神戸</v>
      </c>
    </row>
    <row r="69" spans="1:21" ht="13.5">
      <c r="A69" s="89" t="s">
        <v>153</v>
      </c>
      <c r="B69" s="153">
        <v>929</v>
      </c>
      <c r="C69" s="154">
        <v>1403</v>
      </c>
      <c r="D69" s="154">
        <v>3751</v>
      </c>
      <c r="E69" s="154">
        <v>4610</v>
      </c>
      <c r="F69" s="154">
        <v>3912</v>
      </c>
      <c r="G69" s="154">
        <v>2594</v>
      </c>
      <c r="H69" s="154">
        <v>3404</v>
      </c>
      <c r="I69" s="154">
        <v>2274</v>
      </c>
      <c r="J69" s="154">
        <v>1531</v>
      </c>
      <c r="K69" s="154">
        <v>1210</v>
      </c>
      <c r="L69" s="154">
        <v>929</v>
      </c>
      <c r="M69" s="154">
        <v>1188</v>
      </c>
      <c r="N69" s="154">
        <v>698</v>
      </c>
      <c r="O69" s="154">
        <v>656</v>
      </c>
      <c r="P69" s="154">
        <v>638</v>
      </c>
      <c r="Q69" s="154">
        <v>487</v>
      </c>
      <c r="R69" s="154">
        <v>370</v>
      </c>
      <c r="S69" s="154">
        <v>207</v>
      </c>
      <c r="T69" s="154">
        <v>30791</v>
      </c>
      <c r="U69" s="155" t="str">
        <f t="shared" si="3"/>
        <v>姫路</v>
      </c>
    </row>
    <row r="70" spans="1:21" ht="13.5">
      <c r="A70" s="89" t="s">
        <v>154</v>
      </c>
      <c r="B70" s="153">
        <v>663</v>
      </c>
      <c r="C70" s="154">
        <v>1157</v>
      </c>
      <c r="D70" s="154">
        <v>2941</v>
      </c>
      <c r="E70" s="154">
        <v>3582</v>
      </c>
      <c r="F70" s="154">
        <v>2988</v>
      </c>
      <c r="G70" s="154">
        <v>2061</v>
      </c>
      <c r="H70" s="154">
        <v>2621</v>
      </c>
      <c r="I70" s="154">
        <v>1703</v>
      </c>
      <c r="J70" s="154">
        <v>1220</v>
      </c>
      <c r="K70" s="154">
        <v>860</v>
      </c>
      <c r="L70" s="154">
        <v>681</v>
      </c>
      <c r="M70" s="154">
        <v>958</v>
      </c>
      <c r="N70" s="154">
        <v>587</v>
      </c>
      <c r="O70" s="154">
        <v>619</v>
      </c>
      <c r="P70" s="154">
        <v>512</v>
      </c>
      <c r="Q70" s="154">
        <v>448</v>
      </c>
      <c r="R70" s="154">
        <v>256</v>
      </c>
      <c r="S70" s="154">
        <v>157</v>
      </c>
      <c r="T70" s="154">
        <v>24014</v>
      </c>
      <c r="U70" s="155" t="str">
        <f t="shared" si="3"/>
        <v>尼崎</v>
      </c>
    </row>
    <row r="71" spans="1:21" ht="13.5">
      <c r="A71" s="89" t="s">
        <v>155</v>
      </c>
      <c r="B71" s="153">
        <v>712</v>
      </c>
      <c r="C71" s="154">
        <v>1034</v>
      </c>
      <c r="D71" s="154">
        <v>2776</v>
      </c>
      <c r="E71" s="154">
        <v>3783</v>
      </c>
      <c r="F71" s="154">
        <v>3461</v>
      </c>
      <c r="G71" s="154">
        <v>2143</v>
      </c>
      <c r="H71" s="154">
        <v>2918</v>
      </c>
      <c r="I71" s="154">
        <v>1777</v>
      </c>
      <c r="J71" s="154">
        <v>1325</v>
      </c>
      <c r="K71" s="154">
        <v>1041</v>
      </c>
      <c r="L71" s="154">
        <v>805</v>
      </c>
      <c r="M71" s="154">
        <v>1129</v>
      </c>
      <c r="N71" s="154">
        <v>713</v>
      </c>
      <c r="O71" s="154">
        <v>694</v>
      </c>
      <c r="P71" s="154">
        <v>574</v>
      </c>
      <c r="Q71" s="154">
        <v>447</v>
      </c>
      <c r="R71" s="154">
        <v>271</v>
      </c>
      <c r="S71" s="154">
        <v>163</v>
      </c>
      <c r="T71" s="154">
        <v>25766</v>
      </c>
      <c r="U71" s="155" t="str">
        <f t="shared" si="3"/>
        <v>明石</v>
      </c>
    </row>
    <row r="72" spans="1:21" ht="13.5">
      <c r="A72" s="89" t="s">
        <v>156</v>
      </c>
      <c r="B72" s="153">
        <v>954</v>
      </c>
      <c r="C72" s="154">
        <v>1406</v>
      </c>
      <c r="D72" s="154">
        <v>3607</v>
      </c>
      <c r="E72" s="154">
        <v>4870</v>
      </c>
      <c r="F72" s="154">
        <v>4376</v>
      </c>
      <c r="G72" s="154">
        <v>2812</v>
      </c>
      <c r="H72" s="154">
        <v>3931</v>
      </c>
      <c r="I72" s="154">
        <v>2686</v>
      </c>
      <c r="J72" s="154">
        <v>2085</v>
      </c>
      <c r="K72" s="154">
        <v>1634</v>
      </c>
      <c r="L72" s="154">
        <v>1425</v>
      </c>
      <c r="M72" s="154">
        <v>2145</v>
      </c>
      <c r="N72" s="154">
        <v>1574</v>
      </c>
      <c r="O72" s="154">
        <v>1657</v>
      </c>
      <c r="P72" s="154">
        <v>1633</v>
      </c>
      <c r="Q72" s="154">
        <v>1389</v>
      </c>
      <c r="R72" s="154">
        <v>886</v>
      </c>
      <c r="S72" s="154">
        <v>681</v>
      </c>
      <c r="T72" s="154">
        <v>39751</v>
      </c>
      <c r="U72" s="155" t="str">
        <f t="shared" si="3"/>
        <v>西宮</v>
      </c>
    </row>
    <row r="73" spans="1:21" ht="13.5">
      <c r="A73" s="89" t="s">
        <v>157</v>
      </c>
      <c r="B73" s="153">
        <v>327</v>
      </c>
      <c r="C73" s="154">
        <v>599</v>
      </c>
      <c r="D73" s="154">
        <v>1325</v>
      </c>
      <c r="E73" s="154">
        <v>1290</v>
      </c>
      <c r="F73" s="154">
        <v>1192</v>
      </c>
      <c r="G73" s="154">
        <v>785</v>
      </c>
      <c r="H73" s="154">
        <v>1095</v>
      </c>
      <c r="I73" s="154">
        <v>641</v>
      </c>
      <c r="J73" s="154">
        <v>449</v>
      </c>
      <c r="K73" s="154">
        <v>300</v>
      </c>
      <c r="L73" s="154">
        <v>221</v>
      </c>
      <c r="M73" s="154">
        <v>230</v>
      </c>
      <c r="N73" s="154">
        <v>109</v>
      </c>
      <c r="O73" s="154">
        <v>125</v>
      </c>
      <c r="P73" s="154">
        <v>97</v>
      </c>
      <c r="Q73" s="154">
        <v>71</v>
      </c>
      <c r="R73" s="154">
        <v>55</v>
      </c>
      <c r="S73" s="154">
        <v>20</v>
      </c>
      <c r="T73" s="154">
        <v>8931</v>
      </c>
      <c r="U73" s="155" t="str">
        <f t="shared" si="3"/>
        <v>洲本</v>
      </c>
    </row>
    <row r="74" spans="1:21" ht="13.5">
      <c r="A74" s="167" t="s">
        <v>158</v>
      </c>
      <c r="B74" s="153">
        <v>434</v>
      </c>
      <c r="C74" s="154">
        <v>678</v>
      </c>
      <c r="D74" s="154">
        <v>1640</v>
      </c>
      <c r="E74" s="154">
        <v>2161</v>
      </c>
      <c r="F74" s="154">
        <v>1895</v>
      </c>
      <c r="G74" s="154">
        <v>1306</v>
      </c>
      <c r="H74" s="154">
        <v>1840</v>
      </c>
      <c r="I74" s="154">
        <v>1339</v>
      </c>
      <c r="J74" s="154">
        <v>1071</v>
      </c>
      <c r="K74" s="154">
        <v>882</v>
      </c>
      <c r="L74" s="154">
        <v>774</v>
      </c>
      <c r="M74" s="154">
        <v>1196</v>
      </c>
      <c r="N74" s="154">
        <v>966</v>
      </c>
      <c r="O74" s="154">
        <v>1053</v>
      </c>
      <c r="P74" s="154">
        <v>1051</v>
      </c>
      <c r="Q74" s="154">
        <v>951</v>
      </c>
      <c r="R74" s="154">
        <v>660</v>
      </c>
      <c r="S74" s="154">
        <v>587</v>
      </c>
      <c r="T74" s="154">
        <v>20484</v>
      </c>
      <c r="U74" s="168" t="s">
        <v>184</v>
      </c>
    </row>
    <row r="75" spans="1:21" ht="13.5">
      <c r="A75" s="89" t="s">
        <v>159</v>
      </c>
      <c r="B75" s="153">
        <v>550</v>
      </c>
      <c r="C75" s="154">
        <v>860</v>
      </c>
      <c r="D75" s="154">
        <v>2391</v>
      </c>
      <c r="E75" s="154">
        <v>3400</v>
      </c>
      <c r="F75" s="154">
        <v>2893</v>
      </c>
      <c r="G75" s="154">
        <v>1767</v>
      </c>
      <c r="H75" s="154">
        <v>2257</v>
      </c>
      <c r="I75" s="154">
        <v>1478</v>
      </c>
      <c r="J75" s="154">
        <v>1120</v>
      </c>
      <c r="K75" s="154">
        <v>847</v>
      </c>
      <c r="L75" s="154">
        <v>670</v>
      </c>
      <c r="M75" s="154">
        <v>975</v>
      </c>
      <c r="N75" s="154">
        <v>566</v>
      </c>
      <c r="O75" s="154">
        <v>556</v>
      </c>
      <c r="P75" s="154">
        <v>480</v>
      </c>
      <c r="Q75" s="154">
        <v>365</v>
      </c>
      <c r="R75" s="154">
        <v>225</v>
      </c>
      <c r="S75" s="154">
        <v>124</v>
      </c>
      <c r="T75" s="154">
        <v>21524</v>
      </c>
      <c r="U75" s="155" t="str">
        <f t="shared" si="3"/>
        <v>伊丹</v>
      </c>
    </row>
    <row r="76" spans="1:21" ht="13.5">
      <c r="A76" s="89" t="s">
        <v>160</v>
      </c>
      <c r="B76" s="153">
        <v>279</v>
      </c>
      <c r="C76" s="154">
        <v>435</v>
      </c>
      <c r="D76" s="154">
        <v>1086</v>
      </c>
      <c r="E76" s="154">
        <v>1136</v>
      </c>
      <c r="F76" s="154">
        <v>952</v>
      </c>
      <c r="G76" s="154">
        <v>623</v>
      </c>
      <c r="H76" s="154">
        <v>700</v>
      </c>
      <c r="I76" s="154">
        <v>434</v>
      </c>
      <c r="J76" s="154">
        <v>308</v>
      </c>
      <c r="K76" s="154">
        <v>229</v>
      </c>
      <c r="L76" s="154">
        <v>147</v>
      </c>
      <c r="M76" s="154">
        <v>163</v>
      </c>
      <c r="N76" s="154">
        <v>91</v>
      </c>
      <c r="O76" s="154">
        <v>112</v>
      </c>
      <c r="P76" s="154">
        <v>82</v>
      </c>
      <c r="Q76" s="154">
        <v>61</v>
      </c>
      <c r="R76" s="154">
        <v>41</v>
      </c>
      <c r="S76" s="154">
        <v>15</v>
      </c>
      <c r="T76" s="154">
        <v>6894</v>
      </c>
      <c r="U76" s="155" t="str">
        <f t="shared" si="3"/>
        <v>相生</v>
      </c>
    </row>
    <row r="77" spans="1:21" ht="13.5">
      <c r="A77" s="89" t="s">
        <v>161</v>
      </c>
      <c r="B77" s="153">
        <v>338</v>
      </c>
      <c r="C77" s="154">
        <v>502</v>
      </c>
      <c r="D77" s="154">
        <v>1158</v>
      </c>
      <c r="E77" s="154">
        <v>1192</v>
      </c>
      <c r="F77" s="154">
        <v>941</v>
      </c>
      <c r="G77" s="154">
        <v>600</v>
      </c>
      <c r="H77" s="154">
        <v>741</v>
      </c>
      <c r="I77" s="154">
        <v>437</v>
      </c>
      <c r="J77" s="154">
        <v>336</v>
      </c>
      <c r="K77" s="154">
        <v>247</v>
      </c>
      <c r="L77" s="154">
        <v>155</v>
      </c>
      <c r="M77" s="154">
        <v>181</v>
      </c>
      <c r="N77" s="154">
        <v>113</v>
      </c>
      <c r="O77" s="154">
        <v>85</v>
      </c>
      <c r="P77" s="154">
        <v>82</v>
      </c>
      <c r="Q77" s="154">
        <v>67</v>
      </c>
      <c r="R77" s="154">
        <v>44</v>
      </c>
      <c r="S77" s="154">
        <v>17</v>
      </c>
      <c r="T77" s="154">
        <v>7236</v>
      </c>
      <c r="U77" s="155" t="str">
        <f t="shared" si="3"/>
        <v>豊岡</v>
      </c>
    </row>
    <row r="78" spans="1:21" ht="13.5">
      <c r="A78" s="89" t="s">
        <v>162</v>
      </c>
      <c r="B78" s="153">
        <v>649</v>
      </c>
      <c r="C78" s="154">
        <v>1039</v>
      </c>
      <c r="D78" s="154">
        <v>2807</v>
      </c>
      <c r="E78" s="154">
        <v>3564</v>
      </c>
      <c r="F78" s="154">
        <v>2916</v>
      </c>
      <c r="G78" s="154">
        <v>1930</v>
      </c>
      <c r="H78" s="154">
        <v>2348</v>
      </c>
      <c r="I78" s="154">
        <v>1527</v>
      </c>
      <c r="J78" s="154">
        <v>896</v>
      </c>
      <c r="K78" s="154">
        <v>681</v>
      </c>
      <c r="L78" s="154">
        <v>493</v>
      </c>
      <c r="M78" s="154">
        <v>635</v>
      </c>
      <c r="N78" s="154">
        <v>374</v>
      </c>
      <c r="O78" s="154">
        <v>331</v>
      </c>
      <c r="P78" s="154">
        <v>372</v>
      </c>
      <c r="Q78" s="154">
        <v>261</v>
      </c>
      <c r="R78" s="154">
        <v>174</v>
      </c>
      <c r="S78" s="154">
        <v>98</v>
      </c>
      <c r="T78" s="154">
        <v>21095</v>
      </c>
      <c r="U78" s="155" t="str">
        <f t="shared" si="3"/>
        <v>加古川</v>
      </c>
    </row>
    <row r="79" spans="1:21" ht="13.5">
      <c r="A79" s="89" t="s">
        <v>163</v>
      </c>
      <c r="B79" s="153">
        <v>326</v>
      </c>
      <c r="C79" s="154">
        <v>500</v>
      </c>
      <c r="D79" s="154">
        <v>1259</v>
      </c>
      <c r="E79" s="154">
        <v>1426</v>
      </c>
      <c r="F79" s="154">
        <v>1227</v>
      </c>
      <c r="G79" s="154">
        <v>820</v>
      </c>
      <c r="H79" s="154">
        <v>1060</v>
      </c>
      <c r="I79" s="154">
        <v>626</v>
      </c>
      <c r="J79" s="154">
        <v>464</v>
      </c>
      <c r="K79" s="154">
        <v>350</v>
      </c>
      <c r="L79" s="154">
        <v>208</v>
      </c>
      <c r="M79" s="154">
        <v>240</v>
      </c>
      <c r="N79" s="154">
        <v>145</v>
      </c>
      <c r="O79" s="154">
        <v>135</v>
      </c>
      <c r="P79" s="154">
        <v>114</v>
      </c>
      <c r="Q79" s="154">
        <v>91</v>
      </c>
      <c r="R79" s="154">
        <v>62</v>
      </c>
      <c r="S79" s="154">
        <v>34</v>
      </c>
      <c r="T79" s="154">
        <v>9087</v>
      </c>
      <c r="U79" s="155" t="str">
        <f t="shared" si="3"/>
        <v>龍野</v>
      </c>
    </row>
    <row r="80" spans="1:21" ht="13.5">
      <c r="A80" s="89" t="s">
        <v>164</v>
      </c>
      <c r="B80" s="153">
        <v>161</v>
      </c>
      <c r="C80" s="154">
        <v>266</v>
      </c>
      <c r="D80" s="154">
        <v>755</v>
      </c>
      <c r="E80" s="154">
        <v>719</v>
      </c>
      <c r="F80" s="154">
        <v>576</v>
      </c>
      <c r="G80" s="154">
        <v>391</v>
      </c>
      <c r="H80" s="154">
        <v>502</v>
      </c>
      <c r="I80" s="154">
        <v>240</v>
      </c>
      <c r="J80" s="154">
        <v>178</v>
      </c>
      <c r="K80" s="154">
        <v>129</v>
      </c>
      <c r="L80" s="154">
        <v>82</v>
      </c>
      <c r="M80" s="154">
        <v>105</v>
      </c>
      <c r="N80" s="154">
        <v>71</v>
      </c>
      <c r="O80" s="154">
        <v>50</v>
      </c>
      <c r="P80" s="154">
        <v>52</v>
      </c>
      <c r="Q80" s="154">
        <v>43</v>
      </c>
      <c r="R80" s="154">
        <v>22</v>
      </c>
      <c r="S80" s="154">
        <v>10</v>
      </c>
      <c r="T80" s="154">
        <v>4352</v>
      </c>
      <c r="U80" s="155" t="str">
        <f t="shared" si="3"/>
        <v>西脇</v>
      </c>
    </row>
    <row r="81" spans="1:21" ht="13.5">
      <c r="A81" s="89" t="s">
        <v>165</v>
      </c>
      <c r="B81" s="153">
        <v>176</v>
      </c>
      <c r="C81" s="154">
        <v>256</v>
      </c>
      <c r="D81" s="154">
        <v>725</v>
      </c>
      <c r="E81" s="154">
        <v>886</v>
      </c>
      <c r="F81" s="154">
        <v>773</v>
      </c>
      <c r="G81" s="154">
        <v>459</v>
      </c>
      <c r="H81" s="154">
        <v>589</v>
      </c>
      <c r="I81" s="154">
        <v>348</v>
      </c>
      <c r="J81" s="154">
        <v>225</v>
      </c>
      <c r="K81" s="154">
        <v>227</v>
      </c>
      <c r="L81" s="154">
        <v>143</v>
      </c>
      <c r="M81" s="154">
        <v>166</v>
      </c>
      <c r="N81" s="154">
        <v>98</v>
      </c>
      <c r="O81" s="154">
        <v>85</v>
      </c>
      <c r="P81" s="154">
        <v>89</v>
      </c>
      <c r="Q81" s="154">
        <v>63</v>
      </c>
      <c r="R81" s="154">
        <v>45</v>
      </c>
      <c r="S81" s="154">
        <v>9</v>
      </c>
      <c r="T81" s="154">
        <v>5362</v>
      </c>
      <c r="U81" s="155" t="str">
        <f t="shared" si="3"/>
        <v>三木</v>
      </c>
    </row>
    <row r="82" spans="1:21" ht="13.5">
      <c r="A82" s="89" t="s">
        <v>166</v>
      </c>
      <c r="B82" s="153">
        <v>272</v>
      </c>
      <c r="C82" s="154">
        <v>403</v>
      </c>
      <c r="D82" s="154">
        <v>967</v>
      </c>
      <c r="E82" s="154">
        <v>1048</v>
      </c>
      <c r="F82" s="154">
        <v>884</v>
      </c>
      <c r="G82" s="154">
        <v>615</v>
      </c>
      <c r="H82" s="154">
        <v>838</v>
      </c>
      <c r="I82" s="154">
        <v>532</v>
      </c>
      <c r="J82" s="154">
        <v>404</v>
      </c>
      <c r="K82" s="154">
        <v>296</v>
      </c>
      <c r="L82" s="154">
        <v>227</v>
      </c>
      <c r="M82" s="154">
        <v>240</v>
      </c>
      <c r="N82" s="154">
        <v>154</v>
      </c>
      <c r="O82" s="154">
        <v>119</v>
      </c>
      <c r="P82" s="154">
        <v>95</v>
      </c>
      <c r="Q82" s="154">
        <v>85</v>
      </c>
      <c r="R82" s="154">
        <v>61</v>
      </c>
      <c r="S82" s="154">
        <v>34</v>
      </c>
      <c r="T82" s="154">
        <v>7274</v>
      </c>
      <c r="U82" s="155" t="str">
        <f t="shared" si="3"/>
        <v>社</v>
      </c>
    </row>
    <row r="83" spans="1:21" ht="13.5">
      <c r="A83" s="89" t="s">
        <v>167</v>
      </c>
      <c r="B83" s="153">
        <v>186</v>
      </c>
      <c r="C83" s="154">
        <v>306</v>
      </c>
      <c r="D83" s="154">
        <v>608</v>
      </c>
      <c r="E83" s="154">
        <v>566</v>
      </c>
      <c r="F83" s="154">
        <v>484</v>
      </c>
      <c r="G83" s="154">
        <v>305</v>
      </c>
      <c r="H83" s="154">
        <v>333</v>
      </c>
      <c r="I83" s="154">
        <v>204</v>
      </c>
      <c r="J83" s="154">
        <v>126</v>
      </c>
      <c r="K83" s="154">
        <v>96</v>
      </c>
      <c r="L83" s="154">
        <v>61</v>
      </c>
      <c r="M83" s="154">
        <v>76</v>
      </c>
      <c r="N83" s="154">
        <v>51</v>
      </c>
      <c r="O83" s="154">
        <v>41</v>
      </c>
      <c r="P83" s="154">
        <v>34</v>
      </c>
      <c r="Q83" s="154">
        <v>31</v>
      </c>
      <c r="R83" s="154">
        <v>18</v>
      </c>
      <c r="S83" s="154">
        <v>9</v>
      </c>
      <c r="T83" s="154">
        <v>3535</v>
      </c>
      <c r="U83" s="155" t="str">
        <f t="shared" si="3"/>
        <v>和田山</v>
      </c>
    </row>
    <row r="84" spans="1:21" ht="13.5">
      <c r="A84" s="89" t="s">
        <v>168</v>
      </c>
      <c r="B84" s="153">
        <v>257</v>
      </c>
      <c r="C84" s="154">
        <v>406</v>
      </c>
      <c r="D84" s="154">
        <v>958</v>
      </c>
      <c r="E84" s="154">
        <v>1035</v>
      </c>
      <c r="F84" s="154">
        <v>848</v>
      </c>
      <c r="G84" s="154">
        <v>583</v>
      </c>
      <c r="H84" s="154">
        <v>686</v>
      </c>
      <c r="I84" s="154">
        <v>360</v>
      </c>
      <c r="J84" s="154">
        <v>262</v>
      </c>
      <c r="K84" s="154">
        <v>193</v>
      </c>
      <c r="L84" s="154">
        <v>153</v>
      </c>
      <c r="M84" s="154">
        <v>151</v>
      </c>
      <c r="N84" s="154">
        <v>80</v>
      </c>
      <c r="O84" s="154">
        <v>49</v>
      </c>
      <c r="P84" s="154">
        <v>66</v>
      </c>
      <c r="Q84" s="154">
        <v>42</v>
      </c>
      <c r="R84" s="154">
        <v>35</v>
      </c>
      <c r="S84" s="154">
        <v>16</v>
      </c>
      <c r="T84" s="154">
        <v>6180</v>
      </c>
      <c r="U84" s="155" t="str">
        <f t="shared" si="3"/>
        <v>柏原</v>
      </c>
    </row>
    <row r="85" spans="1:21" ht="13.5">
      <c r="A85" s="96" t="s">
        <v>169</v>
      </c>
      <c r="B85" s="159">
        <v>9010</v>
      </c>
      <c r="C85" s="160">
        <v>14336</v>
      </c>
      <c r="D85" s="160">
        <v>36585</v>
      </c>
      <c r="E85" s="160">
        <v>45095</v>
      </c>
      <c r="F85" s="160">
        <v>38964</v>
      </c>
      <c r="G85" s="160">
        <v>24709</v>
      </c>
      <c r="H85" s="160">
        <v>32001</v>
      </c>
      <c r="I85" s="160">
        <v>20731</v>
      </c>
      <c r="J85" s="160">
        <v>14962</v>
      </c>
      <c r="K85" s="160">
        <v>11486</v>
      </c>
      <c r="L85" s="160">
        <v>8974</v>
      </c>
      <c r="M85" s="160">
        <v>12442</v>
      </c>
      <c r="N85" s="160">
        <v>8129</v>
      </c>
      <c r="O85" s="160">
        <v>8078</v>
      </c>
      <c r="P85" s="160">
        <v>7515</v>
      </c>
      <c r="Q85" s="160">
        <v>6182</v>
      </c>
      <c r="R85" s="160">
        <v>4087</v>
      </c>
      <c r="S85" s="160">
        <v>2581</v>
      </c>
      <c r="T85" s="160">
        <v>305867</v>
      </c>
      <c r="U85" s="161" t="str">
        <f t="shared" si="3"/>
        <v>兵庫県計</v>
      </c>
    </row>
    <row r="86" spans="1:21" ht="13.5">
      <c r="A86" s="97"/>
      <c r="B86" s="162"/>
      <c r="C86" s="163"/>
      <c r="D86" s="163"/>
      <c r="E86" s="163"/>
      <c r="F86" s="163"/>
      <c r="G86" s="163"/>
      <c r="H86" s="163"/>
      <c r="I86" s="163"/>
      <c r="J86" s="163"/>
      <c r="K86" s="163"/>
      <c r="L86" s="163"/>
      <c r="M86" s="163"/>
      <c r="N86" s="163"/>
      <c r="O86" s="163"/>
      <c r="P86" s="163"/>
      <c r="Q86" s="163"/>
      <c r="R86" s="163"/>
      <c r="S86" s="163"/>
      <c r="T86" s="163"/>
      <c r="U86" s="164"/>
    </row>
    <row r="87" spans="1:21" ht="13.5">
      <c r="A87" s="88" t="s">
        <v>170</v>
      </c>
      <c r="B87" s="150">
        <v>1056</v>
      </c>
      <c r="C87" s="151">
        <v>1611</v>
      </c>
      <c r="D87" s="151">
        <v>4253</v>
      </c>
      <c r="E87" s="151">
        <v>5959</v>
      </c>
      <c r="F87" s="151">
        <v>5466</v>
      </c>
      <c r="G87" s="151">
        <v>3313</v>
      </c>
      <c r="H87" s="151">
        <v>4373</v>
      </c>
      <c r="I87" s="151">
        <v>3071</v>
      </c>
      <c r="J87" s="151">
        <v>2326</v>
      </c>
      <c r="K87" s="151">
        <v>1879</v>
      </c>
      <c r="L87" s="151">
        <v>1384</v>
      </c>
      <c r="M87" s="151">
        <v>1998</v>
      </c>
      <c r="N87" s="151">
        <v>1337</v>
      </c>
      <c r="O87" s="151">
        <v>1361</v>
      </c>
      <c r="P87" s="151">
        <v>1282</v>
      </c>
      <c r="Q87" s="151">
        <v>982</v>
      </c>
      <c r="R87" s="151">
        <v>550</v>
      </c>
      <c r="S87" s="151">
        <v>357</v>
      </c>
      <c r="T87" s="151">
        <v>42558</v>
      </c>
      <c r="U87" s="152" t="str">
        <f>IF(A87="","",A87)</f>
        <v>奈良</v>
      </c>
    </row>
    <row r="88" spans="1:21" ht="13.5">
      <c r="A88" s="167" t="s">
        <v>171</v>
      </c>
      <c r="B88" s="153">
        <v>635</v>
      </c>
      <c r="C88" s="154">
        <v>1050</v>
      </c>
      <c r="D88" s="154">
        <v>2795</v>
      </c>
      <c r="E88" s="154">
        <v>3625</v>
      </c>
      <c r="F88" s="154">
        <v>3122</v>
      </c>
      <c r="G88" s="154">
        <v>1876</v>
      </c>
      <c r="H88" s="154">
        <v>2485</v>
      </c>
      <c r="I88" s="154">
        <v>1665</v>
      </c>
      <c r="J88" s="154">
        <v>1213</v>
      </c>
      <c r="K88" s="154">
        <v>932</v>
      </c>
      <c r="L88" s="154">
        <v>713</v>
      </c>
      <c r="M88" s="154">
        <v>973</v>
      </c>
      <c r="N88" s="154">
        <v>599</v>
      </c>
      <c r="O88" s="154">
        <v>596</v>
      </c>
      <c r="P88" s="154">
        <v>515</v>
      </c>
      <c r="Q88" s="154">
        <v>440</v>
      </c>
      <c r="R88" s="154">
        <v>255</v>
      </c>
      <c r="S88" s="154">
        <v>181</v>
      </c>
      <c r="T88" s="154">
        <v>23670</v>
      </c>
      <c r="U88" s="168" t="s">
        <v>172</v>
      </c>
    </row>
    <row r="89" spans="1:21" ht="13.5">
      <c r="A89" s="89" t="s">
        <v>173</v>
      </c>
      <c r="B89" s="153">
        <v>211</v>
      </c>
      <c r="C89" s="154">
        <v>406</v>
      </c>
      <c r="D89" s="154">
        <v>968</v>
      </c>
      <c r="E89" s="154">
        <v>1201</v>
      </c>
      <c r="F89" s="154">
        <v>1057</v>
      </c>
      <c r="G89" s="154">
        <v>683</v>
      </c>
      <c r="H89" s="154">
        <v>855</v>
      </c>
      <c r="I89" s="154">
        <v>553</v>
      </c>
      <c r="J89" s="154">
        <v>379</v>
      </c>
      <c r="K89" s="154">
        <v>288</v>
      </c>
      <c r="L89" s="154">
        <v>213</v>
      </c>
      <c r="M89" s="154">
        <v>249</v>
      </c>
      <c r="N89" s="154">
        <v>158</v>
      </c>
      <c r="O89" s="154">
        <v>154</v>
      </c>
      <c r="P89" s="154">
        <v>103</v>
      </c>
      <c r="Q89" s="154">
        <v>107</v>
      </c>
      <c r="R89" s="154">
        <v>55</v>
      </c>
      <c r="S89" s="154">
        <v>23</v>
      </c>
      <c r="T89" s="154">
        <v>7663</v>
      </c>
      <c r="U89" s="155" t="str">
        <f>IF(A89="","",A89)</f>
        <v>桜井</v>
      </c>
    </row>
    <row r="90" spans="1:21" ht="13.5">
      <c r="A90" s="89" t="s">
        <v>174</v>
      </c>
      <c r="B90" s="153">
        <v>103</v>
      </c>
      <c r="C90" s="154">
        <v>164</v>
      </c>
      <c r="D90" s="154">
        <v>387</v>
      </c>
      <c r="E90" s="154">
        <v>419</v>
      </c>
      <c r="F90" s="154">
        <v>375</v>
      </c>
      <c r="G90" s="154">
        <v>259</v>
      </c>
      <c r="H90" s="154">
        <v>270</v>
      </c>
      <c r="I90" s="154">
        <v>193</v>
      </c>
      <c r="J90" s="154">
        <v>123</v>
      </c>
      <c r="K90" s="154">
        <v>89</v>
      </c>
      <c r="L90" s="154">
        <v>69</v>
      </c>
      <c r="M90" s="154">
        <v>82</v>
      </c>
      <c r="N90" s="154">
        <v>44</v>
      </c>
      <c r="O90" s="154">
        <v>38</v>
      </c>
      <c r="P90" s="154">
        <v>23</v>
      </c>
      <c r="Q90" s="154">
        <v>27</v>
      </c>
      <c r="R90" s="154">
        <v>18</v>
      </c>
      <c r="S90" s="154">
        <v>10</v>
      </c>
      <c r="T90" s="154">
        <v>2693</v>
      </c>
      <c r="U90" s="155" t="str">
        <f>IF(A90="","",A90)</f>
        <v>吉野</v>
      </c>
    </row>
    <row r="91" spans="1:21" ht="13.5">
      <c r="A91" s="96" t="s">
        <v>175</v>
      </c>
      <c r="B91" s="159">
        <v>2005</v>
      </c>
      <c r="C91" s="160">
        <v>3231</v>
      </c>
      <c r="D91" s="160">
        <v>8403</v>
      </c>
      <c r="E91" s="160">
        <v>11204</v>
      </c>
      <c r="F91" s="160">
        <v>10020</v>
      </c>
      <c r="G91" s="160">
        <v>6131</v>
      </c>
      <c r="H91" s="160">
        <v>7983</v>
      </c>
      <c r="I91" s="160">
        <v>5482</v>
      </c>
      <c r="J91" s="160">
        <v>4041</v>
      </c>
      <c r="K91" s="160">
        <v>3188</v>
      </c>
      <c r="L91" s="160">
        <v>2379</v>
      </c>
      <c r="M91" s="160">
        <v>3302</v>
      </c>
      <c r="N91" s="160">
        <v>2138</v>
      </c>
      <c r="O91" s="160">
        <v>2149</v>
      </c>
      <c r="P91" s="160">
        <v>1923</v>
      </c>
      <c r="Q91" s="160">
        <v>1556</v>
      </c>
      <c r="R91" s="160">
        <v>878</v>
      </c>
      <c r="S91" s="160">
        <v>571</v>
      </c>
      <c r="T91" s="160">
        <v>76584</v>
      </c>
      <c r="U91" s="161" t="str">
        <f>IF(A91="","",A91)</f>
        <v>奈良県計</v>
      </c>
    </row>
    <row r="92" spans="1:21" ht="13.5">
      <c r="A92" s="97"/>
      <c r="B92" s="162"/>
      <c r="C92" s="163"/>
      <c r="D92" s="163"/>
      <c r="E92" s="163"/>
      <c r="F92" s="163"/>
      <c r="G92" s="163"/>
      <c r="H92" s="163"/>
      <c r="I92" s="163"/>
      <c r="J92" s="163"/>
      <c r="K92" s="163"/>
      <c r="L92" s="163"/>
      <c r="M92" s="163"/>
      <c r="N92" s="163"/>
      <c r="O92" s="163"/>
      <c r="P92" s="163"/>
      <c r="Q92" s="163"/>
      <c r="R92" s="163"/>
      <c r="S92" s="163"/>
      <c r="T92" s="163"/>
      <c r="U92" s="164"/>
    </row>
    <row r="93" spans="1:21" ht="13.5">
      <c r="A93" s="88" t="s">
        <v>176</v>
      </c>
      <c r="B93" s="150">
        <v>595</v>
      </c>
      <c r="C93" s="151">
        <v>961</v>
      </c>
      <c r="D93" s="151">
        <v>2425</v>
      </c>
      <c r="E93" s="151">
        <v>2669</v>
      </c>
      <c r="F93" s="151">
        <v>2481</v>
      </c>
      <c r="G93" s="151">
        <v>1546</v>
      </c>
      <c r="H93" s="151">
        <v>2139</v>
      </c>
      <c r="I93" s="151">
        <v>1355</v>
      </c>
      <c r="J93" s="151">
        <v>972</v>
      </c>
      <c r="K93" s="151">
        <v>792</v>
      </c>
      <c r="L93" s="151">
        <v>564</v>
      </c>
      <c r="M93" s="151">
        <v>825</v>
      </c>
      <c r="N93" s="151">
        <v>530</v>
      </c>
      <c r="O93" s="151">
        <v>583</v>
      </c>
      <c r="P93" s="151">
        <v>529</v>
      </c>
      <c r="Q93" s="151">
        <v>355</v>
      </c>
      <c r="R93" s="151">
        <v>266</v>
      </c>
      <c r="S93" s="151">
        <v>147</v>
      </c>
      <c r="T93" s="151">
        <v>19734</v>
      </c>
      <c r="U93" s="152" t="str">
        <f aca="true" t="shared" si="4" ref="U93:U100">IF(A93="","",A93)</f>
        <v>和歌山</v>
      </c>
    </row>
    <row r="94" spans="1:21" ht="13.5">
      <c r="A94" s="89" t="s">
        <v>177</v>
      </c>
      <c r="B94" s="153">
        <v>99</v>
      </c>
      <c r="C94" s="154">
        <v>170</v>
      </c>
      <c r="D94" s="154">
        <v>451</v>
      </c>
      <c r="E94" s="154">
        <v>461</v>
      </c>
      <c r="F94" s="154">
        <v>390</v>
      </c>
      <c r="G94" s="154">
        <v>301</v>
      </c>
      <c r="H94" s="154">
        <v>383</v>
      </c>
      <c r="I94" s="154">
        <v>241</v>
      </c>
      <c r="J94" s="154">
        <v>172</v>
      </c>
      <c r="K94" s="154">
        <v>135</v>
      </c>
      <c r="L94" s="154">
        <v>102</v>
      </c>
      <c r="M94" s="154">
        <v>121</v>
      </c>
      <c r="N94" s="154">
        <v>92</v>
      </c>
      <c r="O94" s="154">
        <v>62</v>
      </c>
      <c r="P94" s="154">
        <v>64</v>
      </c>
      <c r="Q94" s="154">
        <v>49</v>
      </c>
      <c r="R94" s="154">
        <v>24</v>
      </c>
      <c r="S94" s="154">
        <v>16</v>
      </c>
      <c r="T94" s="154">
        <v>3333</v>
      </c>
      <c r="U94" s="155" t="str">
        <f t="shared" si="4"/>
        <v>海南</v>
      </c>
    </row>
    <row r="95" spans="1:21" ht="13.5">
      <c r="A95" s="89" t="s">
        <v>178</v>
      </c>
      <c r="B95" s="153">
        <v>246</v>
      </c>
      <c r="C95" s="154">
        <v>355</v>
      </c>
      <c r="D95" s="154">
        <v>745</v>
      </c>
      <c r="E95" s="154">
        <v>687</v>
      </c>
      <c r="F95" s="154">
        <v>598</v>
      </c>
      <c r="G95" s="154">
        <v>407</v>
      </c>
      <c r="H95" s="154">
        <v>602</v>
      </c>
      <c r="I95" s="154">
        <v>347</v>
      </c>
      <c r="J95" s="154">
        <v>275</v>
      </c>
      <c r="K95" s="154">
        <v>182</v>
      </c>
      <c r="L95" s="154">
        <v>136</v>
      </c>
      <c r="M95" s="154">
        <v>142</v>
      </c>
      <c r="N95" s="154">
        <v>72</v>
      </c>
      <c r="O95" s="154">
        <v>52</v>
      </c>
      <c r="P95" s="154">
        <v>51</v>
      </c>
      <c r="Q95" s="154">
        <v>47</v>
      </c>
      <c r="R95" s="154">
        <v>29</v>
      </c>
      <c r="S95" s="154">
        <v>13</v>
      </c>
      <c r="T95" s="154">
        <v>4986</v>
      </c>
      <c r="U95" s="155" t="str">
        <f t="shared" si="4"/>
        <v>御坊</v>
      </c>
    </row>
    <row r="96" spans="1:21" ht="13.5">
      <c r="A96" s="89" t="s">
        <v>179</v>
      </c>
      <c r="B96" s="153">
        <v>357</v>
      </c>
      <c r="C96" s="154">
        <v>550</v>
      </c>
      <c r="D96" s="154">
        <v>1274</v>
      </c>
      <c r="E96" s="154">
        <v>1217</v>
      </c>
      <c r="F96" s="154">
        <v>996</v>
      </c>
      <c r="G96" s="154">
        <v>631</v>
      </c>
      <c r="H96" s="154">
        <v>762</v>
      </c>
      <c r="I96" s="154">
        <v>471</v>
      </c>
      <c r="J96" s="154">
        <v>294</v>
      </c>
      <c r="K96" s="154">
        <v>250</v>
      </c>
      <c r="L96" s="154">
        <v>170</v>
      </c>
      <c r="M96" s="154">
        <v>176</v>
      </c>
      <c r="N96" s="154">
        <v>112</v>
      </c>
      <c r="O96" s="154">
        <v>104</v>
      </c>
      <c r="P96" s="154">
        <v>102</v>
      </c>
      <c r="Q96" s="154">
        <v>60</v>
      </c>
      <c r="R96" s="154">
        <v>42</v>
      </c>
      <c r="S96" s="154">
        <v>24</v>
      </c>
      <c r="T96" s="154">
        <v>7592</v>
      </c>
      <c r="U96" s="155" t="str">
        <f t="shared" si="4"/>
        <v>田辺</v>
      </c>
    </row>
    <row r="97" spans="1:21" ht="13.5">
      <c r="A97" s="89" t="s">
        <v>180</v>
      </c>
      <c r="B97" s="153">
        <v>267</v>
      </c>
      <c r="C97" s="154">
        <v>397</v>
      </c>
      <c r="D97" s="154">
        <v>945</v>
      </c>
      <c r="E97" s="154">
        <v>929</v>
      </c>
      <c r="F97" s="154">
        <v>571</v>
      </c>
      <c r="G97" s="154">
        <v>348</v>
      </c>
      <c r="H97" s="154">
        <v>420</v>
      </c>
      <c r="I97" s="154">
        <v>240</v>
      </c>
      <c r="J97" s="154">
        <v>142</v>
      </c>
      <c r="K97" s="154">
        <v>95</v>
      </c>
      <c r="L97" s="154">
        <v>80</v>
      </c>
      <c r="M97" s="154">
        <v>100</v>
      </c>
      <c r="N97" s="154">
        <v>57</v>
      </c>
      <c r="O97" s="154">
        <v>53</v>
      </c>
      <c r="P97" s="154">
        <v>56</v>
      </c>
      <c r="Q97" s="154">
        <v>37</v>
      </c>
      <c r="R97" s="154">
        <v>28</v>
      </c>
      <c r="S97" s="154">
        <v>14</v>
      </c>
      <c r="T97" s="154">
        <v>4779</v>
      </c>
      <c r="U97" s="155" t="str">
        <f t="shared" si="4"/>
        <v>新宮</v>
      </c>
    </row>
    <row r="98" spans="1:21" ht="13.5">
      <c r="A98" s="89" t="s">
        <v>181</v>
      </c>
      <c r="B98" s="153">
        <v>293</v>
      </c>
      <c r="C98" s="154">
        <v>507</v>
      </c>
      <c r="D98" s="154">
        <v>1241</v>
      </c>
      <c r="E98" s="154">
        <v>1443</v>
      </c>
      <c r="F98" s="154">
        <v>1282</v>
      </c>
      <c r="G98" s="154">
        <v>821</v>
      </c>
      <c r="H98" s="154">
        <v>1106</v>
      </c>
      <c r="I98" s="154">
        <v>688</v>
      </c>
      <c r="J98" s="154">
        <v>512</v>
      </c>
      <c r="K98" s="154">
        <v>406</v>
      </c>
      <c r="L98" s="154">
        <v>300</v>
      </c>
      <c r="M98" s="154">
        <v>291</v>
      </c>
      <c r="N98" s="154">
        <v>182</v>
      </c>
      <c r="O98" s="154">
        <v>171</v>
      </c>
      <c r="P98" s="154">
        <v>143</v>
      </c>
      <c r="Q98" s="154">
        <v>130</v>
      </c>
      <c r="R98" s="154">
        <v>69</v>
      </c>
      <c r="S98" s="154">
        <v>42</v>
      </c>
      <c r="T98" s="154">
        <v>9627</v>
      </c>
      <c r="U98" s="155" t="str">
        <f t="shared" si="4"/>
        <v>粉河</v>
      </c>
    </row>
    <row r="99" spans="1:21" ht="13.5">
      <c r="A99" s="89" t="s">
        <v>182</v>
      </c>
      <c r="B99" s="153">
        <v>144</v>
      </c>
      <c r="C99" s="154">
        <v>238</v>
      </c>
      <c r="D99" s="154">
        <v>575</v>
      </c>
      <c r="E99" s="154">
        <v>538</v>
      </c>
      <c r="F99" s="154">
        <v>433</v>
      </c>
      <c r="G99" s="154">
        <v>377</v>
      </c>
      <c r="H99" s="154">
        <v>472</v>
      </c>
      <c r="I99" s="154">
        <v>311</v>
      </c>
      <c r="J99" s="154">
        <v>215</v>
      </c>
      <c r="K99" s="154">
        <v>144</v>
      </c>
      <c r="L99" s="154">
        <v>96</v>
      </c>
      <c r="M99" s="154">
        <v>122</v>
      </c>
      <c r="N99" s="154">
        <v>89</v>
      </c>
      <c r="O99" s="154">
        <v>64</v>
      </c>
      <c r="P99" s="154">
        <v>68</v>
      </c>
      <c r="Q99" s="154">
        <v>38</v>
      </c>
      <c r="R99" s="154">
        <v>32</v>
      </c>
      <c r="S99" s="154">
        <v>18</v>
      </c>
      <c r="T99" s="154">
        <v>3974</v>
      </c>
      <c r="U99" s="155" t="str">
        <f t="shared" si="4"/>
        <v>湯浅</v>
      </c>
    </row>
    <row r="100" spans="1:21" ht="13.5">
      <c r="A100" s="96" t="s">
        <v>183</v>
      </c>
      <c r="B100" s="159">
        <v>2001</v>
      </c>
      <c r="C100" s="160">
        <v>3178</v>
      </c>
      <c r="D100" s="160">
        <v>7656</v>
      </c>
      <c r="E100" s="160">
        <v>7944</v>
      </c>
      <c r="F100" s="160">
        <v>6751</v>
      </c>
      <c r="G100" s="160">
        <v>4431</v>
      </c>
      <c r="H100" s="160">
        <v>5884</v>
      </c>
      <c r="I100" s="160">
        <v>3653</v>
      </c>
      <c r="J100" s="160">
        <v>2582</v>
      </c>
      <c r="K100" s="160">
        <v>2004</v>
      </c>
      <c r="L100" s="160">
        <v>1448</v>
      </c>
      <c r="M100" s="160">
        <v>1777</v>
      </c>
      <c r="N100" s="160">
        <v>1134</v>
      </c>
      <c r="O100" s="160">
        <v>1089</v>
      </c>
      <c r="P100" s="160">
        <v>1013</v>
      </c>
      <c r="Q100" s="160">
        <v>716</v>
      </c>
      <c r="R100" s="160">
        <v>490</v>
      </c>
      <c r="S100" s="160">
        <v>274</v>
      </c>
      <c r="T100" s="160">
        <v>54025</v>
      </c>
      <c r="U100" s="161" t="str">
        <f t="shared" si="4"/>
        <v>和歌山県計</v>
      </c>
    </row>
    <row r="101" spans="1:21" ht="13.5">
      <c r="A101" s="179"/>
      <c r="B101" s="170"/>
      <c r="C101" s="171"/>
      <c r="D101" s="171"/>
      <c r="E101" s="171"/>
      <c r="F101" s="171"/>
      <c r="G101" s="171"/>
      <c r="H101" s="171"/>
      <c r="I101" s="171"/>
      <c r="J101" s="171"/>
      <c r="K101" s="171"/>
      <c r="L101" s="171"/>
      <c r="M101" s="171"/>
      <c r="N101" s="171"/>
      <c r="O101" s="171"/>
      <c r="P101" s="171"/>
      <c r="Q101" s="171"/>
      <c r="R101" s="171"/>
      <c r="S101" s="171"/>
      <c r="T101" s="171"/>
      <c r="U101" s="180"/>
    </row>
    <row r="102" spans="1:21" ht="14.25" thickBot="1">
      <c r="A102" s="35"/>
      <c r="B102" s="173"/>
      <c r="C102" s="174"/>
      <c r="D102" s="174"/>
      <c r="E102" s="174"/>
      <c r="F102" s="174"/>
      <c r="G102" s="174"/>
      <c r="H102" s="174"/>
      <c r="I102" s="174"/>
      <c r="J102" s="174"/>
      <c r="K102" s="174"/>
      <c r="L102" s="174"/>
      <c r="M102" s="174"/>
      <c r="N102" s="174"/>
      <c r="O102" s="174"/>
      <c r="P102" s="174"/>
      <c r="Q102" s="174"/>
      <c r="R102" s="174"/>
      <c r="S102" s="174"/>
      <c r="T102" s="174"/>
      <c r="U102" s="175"/>
    </row>
    <row r="103" spans="1:21" ht="15" thickBot="1" thickTop="1">
      <c r="A103" s="90" t="s">
        <v>38</v>
      </c>
      <c r="B103" s="176">
        <v>34734</v>
      </c>
      <c r="C103" s="177">
        <v>56513</v>
      </c>
      <c r="D103" s="177">
        <v>140964</v>
      </c>
      <c r="E103" s="177">
        <v>168689</v>
      </c>
      <c r="F103" s="177">
        <v>143995</v>
      </c>
      <c r="G103" s="177">
        <v>92794</v>
      </c>
      <c r="H103" s="177">
        <v>121915</v>
      </c>
      <c r="I103" s="177">
        <v>80443</v>
      </c>
      <c r="J103" s="177">
        <v>57754</v>
      </c>
      <c r="K103" s="177">
        <v>45052</v>
      </c>
      <c r="L103" s="177">
        <v>35159</v>
      </c>
      <c r="M103" s="177">
        <v>48348</v>
      </c>
      <c r="N103" s="177">
        <v>31555</v>
      </c>
      <c r="O103" s="177">
        <v>31374</v>
      </c>
      <c r="P103" s="177">
        <v>28826</v>
      </c>
      <c r="Q103" s="177">
        <v>22941</v>
      </c>
      <c r="R103" s="177">
        <v>14307</v>
      </c>
      <c r="S103" s="177">
        <v>8972</v>
      </c>
      <c r="T103" s="177">
        <v>1164335</v>
      </c>
      <c r="U103" s="178" t="s">
        <v>38</v>
      </c>
    </row>
    <row r="104" spans="1:10" ht="13.5">
      <c r="A104" s="235" t="s">
        <v>197</v>
      </c>
      <c r="B104" s="235"/>
      <c r="C104" s="235"/>
      <c r="D104" s="235"/>
      <c r="E104" s="235"/>
      <c r="F104" s="235"/>
      <c r="G104" s="235"/>
      <c r="H104" s="235"/>
      <c r="I104" s="235"/>
      <c r="J104" s="235"/>
    </row>
    <row r="106" ht="13.5">
      <c r="L106" s="63"/>
    </row>
  </sheetData>
  <sheetProtection/>
  <mergeCells count="24">
    <mergeCell ref="U2:U5"/>
    <mergeCell ref="K3:K5"/>
    <mergeCell ref="L3:L5"/>
    <mergeCell ref="M3:M5"/>
    <mergeCell ref="N3:N5"/>
    <mergeCell ref="O3:O5"/>
    <mergeCell ref="A104:J104"/>
    <mergeCell ref="A1:F1"/>
    <mergeCell ref="B3:B5"/>
    <mergeCell ref="C3:C5"/>
    <mergeCell ref="D3:D5"/>
    <mergeCell ref="E3:E5"/>
    <mergeCell ref="H3:H5"/>
    <mergeCell ref="A2:A5"/>
    <mergeCell ref="I3:I5"/>
    <mergeCell ref="J3:J5"/>
    <mergeCell ref="F3:F5"/>
    <mergeCell ref="B2:T2"/>
    <mergeCell ref="T3:T5"/>
    <mergeCell ref="G3:G5"/>
    <mergeCell ref="P3:P5"/>
    <mergeCell ref="Q3:Q5"/>
    <mergeCell ref="R3:R5"/>
    <mergeCell ref="S3:S5"/>
  </mergeCells>
  <printOptions/>
  <pageMargins left="0.76" right="0.47" top="0.7" bottom="0.83" header="0.5118110236220472" footer="0.35"/>
  <pageSetup horizontalDpi="600" verticalDpi="600" orientation="landscape" paperSize="9" scale="70" r:id="rId1"/>
  <headerFooter alignWithMargins="0">
    <oddFooter>&amp;R大阪国税局
申告所得税２
（Ｈ19）</oddFooter>
  </headerFooter>
</worksheet>
</file>

<file path=xl/worksheets/sheet8.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57" t="s">
        <v>24</v>
      </c>
      <c r="B3" s="257"/>
      <c r="C3" s="257" t="s">
        <v>12</v>
      </c>
      <c r="D3" s="257"/>
      <c r="E3" s="257"/>
      <c r="F3" s="257"/>
      <c r="G3" s="257"/>
      <c r="H3" s="257"/>
      <c r="I3" s="257"/>
      <c r="J3" s="257"/>
      <c r="K3" s="257" t="s">
        <v>20</v>
      </c>
      <c r="L3" s="257"/>
      <c r="M3" s="257"/>
      <c r="N3" s="257"/>
      <c r="O3" s="257" t="s">
        <v>25</v>
      </c>
      <c r="P3" s="257"/>
    </row>
    <row r="4" spans="1:16" ht="11.25">
      <c r="A4" s="257"/>
      <c r="B4" s="257"/>
      <c r="C4" s="257" t="s">
        <v>13</v>
      </c>
      <c r="D4" s="257"/>
      <c r="E4" s="257" t="s">
        <v>14</v>
      </c>
      <c r="F4" s="257"/>
      <c r="G4" s="257" t="s">
        <v>15</v>
      </c>
      <c r="H4" s="257"/>
      <c r="I4" s="8"/>
      <c r="J4" s="257" t="s">
        <v>16</v>
      </c>
      <c r="K4" s="257"/>
      <c r="L4" s="257"/>
      <c r="M4" s="257" t="s">
        <v>22</v>
      </c>
      <c r="N4" s="257"/>
      <c r="O4" s="257"/>
      <c r="P4" s="257"/>
    </row>
    <row r="5" spans="1:16" ht="11.25">
      <c r="A5" s="257"/>
      <c r="B5" s="257"/>
      <c r="C5" s="257"/>
      <c r="D5" s="257"/>
      <c r="E5" s="257"/>
      <c r="F5" s="257"/>
      <c r="G5" s="257"/>
      <c r="H5" s="257"/>
      <c r="I5" s="8"/>
      <c r="J5" s="257"/>
      <c r="K5" s="257"/>
      <c r="L5" s="257"/>
      <c r="M5" s="257"/>
      <c r="N5" s="257"/>
      <c r="O5" s="257"/>
      <c r="P5" s="257"/>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58" t="s">
        <v>3</v>
      </c>
      <c r="B27" s="258"/>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J4:J5"/>
    <mergeCell ref="O3:P5"/>
    <mergeCell ref="C4:D5"/>
    <mergeCell ref="E4:F5"/>
    <mergeCell ref="G4:H5"/>
    <mergeCell ref="A27:B27"/>
    <mergeCell ref="C3:J3"/>
    <mergeCell ref="K3:L5"/>
    <mergeCell ref="M4:N5"/>
    <mergeCell ref="M3:N3"/>
    <mergeCell ref="A3:B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国税庁</cp:lastModifiedBy>
  <cp:lastPrinted>2009-06-15T07:34:31Z</cp:lastPrinted>
  <dcterms:created xsi:type="dcterms:W3CDTF">2003-07-09T01:05:10Z</dcterms:created>
  <dcterms:modified xsi:type="dcterms:W3CDTF">2009-06-15T07:37:40Z</dcterms:modified>
  <cp:category/>
  <cp:version/>
  <cp:contentType/>
  <cp:contentStatus/>
</cp:coreProperties>
</file>