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firstSheet="8" activeTab="10"/>
  </bookViews>
  <sheets>
    <sheet name="(1)　利子所得等の課税状況" sheetId="1" r:id="rId1"/>
    <sheet name="(2)　利子等 累年" sheetId="2" r:id="rId2"/>
    <sheet name="(3)　配当所得の課税状況" sheetId="3" r:id="rId3"/>
    <sheet name="(4)　配当 累年" sheetId="4" r:id="rId4"/>
    <sheet name="(5)　上場株式等の譲渡所得等の課税状況" sheetId="5" r:id="rId5"/>
    <sheet name="(6)　給与所得及び退職所得の課税状況" sheetId="6" r:id="rId6"/>
    <sheet name="(7)　給与・退職所得 累年" sheetId="7" r:id="rId7"/>
    <sheet name="(8)　報酬・料金等所得の課税状況" sheetId="8" r:id="rId8"/>
    <sheet name="(9)　報酬・料金等 累年" sheetId="9" r:id="rId9"/>
    <sheet name="(10)　非居住者等所得の課税状況" sheetId="10" r:id="rId10"/>
    <sheet name="(11)　非居住者等 累年" sheetId="11" r:id="rId11"/>
    <sheet name="$UnDoSnapShot$" sheetId="12" state="hidden" r:id="rId12"/>
  </sheets>
  <definedNames>
    <definedName name="_xlnm.Print_Area" localSheetId="9">'(10)　非居住者等所得の課税状況'!$A$1:$J$23</definedName>
    <definedName name="_xlnm.Print_Area" localSheetId="2">'(3)　配当所得の課税状況'!$A$1:$H$11</definedName>
    <definedName name="_xlnm.Print_Area" localSheetId="4">'(5)　上場株式等の譲渡所得等の課税状況'!$A$1:$C$8</definedName>
    <definedName name="_xlnm.Print_Area" localSheetId="5">'(6)　給与所得及び退職所得の課税状況'!$A$1:$H$15</definedName>
    <definedName name="_xlnm.Print_Area" localSheetId="7">'(8)　報酬・料金等所得の課税状況'!$B$1:$F$20</definedName>
  </definedNames>
  <calcPr fullCalcOnLoad="1"/>
</workbook>
</file>

<file path=xl/sharedStrings.xml><?xml version="1.0" encoding="utf-8"?>
<sst xmlns="http://schemas.openxmlformats.org/spreadsheetml/2006/main" count="327" uniqueCount="166">
  <si>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</si>
  <si>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</si>
  <si>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</si>
  <si>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</si>
  <si>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</si>
  <si>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</si>
  <si>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</si>
  <si>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</si>
  <si>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</si>
  <si>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</si>
  <si>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</si>
  <si>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</si>
  <si>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</si>
  <si>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</si>
  <si>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</si>
  <si>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</si>
  <si>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</si>
  <si>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</si>
  <si>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</si>
  <si>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</si>
  <si>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</si>
  <si>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</si>
  <si>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</si>
  <si>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</si>
  <si>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</si>
  <si>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</si>
  <si>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</si>
  <si>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</si>
  <si>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</si>
  <si>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</si>
  <si>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</si>
  <si>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</si>
  <si>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</si>
  <si>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</si>
  <si>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</si>
  <si>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</si>
  <si>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</si>
  <si>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</si>
  <si>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</si>
  <si>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</si>
  <si>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</si>
  <si>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</si>
  <si>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</si>
  <si>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</si>
  <si>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</si>
  <si>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</si>
  <si>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</si>
  <si>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</si>
  <si>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</si>
  <si>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</si>
  <si>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</si>
  <si>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</si>
  <si>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</si>
  <si>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</si>
  <si>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</si>
  <si>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</si>
  <si>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</si>
  <si>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</si>
  <si>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</si>
  <si>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</si>
  <si>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</si>
  <si>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</si>
  <si>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</si>
  <si>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</si>
  <si>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</si>
  <si>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</si>
  <si>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</si>
  <si>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</si>
  <si>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</si>
  <si>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</si>
  <si>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</si>
  <si>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</si>
  <si>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</si>
  <si>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</si>
  <si>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</si>
  <si>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</si>
  <si>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</si>
  <si>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</si>
  <si>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</si>
  <si>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</si>
  <si>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</si>
  <si>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</si>
  <si>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</si>
  <si>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</si>
  <si>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</si>
  <si>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</si>
  <si>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</si>
  <si>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</si>
  <si>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</si>
  <si>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</si>
  <si>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</si>
  <si>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</si>
  <si>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</si>
  <si>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</si>
  <si>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</si>
  <si>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</si>
  <si>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(3)　配当所得の課税状況</t>
  </si>
  <si>
    <t>(1)　利子所得等の課税状況</t>
  </si>
  <si>
    <t>年　　分</t>
  </si>
  <si>
    <t>支　　　払　　　金　　　額</t>
  </si>
  <si>
    <t>課　税　分</t>
  </si>
  <si>
    <t>非　　課　　税　　分</t>
  </si>
  <si>
    <t>総　　額</t>
  </si>
  <si>
    <t>そ　の　他</t>
  </si>
  <si>
    <t>一般課税分</t>
  </si>
  <si>
    <t>非課税分</t>
  </si>
  <si>
    <t>総額</t>
  </si>
  <si>
    <t>年　　　分</t>
  </si>
  <si>
    <t>人　　　員</t>
  </si>
  <si>
    <t>官　　　　　公　　　　　庁</t>
  </si>
  <si>
    <t>そ　　　　　の　　　　　他</t>
  </si>
  <si>
    <t>退     職     所     得</t>
  </si>
  <si>
    <t>合　　　　　計</t>
  </si>
  <si>
    <t>支払金額</t>
  </si>
  <si>
    <t>支　払　金　額</t>
  </si>
  <si>
    <t>総　　　額</t>
  </si>
  <si>
    <t>(5)　上場株式等の譲渡所得等の課税状況</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</si>
  <si>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</si>
  <si>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</si>
  <si>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</si>
  <si>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</si>
  <si>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</si>
  <si>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</si>
  <si>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</si>
  <si>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</si>
  <si>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平成16年分</t>
  </si>
  <si>
    <t>源泉徴収選択口座内保管
上場株式等の譲渡所得等</t>
  </si>
  <si>
    <t>法　第204条　該当</t>
  </si>
  <si>
    <t>源泉徴収税額</t>
  </si>
  <si>
    <t>支払金額</t>
  </si>
  <si>
    <t>俸給・給料・賞与</t>
  </si>
  <si>
    <t>３－３　所得種類別課税状況</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</si>
  <si>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</si>
  <si>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</si>
  <si>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</si>
  <si>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</si>
  <si>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</si>
  <si>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</si>
  <si>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</si>
  <si>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</si>
  <si>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</si>
  <si>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</si>
  <si>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</si>
  <si>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</si>
  <si>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(4)　配当所得の累年比較</t>
  </si>
  <si>
    <t>年　　　分</t>
  </si>
  <si>
    <t>支　　　　　払　　　　　金　　　　　額</t>
  </si>
  <si>
    <t>源泉分離課税適用分</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</si>
  <si>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</si>
  <si>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</si>
  <si>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平成14年分</t>
  </si>
  <si>
    <t>平成15年分</t>
  </si>
  <si>
    <t>平成17年分</t>
  </si>
  <si>
    <t>平成18年分</t>
  </si>
  <si>
    <t>-</t>
  </si>
  <si>
    <t>　調査対象等：平成18年２月から平成19年１月までに利子等の支払者から提出された「利子等の所得税徴収高計算書」等に基づいて作成した。</t>
  </si>
  <si>
    <t>配当等の支払者から平成19年４月30日までに提出された「法定調書合計表（配当等の支払調書）」及び平成18年２月から平成19年１月までに提出された「配当等の所得税徴収高計算書」等に基づいて作成した。</t>
  </si>
  <si>
    <t>調査対象等：平成18年２月から平成19年１月までに上場株式等の譲渡の対価の支払者から提出された</t>
  </si>
  <si>
    <t>給与等の支払者から平成19年４月30日までに提出された「法定調書合計表（給与所得の源泉徴収票、退職所得の源泉徴収票）」及び平成18年２月から平成19年１月までに提出された「給与所得、退職所得等の所得税徴収高計算書」等に基づいて作成した。</t>
  </si>
  <si>
    <t>報酬・料金等の支払者から、平成19年４月30日までに提出された「法定調書合計表（報酬・料金・契約金及び賞金の支払調書）」及び平成18年２月から平成19年１月までに提出された「報酬・料金等の所得税徴収高計算書」等に基づいて作成した。</t>
  </si>
  <si>
    <t>調査対象等：平成19年４月30日までに非居住者等の給与等の支払者から提出された「法定調書合計表（非居住者等に支払われる給与等の支払調書）」及び</t>
  </si>
  <si>
    <t>　　　　　　平成18年２月から平成19年１月までに提出された「非居住者・外国法人の所得についての所得税徴収高計算書」等に基づいて作成した。</t>
  </si>
  <si>
    <t>障害者等非課税・
財形貯蓄非課税分
支払金額</t>
  </si>
  <si>
    <t>障害者等及び財形貯蓄</t>
  </si>
  <si>
    <t>投資信託（公社債投資信託及び公募公社債等運用投資信託を除く。）及び特定目的信託の収益の分配</t>
  </si>
  <si>
    <t>利益又は利息の配当、剰余金の分配、基金利息の分配、特定証券投資法人の投資口の配当等、投資信託（公社債投資信託及び公募公社債等運用投資信託を除く。）及び特定目的信託の収益の分配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</si>
</sst>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quot;△ &quot;#,##0"/>
    <numFmt numFmtId="180" formatCode="#,##0_ "/>
    <numFmt numFmtId="181" formatCode="#,##0_);[Red]\(#,##0\)"/>
  </numFmts>
  <fonts count="2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color indexed="63"/>
      </left>
      <right style="thin"/>
      <top style="thin"/>
      <bottom>
        <color indexed="63"/>
      </bottom>
    </border>
    <border>
      <left style="medium"/>
      <right>
        <color indexed="63"/>
      </right>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right style="thin"/>
      <top>
        <color indexed="63"/>
      </top>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hair"/>
      <right>
        <color indexed="63"/>
      </right>
      <top style="thin"/>
      <bottom>
        <color indexed="63"/>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hair"/>
      <right style="thin"/>
      <top style="thin">
        <color indexed="55"/>
      </top>
      <bottom style="hair">
        <color indexed="55"/>
      </bottom>
    </border>
    <border>
      <left style="hair"/>
      <right style="thin"/>
      <top style="hair">
        <color indexed="55"/>
      </top>
      <bottom style="hair">
        <color indexed="55"/>
      </bottom>
    </border>
    <border>
      <left style="hair"/>
      <right style="thin"/>
      <top style="hair">
        <color indexed="55"/>
      </top>
      <bottom style="thin">
        <color indexed="55"/>
      </bottom>
    </border>
    <border>
      <left style="thin"/>
      <right style="hair"/>
      <top>
        <color indexed="63"/>
      </top>
      <bottom style="thin"/>
    </border>
    <border>
      <left style="hair"/>
      <right style="thin"/>
      <top>
        <color indexed="63"/>
      </top>
      <bottom style="thin"/>
    </border>
    <border>
      <left style="hair"/>
      <right style="thin"/>
      <top>
        <color indexed="63"/>
      </top>
      <bottom style="hair"/>
    </border>
    <border>
      <left style="hair"/>
      <right style="thin"/>
      <top style="hair"/>
      <bottom style="hair"/>
    </border>
    <border>
      <left style="hair"/>
      <right style="thin"/>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style="thin"/>
      <right style="medium"/>
      <top style="thin">
        <color indexed="55"/>
      </top>
      <bottom style="medium"/>
    </border>
    <border>
      <left style="hair"/>
      <right style="medium"/>
      <top>
        <color indexed="63"/>
      </top>
      <bottom style="thin"/>
    </border>
    <border>
      <left style="thin"/>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hair"/>
      <right style="medium"/>
      <top>
        <color indexed="63"/>
      </top>
      <bottom>
        <color indexed="63"/>
      </bottom>
    </border>
    <border>
      <left style="thin"/>
      <right style="hair"/>
      <top style="thin"/>
      <bottom style="medium"/>
    </border>
    <border>
      <left style="hair"/>
      <right style="thin"/>
      <top style="thin"/>
      <bottom style="medium"/>
    </border>
    <border>
      <left style="thin"/>
      <right style="thin"/>
      <top style="thin"/>
      <bottom style="medium"/>
    </border>
    <border>
      <left style="hair"/>
      <right style="medium"/>
      <top style="thin"/>
      <bottom style="medium"/>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medium"/>
      <top>
        <color indexed="63"/>
      </top>
      <bottom style="medium"/>
    </border>
    <border>
      <left style="hair"/>
      <right style="hair"/>
      <top>
        <color indexed="63"/>
      </top>
      <bottom style="thin">
        <color indexed="55"/>
      </bottom>
    </border>
    <border>
      <left>
        <color indexed="63"/>
      </left>
      <right style="medium"/>
      <top>
        <color indexed="63"/>
      </top>
      <bottom style="thin">
        <color indexed="55"/>
      </bottom>
    </border>
    <border>
      <left style="hair"/>
      <right style="hair"/>
      <top style="thin">
        <color indexed="55"/>
      </top>
      <bottom style="thin">
        <color indexed="55"/>
      </bottom>
    </border>
    <border>
      <left>
        <color indexed="63"/>
      </left>
      <right style="medium"/>
      <top style="thin">
        <color indexed="55"/>
      </top>
      <bottom style="thin">
        <color indexed="55"/>
      </bottom>
    </border>
    <border>
      <left>
        <color indexed="63"/>
      </left>
      <right style="thin"/>
      <top style="thin">
        <color indexed="55"/>
      </top>
      <bottom style="medium"/>
    </border>
    <border>
      <left style="hair"/>
      <right style="hair"/>
      <top style="thin">
        <color indexed="55"/>
      </top>
      <bottom style="medium"/>
    </border>
    <border>
      <left>
        <color indexed="63"/>
      </left>
      <right style="medium"/>
      <top style="thin">
        <color indexed="55"/>
      </top>
      <bottom style="mediu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hair"/>
      <right style="medium"/>
      <top style="thin">
        <color indexed="55"/>
      </top>
      <bottom style="medium"/>
    </border>
    <border>
      <left style="thin"/>
      <right>
        <color indexed="63"/>
      </right>
      <top>
        <color indexed="63"/>
      </top>
      <bottom style="hair"/>
    </border>
    <border>
      <left style="thin"/>
      <right style="thin"/>
      <top>
        <color indexed="63"/>
      </top>
      <bottom style="hair"/>
    </border>
    <border>
      <left>
        <color indexed="63"/>
      </left>
      <right style="medium"/>
      <top>
        <color indexed="63"/>
      </top>
      <bottom style="hair"/>
    </border>
    <border>
      <left style="thin"/>
      <right>
        <color indexed="63"/>
      </right>
      <top style="hair"/>
      <bottom style="hair"/>
    </border>
    <border>
      <left style="thin"/>
      <right style="thin"/>
      <top style="hair"/>
      <bottom style="hair"/>
    </border>
    <border>
      <left>
        <color indexed="63"/>
      </left>
      <right style="medium"/>
      <top style="hair"/>
      <bottom style="hair"/>
    </border>
    <border>
      <left style="thin"/>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color indexed="55"/>
      </top>
      <bottom style="thin">
        <color indexed="55"/>
      </bottom>
    </border>
    <border>
      <left style="thin"/>
      <right>
        <color indexed="63"/>
      </right>
      <top style="thin">
        <color indexed="55"/>
      </top>
      <bottom>
        <color indexed="63"/>
      </bottom>
    </border>
    <border>
      <left style="thin"/>
      <right style="thin"/>
      <top style="thin">
        <color indexed="55"/>
      </top>
      <bottom>
        <color indexed="63"/>
      </bottom>
    </border>
    <border>
      <left>
        <color indexed="63"/>
      </left>
      <right style="medium"/>
      <top style="thin">
        <color indexed="55"/>
      </top>
      <bottom>
        <color indexed="63"/>
      </bottom>
    </border>
    <border>
      <left style="thin"/>
      <right>
        <color indexed="63"/>
      </right>
      <top style="double"/>
      <bottom style="hair"/>
    </border>
    <border>
      <left style="thin"/>
      <right style="thin"/>
      <top style="double"/>
      <bottom style="hair"/>
    </border>
    <border>
      <left>
        <color indexed="63"/>
      </left>
      <right style="medium"/>
      <top style="double"/>
      <bottom style="hair"/>
    </border>
    <border>
      <left style="thin"/>
      <right>
        <color indexed="63"/>
      </right>
      <top style="thin">
        <color indexed="55"/>
      </top>
      <bottom style="mediu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color indexed="63"/>
      </left>
      <right style="thin"/>
      <top>
        <color indexed="63"/>
      </top>
      <bottom style="medium"/>
    </border>
    <border>
      <left style="thin"/>
      <right>
        <color indexed="63"/>
      </right>
      <top>
        <color indexed="63"/>
      </top>
      <bottom style="thin">
        <color indexed="55"/>
      </botto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right>
        <color indexed="63"/>
      </right>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style="thin"/>
    </border>
    <border>
      <left style="medium"/>
      <right style="thin">
        <color indexed="55"/>
      </right>
      <top>
        <color indexed="63"/>
      </top>
      <bottom style="medium"/>
    </border>
    <border>
      <left style="thin">
        <color indexed="55"/>
      </left>
      <right style="thin"/>
      <top>
        <color indexed="63"/>
      </top>
      <bottom style="mediu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medium"/>
      <right style="thin">
        <color indexed="55"/>
      </right>
      <top style="thin"/>
      <bottom style="thin"/>
    </border>
    <border>
      <left style="thin">
        <color indexed="55"/>
      </left>
      <right style="thin"/>
      <top style="thin"/>
      <bottom style="thin"/>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thin">
        <color indexed="55"/>
      </left>
      <right style="thin"/>
      <top style="thin">
        <color indexed="55"/>
      </top>
      <bottom style="double"/>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style="thin">
        <color indexed="55"/>
      </left>
      <right>
        <color indexed="63"/>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33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11" xfId="0" applyFont="1" applyBorder="1" applyAlignment="1">
      <alignment horizontal="right" vertical="center"/>
    </xf>
    <xf numFmtId="176" fontId="2" fillId="0" borderId="11"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0" xfId="0" applyFont="1" applyAlignment="1">
      <alignment horizontal="left"/>
    </xf>
    <xf numFmtId="0" fontId="2"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6" xfId="0" applyFont="1" applyBorder="1" applyAlignment="1">
      <alignment horizontal="distributed" vertical="center"/>
    </xf>
    <xf numFmtId="0" fontId="2" fillId="0" borderId="26" xfId="0" applyFont="1" applyBorder="1" applyAlignment="1">
      <alignment horizontal="distributed"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distributed" vertical="center" wrapText="1"/>
    </xf>
    <xf numFmtId="0" fontId="2" fillId="0" borderId="31" xfId="0" applyFont="1" applyBorder="1" applyAlignment="1">
      <alignment horizontal="center" vertical="center" wrapText="1"/>
    </xf>
    <xf numFmtId="0" fontId="2" fillId="0" borderId="31" xfId="0" applyFont="1" applyBorder="1" applyAlignment="1">
      <alignment horizontal="distributed"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Border="1" applyAlignment="1">
      <alignment horizontal="center" vertical="center"/>
    </xf>
    <xf numFmtId="0" fontId="2" fillId="0" borderId="26" xfId="0" applyFont="1" applyBorder="1" applyAlignment="1">
      <alignment horizontal="distributed" vertical="center" indent="1"/>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4" fillId="0" borderId="34" xfId="0" applyFont="1" applyBorder="1" applyAlignment="1">
      <alignment horizontal="distributed"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right" vertical="top" wrapText="1"/>
    </xf>
    <xf numFmtId="0" fontId="5" fillId="0" borderId="40" xfId="0" applyFont="1" applyBorder="1" applyAlignment="1">
      <alignment horizontal="right" vertical="center"/>
    </xf>
    <xf numFmtId="0" fontId="5" fillId="0" borderId="41" xfId="0" applyFont="1" applyBorder="1" applyAlignment="1">
      <alignment horizontal="right" vertical="center"/>
    </xf>
    <xf numFmtId="0" fontId="5" fillId="21" borderId="30" xfId="0" applyFont="1" applyFill="1" applyBorder="1" applyAlignment="1">
      <alignment horizontal="right" vertical="center"/>
    </xf>
    <xf numFmtId="0" fontId="5" fillId="21" borderId="31" xfId="0" applyFont="1" applyFill="1" applyBorder="1" applyAlignment="1">
      <alignment horizontal="right" vertical="center"/>
    </xf>
    <xf numFmtId="0" fontId="5" fillId="21" borderId="32" xfId="0" applyFont="1" applyFill="1" applyBorder="1" applyAlignment="1">
      <alignment horizontal="right" vertical="center"/>
    </xf>
    <xf numFmtId="0" fontId="5" fillId="21" borderId="26" xfId="0" applyFont="1" applyFill="1" applyBorder="1" applyAlignment="1">
      <alignment horizontal="right" vertical="center"/>
    </xf>
    <xf numFmtId="0" fontId="5" fillId="21" borderId="2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2" xfId="0" applyFont="1" applyFill="1" applyBorder="1" applyAlignment="1">
      <alignment horizontal="left" vertical="center"/>
    </xf>
    <xf numFmtId="0" fontId="5" fillId="0" borderId="40" xfId="0" applyFont="1" applyFill="1" applyBorder="1" applyAlignment="1">
      <alignment horizontal="right" vertical="center"/>
    </xf>
    <xf numFmtId="0" fontId="5" fillId="0" borderId="42" xfId="0" applyFont="1" applyFill="1" applyBorder="1" applyAlignment="1">
      <alignment horizontal="center" vertical="center"/>
    </xf>
    <xf numFmtId="0" fontId="5" fillId="21" borderId="29" xfId="0" applyFont="1" applyFill="1" applyBorder="1" applyAlignment="1">
      <alignment horizontal="right"/>
    </xf>
    <xf numFmtId="0" fontId="5" fillId="21" borderId="15" xfId="0" applyFont="1" applyFill="1" applyBorder="1" applyAlignment="1">
      <alignment horizontal="right"/>
    </xf>
    <xf numFmtId="0" fontId="5" fillId="21" borderId="28" xfId="0" applyFont="1" applyFill="1" applyBorder="1" applyAlignment="1">
      <alignment horizontal="right"/>
    </xf>
    <xf numFmtId="0" fontId="5" fillId="0" borderId="40" xfId="0" applyFont="1" applyFill="1" applyBorder="1" applyAlignment="1">
      <alignment horizontal="center" vertical="center"/>
    </xf>
    <xf numFmtId="0" fontId="5" fillId="0" borderId="42" xfId="0" applyFont="1" applyBorder="1" applyAlignment="1">
      <alignment horizontal="center" vertical="center"/>
    </xf>
    <xf numFmtId="0" fontId="5" fillId="21" borderId="29" xfId="0" applyFont="1" applyFill="1" applyBorder="1" applyAlignment="1">
      <alignment horizontal="right" vertical="center"/>
    </xf>
    <xf numFmtId="0" fontId="5" fillId="21" borderId="35" xfId="0" applyFont="1" applyFill="1" applyBorder="1" applyAlignment="1">
      <alignment horizontal="right" vertical="center"/>
    </xf>
    <xf numFmtId="0" fontId="5" fillId="0" borderId="40" xfId="0" applyFont="1" applyBorder="1" applyAlignment="1">
      <alignment horizontal="center" vertical="center"/>
    </xf>
    <xf numFmtId="0" fontId="5" fillId="21" borderId="28" xfId="0" applyFont="1" applyFill="1" applyBorder="1" applyAlignment="1">
      <alignment horizontal="right" vertical="center"/>
    </xf>
    <xf numFmtId="0" fontId="5" fillId="0" borderId="31" xfId="0" applyFont="1" applyBorder="1" applyAlignment="1">
      <alignment horizontal="center" vertical="center"/>
    </xf>
    <xf numFmtId="0" fontId="2" fillId="0" borderId="42" xfId="0" applyFont="1" applyBorder="1" applyAlignment="1">
      <alignment horizontal="center" vertical="center"/>
    </xf>
    <xf numFmtId="0" fontId="5" fillId="0" borderId="40" xfId="0" applyFont="1" applyBorder="1" applyAlignment="1">
      <alignment horizontal="center" vertical="center" wrapText="1"/>
    </xf>
    <xf numFmtId="0" fontId="5" fillId="0" borderId="26" xfId="0" applyFont="1" applyBorder="1" applyAlignment="1">
      <alignment horizontal="right" vertical="center" wrapText="1"/>
    </xf>
    <xf numFmtId="0" fontId="5" fillId="22" borderId="26" xfId="0" applyFont="1" applyFill="1" applyBorder="1" applyAlignment="1">
      <alignment horizontal="right" vertical="center"/>
    </xf>
    <xf numFmtId="0" fontId="5" fillId="22" borderId="27" xfId="0" applyFont="1" applyFill="1" applyBorder="1" applyAlignment="1">
      <alignment horizontal="right" vertical="center"/>
    </xf>
    <xf numFmtId="0" fontId="5" fillId="21" borderId="27" xfId="0" applyFont="1" applyFill="1" applyBorder="1" applyAlignment="1">
      <alignment horizontal="right" vertical="center"/>
    </xf>
    <xf numFmtId="0" fontId="5" fillId="21" borderId="15" xfId="0" applyFont="1" applyFill="1" applyBorder="1" applyAlignment="1">
      <alignment horizontal="right"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4" xfId="0" applyFont="1" applyBorder="1" applyAlignment="1">
      <alignment horizontal="distributed" vertical="center" wrapText="1"/>
    </xf>
    <xf numFmtId="0" fontId="2" fillId="0" borderId="45" xfId="0" applyFont="1" applyBorder="1" applyAlignment="1">
      <alignment horizontal="distributed" vertical="center"/>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7" xfId="0" applyFont="1" applyBorder="1" applyAlignment="1">
      <alignment horizontal="left" vertical="center" wrapText="1"/>
    </xf>
    <xf numFmtId="0" fontId="4" fillId="0" borderId="48" xfId="0" applyFont="1" applyBorder="1" applyAlignment="1">
      <alignment horizontal="center" vertical="center"/>
    </xf>
    <xf numFmtId="0" fontId="2" fillId="0" borderId="24" xfId="0" applyFont="1" applyFill="1" applyBorder="1" applyAlignment="1">
      <alignment horizontal="left" vertical="center" wrapText="1"/>
    </xf>
    <xf numFmtId="0" fontId="2" fillId="0" borderId="26" xfId="0" applyFont="1" applyBorder="1" applyAlignment="1">
      <alignment horizontal="left" vertical="center" wrapText="1" indent="2"/>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40" xfId="0" applyFont="1" applyBorder="1" applyAlignment="1">
      <alignment horizontal="center" vertical="center"/>
    </xf>
    <xf numFmtId="0" fontId="2" fillId="0" borderId="54" xfId="0" applyFont="1" applyBorder="1" applyAlignment="1">
      <alignment horizontal="distributed" vertical="center" wrapText="1"/>
    </xf>
    <xf numFmtId="0" fontId="2" fillId="0" borderId="55" xfId="0" applyFont="1" applyBorder="1" applyAlignment="1">
      <alignment horizontal="distributed" vertical="center"/>
    </xf>
    <xf numFmtId="0" fontId="2" fillId="0" borderId="55" xfId="0" applyFont="1" applyBorder="1" applyAlignment="1">
      <alignment horizontal="distributed" vertical="center" wrapText="1"/>
    </xf>
    <xf numFmtId="0" fontId="4" fillId="0" borderId="56" xfId="0" applyFont="1" applyBorder="1" applyAlignment="1">
      <alignment horizontal="center" vertical="center"/>
    </xf>
    <xf numFmtId="0" fontId="5" fillId="0" borderId="57" xfId="0" applyFont="1" applyFill="1" applyBorder="1" applyAlignment="1">
      <alignment horizontal="center" vertical="center"/>
    </xf>
    <xf numFmtId="0" fontId="5" fillId="21" borderId="30" xfId="0" applyFont="1" applyFill="1" applyBorder="1" applyAlignment="1">
      <alignment horizontal="right"/>
    </xf>
    <xf numFmtId="0" fontId="4" fillId="0" borderId="58" xfId="0" applyFont="1" applyBorder="1" applyAlignment="1">
      <alignment horizontal="distributed" vertical="center" indent="3"/>
    </xf>
    <xf numFmtId="0" fontId="2" fillId="0" borderId="0" xfId="0" applyFont="1" applyAlignment="1">
      <alignment vertical="top"/>
    </xf>
    <xf numFmtId="41" fontId="2" fillId="21" borderId="59" xfId="0" applyNumberFormat="1" applyFont="1" applyFill="1" applyBorder="1" applyAlignment="1">
      <alignment vertical="center"/>
    </xf>
    <xf numFmtId="41" fontId="2" fillId="21" borderId="60" xfId="0" applyNumberFormat="1" applyFont="1" applyFill="1" applyBorder="1" applyAlignment="1">
      <alignment vertical="center"/>
    </xf>
    <xf numFmtId="0" fontId="5" fillId="0" borderId="26" xfId="0" applyFont="1" applyFill="1" applyBorder="1" applyAlignment="1">
      <alignment horizontal="right" vertical="center"/>
    </xf>
    <xf numFmtId="41" fontId="2" fillId="21" borderId="61" xfId="0" applyNumberFormat="1" applyFont="1" applyFill="1" applyBorder="1" applyAlignment="1">
      <alignment horizontal="right" vertical="center"/>
    </xf>
    <xf numFmtId="41" fontId="2" fillId="21" borderId="62" xfId="0" applyNumberFormat="1" applyFont="1" applyFill="1" applyBorder="1" applyAlignment="1">
      <alignment horizontal="right" vertical="center"/>
    </xf>
    <xf numFmtId="41" fontId="2" fillId="21" borderId="63" xfId="0" applyNumberFormat="1" applyFont="1" applyFill="1" applyBorder="1" applyAlignment="1">
      <alignment horizontal="right" vertical="center"/>
    </xf>
    <xf numFmtId="41" fontId="2" fillId="21" borderId="64" xfId="0" applyNumberFormat="1" applyFont="1" applyFill="1" applyBorder="1" applyAlignment="1">
      <alignment horizontal="right" vertical="center"/>
    </xf>
    <xf numFmtId="41" fontId="2" fillId="21" borderId="65" xfId="0" applyNumberFormat="1" applyFont="1" applyFill="1" applyBorder="1" applyAlignment="1">
      <alignment horizontal="right" vertical="center"/>
    </xf>
    <xf numFmtId="41" fontId="2" fillId="21" borderId="66" xfId="0" applyNumberFormat="1" applyFont="1" applyFill="1" applyBorder="1" applyAlignment="1">
      <alignment horizontal="right" vertical="center"/>
    </xf>
    <xf numFmtId="41" fontId="2" fillId="21" borderId="67" xfId="0" applyNumberFormat="1" applyFont="1" applyFill="1" applyBorder="1" applyAlignment="1">
      <alignment horizontal="right" vertical="center"/>
    </xf>
    <xf numFmtId="41" fontId="2" fillId="21" borderId="49" xfId="0" applyNumberFormat="1" applyFont="1" applyFill="1" applyBorder="1" applyAlignment="1">
      <alignment horizontal="right" vertical="center"/>
    </xf>
    <xf numFmtId="41" fontId="2" fillId="21" borderId="68" xfId="0" applyNumberFormat="1" applyFont="1" applyFill="1" applyBorder="1" applyAlignment="1">
      <alignment horizontal="right" vertical="center"/>
    </xf>
    <xf numFmtId="41" fontId="2" fillId="21" borderId="69" xfId="0" applyNumberFormat="1" applyFont="1" applyFill="1" applyBorder="1" applyAlignment="1">
      <alignment horizontal="right" vertical="center"/>
    </xf>
    <xf numFmtId="41" fontId="2" fillId="21" borderId="50" xfId="0" applyNumberFormat="1" applyFont="1" applyFill="1" applyBorder="1" applyAlignment="1">
      <alignment horizontal="right" vertical="center"/>
    </xf>
    <xf numFmtId="41" fontId="2" fillId="21" borderId="70" xfId="0" applyNumberFormat="1" applyFont="1" applyFill="1" applyBorder="1" applyAlignment="1">
      <alignment horizontal="right" vertical="center"/>
    </xf>
    <xf numFmtId="41" fontId="2" fillId="21" borderId="71" xfId="0" applyNumberFormat="1" applyFont="1" applyFill="1" applyBorder="1" applyAlignment="1">
      <alignment horizontal="right" vertical="center"/>
    </xf>
    <xf numFmtId="41" fontId="2" fillId="21" borderId="51" xfId="0" applyNumberFormat="1" applyFont="1" applyFill="1" applyBorder="1" applyAlignment="1">
      <alignment horizontal="right" vertical="center"/>
    </xf>
    <xf numFmtId="41" fontId="2" fillId="21" borderId="72" xfId="0" applyNumberFormat="1" applyFont="1" applyFill="1" applyBorder="1" applyAlignment="1">
      <alignment horizontal="right" vertical="center"/>
    </xf>
    <xf numFmtId="41" fontId="2" fillId="21" borderId="73" xfId="0" applyNumberFormat="1" applyFont="1" applyFill="1" applyBorder="1" applyAlignment="1">
      <alignment horizontal="right" vertical="center"/>
    </xf>
    <xf numFmtId="41" fontId="2" fillId="21" borderId="74" xfId="0" applyNumberFormat="1" applyFont="1" applyFill="1" applyBorder="1" applyAlignment="1">
      <alignment horizontal="right" vertical="center"/>
    </xf>
    <xf numFmtId="41" fontId="2" fillId="21" borderId="75" xfId="0" applyNumberFormat="1" applyFont="1" applyFill="1" applyBorder="1" applyAlignment="1">
      <alignment horizontal="right" vertical="center"/>
    </xf>
    <xf numFmtId="41" fontId="4" fillId="21" borderId="76" xfId="0" applyNumberFormat="1" applyFont="1" applyFill="1" applyBorder="1" applyAlignment="1">
      <alignment horizontal="right" vertical="center"/>
    </xf>
    <xf numFmtId="41" fontId="4" fillId="21" borderId="77" xfId="0" applyNumberFormat="1" applyFont="1" applyFill="1" applyBorder="1" applyAlignment="1">
      <alignment horizontal="right" vertical="center"/>
    </xf>
    <xf numFmtId="41" fontId="4" fillId="21" borderId="78" xfId="0" applyNumberFormat="1" applyFont="1" applyFill="1" applyBorder="1" applyAlignment="1">
      <alignment horizontal="right" vertical="center"/>
    </xf>
    <xf numFmtId="41" fontId="2" fillId="21" borderId="79" xfId="0" applyNumberFormat="1" applyFont="1" applyFill="1" applyBorder="1" applyAlignment="1">
      <alignment horizontal="right" vertical="center"/>
    </xf>
    <xf numFmtId="41" fontId="2" fillId="21" borderId="80" xfId="0" applyNumberFormat="1" applyFont="1" applyFill="1" applyBorder="1" applyAlignment="1">
      <alignment horizontal="right" vertical="center"/>
    </xf>
    <xf numFmtId="41" fontId="2" fillId="21" borderId="81" xfId="0" applyNumberFormat="1" applyFont="1" applyFill="1" applyBorder="1" applyAlignment="1">
      <alignment horizontal="right" vertical="center"/>
    </xf>
    <xf numFmtId="41" fontId="4" fillId="21" borderId="82" xfId="0" applyNumberFormat="1" applyFont="1" applyFill="1" applyBorder="1" applyAlignment="1">
      <alignment horizontal="right" vertical="center"/>
    </xf>
    <xf numFmtId="41" fontId="4" fillId="21" borderId="83" xfId="0" applyNumberFormat="1" applyFont="1" applyFill="1" applyBorder="1" applyAlignment="1">
      <alignment horizontal="right" vertical="center"/>
    </xf>
    <xf numFmtId="41" fontId="4" fillId="21" borderId="84" xfId="0" applyNumberFormat="1" applyFont="1" applyFill="1" applyBorder="1" applyAlignment="1">
      <alignment horizontal="right" vertical="center"/>
    </xf>
    <xf numFmtId="41" fontId="2" fillId="21" borderId="23" xfId="0" applyNumberFormat="1" applyFont="1" applyFill="1" applyBorder="1" applyAlignment="1">
      <alignment horizontal="right" vertical="center"/>
    </xf>
    <xf numFmtId="41" fontId="2" fillId="21" borderId="85" xfId="0" applyNumberFormat="1" applyFont="1" applyFill="1" applyBorder="1" applyAlignment="1">
      <alignment horizontal="right" vertical="center"/>
    </xf>
    <xf numFmtId="41" fontId="2" fillId="21" borderId="24" xfId="0" applyNumberFormat="1" applyFont="1" applyFill="1" applyBorder="1" applyAlignment="1">
      <alignment horizontal="right" vertical="center"/>
    </xf>
    <xf numFmtId="41" fontId="2" fillId="21" borderId="86" xfId="0" applyNumberFormat="1" applyFont="1" applyFill="1" applyBorder="1" applyAlignment="1">
      <alignment horizontal="right" vertical="center"/>
    </xf>
    <xf numFmtId="41" fontId="2" fillId="21" borderId="87" xfId="0" applyNumberFormat="1" applyFont="1" applyFill="1" applyBorder="1" applyAlignment="1">
      <alignment horizontal="right" vertical="center"/>
    </xf>
    <xf numFmtId="41" fontId="2" fillId="21" borderId="88" xfId="0" applyNumberFormat="1" applyFont="1" applyFill="1" applyBorder="1" applyAlignment="1">
      <alignment horizontal="right" vertical="center"/>
    </xf>
    <xf numFmtId="41" fontId="2" fillId="21" borderId="89" xfId="0" applyNumberFormat="1" applyFont="1" applyFill="1" applyBorder="1" applyAlignment="1">
      <alignment horizontal="right" vertical="center"/>
    </xf>
    <xf numFmtId="41" fontId="2" fillId="21" borderId="90" xfId="0" applyNumberFormat="1" applyFont="1" applyFill="1" applyBorder="1" applyAlignment="1">
      <alignment horizontal="right" vertical="center"/>
    </xf>
    <xf numFmtId="41" fontId="2" fillId="21" borderId="52" xfId="0" applyNumberFormat="1" applyFont="1" applyFill="1" applyBorder="1" applyAlignment="1">
      <alignment horizontal="right" vertical="center"/>
    </xf>
    <xf numFmtId="41" fontId="2" fillId="21" borderId="53" xfId="0" applyNumberFormat="1" applyFont="1" applyFill="1" applyBorder="1" applyAlignment="1">
      <alignment horizontal="right" vertical="center"/>
    </xf>
    <xf numFmtId="41" fontId="2" fillId="21" borderId="12" xfId="0" applyNumberFormat="1" applyFont="1" applyFill="1" applyBorder="1" applyAlignment="1">
      <alignment horizontal="right" vertical="center"/>
    </xf>
    <xf numFmtId="41" fontId="2" fillId="21" borderId="91" xfId="0" applyNumberFormat="1" applyFont="1" applyFill="1" applyBorder="1" applyAlignment="1">
      <alignment horizontal="right" vertical="center"/>
    </xf>
    <xf numFmtId="41" fontId="2" fillId="21" borderId="92" xfId="0" applyNumberFormat="1" applyFont="1" applyFill="1" applyBorder="1" applyAlignment="1">
      <alignment horizontal="right" vertical="center"/>
    </xf>
    <xf numFmtId="41" fontId="2" fillId="21" borderId="93" xfId="0" applyNumberFormat="1" applyFont="1" applyFill="1" applyBorder="1" applyAlignment="1">
      <alignment horizontal="right" vertical="center"/>
    </xf>
    <xf numFmtId="41" fontId="2" fillId="21" borderId="94" xfId="0" applyNumberFormat="1" applyFont="1" applyFill="1" applyBorder="1" applyAlignment="1">
      <alignment horizontal="right" vertical="center"/>
    </xf>
    <xf numFmtId="41" fontId="2" fillId="21" borderId="95" xfId="0" applyNumberFormat="1" applyFont="1" applyFill="1" applyBorder="1" applyAlignment="1">
      <alignment horizontal="right" vertical="center"/>
    </xf>
    <xf numFmtId="41" fontId="4" fillId="21" borderId="96" xfId="0" applyNumberFormat="1" applyFont="1" applyFill="1" applyBorder="1" applyAlignment="1">
      <alignment horizontal="right" vertical="center"/>
    </xf>
    <xf numFmtId="41" fontId="4" fillId="21" borderId="97" xfId="0" applyNumberFormat="1" applyFont="1" applyFill="1" applyBorder="1" applyAlignment="1">
      <alignment horizontal="right" vertical="center"/>
    </xf>
    <xf numFmtId="41" fontId="4" fillId="21" borderId="98" xfId="0" applyNumberFormat="1" applyFont="1" applyFill="1" applyBorder="1" applyAlignment="1">
      <alignment horizontal="right" vertical="center"/>
    </xf>
    <xf numFmtId="41" fontId="4" fillId="21" borderId="99" xfId="0" applyNumberFormat="1" applyFont="1" applyFill="1" applyBorder="1" applyAlignment="1">
      <alignment horizontal="right" vertical="center"/>
    </xf>
    <xf numFmtId="41" fontId="2" fillId="0" borderId="100" xfId="0" applyNumberFormat="1" applyFont="1" applyFill="1" applyBorder="1" applyAlignment="1">
      <alignment horizontal="right" vertical="center"/>
    </xf>
    <xf numFmtId="41" fontId="2" fillId="0" borderId="101" xfId="0" applyNumberFormat="1" applyFont="1" applyFill="1" applyBorder="1" applyAlignment="1">
      <alignment horizontal="right" vertical="center"/>
    </xf>
    <xf numFmtId="41" fontId="2" fillId="0" borderId="102" xfId="0" applyNumberFormat="1" applyFont="1" applyFill="1" applyBorder="1" applyAlignment="1">
      <alignment horizontal="right" vertical="center"/>
    </xf>
    <xf numFmtId="41" fontId="2" fillId="21" borderId="22" xfId="0" applyNumberFormat="1" applyFont="1" applyFill="1" applyBorder="1" applyAlignment="1">
      <alignment horizontal="right" vertical="center" indent="1"/>
    </xf>
    <xf numFmtId="41" fontId="2" fillId="21" borderId="103" xfId="0" applyNumberFormat="1" applyFont="1" applyFill="1" applyBorder="1" applyAlignment="1">
      <alignment horizontal="right" vertical="center" indent="1"/>
    </xf>
    <xf numFmtId="41" fontId="2" fillId="21" borderId="59" xfId="0" applyNumberFormat="1" applyFont="1" applyFill="1" applyBorder="1" applyAlignment="1">
      <alignment horizontal="right" vertical="center"/>
    </xf>
    <xf numFmtId="41" fontId="2" fillId="21" borderId="104" xfId="0" applyNumberFormat="1" applyFont="1" applyFill="1" applyBorder="1" applyAlignment="1">
      <alignment horizontal="right" vertical="center"/>
    </xf>
    <xf numFmtId="41" fontId="2" fillId="21" borderId="105" xfId="0" applyNumberFormat="1" applyFont="1" applyFill="1" applyBorder="1" applyAlignment="1">
      <alignment horizontal="right" vertical="center"/>
    </xf>
    <xf numFmtId="41" fontId="2" fillId="21" borderId="60" xfId="0" applyNumberFormat="1" applyFont="1" applyFill="1" applyBorder="1" applyAlignment="1">
      <alignment horizontal="right" vertical="center"/>
    </xf>
    <xf numFmtId="41" fontId="2" fillId="21" borderId="106" xfId="0" applyNumberFormat="1" applyFont="1" applyFill="1" applyBorder="1" applyAlignment="1">
      <alignment horizontal="right" vertical="center"/>
    </xf>
    <xf numFmtId="41" fontId="2" fillId="21" borderId="107" xfId="0" applyNumberFormat="1" applyFont="1" applyFill="1" applyBorder="1" applyAlignment="1">
      <alignment horizontal="right" vertical="center"/>
    </xf>
    <xf numFmtId="41" fontId="4" fillId="21" borderId="64" xfId="0" applyNumberFormat="1" applyFont="1" applyFill="1" applyBorder="1" applyAlignment="1">
      <alignment horizontal="right" vertical="center"/>
    </xf>
    <xf numFmtId="41" fontId="4" fillId="21" borderId="60" xfId="0" applyNumberFormat="1" applyFont="1" applyFill="1" applyBorder="1" applyAlignment="1">
      <alignment horizontal="right" vertical="center"/>
    </xf>
    <xf numFmtId="41" fontId="4" fillId="21" borderId="106" xfId="0" applyNumberFormat="1" applyFont="1" applyFill="1" applyBorder="1" applyAlignment="1">
      <alignment horizontal="right" vertical="center"/>
    </xf>
    <xf numFmtId="41" fontId="4" fillId="21" borderId="107" xfId="0" applyNumberFormat="1" applyFont="1" applyFill="1" applyBorder="1" applyAlignment="1">
      <alignment horizontal="right" vertical="center"/>
    </xf>
    <xf numFmtId="41" fontId="2" fillId="21" borderId="108" xfId="0" applyNumberFormat="1" applyFont="1" applyFill="1" applyBorder="1" applyAlignment="1">
      <alignment horizontal="right" vertical="center"/>
    </xf>
    <xf numFmtId="41" fontId="2" fillId="21" borderId="109" xfId="0" applyNumberFormat="1" applyFont="1" applyFill="1" applyBorder="1" applyAlignment="1">
      <alignment horizontal="right" vertical="center"/>
    </xf>
    <xf numFmtId="41" fontId="2" fillId="21" borderId="110" xfId="0" applyNumberFormat="1" applyFont="1" applyFill="1" applyBorder="1" applyAlignment="1">
      <alignment horizontal="right" vertical="center"/>
    </xf>
    <xf numFmtId="41" fontId="2" fillId="21" borderId="111" xfId="0" applyNumberFormat="1" applyFont="1" applyFill="1" applyBorder="1" applyAlignment="1">
      <alignment horizontal="right" vertical="center"/>
    </xf>
    <xf numFmtId="41" fontId="2" fillId="21" borderId="112" xfId="0" applyNumberFormat="1" applyFont="1" applyFill="1" applyBorder="1" applyAlignment="1">
      <alignment horizontal="right" vertical="center"/>
    </xf>
    <xf numFmtId="41" fontId="2" fillId="21" borderId="113" xfId="0" applyNumberFormat="1" applyFont="1" applyFill="1" applyBorder="1" applyAlignment="1">
      <alignment horizontal="right" vertical="center"/>
    </xf>
    <xf numFmtId="41" fontId="2" fillId="21" borderId="114" xfId="0" applyNumberFormat="1" applyFont="1" applyFill="1" applyBorder="1" applyAlignment="1">
      <alignment horizontal="right" vertical="center"/>
    </xf>
    <xf numFmtId="41" fontId="2" fillId="21" borderId="115" xfId="0" applyNumberFormat="1" applyFont="1" applyFill="1" applyBorder="1" applyAlignment="1">
      <alignment vertical="center"/>
    </xf>
    <xf numFmtId="41" fontId="2" fillId="21" borderId="116" xfId="0" applyNumberFormat="1" applyFont="1" applyFill="1" applyBorder="1" applyAlignment="1">
      <alignment vertical="center"/>
    </xf>
    <xf numFmtId="41" fontId="2" fillId="21" borderId="117" xfId="0" applyNumberFormat="1" applyFont="1" applyFill="1" applyBorder="1" applyAlignment="1">
      <alignment vertical="center"/>
    </xf>
    <xf numFmtId="41" fontId="2" fillId="21" borderId="118" xfId="0" applyNumberFormat="1" applyFont="1" applyFill="1" applyBorder="1" applyAlignment="1">
      <alignment vertical="center"/>
    </xf>
    <xf numFmtId="41" fontId="2" fillId="21" borderId="119" xfId="0" applyNumberFormat="1" applyFont="1" applyFill="1" applyBorder="1" applyAlignment="1">
      <alignment vertical="center"/>
    </xf>
    <xf numFmtId="41" fontId="2" fillId="21" borderId="120" xfId="0" applyNumberFormat="1" applyFont="1" applyFill="1" applyBorder="1" applyAlignment="1">
      <alignment vertical="center"/>
    </xf>
    <xf numFmtId="41" fontId="2" fillId="21" borderId="121" xfId="0" applyNumberFormat="1" applyFont="1" applyFill="1" applyBorder="1" applyAlignment="1">
      <alignment vertical="center"/>
    </xf>
    <xf numFmtId="41" fontId="2" fillId="21" borderId="122" xfId="0" applyNumberFormat="1" applyFont="1" applyFill="1" applyBorder="1" applyAlignment="1">
      <alignment vertical="center"/>
    </xf>
    <xf numFmtId="41" fontId="2" fillId="21" borderId="123" xfId="0" applyNumberFormat="1" applyFont="1" applyFill="1" applyBorder="1" applyAlignment="1">
      <alignment vertical="center"/>
    </xf>
    <xf numFmtId="41" fontId="2" fillId="21" borderId="124" xfId="0" applyNumberFormat="1" applyFont="1" applyFill="1" applyBorder="1" applyAlignment="1">
      <alignment vertical="center"/>
    </xf>
    <xf numFmtId="41" fontId="2" fillId="21" borderId="94" xfId="0" applyNumberFormat="1" applyFont="1" applyFill="1" applyBorder="1" applyAlignment="1">
      <alignment vertical="center"/>
    </xf>
    <xf numFmtId="41" fontId="2" fillId="21" borderId="125" xfId="0" applyNumberFormat="1" applyFont="1" applyFill="1" applyBorder="1" applyAlignment="1">
      <alignment vertical="center"/>
    </xf>
    <xf numFmtId="41" fontId="2" fillId="21" borderId="126" xfId="0" applyNumberFormat="1" applyFont="1" applyFill="1" applyBorder="1" applyAlignment="1">
      <alignment vertical="center"/>
    </xf>
    <xf numFmtId="41" fontId="2" fillId="21" borderId="24" xfId="0" applyNumberFormat="1" applyFont="1" applyFill="1" applyBorder="1" applyAlignment="1">
      <alignment vertical="center"/>
    </xf>
    <xf numFmtId="41" fontId="2" fillId="21" borderId="107" xfId="0" applyNumberFormat="1" applyFont="1" applyFill="1" applyBorder="1" applyAlignment="1">
      <alignment vertical="center"/>
    </xf>
    <xf numFmtId="41" fontId="2" fillId="21" borderId="127" xfId="0" applyNumberFormat="1" applyFont="1" applyFill="1" applyBorder="1" applyAlignment="1">
      <alignment vertical="center"/>
    </xf>
    <xf numFmtId="41" fontId="2" fillId="21" borderId="128" xfId="0" applyNumberFormat="1" applyFont="1" applyFill="1" applyBorder="1" applyAlignment="1">
      <alignment vertical="center"/>
    </xf>
    <xf numFmtId="41" fontId="2" fillId="21" borderId="129" xfId="0" applyNumberFormat="1" applyFont="1" applyFill="1" applyBorder="1" applyAlignment="1">
      <alignment vertical="center"/>
    </xf>
    <xf numFmtId="41" fontId="2" fillId="21" borderId="130" xfId="0" applyNumberFormat="1" applyFont="1" applyFill="1" applyBorder="1" applyAlignment="1">
      <alignment vertical="center"/>
    </xf>
    <xf numFmtId="41" fontId="2" fillId="21" borderId="131" xfId="0" applyNumberFormat="1" applyFont="1" applyFill="1" applyBorder="1" applyAlignment="1">
      <alignment vertical="center"/>
    </xf>
    <xf numFmtId="41" fontId="2" fillId="21" borderId="132" xfId="0" applyNumberFormat="1" applyFont="1" applyFill="1" applyBorder="1" applyAlignment="1">
      <alignment vertical="center"/>
    </xf>
    <xf numFmtId="41" fontId="2" fillId="21" borderId="133" xfId="0" applyNumberFormat="1" applyFont="1" applyFill="1" applyBorder="1" applyAlignment="1">
      <alignment horizontal="right" vertical="center"/>
    </xf>
    <xf numFmtId="41" fontId="2" fillId="22" borderId="23" xfId="0" applyNumberFormat="1" applyFont="1" applyFill="1" applyBorder="1" applyAlignment="1">
      <alignment horizontal="right" vertical="center"/>
    </xf>
    <xf numFmtId="41" fontId="2" fillId="21" borderId="134" xfId="0" applyNumberFormat="1" applyFont="1" applyFill="1" applyBorder="1" applyAlignment="1">
      <alignment horizontal="right" vertical="center"/>
    </xf>
    <xf numFmtId="41" fontId="2" fillId="22" borderId="24" xfId="0" applyNumberFormat="1" applyFont="1" applyFill="1" applyBorder="1" applyAlignment="1">
      <alignment horizontal="right" vertical="center"/>
    </xf>
    <xf numFmtId="41" fontId="2" fillId="21" borderId="135" xfId="0" applyNumberFormat="1" applyFont="1" applyFill="1" applyBorder="1" applyAlignment="1">
      <alignment horizontal="right" vertical="center"/>
    </xf>
    <xf numFmtId="41" fontId="2" fillId="21" borderId="135" xfId="0" applyNumberFormat="1" applyFont="1" applyFill="1" applyBorder="1" applyAlignment="1">
      <alignment vertical="center"/>
    </xf>
    <xf numFmtId="41" fontId="2" fillId="22" borderId="25" xfId="0" applyNumberFormat="1" applyFont="1" applyFill="1" applyBorder="1" applyAlignment="1">
      <alignment horizontal="right" vertical="center"/>
    </xf>
    <xf numFmtId="41" fontId="2" fillId="21" borderId="136" xfId="0" applyNumberFormat="1" applyFont="1" applyFill="1" applyBorder="1" applyAlignment="1">
      <alignment vertical="center"/>
    </xf>
    <xf numFmtId="41" fontId="2" fillId="21" borderId="137" xfId="0" applyNumberFormat="1" applyFont="1" applyFill="1" applyBorder="1" applyAlignment="1">
      <alignment vertical="center"/>
    </xf>
    <xf numFmtId="41" fontId="2" fillId="21" borderId="25" xfId="0" applyNumberFormat="1" applyFont="1" applyFill="1" applyBorder="1" applyAlignment="1">
      <alignment horizontal="right" vertical="center"/>
    </xf>
    <xf numFmtId="41" fontId="2" fillId="21" borderId="137" xfId="0" applyNumberFormat="1" applyFont="1" applyFill="1" applyBorder="1" applyAlignment="1">
      <alignment horizontal="right" vertical="center"/>
    </xf>
    <xf numFmtId="41" fontId="4" fillId="22" borderId="22" xfId="0" applyNumberFormat="1" applyFont="1" applyFill="1" applyBorder="1" applyAlignment="1">
      <alignment horizontal="right" vertical="center"/>
    </xf>
    <xf numFmtId="41" fontId="4" fillId="21" borderId="138" xfId="0" applyNumberFormat="1" applyFont="1" applyFill="1" applyBorder="1" applyAlignment="1">
      <alignment vertical="center"/>
    </xf>
    <xf numFmtId="41" fontId="4" fillId="21" borderId="11" xfId="0" applyNumberFormat="1" applyFont="1" applyFill="1" applyBorder="1" applyAlignment="1">
      <alignment vertical="center"/>
    </xf>
    <xf numFmtId="41" fontId="4" fillId="21" borderId="22" xfId="0" applyNumberFormat="1" applyFont="1" applyFill="1" applyBorder="1" applyAlignment="1">
      <alignment horizontal="right" vertical="center"/>
    </xf>
    <xf numFmtId="41" fontId="4" fillId="21" borderId="11" xfId="0" applyNumberFormat="1" applyFont="1" applyFill="1" applyBorder="1" applyAlignment="1">
      <alignment horizontal="right" vertical="center"/>
    </xf>
    <xf numFmtId="41" fontId="2" fillId="22" borderId="139" xfId="0" applyNumberFormat="1" applyFont="1" applyFill="1" applyBorder="1" applyAlignment="1">
      <alignment horizontal="right" vertical="center"/>
    </xf>
    <xf numFmtId="41" fontId="2" fillId="22" borderId="126" xfId="0" applyNumberFormat="1" applyFont="1" applyFill="1" applyBorder="1" applyAlignment="1">
      <alignment horizontal="right" vertical="center"/>
    </xf>
    <xf numFmtId="41" fontId="2" fillId="0" borderId="140" xfId="0" applyNumberFormat="1" applyFont="1" applyFill="1" applyBorder="1" applyAlignment="1">
      <alignment horizontal="right" vertical="center"/>
    </xf>
    <xf numFmtId="41" fontId="2" fillId="0" borderId="141" xfId="0" applyNumberFormat="1" applyFont="1" applyFill="1" applyBorder="1" applyAlignment="1">
      <alignment horizontal="right" vertical="center"/>
    </xf>
    <xf numFmtId="41" fontId="2" fillId="0" borderId="142" xfId="0" applyNumberFormat="1" applyFont="1" applyFill="1" applyBorder="1" applyAlignment="1">
      <alignment horizontal="right" vertical="center"/>
    </xf>
    <xf numFmtId="41" fontId="2" fillId="22" borderId="143" xfId="0" applyNumberFormat="1" applyFont="1" applyFill="1" applyBorder="1" applyAlignment="1">
      <alignment horizontal="right" vertical="center"/>
    </xf>
    <xf numFmtId="41" fontId="2" fillId="21" borderId="144" xfId="0" applyNumberFormat="1" applyFont="1" applyFill="1" applyBorder="1" applyAlignment="1">
      <alignment horizontal="right" vertical="center"/>
    </xf>
    <xf numFmtId="41" fontId="4" fillId="22" borderId="145" xfId="0" applyNumberFormat="1" applyFont="1" applyFill="1" applyBorder="1" applyAlignment="1">
      <alignment horizontal="right" vertical="center"/>
    </xf>
    <xf numFmtId="41" fontId="4" fillId="21" borderId="103" xfId="0" applyNumberFormat="1" applyFont="1" applyFill="1" applyBorder="1" applyAlignment="1">
      <alignment horizontal="right" vertical="center"/>
    </xf>
    <xf numFmtId="0" fontId="2" fillId="0" borderId="39" xfId="0" applyFont="1" applyBorder="1" applyAlignment="1">
      <alignment horizontal="left" vertical="top" wrapText="1"/>
    </xf>
    <xf numFmtId="0" fontId="2" fillId="0" borderId="0" xfId="0" applyFont="1" applyBorder="1" applyAlignment="1">
      <alignment horizontal="left" vertical="top" wrapText="1"/>
    </xf>
    <xf numFmtId="0" fontId="2" fillId="0" borderId="146" xfId="0" applyFont="1" applyBorder="1" applyAlignment="1">
      <alignment horizontal="distributed" vertical="center" indent="3"/>
    </xf>
    <xf numFmtId="0" fontId="2" fillId="0" borderId="147" xfId="0" applyFont="1" applyBorder="1" applyAlignment="1">
      <alignment horizontal="center" vertical="center"/>
    </xf>
    <xf numFmtId="0" fontId="2" fillId="0" borderId="21"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26" xfId="0" applyFont="1" applyBorder="1" applyAlignment="1">
      <alignment horizontal="center" vertical="center"/>
    </xf>
    <xf numFmtId="0" fontId="2" fillId="0" borderId="94" xfId="0" applyFont="1" applyBorder="1" applyAlignment="1">
      <alignment horizontal="center" vertical="center"/>
    </xf>
    <xf numFmtId="0" fontId="2" fillId="0" borderId="152" xfId="0" applyFont="1" applyBorder="1" applyAlignment="1">
      <alignment horizontal="center" vertical="center"/>
    </xf>
    <xf numFmtId="0" fontId="4" fillId="0" borderId="153" xfId="0" applyFont="1" applyBorder="1" applyAlignment="1">
      <alignment horizontal="distributed" vertical="center"/>
    </xf>
    <xf numFmtId="0" fontId="4" fillId="0" borderId="154" xfId="0" applyFont="1" applyBorder="1" applyAlignment="1">
      <alignment horizontal="distributed" vertical="center"/>
    </xf>
    <xf numFmtId="0" fontId="2" fillId="0" borderId="45" xfId="0" applyFont="1" applyBorder="1" applyAlignment="1">
      <alignment horizontal="distributed" vertical="center"/>
    </xf>
    <xf numFmtId="0" fontId="2" fillId="0" borderId="155" xfId="0" applyFont="1" applyBorder="1" applyAlignment="1">
      <alignment horizontal="distributed" vertical="center"/>
    </xf>
    <xf numFmtId="0" fontId="2" fillId="0" borderId="44" xfId="0" applyFont="1" applyBorder="1" applyAlignment="1">
      <alignment horizontal="distributed" vertical="center" wrapText="1"/>
    </xf>
    <xf numFmtId="0" fontId="2" fillId="0" borderId="156" xfId="0" applyFont="1" applyBorder="1" applyAlignment="1">
      <alignment horizontal="distributed" vertical="center"/>
    </xf>
    <xf numFmtId="0" fontId="4" fillId="0" borderId="157" xfId="0" applyFont="1" applyBorder="1" applyAlignment="1">
      <alignment horizontal="center" vertical="center"/>
    </xf>
    <xf numFmtId="0" fontId="4" fillId="0" borderId="158" xfId="0" applyFont="1" applyBorder="1" applyAlignment="1">
      <alignment horizontal="center" vertical="center"/>
    </xf>
    <xf numFmtId="0" fontId="2" fillId="0" borderId="45" xfId="0" applyFont="1" applyBorder="1" applyAlignment="1">
      <alignment horizontal="distributed" vertical="center" wrapText="1"/>
    </xf>
    <xf numFmtId="0" fontId="2" fillId="0" borderId="155" xfId="0" applyFont="1" applyBorder="1" applyAlignment="1">
      <alignment horizontal="distributed" vertical="center" wrapText="1"/>
    </xf>
    <xf numFmtId="0" fontId="2" fillId="0" borderId="156" xfId="0" applyFont="1" applyBorder="1" applyAlignment="1">
      <alignment horizontal="distributed" vertical="center" wrapText="1"/>
    </xf>
    <xf numFmtId="0" fontId="2" fillId="0" borderId="44" xfId="0" applyFont="1" applyBorder="1" applyAlignment="1">
      <alignment horizontal="distributed" vertical="center"/>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43" xfId="0" applyFont="1" applyBorder="1" applyAlignment="1">
      <alignment horizontal="distributed" vertical="center"/>
    </xf>
    <xf numFmtId="0" fontId="2" fillId="0" borderId="162" xfId="0" applyFont="1" applyBorder="1" applyAlignment="1">
      <alignment horizontal="distributed" vertical="center"/>
    </xf>
    <xf numFmtId="0" fontId="3" fillId="0" borderId="0" xfId="0" applyFont="1" applyAlignment="1">
      <alignment horizontal="center"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6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9" xfId="0" applyFont="1" applyBorder="1" applyAlignment="1">
      <alignment horizontal="distributed" vertical="center" indent="3"/>
    </xf>
    <xf numFmtId="0" fontId="2" fillId="0" borderId="47" xfId="0" applyFont="1" applyBorder="1" applyAlignment="1">
      <alignment horizontal="left" vertical="center" wrapText="1"/>
    </xf>
    <xf numFmtId="0" fontId="2" fillId="0" borderId="170" xfId="0" applyFont="1" applyBorder="1" applyAlignment="1">
      <alignment horizontal="center" vertical="center"/>
    </xf>
    <xf numFmtId="0" fontId="2" fillId="0" borderId="40" xfId="0" applyFont="1" applyBorder="1" applyAlignment="1">
      <alignment horizontal="center" vertical="center"/>
    </xf>
    <xf numFmtId="0" fontId="2" fillId="0" borderId="146" xfId="0" applyFont="1" applyBorder="1" applyAlignment="1">
      <alignment horizontal="center" vertical="center"/>
    </xf>
    <xf numFmtId="0" fontId="2" fillId="0" borderId="171" xfId="0" applyFont="1" applyBorder="1" applyAlignment="1">
      <alignment horizontal="center" vertical="center"/>
    </xf>
    <xf numFmtId="0" fontId="2" fillId="0" borderId="146" xfId="0" applyFont="1" applyBorder="1" applyAlignment="1">
      <alignment horizontal="distributed" vertical="center" indent="1"/>
    </xf>
    <xf numFmtId="0" fontId="2" fillId="0" borderId="171" xfId="0" applyFont="1" applyBorder="1" applyAlignment="1">
      <alignment horizontal="distributed" vertical="center" indent="1"/>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14" xfId="0" applyFont="1" applyBorder="1" applyAlignment="1">
      <alignment horizontal="center" vertical="center"/>
    </xf>
    <xf numFmtId="0" fontId="2" fillId="0" borderId="148"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0" xfId="0" applyFont="1" applyAlignment="1">
      <alignment horizontal="left" vertical="top" wrapText="1"/>
    </xf>
    <xf numFmtId="0" fontId="2" fillId="0" borderId="174" xfId="0" applyFont="1" applyBorder="1" applyAlignment="1">
      <alignment horizontal="distributed"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2" fillId="0" borderId="146" xfId="0" applyFont="1" applyBorder="1" applyAlignment="1">
      <alignment horizontal="distributed" vertical="center" indent="2"/>
    </xf>
    <xf numFmtId="0" fontId="2" fillId="0" borderId="171" xfId="0" applyFont="1" applyBorder="1" applyAlignment="1">
      <alignment horizontal="distributed" vertical="center" indent="2"/>
    </xf>
    <xf numFmtId="0" fontId="2" fillId="0" borderId="169" xfId="0" applyFont="1" applyBorder="1" applyAlignment="1">
      <alignment horizontal="distributed" vertical="center" indent="2"/>
    </xf>
    <xf numFmtId="0" fontId="2" fillId="0" borderId="3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0"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46" xfId="0" applyFont="1" applyBorder="1" applyAlignment="1">
      <alignment horizontal="distributed" vertical="center" indent="5"/>
    </xf>
    <xf numFmtId="0" fontId="2" fillId="0" borderId="179" xfId="0" applyFont="1" applyBorder="1" applyAlignment="1">
      <alignment horizontal="distributed" vertical="center" indent="5"/>
    </xf>
    <xf numFmtId="0" fontId="2" fillId="0" borderId="169" xfId="0" applyFont="1" applyBorder="1" applyAlignment="1">
      <alignment horizontal="distributed" vertical="center" indent="5"/>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3" xfId="0" applyFont="1" applyBorder="1" applyAlignment="1">
      <alignment horizontal="center" vertical="center"/>
    </xf>
    <xf numFmtId="0" fontId="2" fillId="0" borderId="183" xfId="0" applyFont="1" applyBorder="1" applyAlignment="1">
      <alignment horizontal="center" vertical="center"/>
    </xf>
    <xf numFmtId="0" fontId="4" fillId="0" borderId="36" xfId="0" applyFont="1" applyBorder="1" applyAlignment="1">
      <alignment horizontal="distributed" vertical="center"/>
    </xf>
    <xf numFmtId="0" fontId="4" fillId="0" borderId="59" xfId="0" applyFont="1" applyBorder="1" applyAlignment="1">
      <alignment horizontal="distributed" vertical="center"/>
    </xf>
    <xf numFmtId="0" fontId="2" fillId="0" borderId="0" xfId="0" applyFont="1" applyAlignment="1">
      <alignment horizontal="right" vertical="top"/>
    </xf>
    <xf numFmtId="0" fontId="2" fillId="0" borderId="125" xfId="0" applyFont="1" applyBorder="1" applyAlignment="1">
      <alignment horizontal="center" vertical="center"/>
    </xf>
    <xf numFmtId="0" fontId="2" fillId="0" borderId="124"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textRotation="255"/>
    </xf>
    <xf numFmtId="0" fontId="2" fillId="0" borderId="188" xfId="0" applyFont="1" applyBorder="1" applyAlignment="1">
      <alignment horizontal="center" vertical="center" textRotation="255"/>
    </xf>
    <xf numFmtId="0" fontId="2" fillId="0" borderId="189" xfId="0" applyFont="1" applyBorder="1" applyAlignment="1">
      <alignment horizontal="center" vertical="center" textRotation="255"/>
    </xf>
    <xf numFmtId="0" fontId="2" fillId="0" borderId="14" xfId="0" applyFont="1" applyBorder="1" applyAlignment="1">
      <alignment horizontal="left" vertical="center" wrapText="1"/>
    </xf>
    <xf numFmtId="0" fontId="2" fillId="0" borderId="152" xfId="0" applyFont="1" applyBorder="1" applyAlignment="1">
      <alignment horizontal="lef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90" xfId="0" applyFont="1" applyBorder="1" applyAlignment="1">
      <alignment horizontal="center" vertical="center"/>
    </xf>
    <xf numFmtId="0" fontId="2" fillId="0" borderId="12" xfId="0" applyFont="1" applyBorder="1" applyAlignment="1">
      <alignment horizontal="center" vertical="center"/>
    </xf>
    <xf numFmtId="0" fontId="2" fillId="0" borderId="19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123825</xdr:rowOff>
    </xdr:from>
    <xdr:to>
      <xdr:col>4</xdr:col>
      <xdr:colOff>200025</xdr:colOff>
      <xdr:row>6</xdr:row>
      <xdr:rowOff>314325</xdr:rowOff>
    </xdr:to>
    <xdr:sp>
      <xdr:nvSpPr>
        <xdr:cNvPr id="1" name="Text Box 3"/>
        <xdr:cNvSpPr txBox="1">
          <a:spLocks noChangeArrowheads="1"/>
        </xdr:cNvSpPr>
      </xdr:nvSpPr>
      <xdr:spPr>
        <a:xfrm>
          <a:off x="5695950" y="1943100"/>
          <a:ext cx="1905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E4" sqref="E4"/>
    </sheetView>
  </sheetViews>
  <sheetFormatPr defaultColWidth="5.875" defaultRowHeight="13.5"/>
  <cols>
    <col min="1" max="1" width="7.125" style="1" customWidth="1"/>
    <col min="2" max="2" width="20.625" style="1" customWidth="1"/>
    <col min="3" max="8" width="14.375" style="1" customWidth="1"/>
    <col min="9" max="16384" width="5.875" style="1" customWidth="1"/>
  </cols>
  <sheetData>
    <row r="1" spans="1:8" ht="15" customHeight="1">
      <c r="A1" s="262" t="s">
        <v>131</v>
      </c>
      <c r="B1" s="262"/>
      <c r="C1" s="262"/>
      <c r="D1" s="262"/>
      <c r="E1" s="262"/>
      <c r="F1" s="262"/>
      <c r="G1" s="262"/>
      <c r="H1" s="262"/>
    </row>
    <row r="2" spans="1:8" ht="13.5" customHeight="1" thickBot="1">
      <c r="A2" s="4" t="s">
        <v>97</v>
      </c>
      <c r="B2" s="4"/>
      <c r="C2" s="4"/>
      <c r="D2" s="4"/>
      <c r="E2" s="4"/>
      <c r="F2" s="4"/>
      <c r="G2" s="4"/>
      <c r="H2" s="4"/>
    </row>
    <row r="3" spans="1:8" s="3" customFormat="1" ht="21.75" customHeight="1">
      <c r="A3" s="268" t="s">
        <v>36</v>
      </c>
      <c r="B3" s="269"/>
      <c r="C3" s="265" t="s">
        <v>33</v>
      </c>
      <c r="D3" s="267"/>
      <c r="E3" s="265" t="s">
        <v>34</v>
      </c>
      <c r="F3" s="267"/>
      <c r="G3" s="265" t="s">
        <v>35</v>
      </c>
      <c r="H3" s="266"/>
    </row>
    <row r="4" spans="1:8" s="3" customFormat="1" ht="48" customHeight="1">
      <c r="A4" s="270"/>
      <c r="B4" s="271"/>
      <c r="C4" s="47" t="s">
        <v>129</v>
      </c>
      <c r="D4" s="48" t="s">
        <v>31</v>
      </c>
      <c r="E4" s="47" t="s">
        <v>162</v>
      </c>
      <c r="F4" s="49" t="s">
        <v>134</v>
      </c>
      <c r="G4" s="50" t="s">
        <v>37</v>
      </c>
      <c r="H4" s="51" t="s">
        <v>31</v>
      </c>
    </row>
    <row r="5" spans="1:8" s="2" customFormat="1" ht="13.5" customHeight="1">
      <c r="A5" s="63"/>
      <c r="B5" s="64"/>
      <c r="C5" s="65" t="s">
        <v>2</v>
      </c>
      <c r="D5" s="66" t="s">
        <v>2</v>
      </c>
      <c r="E5" s="65" t="s">
        <v>2</v>
      </c>
      <c r="F5" s="66" t="s">
        <v>2</v>
      </c>
      <c r="G5" s="65" t="s">
        <v>2</v>
      </c>
      <c r="H5" s="67" t="s">
        <v>2</v>
      </c>
    </row>
    <row r="6" spans="1:8" ht="27" customHeight="1">
      <c r="A6" s="253" t="s">
        <v>28</v>
      </c>
      <c r="B6" s="254"/>
      <c r="C6" s="118">
        <v>6970960</v>
      </c>
      <c r="D6" s="119">
        <v>1045644</v>
      </c>
      <c r="E6" s="118">
        <v>5598778</v>
      </c>
      <c r="F6" s="119">
        <v>132057267</v>
      </c>
      <c r="G6" s="118">
        <v>144627005</v>
      </c>
      <c r="H6" s="120">
        <v>1045644</v>
      </c>
    </row>
    <row r="7" spans="1:8" ht="27" customHeight="1">
      <c r="A7" s="249" t="s">
        <v>29</v>
      </c>
      <c r="B7" s="255"/>
      <c r="C7" s="121">
        <v>13322333</v>
      </c>
      <c r="D7" s="122">
        <v>1998350</v>
      </c>
      <c r="E7" s="121">
        <v>5547909</v>
      </c>
      <c r="F7" s="122">
        <v>90433083</v>
      </c>
      <c r="G7" s="121">
        <v>109303325</v>
      </c>
      <c r="H7" s="123">
        <v>1998350</v>
      </c>
    </row>
    <row r="8" spans="1:8" ht="27" customHeight="1">
      <c r="A8" s="257" t="s">
        <v>30</v>
      </c>
      <c r="B8" s="101" t="s">
        <v>4</v>
      </c>
      <c r="C8" s="124">
        <v>212703313</v>
      </c>
      <c r="D8" s="125">
        <v>31905497</v>
      </c>
      <c r="E8" s="124">
        <v>26752615</v>
      </c>
      <c r="F8" s="125">
        <v>827120</v>
      </c>
      <c r="G8" s="124">
        <v>240283048</v>
      </c>
      <c r="H8" s="126">
        <v>31905497</v>
      </c>
    </row>
    <row r="9" spans="1:8" ht="27" customHeight="1">
      <c r="A9" s="258"/>
      <c r="B9" s="102" t="s">
        <v>5</v>
      </c>
      <c r="C9" s="127">
        <v>113216033</v>
      </c>
      <c r="D9" s="128">
        <v>16982405</v>
      </c>
      <c r="E9" s="127">
        <v>2276348</v>
      </c>
      <c r="F9" s="128">
        <v>13969960</v>
      </c>
      <c r="G9" s="127">
        <v>129462341</v>
      </c>
      <c r="H9" s="129">
        <v>16982405</v>
      </c>
    </row>
    <row r="10" spans="1:8" ht="27" customHeight="1">
      <c r="A10" s="258"/>
      <c r="B10" s="102" t="s">
        <v>6</v>
      </c>
      <c r="C10" s="127">
        <v>30232620</v>
      </c>
      <c r="D10" s="128">
        <v>4534893</v>
      </c>
      <c r="E10" s="127">
        <v>1798451</v>
      </c>
      <c r="F10" s="128">
        <v>37024414</v>
      </c>
      <c r="G10" s="127">
        <v>69055485</v>
      </c>
      <c r="H10" s="129">
        <v>4534893</v>
      </c>
    </row>
    <row r="11" spans="1:8" ht="27" customHeight="1">
      <c r="A11" s="259"/>
      <c r="B11" s="103" t="s">
        <v>7</v>
      </c>
      <c r="C11" s="130">
        <v>9670453</v>
      </c>
      <c r="D11" s="131">
        <v>1450568</v>
      </c>
      <c r="E11" s="130">
        <v>24397</v>
      </c>
      <c r="F11" s="131">
        <v>0</v>
      </c>
      <c r="G11" s="130">
        <v>9694850</v>
      </c>
      <c r="H11" s="132">
        <v>1450568</v>
      </c>
    </row>
    <row r="12" spans="1:8" ht="27" customHeight="1">
      <c r="A12" s="256" t="s">
        <v>8</v>
      </c>
      <c r="B12" s="250"/>
      <c r="C12" s="121">
        <v>3492953</v>
      </c>
      <c r="D12" s="122">
        <v>523943</v>
      </c>
      <c r="E12" s="121">
        <v>3143385</v>
      </c>
      <c r="F12" s="122">
        <v>63543</v>
      </c>
      <c r="G12" s="121">
        <v>6699881</v>
      </c>
      <c r="H12" s="123">
        <v>523943</v>
      </c>
    </row>
    <row r="13" spans="1:8" ht="27" customHeight="1">
      <c r="A13" s="263" t="s">
        <v>9</v>
      </c>
      <c r="B13" s="264"/>
      <c r="C13" s="133">
        <v>802200</v>
      </c>
      <c r="D13" s="134">
        <v>120330</v>
      </c>
      <c r="E13" s="133">
        <v>229</v>
      </c>
      <c r="F13" s="134">
        <v>178</v>
      </c>
      <c r="G13" s="133">
        <v>802607</v>
      </c>
      <c r="H13" s="135">
        <v>120330</v>
      </c>
    </row>
    <row r="14" spans="1:8" s="5" customFormat="1" ht="27" customHeight="1">
      <c r="A14" s="251" t="s">
        <v>10</v>
      </c>
      <c r="B14" s="252"/>
      <c r="C14" s="136">
        <v>390410865</v>
      </c>
      <c r="D14" s="137">
        <v>58561630</v>
      </c>
      <c r="E14" s="136">
        <v>45142112</v>
      </c>
      <c r="F14" s="137">
        <v>274375565</v>
      </c>
      <c r="G14" s="136">
        <v>709928542</v>
      </c>
      <c r="H14" s="138">
        <v>58561630</v>
      </c>
    </row>
    <row r="15" spans="1:8" ht="27" customHeight="1">
      <c r="A15" s="247" t="s">
        <v>11</v>
      </c>
      <c r="B15" s="248"/>
      <c r="C15" s="118">
        <v>11617333</v>
      </c>
      <c r="D15" s="119">
        <v>1742600</v>
      </c>
      <c r="E15" s="118">
        <v>0</v>
      </c>
      <c r="F15" s="119">
        <v>66072</v>
      </c>
      <c r="G15" s="118">
        <v>11683405</v>
      </c>
      <c r="H15" s="120">
        <v>1742600</v>
      </c>
    </row>
    <row r="16" spans="1:8" ht="27" customHeight="1">
      <c r="A16" s="249" t="s">
        <v>94</v>
      </c>
      <c r="B16" s="250"/>
      <c r="C16" s="121">
        <v>4707574</v>
      </c>
      <c r="D16" s="122">
        <v>352607</v>
      </c>
      <c r="E16" s="121">
        <v>492</v>
      </c>
      <c r="F16" s="122">
        <v>0</v>
      </c>
      <c r="G16" s="121">
        <v>4708066</v>
      </c>
      <c r="H16" s="123">
        <v>352607</v>
      </c>
    </row>
    <row r="17" spans="1:8" ht="27" customHeight="1" thickBot="1">
      <c r="A17" s="260" t="s">
        <v>12</v>
      </c>
      <c r="B17" s="261"/>
      <c r="C17" s="139">
        <v>0</v>
      </c>
      <c r="D17" s="140">
        <v>0</v>
      </c>
      <c r="E17" s="139">
        <v>0</v>
      </c>
      <c r="F17" s="140">
        <v>0</v>
      </c>
      <c r="G17" s="139">
        <v>0</v>
      </c>
      <c r="H17" s="141">
        <v>0</v>
      </c>
    </row>
    <row r="18" spans="1:8" s="5" customFormat="1" ht="27" customHeight="1" thickBot="1" thickTop="1">
      <c r="A18" s="245" t="s">
        <v>13</v>
      </c>
      <c r="B18" s="246"/>
      <c r="C18" s="142">
        <v>406735772</v>
      </c>
      <c r="D18" s="143">
        <v>60656837</v>
      </c>
      <c r="E18" s="142">
        <v>45142604</v>
      </c>
      <c r="F18" s="143">
        <v>274441637</v>
      </c>
      <c r="G18" s="142">
        <v>726320013</v>
      </c>
      <c r="H18" s="144">
        <v>60656837</v>
      </c>
    </row>
    <row r="19" spans="1:8" ht="13.5" customHeight="1">
      <c r="A19" s="4" t="s">
        <v>155</v>
      </c>
      <c r="B19" s="4"/>
      <c r="C19" s="4"/>
      <c r="D19" s="4"/>
      <c r="E19" s="4"/>
      <c r="F19" s="4"/>
      <c r="G19" s="4"/>
      <c r="H19" s="4"/>
    </row>
  </sheetData>
  <sheetProtection/>
  <mergeCells count="15">
    <mergeCell ref="A1:H1"/>
    <mergeCell ref="A13:B13"/>
    <mergeCell ref="G3:H3"/>
    <mergeCell ref="E3:F3"/>
    <mergeCell ref="C3:D3"/>
    <mergeCell ref="A3:B4"/>
    <mergeCell ref="A6:B6"/>
    <mergeCell ref="A7:B7"/>
    <mergeCell ref="A12:B12"/>
    <mergeCell ref="A8:A11"/>
    <mergeCell ref="A18:B18"/>
    <mergeCell ref="A15:B15"/>
    <mergeCell ref="A16:B16"/>
    <mergeCell ref="A14:B14"/>
    <mergeCell ref="A17:B1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（H18）</oddFooter>
  </headerFooter>
</worksheet>
</file>

<file path=xl/worksheets/sheet10.xml><?xml version="1.0" encoding="utf-8"?>
<worksheet xmlns="http://schemas.openxmlformats.org/spreadsheetml/2006/main" xmlns:r="http://schemas.openxmlformats.org/officeDocument/2006/relationships">
  <dimension ref="A1:K25"/>
  <sheetViews>
    <sheetView showGridLines="0" zoomScale="85" zoomScaleNormal="85" zoomScalePageLayoutView="0" workbookViewId="0" topLeftCell="A1">
      <selection activeCell="C9" sqref="C9"/>
    </sheetView>
  </sheetViews>
  <sheetFormatPr defaultColWidth="5.87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122</v>
      </c>
      <c r="B1" s="4"/>
      <c r="C1" s="4"/>
      <c r="D1" s="4"/>
      <c r="E1" s="4"/>
      <c r="F1" s="4"/>
      <c r="G1" s="20"/>
      <c r="H1" s="4"/>
      <c r="I1" s="4"/>
      <c r="J1" s="4"/>
      <c r="K1" s="4"/>
    </row>
    <row r="2" spans="1:11" s="3" customFormat="1" ht="17.25" customHeight="1">
      <c r="A2" s="95" t="s">
        <v>85</v>
      </c>
      <c r="B2" s="238" t="s">
        <v>69</v>
      </c>
      <c r="C2" s="284" t="s">
        <v>48</v>
      </c>
      <c r="D2" s="284"/>
      <c r="E2" s="284"/>
      <c r="F2" s="285" t="s">
        <v>86</v>
      </c>
      <c r="G2" s="321" t="s">
        <v>70</v>
      </c>
      <c r="H2" s="321"/>
      <c r="I2" s="321"/>
      <c r="J2" s="322"/>
      <c r="K2" s="21"/>
    </row>
    <row r="3" spans="1:11" s="3" customFormat="1" ht="24.75" customHeight="1">
      <c r="A3" s="96"/>
      <c r="B3" s="243"/>
      <c r="C3" s="40" t="s">
        <v>71</v>
      </c>
      <c r="D3" s="39" t="s">
        <v>92</v>
      </c>
      <c r="E3" s="39" t="s">
        <v>87</v>
      </c>
      <c r="F3" s="286"/>
      <c r="G3" s="39" t="s">
        <v>72</v>
      </c>
      <c r="H3" s="38" t="s">
        <v>69</v>
      </c>
      <c r="I3" s="38" t="s">
        <v>48</v>
      </c>
      <c r="J3" s="33" t="s">
        <v>128</v>
      </c>
      <c r="K3" s="21"/>
    </row>
    <row r="4" spans="1:11" s="2" customFormat="1" ht="11.25">
      <c r="A4" s="85"/>
      <c r="B4" s="87" t="s">
        <v>15</v>
      </c>
      <c r="C4" s="89" t="s">
        <v>2</v>
      </c>
      <c r="D4" s="68" t="s">
        <v>2</v>
      </c>
      <c r="E4" s="68" t="s">
        <v>2</v>
      </c>
      <c r="F4" s="90" t="s">
        <v>2</v>
      </c>
      <c r="G4" s="86"/>
      <c r="H4" s="88" t="s">
        <v>15</v>
      </c>
      <c r="I4" s="68" t="s">
        <v>2</v>
      </c>
      <c r="J4" s="69" t="s">
        <v>2</v>
      </c>
      <c r="K4" s="22"/>
    </row>
    <row r="5" spans="1:11" ht="30" customHeight="1">
      <c r="A5" s="94" t="s">
        <v>73</v>
      </c>
      <c r="B5" s="209">
        <v>0</v>
      </c>
      <c r="C5" s="115">
        <v>2343697</v>
      </c>
      <c r="D5" s="210">
        <v>0</v>
      </c>
      <c r="E5" s="145">
        <v>2343697</v>
      </c>
      <c r="F5" s="210">
        <v>239386</v>
      </c>
      <c r="G5" s="35" t="s">
        <v>74</v>
      </c>
      <c r="H5" s="224">
        <v>0</v>
      </c>
      <c r="I5" s="145">
        <v>0</v>
      </c>
      <c r="J5" s="146">
        <v>0</v>
      </c>
      <c r="K5" s="4"/>
    </row>
    <row r="6" spans="1:11" ht="48" customHeight="1">
      <c r="A6" s="97" t="s">
        <v>165</v>
      </c>
      <c r="B6" s="211">
        <v>0</v>
      </c>
      <c r="C6" s="116">
        <v>263731255</v>
      </c>
      <c r="D6" s="212">
        <v>0</v>
      </c>
      <c r="E6" s="147">
        <v>263731255</v>
      </c>
      <c r="F6" s="212">
        <v>16911926</v>
      </c>
      <c r="G6" s="36" t="s">
        <v>138</v>
      </c>
      <c r="H6" s="225">
        <v>0</v>
      </c>
      <c r="I6" s="147">
        <v>0</v>
      </c>
      <c r="J6" s="148">
        <v>0</v>
      </c>
      <c r="K6" s="4"/>
    </row>
    <row r="7" spans="1:11" ht="30" customHeight="1">
      <c r="A7" s="92" t="s">
        <v>75</v>
      </c>
      <c r="B7" s="211" t="s">
        <v>154</v>
      </c>
      <c r="C7" s="116">
        <v>44512</v>
      </c>
      <c r="D7" s="212">
        <v>0</v>
      </c>
      <c r="E7" s="200">
        <v>44512</v>
      </c>
      <c r="F7" s="213">
        <v>8902</v>
      </c>
      <c r="G7" s="99"/>
      <c r="H7" s="226"/>
      <c r="I7" s="227"/>
      <c r="J7" s="228"/>
      <c r="K7" s="4"/>
    </row>
    <row r="8" spans="1:10" ht="30" customHeight="1">
      <c r="A8" s="92" t="s">
        <v>76</v>
      </c>
      <c r="B8" s="211">
        <v>14162</v>
      </c>
      <c r="C8" s="116">
        <v>16197133</v>
      </c>
      <c r="D8" s="213">
        <v>14977543</v>
      </c>
      <c r="E8" s="147">
        <v>31174676</v>
      </c>
      <c r="F8" s="212">
        <v>2285857</v>
      </c>
      <c r="G8" s="36" t="s">
        <v>88</v>
      </c>
      <c r="H8" s="225">
        <v>0</v>
      </c>
      <c r="I8" s="147">
        <v>0</v>
      </c>
      <c r="J8" s="148">
        <v>0</v>
      </c>
    </row>
    <row r="9" spans="1:10" ht="30" customHeight="1">
      <c r="A9" s="92" t="s">
        <v>18</v>
      </c>
      <c r="B9" s="211">
        <v>502</v>
      </c>
      <c r="C9" s="116">
        <v>3534387</v>
      </c>
      <c r="D9" s="213">
        <v>110623</v>
      </c>
      <c r="E9" s="147">
        <v>3645010</v>
      </c>
      <c r="F9" s="212">
        <v>476795</v>
      </c>
      <c r="G9" s="36" t="s">
        <v>77</v>
      </c>
      <c r="H9" s="225">
        <v>0</v>
      </c>
      <c r="I9" s="147">
        <v>0</v>
      </c>
      <c r="J9" s="148">
        <v>0</v>
      </c>
    </row>
    <row r="10" spans="1:10" ht="30" customHeight="1">
      <c r="A10" s="92" t="s">
        <v>78</v>
      </c>
      <c r="B10" s="211">
        <v>8041</v>
      </c>
      <c r="C10" s="116">
        <v>9052923</v>
      </c>
      <c r="D10" s="213">
        <v>683296</v>
      </c>
      <c r="E10" s="147">
        <v>9736219</v>
      </c>
      <c r="F10" s="212">
        <v>1595153</v>
      </c>
      <c r="G10" s="36" t="s">
        <v>77</v>
      </c>
      <c r="H10" s="225">
        <v>0</v>
      </c>
      <c r="I10" s="147">
        <v>0</v>
      </c>
      <c r="J10" s="148">
        <v>0</v>
      </c>
    </row>
    <row r="11" spans="1:10" ht="30" customHeight="1">
      <c r="A11" s="93" t="s">
        <v>135</v>
      </c>
      <c r="B11" s="211">
        <v>1227</v>
      </c>
      <c r="C11" s="116">
        <v>116297441</v>
      </c>
      <c r="D11" s="213">
        <v>68925564</v>
      </c>
      <c r="E11" s="147">
        <v>185223005</v>
      </c>
      <c r="F11" s="212">
        <v>12149415</v>
      </c>
      <c r="G11" s="36" t="s">
        <v>77</v>
      </c>
      <c r="H11" s="225">
        <v>601</v>
      </c>
      <c r="I11" s="147">
        <v>91403599</v>
      </c>
      <c r="J11" s="148">
        <v>9135032</v>
      </c>
    </row>
    <row r="12" spans="1:10" ht="30" customHeight="1">
      <c r="A12" s="93" t="s">
        <v>89</v>
      </c>
      <c r="B12" s="211">
        <v>2080</v>
      </c>
      <c r="C12" s="116">
        <v>7624744</v>
      </c>
      <c r="D12" s="213">
        <v>35685642</v>
      </c>
      <c r="E12" s="147">
        <v>43310386</v>
      </c>
      <c r="F12" s="212">
        <v>756376</v>
      </c>
      <c r="G12" s="36" t="s">
        <v>77</v>
      </c>
      <c r="H12" s="225">
        <v>843</v>
      </c>
      <c r="I12" s="147">
        <v>5480429</v>
      </c>
      <c r="J12" s="148">
        <v>547896</v>
      </c>
    </row>
    <row r="13" spans="1:10" ht="30" customHeight="1">
      <c r="A13" s="92" t="s">
        <v>79</v>
      </c>
      <c r="B13" s="211">
        <v>517</v>
      </c>
      <c r="C13" s="116">
        <v>7322367</v>
      </c>
      <c r="D13" s="212">
        <v>2014325</v>
      </c>
      <c r="E13" s="147">
        <v>9336692</v>
      </c>
      <c r="F13" s="212">
        <v>805979</v>
      </c>
      <c r="G13" s="36" t="s">
        <v>74</v>
      </c>
      <c r="H13" s="225">
        <v>218</v>
      </c>
      <c r="I13" s="147">
        <v>2944788</v>
      </c>
      <c r="J13" s="148">
        <v>295900</v>
      </c>
    </row>
    <row r="14" spans="1:10" ht="30" customHeight="1">
      <c r="A14" s="93" t="s">
        <v>136</v>
      </c>
      <c r="B14" s="211">
        <v>1922</v>
      </c>
      <c r="C14" s="116">
        <v>2686311</v>
      </c>
      <c r="D14" s="213">
        <v>700633</v>
      </c>
      <c r="E14" s="147">
        <v>3386944</v>
      </c>
      <c r="F14" s="212">
        <v>520737</v>
      </c>
      <c r="G14" s="36" t="s">
        <v>77</v>
      </c>
      <c r="H14" s="225">
        <v>17</v>
      </c>
      <c r="I14" s="147">
        <v>22243</v>
      </c>
      <c r="J14" s="148">
        <v>2659</v>
      </c>
    </row>
    <row r="15" spans="1:10" ht="30" customHeight="1">
      <c r="A15" s="92" t="s">
        <v>80</v>
      </c>
      <c r="B15" s="211">
        <v>222</v>
      </c>
      <c r="C15" s="116">
        <v>647181</v>
      </c>
      <c r="D15" s="213">
        <v>60838</v>
      </c>
      <c r="E15" s="147">
        <v>708019</v>
      </c>
      <c r="F15" s="212">
        <v>76072</v>
      </c>
      <c r="G15" s="36" t="s">
        <v>77</v>
      </c>
      <c r="H15" s="225">
        <v>90</v>
      </c>
      <c r="I15" s="147">
        <v>218246</v>
      </c>
      <c r="J15" s="148">
        <v>23029</v>
      </c>
    </row>
    <row r="16" spans="1:10" ht="30" customHeight="1">
      <c r="A16" s="92" t="s">
        <v>81</v>
      </c>
      <c r="B16" s="211">
        <v>1294</v>
      </c>
      <c r="C16" s="116">
        <v>20720435</v>
      </c>
      <c r="D16" s="212">
        <v>0</v>
      </c>
      <c r="E16" s="147">
        <v>20720435</v>
      </c>
      <c r="F16" s="212">
        <v>2062897</v>
      </c>
      <c r="G16" s="99"/>
      <c r="H16" s="226"/>
      <c r="I16" s="227"/>
      <c r="J16" s="228"/>
    </row>
    <row r="17" spans="1:10" ht="30" customHeight="1">
      <c r="A17" s="92" t="s">
        <v>82</v>
      </c>
      <c r="B17" s="211">
        <v>712</v>
      </c>
      <c r="C17" s="116">
        <v>2419973</v>
      </c>
      <c r="D17" s="213">
        <v>431784</v>
      </c>
      <c r="E17" s="147">
        <v>2851757</v>
      </c>
      <c r="F17" s="212">
        <v>443026</v>
      </c>
      <c r="G17" s="36" t="s">
        <v>77</v>
      </c>
      <c r="H17" s="225">
        <v>42</v>
      </c>
      <c r="I17" s="147">
        <v>273607</v>
      </c>
      <c r="J17" s="148">
        <v>34774</v>
      </c>
    </row>
    <row r="18" spans="1:10" ht="30" customHeight="1">
      <c r="A18" s="92" t="s">
        <v>83</v>
      </c>
      <c r="B18" s="211">
        <v>80</v>
      </c>
      <c r="C18" s="116">
        <v>58783</v>
      </c>
      <c r="D18" s="212">
        <v>0</v>
      </c>
      <c r="E18" s="147">
        <v>58783</v>
      </c>
      <c r="F18" s="212">
        <v>3406</v>
      </c>
      <c r="G18" s="99"/>
      <c r="H18" s="226"/>
      <c r="I18" s="227"/>
      <c r="J18" s="228"/>
    </row>
    <row r="19" spans="1:10" ht="30" customHeight="1" thickBot="1">
      <c r="A19" s="91" t="s">
        <v>84</v>
      </c>
      <c r="B19" s="214">
        <v>0</v>
      </c>
      <c r="C19" s="215">
        <v>924</v>
      </c>
      <c r="D19" s="216">
        <v>5</v>
      </c>
      <c r="E19" s="217">
        <v>929</v>
      </c>
      <c r="F19" s="218">
        <v>150</v>
      </c>
      <c r="G19" s="37" t="s">
        <v>77</v>
      </c>
      <c r="H19" s="229">
        <v>0</v>
      </c>
      <c r="I19" s="217">
        <v>0</v>
      </c>
      <c r="J19" s="230">
        <v>0</v>
      </c>
    </row>
    <row r="20" spans="1:11" s="5" customFormat="1" ht="30" customHeight="1" thickBot="1" thickTop="1">
      <c r="A20" s="98" t="s">
        <v>90</v>
      </c>
      <c r="B20" s="219">
        <v>0</v>
      </c>
      <c r="C20" s="220">
        <v>452682066</v>
      </c>
      <c r="D20" s="221">
        <v>123590253</v>
      </c>
      <c r="E20" s="222">
        <v>576272319</v>
      </c>
      <c r="F20" s="223">
        <v>38336077</v>
      </c>
      <c r="G20" s="34"/>
      <c r="H20" s="231">
        <v>1811</v>
      </c>
      <c r="I20" s="222">
        <v>100342912</v>
      </c>
      <c r="J20" s="232">
        <v>10039290</v>
      </c>
      <c r="K20" s="23"/>
    </row>
    <row r="21" spans="1:11" ht="11.25">
      <c r="A21" s="4" t="s">
        <v>160</v>
      </c>
      <c r="B21" s="4"/>
      <c r="C21" s="4"/>
      <c r="D21" s="4"/>
      <c r="E21" s="4"/>
      <c r="F21" s="4"/>
      <c r="G21" s="4"/>
      <c r="H21" s="4"/>
      <c r="I21" s="4"/>
      <c r="J21" s="4"/>
      <c r="K21" s="4"/>
    </row>
    <row r="22" spans="1:11" ht="11.25">
      <c r="A22" s="4" t="s">
        <v>161</v>
      </c>
      <c r="B22" s="4"/>
      <c r="C22" s="4"/>
      <c r="D22" s="4"/>
      <c r="E22" s="4"/>
      <c r="F22" s="4"/>
      <c r="G22" s="4"/>
      <c r="H22" s="4"/>
      <c r="I22" s="4"/>
      <c r="J22" s="4"/>
      <c r="K22" s="4"/>
    </row>
    <row r="23" spans="1:11" ht="11.25">
      <c r="A23" s="4" t="s">
        <v>91</v>
      </c>
      <c r="B23" s="4"/>
      <c r="C23" s="4"/>
      <c r="D23" s="4"/>
      <c r="E23" s="4"/>
      <c r="F23" s="4"/>
      <c r="G23" s="4"/>
      <c r="H23" s="4"/>
      <c r="I23" s="4"/>
      <c r="J23" s="4"/>
      <c r="K23" s="4"/>
    </row>
    <row r="24" ht="11.25">
      <c r="K24" s="4"/>
    </row>
    <row r="25" ht="11.25">
      <c r="K25" s="4"/>
    </row>
  </sheetData>
  <sheetProtection/>
  <mergeCells count="4">
    <mergeCell ref="G2:J2"/>
    <mergeCell ref="C2:E2"/>
    <mergeCell ref="F2:F3"/>
    <mergeCell ref="B2:B3"/>
  </mergeCells>
  <printOptions/>
  <pageMargins left="0.7874015748031497" right="0.7874015748031497" top="0.984251968503937" bottom="0.984251968503937" header="0.5118110236220472" footer="0.5118110236220472"/>
  <pageSetup horizontalDpi="600" verticalDpi="600" orientation="landscape" paperSize="9" scale="77" r:id="rId2"/>
  <headerFooter alignWithMargins="0">
    <oddFooter>&amp;R&amp;10大阪国税局
源泉所得税２
（H18）</oddFooter>
  </headerFooter>
  <drawing r:id="rId1"/>
</worksheet>
</file>

<file path=xl/worksheets/sheet11.xml><?xml version="1.0" encoding="utf-8"?>
<worksheet xmlns="http://schemas.openxmlformats.org/spreadsheetml/2006/main" xmlns:r="http://schemas.openxmlformats.org/officeDocument/2006/relationships">
  <dimension ref="A1:D9"/>
  <sheetViews>
    <sheetView showGridLines="0" tabSelected="1" zoomScalePageLayoutView="0" workbookViewId="0" topLeftCell="A1">
      <selection activeCell="C17" sqref="C17"/>
    </sheetView>
  </sheetViews>
  <sheetFormatPr defaultColWidth="5.87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123</v>
      </c>
      <c r="B1" s="4"/>
      <c r="C1" s="4"/>
      <c r="D1" s="4"/>
    </row>
    <row r="2" spans="1:4" ht="18" customHeight="1">
      <c r="A2" s="240" t="s">
        <v>107</v>
      </c>
      <c r="B2" s="284" t="s">
        <v>99</v>
      </c>
      <c r="C2" s="284"/>
      <c r="D2" s="280" t="s">
        <v>49</v>
      </c>
    </row>
    <row r="3" spans="1:4" ht="24" customHeight="1">
      <c r="A3" s="241"/>
      <c r="B3" s="38" t="s">
        <v>115</v>
      </c>
      <c r="C3" s="100" t="s">
        <v>137</v>
      </c>
      <c r="D3" s="281"/>
    </row>
    <row r="4" spans="1:4" ht="15" customHeight="1">
      <c r="A4" s="78"/>
      <c r="B4" s="68" t="s">
        <v>2</v>
      </c>
      <c r="C4" s="68" t="s">
        <v>2</v>
      </c>
      <c r="D4" s="69" t="s">
        <v>2</v>
      </c>
    </row>
    <row r="5" spans="1:4" ht="27" customHeight="1">
      <c r="A5" s="28" t="s">
        <v>150</v>
      </c>
      <c r="B5" s="145">
        <v>385287551</v>
      </c>
      <c r="C5" s="145">
        <v>24860828</v>
      </c>
      <c r="D5" s="146">
        <v>41295540</v>
      </c>
    </row>
    <row r="6" spans="1:4" ht="27" customHeight="1">
      <c r="A6" s="29" t="s">
        <v>151</v>
      </c>
      <c r="B6" s="147">
        <v>446902618</v>
      </c>
      <c r="C6" s="147">
        <v>19750527</v>
      </c>
      <c r="D6" s="148">
        <v>45168261</v>
      </c>
    </row>
    <row r="7" spans="1:4" ht="27" customHeight="1">
      <c r="A7" s="29" t="s">
        <v>125</v>
      </c>
      <c r="B7" s="147">
        <v>401360284</v>
      </c>
      <c r="C7" s="147">
        <v>23857218</v>
      </c>
      <c r="D7" s="148">
        <v>36475152</v>
      </c>
    </row>
    <row r="8" spans="1:4" ht="27" customHeight="1">
      <c r="A8" s="29" t="s">
        <v>152</v>
      </c>
      <c r="B8" s="147">
        <v>493311838</v>
      </c>
      <c r="C8" s="147">
        <v>118831362</v>
      </c>
      <c r="D8" s="148">
        <v>29796314</v>
      </c>
    </row>
    <row r="9" spans="1:4" ht="27" customHeight="1" thickBot="1">
      <c r="A9" s="30" t="s">
        <v>153</v>
      </c>
      <c r="B9" s="149">
        <v>576272319</v>
      </c>
      <c r="C9" s="149">
        <v>123590253</v>
      </c>
      <c r="D9" s="152">
        <v>38336077</v>
      </c>
    </row>
  </sheetData>
  <sheetProtection/>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&amp;R&amp;10大阪国税局
源泉所得税２
（H18）</oddFooter>
  </headerFooter>
</worksheet>
</file>

<file path=xl/worksheets/sheet12.xml><?xml version="1.0" encoding="utf-8"?>
<worksheet xmlns="http://schemas.openxmlformats.org/spreadsheetml/2006/main" xmlns:r="http://schemas.openxmlformats.org/officeDocument/2006/relationships">
  <dimension ref="A1:U14"/>
  <sheetViews>
    <sheetView zoomScalePageLayoutView="0" workbookViewId="0" topLeftCell="A1">
      <selection activeCell="C3" sqref="C3:D4"/>
    </sheetView>
  </sheetViews>
  <sheetFormatPr defaultColWidth="5.87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77" t="s">
        <v>43</v>
      </c>
      <c r="B2" s="284"/>
      <c r="C2" s="284" t="s">
        <v>14</v>
      </c>
      <c r="D2" s="284"/>
      <c r="E2" s="284"/>
      <c r="F2" s="284"/>
      <c r="G2" s="284"/>
      <c r="H2" s="284"/>
      <c r="I2" s="284" t="s">
        <v>39</v>
      </c>
      <c r="J2" s="284"/>
      <c r="K2" s="284"/>
      <c r="L2" s="284"/>
      <c r="M2" s="284"/>
      <c r="N2" s="284"/>
      <c r="O2" s="284" t="s">
        <v>0</v>
      </c>
      <c r="P2" s="284"/>
      <c r="Q2" s="284"/>
      <c r="R2" s="284"/>
      <c r="S2" s="284"/>
      <c r="T2" s="284"/>
      <c r="U2" s="276"/>
    </row>
    <row r="3" spans="1:21" s="3" customFormat="1" ht="11.25">
      <c r="A3" s="328"/>
      <c r="B3" s="329"/>
      <c r="C3" s="18"/>
      <c r="D3" s="18"/>
      <c r="E3" s="271" t="s">
        <v>45</v>
      </c>
      <c r="F3" s="323"/>
      <c r="G3" s="271" t="s">
        <v>27</v>
      </c>
      <c r="H3" s="323"/>
      <c r="I3" s="271" t="s">
        <v>44</v>
      </c>
      <c r="J3" s="323"/>
      <c r="K3" s="271" t="s">
        <v>45</v>
      </c>
      <c r="L3" s="323"/>
      <c r="M3" s="271" t="s">
        <v>27</v>
      </c>
      <c r="N3" s="323"/>
      <c r="O3" s="271" t="s">
        <v>44</v>
      </c>
      <c r="P3" s="323"/>
      <c r="Q3" s="271" t="s">
        <v>25</v>
      </c>
      <c r="R3" s="323"/>
      <c r="S3" s="271" t="s">
        <v>27</v>
      </c>
      <c r="T3" s="323"/>
      <c r="U3" s="19"/>
    </row>
    <row r="4" spans="1:21" s="3" customFormat="1" ht="11.25">
      <c r="A4" s="305"/>
      <c r="B4" s="330"/>
      <c r="C4" s="330" t="s">
        <v>44</v>
      </c>
      <c r="D4" s="330"/>
      <c r="E4" s="324"/>
      <c r="F4" s="325"/>
      <c r="G4" s="324"/>
      <c r="H4" s="325"/>
      <c r="I4" s="324"/>
      <c r="J4" s="325"/>
      <c r="K4" s="324"/>
      <c r="L4" s="325"/>
      <c r="M4" s="324"/>
      <c r="N4" s="325"/>
      <c r="O4" s="324"/>
      <c r="P4" s="325"/>
      <c r="Q4" s="324"/>
      <c r="R4" s="325"/>
      <c r="S4" s="324"/>
      <c r="T4" s="325"/>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26" t="s">
        <v>18</v>
      </c>
      <c r="B9" s="326"/>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27" t="s">
        <v>19</v>
      </c>
      <c r="B10" s="327"/>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sheetProtection/>
  <mergeCells count="15">
    <mergeCell ref="A9:B9"/>
    <mergeCell ref="A10:B10"/>
    <mergeCell ref="A2:B4"/>
    <mergeCell ref="C2:H2"/>
    <mergeCell ref="C4:D4"/>
    <mergeCell ref="G3:H4"/>
    <mergeCell ref="E3:F4"/>
    <mergeCell ref="O2:U2"/>
    <mergeCell ref="S3:T4"/>
    <mergeCell ref="Q3:R4"/>
    <mergeCell ref="O3:P4"/>
    <mergeCell ref="I2:N2"/>
    <mergeCell ref="M3:N4"/>
    <mergeCell ref="K3:L4"/>
    <mergeCell ref="I3:J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zoomScalePageLayoutView="0" workbookViewId="0" topLeftCell="A1">
      <selection activeCell="D6" sqref="D6"/>
    </sheetView>
  </sheetViews>
  <sheetFormatPr defaultColWidth="5.875" defaultRowHeight="13.5"/>
  <cols>
    <col min="1" max="1" width="13.50390625" style="1" customWidth="1"/>
    <col min="2" max="2" width="15.625" style="1" customWidth="1"/>
    <col min="3" max="3" width="17.25390625" style="1" bestFit="1" customWidth="1"/>
    <col min="4" max="6" width="15.625" style="1" customWidth="1"/>
    <col min="7" max="16384" width="5.875" style="1" customWidth="1"/>
  </cols>
  <sheetData>
    <row r="1" spans="1:6" ht="12" thickBot="1">
      <c r="A1" s="4" t="s">
        <v>117</v>
      </c>
      <c r="B1" s="4"/>
      <c r="C1" s="4"/>
      <c r="D1" s="4"/>
      <c r="E1" s="4"/>
      <c r="F1" s="4"/>
    </row>
    <row r="2" spans="1:6" ht="18" customHeight="1">
      <c r="A2" s="240" t="s">
        <v>98</v>
      </c>
      <c r="B2" s="238" t="s">
        <v>99</v>
      </c>
      <c r="C2" s="238"/>
      <c r="D2" s="238"/>
      <c r="E2" s="238"/>
      <c r="F2" s="244" t="s">
        <v>49</v>
      </c>
    </row>
    <row r="3" spans="1:6" ht="18" customHeight="1">
      <c r="A3" s="241"/>
      <c r="B3" s="242" t="s">
        <v>100</v>
      </c>
      <c r="C3" s="239" t="s">
        <v>101</v>
      </c>
      <c r="D3" s="239"/>
      <c r="E3" s="242" t="s">
        <v>102</v>
      </c>
      <c r="F3" s="236"/>
    </row>
    <row r="4" spans="1:6" ht="18" customHeight="1">
      <c r="A4" s="241"/>
      <c r="B4" s="243"/>
      <c r="C4" s="104" t="s">
        <v>163</v>
      </c>
      <c r="D4" s="105" t="s">
        <v>103</v>
      </c>
      <c r="E4" s="243"/>
      <c r="F4" s="237"/>
    </row>
    <row r="5" spans="1:6" s="2" customFormat="1" ht="11.25">
      <c r="A5" s="70"/>
      <c r="B5" s="68" t="s">
        <v>2</v>
      </c>
      <c r="C5" s="65" t="s">
        <v>2</v>
      </c>
      <c r="D5" s="66" t="s">
        <v>2</v>
      </c>
      <c r="E5" s="68" t="s">
        <v>2</v>
      </c>
      <c r="F5" s="69" t="s">
        <v>2</v>
      </c>
    </row>
    <row r="6" spans="1:6" ht="30" customHeight="1">
      <c r="A6" s="28" t="s">
        <v>150</v>
      </c>
      <c r="B6" s="145">
        <v>1460119891</v>
      </c>
      <c r="C6" s="118">
        <v>403533195</v>
      </c>
      <c r="D6" s="119">
        <v>359880565</v>
      </c>
      <c r="E6" s="145">
        <v>2223533651</v>
      </c>
      <c r="F6" s="146">
        <v>218021756</v>
      </c>
    </row>
    <row r="7" spans="1:6" ht="30" customHeight="1">
      <c r="A7" s="29" t="s">
        <v>151</v>
      </c>
      <c r="B7" s="147">
        <v>935309661</v>
      </c>
      <c r="C7" s="121">
        <v>280448859</v>
      </c>
      <c r="D7" s="122">
        <v>361658612</v>
      </c>
      <c r="E7" s="147">
        <v>1577417132</v>
      </c>
      <c r="F7" s="148">
        <v>140187606</v>
      </c>
    </row>
    <row r="8" spans="1:6" ht="30" customHeight="1">
      <c r="A8" s="29" t="s">
        <v>125</v>
      </c>
      <c r="B8" s="147">
        <v>797818674</v>
      </c>
      <c r="C8" s="121">
        <v>211978546</v>
      </c>
      <c r="D8" s="122">
        <v>349930646</v>
      </c>
      <c r="E8" s="147">
        <v>1359727866</v>
      </c>
      <c r="F8" s="148">
        <v>119420286</v>
      </c>
    </row>
    <row r="9" spans="1:6" ht="30" customHeight="1">
      <c r="A9" s="29" t="s">
        <v>152</v>
      </c>
      <c r="B9" s="147">
        <v>634953667</v>
      </c>
      <c r="C9" s="121">
        <v>86218461</v>
      </c>
      <c r="D9" s="122">
        <v>349106257</v>
      </c>
      <c r="E9" s="147">
        <v>1070278385</v>
      </c>
      <c r="F9" s="148">
        <v>94519366</v>
      </c>
    </row>
    <row r="10" spans="1:6" ht="30" customHeight="1" thickBot="1">
      <c r="A10" s="30" t="s">
        <v>153</v>
      </c>
      <c r="B10" s="149">
        <v>406735772</v>
      </c>
      <c r="C10" s="150">
        <v>45142604</v>
      </c>
      <c r="D10" s="151">
        <v>274441637</v>
      </c>
      <c r="E10" s="149">
        <v>726320013</v>
      </c>
      <c r="F10" s="152">
        <v>60656837</v>
      </c>
    </row>
  </sheetData>
  <sheetProtection/>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showGridLines="0" zoomScale="85" zoomScaleNormal="85" zoomScalePageLayoutView="0" workbookViewId="0" topLeftCell="A1">
      <selection activeCell="G19" sqref="G19"/>
    </sheetView>
  </sheetViews>
  <sheetFormatPr defaultColWidth="5.875" defaultRowHeight="13.5"/>
  <cols>
    <col min="1" max="1" width="29.125" style="1" customWidth="1"/>
    <col min="2" max="8" width="13.375" style="1" customWidth="1"/>
    <col min="9" max="16384" width="5.875" style="1" customWidth="1"/>
  </cols>
  <sheetData>
    <row r="1" spans="1:8" ht="13.5" customHeight="1" thickBot="1">
      <c r="A1" s="4" t="s">
        <v>96</v>
      </c>
      <c r="B1" s="4"/>
      <c r="C1" s="4"/>
      <c r="D1" s="4"/>
      <c r="E1" s="4"/>
      <c r="F1" s="4"/>
      <c r="G1" s="4"/>
      <c r="H1" s="4"/>
    </row>
    <row r="2" spans="1:8" ht="27" customHeight="1">
      <c r="A2" s="274" t="s">
        <v>36</v>
      </c>
      <c r="B2" s="276" t="s">
        <v>46</v>
      </c>
      <c r="C2" s="277"/>
      <c r="D2" s="25" t="s">
        <v>47</v>
      </c>
      <c r="E2" s="278" t="s">
        <v>142</v>
      </c>
      <c r="F2" s="279"/>
      <c r="G2" s="235" t="s">
        <v>124</v>
      </c>
      <c r="H2" s="272"/>
    </row>
    <row r="3" spans="1:8" ht="15.75" customHeight="1">
      <c r="A3" s="275"/>
      <c r="B3" s="45" t="s">
        <v>48</v>
      </c>
      <c r="C3" s="46" t="s">
        <v>49</v>
      </c>
      <c r="D3" s="38" t="s">
        <v>48</v>
      </c>
      <c r="E3" s="45" t="s">
        <v>48</v>
      </c>
      <c r="F3" s="46" t="s">
        <v>49</v>
      </c>
      <c r="G3" s="45" t="s">
        <v>48</v>
      </c>
      <c r="H3" s="52" t="s">
        <v>49</v>
      </c>
    </row>
    <row r="4" spans="1:8" ht="13.5" customHeight="1">
      <c r="A4" s="71"/>
      <c r="B4" s="65" t="s">
        <v>2</v>
      </c>
      <c r="C4" s="66" t="s">
        <v>2</v>
      </c>
      <c r="D4" s="68" t="s">
        <v>2</v>
      </c>
      <c r="E4" s="65" t="s">
        <v>2</v>
      </c>
      <c r="F4" s="66" t="s">
        <v>2</v>
      </c>
      <c r="G4" s="65" t="s">
        <v>2</v>
      </c>
      <c r="H4" s="67" t="s">
        <v>2</v>
      </c>
    </row>
    <row r="5" spans="1:8" ht="36" customHeight="1">
      <c r="A5" s="27" t="s">
        <v>95</v>
      </c>
      <c r="B5" s="153">
        <v>1494637054</v>
      </c>
      <c r="C5" s="154">
        <v>245166591</v>
      </c>
      <c r="D5" s="155">
        <v>186309778</v>
      </c>
      <c r="E5" s="153">
        <v>224635918</v>
      </c>
      <c r="F5" s="154">
        <v>16082610</v>
      </c>
      <c r="G5" s="153">
        <v>1905582750</v>
      </c>
      <c r="H5" s="156">
        <v>261249201</v>
      </c>
    </row>
    <row r="6" spans="1:8" ht="13.5" customHeight="1">
      <c r="A6" s="273" t="s">
        <v>164</v>
      </c>
      <c r="B6" s="157"/>
      <c r="C6" s="158"/>
      <c r="D6" s="159"/>
      <c r="E6" s="157"/>
      <c r="F6" s="158"/>
      <c r="G6" s="157"/>
      <c r="H6" s="160"/>
    </row>
    <row r="7" spans="1:8" ht="13.5" customHeight="1">
      <c r="A7" s="273"/>
      <c r="B7" s="157">
        <v>34131</v>
      </c>
      <c r="C7" s="158">
        <v>361</v>
      </c>
      <c r="D7" s="159">
        <v>123327</v>
      </c>
      <c r="E7" s="157">
        <v>1296258</v>
      </c>
      <c r="F7" s="158">
        <v>121101</v>
      </c>
      <c r="G7" s="157">
        <v>1453716</v>
      </c>
      <c r="H7" s="160">
        <v>121462</v>
      </c>
    </row>
    <row r="8" spans="1:8" ht="13.5" customHeight="1">
      <c r="A8" s="273"/>
      <c r="B8" s="157"/>
      <c r="C8" s="158"/>
      <c r="D8" s="159"/>
      <c r="E8" s="157"/>
      <c r="F8" s="158"/>
      <c r="G8" s="157"/>
      <c r="H8" s="160"/>
    </row>
    <row r="9" spans="1:8" s="5" customFormat="1" ht="34.5" customHeight="1" thickBot="1">
      <c r="A9" s="113" t="s">
        <v>141</v>
      </c>
      <c r="B9" s="161">
        <v>1494671185</v>
      </c>
      <c r="C9" s="162">
        <v>245166952</v>
      </c>
      <c r="D9" s="163">
        <v>186433105</v>
      </c>
      <c r="E9" s="161">
        <v>225932176</v>
      </c>
      <c r="F9" s="162">
        <v>16203711</v>
      </c>
      <c r="G9" s="161">
        <v>1907036466</v>
      </c>
      <c r="H9" s="164">
        <v>261370664</v>
      </c>
    </row>
    <row r="10" spans="1:8" ht="18" customHeight="1">
      <c r="A10" s="62" t="s">
        <v>132</v>
      </c>
      <c r="B10" s="233" t="s">
        <v>156</v>
      </c>
      <c r="C10" s="233"/>
      <c r="D10" s="233"/>
      <c r="E10" s="233"/>
      <c r="F10" s="233"/>
      <c r="G10" s="233"/>
      <c r="H10" s="233"/>
    </row>
    <row r="11" spans="1:8" ht="18" customHeight="1">
      <c r="A11" s="24"/>
      <c r="B11" s="234"/>
      <c r="C11" s="234"/>
      <c r="D11" s="234"/>
      <c r="E11" s="234"/>
      <c r="F11" s="234"/>
      <c r="G11" s="234"/>
      <c r="H11" s="234"/>
    </row>
  </sheetData>
  <sheetProtection/>
  <mergeCells count="6">
    <mergeCell ref="B10:H11"/>
    <mergeCell ref="G2:H2"/>
    <mergeCell ref="A6:A8"/>
    <mergeCell ref="A2:A3"/>
    <mergeCell ref="B2:C2"/>
    <mergeCell ref="E2:F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源泉所得税２
（H18）</oddFooter>
  </headerFooter>
</worksheet>
</file>

<file path=xl/worksheets/sheet4.xml><?xml version="1.0" encoding="utf-8"?>
<worksheet xmlns="http://schemas.openxmlformats.org/spreadsheetml/2006/main" xmlns:r="http://schemas.openxmlformats.org/officeDocument/2006/relationships">
  <dimension ref="A1:G10"/>
  <sheetViews>
    <sheetView showGridLines="0" zoomScalePageLayoutView="0" workbookViewId="0" topLeftCell="A1">
      <selection activeCell="D8" sqref="D8"/>
    </sheetView>
  </sheetViews>
  <sheetFormatPr defaultColWidth="5.875" defaultRowHeight="13.5"/>
  <cols>
    <col min="1" max="1" width="12.625" style="1" customWidth="1"/>
    <col min="2" max="7" width="15.625" style="1" customWidth="1"/>
    <col min="8" max="16384" width="5.875" style="1" customWidth="1"/>
  </cols>
  <sheetData>
    <row r="1" spans="1:7" ht="12" thickBot="1">
      <c r="A1" s="4" t="s">
        <v>144</v>
      </c>
      <c r="B1" s="4"/>
      <c r="C1" s="4"/>
      <c r="D1" s="4"/>
      <c r="E1" s="4"/>
      <c r="F1" s="4"/>
      <c r="G1" s="4"/>
    </row>
    <row r="2" spans="1:7" ht="18.75" customHeight="1">
      <c r="A2" s="282" t="s">
        <v>145</v>
      </c>
      <c r="B2" s="284" t="s">
        <v>146</v>
      </c>
      <c r="C2" s="284"/>
      <c r="D2" s="284"/>
      <c r="E2" s="284"/>
      <c r="F2" s="284"/>
      <c r="G2" s="280" t="s">
        <v>49</v>
      </c>
    </row>
    <row r="3" spans="1:7" ht="20.25" customHeight="1">
      <c r="A3" s="283"/>
      <c r="B3" s="43" t="s">
        <v>104</v>
      </c>
      <c r="C3" s="43" t="s">
        <v>105</v>
      </c>
      <c r="D3" s="44" t="s">
        <v>147</v>
      </c>
      <c r="E3" s="44" t="s">
        <v>143</v>
      </c>
      <c r="F3" s="53" t="s">
        <v>106</v>
      </c>
      <c r="G3" s="281"/>
    </row>
    <row r="4" spans="1:7" s="2" customFormat="1" ht="11.25">
      <c r="A4" s="72"/>
      <c r="B4" s="68" t="s">
        <v>2</v>
      </c>
      <c r="C4" s="68" t="s">
        <v>2</v>
      </c>
      <c r="D4" s="68" t="s">
        <v>2</v>
      </c>
      <c r="E4" s="117" t="s">
        <v>2</v>
      </c>
      <c r="F4" s="68" t="s">
        <v>2</v>
      </c>
      <c r="G4" s="69" t="s">
        <v>2</v>
      </c>
    </row>
    <row r="5" spans="1:7" ht="30" customHeight="1">
      <c r="A5" s="59" t="s">
        <v>150</v>
      </c>
      <c r="B5" s="145">
        <v>819175392</v>
      </c>
      <c r="C5" s="145">
        <v>105617881</v>
      </c>
      <c r="D5" s="145">
        <v>16485422</v>
      </c>
      <c r="E5" s="165"/>
      <c r="F5" s="145">
        <v>941278695</v>
      </c>
      <c r="G5" s="146">
        <v>169560167</v>
      </c>
    </row>
    <row r="6" spans="1:7" ht="30" customHeight="1">
      <c r="A6" s="60" t="s">
        <v>151</v>
      </c>
      <c r="B6" s="147">
        <v>808829742</v>
      </c>
      <c r="C6" s="147">
        <v>121419244</v>
      </c>
      <c r="D6" s="147">
        <v>10431858</v>
      </c>
      <c r="E6" s="166"/>
      <c r="F6" s="147">
        <v>940680844</v>
      </c>
      <c r="G6" s="148">
        <v>130909987</v>
      </c>
    </row>
    <row r="7" spans="1:7" ht="30" customHeight="1">
      <c r="A7" s="60" t="s">
        <v>125</v>
      </c>
      <c r="B7" s="147">
        <v>827501715</v>
      </c>
      <c r="C7" s="147">
        <v>122208016</v>
      </c>
      <c r="D7" s="147">
        <v>0</v>
      </c>
      <c r="E7" s="166"/>
      <c r="F7" s="147">
        <v>949709731</v>
      </c>
      <c r="G7" s="148">
        <v>126936045</v>
      </c>
    </row>
    <row r="8" spans="1:7" ht="30" customHeight="1">
      <c r="A8" s="60" t="s">
        <v>152</v>
      </c>
      <c r="B8" s="147">
        <v>1270635194</v>
      </c>
      <c r="C8" s="147">
        <v>157821109</v>
      </c>
      <c r="D8" s="166"/>
      <c r="E8" s="147">
        <v>181974280</v>
      </c>
      <c r="F8" s="147">
        <v>1610430583</v>
      </c>
      <c r="G8" s="148">
        <v>219133673</v>
      </c>
    </row>
    <row r="9" spans="1:7" ht="30" customHeight="1" thickBot="1">
      <c r="A9" s="61" t="s">
        <v>153</v>
      </c>
      <c r="B9" s="149">
        <v>1494671185</v>
      </c>
      <c r="C9" s="149">
        <v>186433105</v>
      </c>
      <c r="D9" s="167"/>
      <c r="E9" s="149">
        <v>225932176</v>
      </c>
      <c r="F9" s="149">
        <v>1907036466</v>
      </c>
      <c r="G9" s="152">
        <v>261370664</v>
      </c>
    </row>
    <row r="10" spans="1:7" ht="11.25">
      <c r="A10" s="4"/>
      <c r="B10" s="4"/>
      <c r="C10" s="4"/>
      <c r="D10" s="4"/>
      <c r="E10" s="4"/>
      <c r="F10" s="4"/>
      <c r="G10" s="4"/>
    </row>
  </sheetData>
  <sheetProtection/>
  <mergeCells count="3">
    <mergeCell ref="G2:G3"/>
    <mergeCell ref="A2:A3"/>
    <mergeCell ref="B2:F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8"/>
  <sheetViews>
    <sheetView showGridLines="0" zoomScalePageLayoutView="0" workbookViewId="0" topLeftCell="A1">
      <selection activeCell="D7" sqref="D7"/>
    </sheetView>
  </sheetViews>
  <sheetFormatPr defaultColWidth="5.875" defaultRowHeight="13.5"/>
  <cols>
    <col min="1" max="1" width="27.125" style="1" customWidth="1"/>
    <col min="2" max="3" width="25.625" style="1" customWidth="1"/>
    <col min="4" max="16384" width="5.875" style="1" customWidth="1"/>
  </cols>
  <sheetData>
    <row r="1" ht="12" thickBot="1">
      <c r="A1" s="1" t="s">
        <v>116</v>
      </c>
    </row>
    <row r="2" spans="1:3" ht="11.25">
      <c r="A2" s="240" t="s">
        <v>50</v>
      </c>
      <c r="B2" s="285" t="s">
        <v>51</v>
      </c>
      <c r="C2" s="287" t="s">
        <v>52</v>
      </c>
    </row>
    <row r="3" spans="1:3" ht="12.75" customHeight="1">
      <c r="A3" s="241"/>
      <c r="B3" s="286"/>
      <c r="C3" s="288"/>
    </row>
    <row r="4" spans="1:3" s="2" customFormat="1" ht="11.25">
      <c r="A4" s="73"/>
      <c r="B4" s="68" t="s">
        <v>2</v>
      </c>
      <c r="C4" s="69" t="s">
        <v>2</v>
      </c>
    </row>
    <row r="5" spans="1:3" ht="40.5" customHeight="1" thickBot="1">
      <c r="A5" s="31" t="s">
        <v>126</v>
      </c>
      <c r="B5" s="168">
        <v>645315985</v>
      </c>
      <c r="C5" s="169">
        <v>45057447</v>
      </c>
    </row>
    <row r="6" spans="1:3" ht="11.25">
      <c r="A6" s="4" t="s">
        <v>157</v>
      </c>
      <c r="B6" s="4"/>
      <c r="C6" s="4"/>
    </row>
    <row r="7" ht="11.25">
      <c r="A7" s="1" t="s">
        <v>53</v>
      </c>
    </row>
    <row r="8" ht="11.25">
      <c r="A8" s="1" t="s">
        <v>54</v>
      </c>
    </row>
  </sheetData>
  <sheetProtection/>
  <mergeCells count="3">
    <mergeCell ref="A2:A3"/>
    <mergeCell ref="B2:B3"/>
    <mergeCell ref="C2:C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源泉所得税２
（H18）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showGridLines="0" zoomScale="85" zoomScaleNormal="85" zoomScalePageLayoutView="0" workbookViewId="0" topLeftCell="A1">
      <selection activeCell="K9" sqref="K9"/>
    </sheetView>
  </sheetViews>
  <sheetFormatPr defaultColWidth="5.875" defaultRowHeight="13.5"/>
  <cols>
    <col min="1" max="1" width="9.125" style="1" customWidth="1"/>
    <col min="2" max="2" width="20.625" style="1" customWidth="1"/>
    <col min="3" max="8" width="15.50390625" style="1" customWidth="1"/>
    <col min="9" max="16384" width="5.875" style="1" customWidth="1"/>
  </cols>
  <sheetData>
    <row r="1" spans="1:8" ht="13.5" customHeight="1" thickBot="1">
      <c r="A1" s="4" t="s">
        <v>118</v>
      </c>
      <c r="B1" s="4"/>
      <c r="C1" s="4"/>
      <c r="D1" s="4"/>
      <c r="E1" s="4"/>
      <c r="F1" s="4"/>
      <c r="G1" s="4"/>
      <c r="H1" s="4"/>
    </row>
    <row r="2" spans="1:8" s="3" customFormat="1" ht="18" customHeight="1">
      <c r="A2" s="282" t="s">
        <v>36</v>
      </c>
      <c r="B2" s="291"/>
      <c r="C2" s="293" t="s">
        <v>139</v>
      </c>
      <c r="D2" s="294"/>
      <c r="E2" s="293" t="s">
        <v>140</v>
      </c>
      <c r="F2" s="294"/>
      <c r="G2" s="293" t="s">
        <v>124</v>
      </c>
      <c r="H2" s="295"/>
    </row>
    <row r="3" spans="1:8" s="3" customFormat="1" ht="21.75" customHeight="1">
      <c r="A3" s="283"/>
      <c r="B3" s="292"/>
      <c r="C3" s="50" t="s">
        <v>37</v>
      </c>
      <c r="D3" s="26" t="s">
        <v>31</v>
      </c>
      <c r="E3" s="42" t="s">
        <v>37</v>
      </c>
      <c r="F3" s="26" t="s">
        <v>31</v>
      </c>
      <c r="G3" s="42" t="s">
        <v>42</v>
      </c>
      <c r="H3" s="41" t="s">
        <v>26</v>
      </c>
    </row>
    <row r="4" spans="1:8" s="32" customFormat="1" ht="14.25" customHeight="1">
      <c r="A4" s="77"/>
      <c r="B4" s="111"/>
      <c r="C4" s="112" t="s">
        <v>2</v>
      </c>
      <c r="D4" s="75" t="s">
        <v>2</v>
      </c>
      <c r="E4" s="74" t="s">
        <v>2</v>
      </c>
      <c r="F4" s="75" t="s">
        <v>2</v>
      </c>
      <c r="G4" s="74" t="s">
        <v>2</v>
      </c>
      <c r="H4" s="76" t="s">
        <v>2</v>
      </c>
    </row>
    <row r="5" spans="1:8" ht="30" customHeight="1">
      <c r="A5" s="290" t="s">
        <v>40</v>
      </c>
      <c r="B5" s="54" t="s">
        <v>16</v>
      </c>
      <c r="C5" s="118">
        <v>4989085128</v>
      </c>
      <c r="D5" s="170">
        <v>236984548</v>
      </c>
      <c r="E5" s="171">
        <v>34881967265</v>
      </c>
      <c r="F5" s="170">
        <v>1561376612</v>
      </c>
      <c r="G5" s="171">
        <v>39871052393</v>
      </c>
      <c r="H5" s="172">
        <v>1798361160</v>
      </c>
    </row>
    <row r="6" spans="1:8" ht="30" customHeight="1">
      <c r="A6" s="290"/>
      <c r="B6" s="55" t="s">
        <v>17</v>
      </c>
      <c r="C6" s="121">
        <v>8472317</v>
      </c>
      <c r="D6" s="173">
        <v>235313</v>
      </c>
      <c r="E6" s="174">
        <v>313010065</v>
      </c>
      <c r="F6" s="173">
        <v>6797595</v>
      </c>
      <c r="G6" s="174">
        <v>321482382</v>
      </c>
      <c r="H6" s="175">
        <v>7032908</v>
      </c>
    </row>
    <row r="7" spans="1:8" s="5" customFormat="1" ht="30" customHeight="1">
      <c r="A7" s="247"/>
      <c r="B7" s="56" t="s">
        <v>13</v>
      </c>
      <c r="C7" s="176">
        <v>4997557445</v>
      </c>
      <c r="D7" s="177">
        <v>237219861</v>
      </c>
      <c r="E7" s="178">
        <v>35194977330</v>
      </c>
      <c r="F7" s="177">
        <v>1568174207</v>
      </c>
      <c r="G7" s="178">
        <v>40192534775</v>
      </c>
      <c r="H7" s="179">
        <v>1805394068</v>
      </c>
    </row>
    <row r="8" spans="1:8" ht="30" customHeight="1">
      <c r="A8" s="256" t="s">
        <v>18</v>
      </c>
      <c r="B8" s="296"/>
      <c r="C8" s="121">
        <v>435491217</v>
      </c>
      <c r="D8" s="173">
        <v>8242544</v>
      </c>
      <c r="E8" s="174">
        <v>2387111431</v>
      </c>
      <c r="F8" s="173">
        <v>43706578</v>
      </c>
      <c r="G8" s="174">
        <v>2822602648</v>
      </c>
      <c r="H8" s="175">
        <v>51949122</v>
      </c>
    </row>
    <row r="9" spans="1:8" ht="30" customHeight="1" thickBot="1">
      <c r="A9" s="297" t="s">
        <v>19</v>
      </c>
      <c r="B9" s="298"/>
      <c r="C9" s="150">
        <v>0</v>
      </c>
      <c r="D9" s="180">
        <v>0</v>
      </c>
      <c r="E9" s="181">
        <v>0</v>
      </c>
      <c r="F9" s="180">
        <v>0</v>
      </c>
      <c r="G9" s="181">
        <v>0</v>
      </c>
      <c r="H9" s="182">
        <v>0</v>
      </c>
    </row>
    <row r="10" spans="1:8" ht="13.5" customHeight="1">
      <c r="A10" s="4" t="s">
        <v>132</v>
      </c>
      <c r="B10" s="233" t="s">
        <v>158</v>
      </c>
      <c r="C10" s="233"/>
      <c r="D10" s="233"/>
      <c r="E10" s="233"/>
      <c r="F10" s="233"/>
      <c r="G10" s="233"/>
      <c r="H10" s="233"/>
    </row>
    <row r="11" spans="1:8" ht="13.5" customHeight="1">
      <c r="A11" s="4"/>
      <c r="B11" s="289"/>
      <c r="C11" s="289"/>
      <c r="D11" s="289"/>
      <c r="E11" s="289"/>
      <c r="F11" s="289"/>
      <c r="G11" s="289"/>
      <c r="H11" s="289"/>
    </row>
    <row r="12" spans="1:8" ht="21" customHeight="1">
      <c r="A12" s="1" t="s">
        <v>133</v>
      </c>
      <c r="B12" s="289" t="s">
        <v>148</v>
      </c>
      <c r="C12" s="289"/>
      <c r="D12" s="289"/>
      <c r="E12" s="289"/>
      <c r="F12" s="289"/>
      <c r="G12" s="289"/>
      <c r="H12" s="289"/>
    </row>
    <row r="13" spans="1:8" ht="21" customHeight="1">
      <c r="A13" s="4"/>
      <c r="B13" s="289"/>
      <c r="C13" s="289"/>
      <c r="D13" s="289"/>
      <c r="E13" s="289"/>
      <c r="F13" s="289"/>
      <c r="G13" s="289"/>
      <c r="H13" s="289"/>
    </row>
    <row r="14" spans="2:8" ht="13.5" customHeight="1">
      <c r="B14" s="289" t="s">
        <v>149</v>
      </c>
      <c r="C14" s="289"/>
      <c r="D14" s="289"/>
      <c r="E14" s="289"/>
      <c r="F14" s="289"/>
      <c r="G14" s="289"/>
      <c r="H14" s="289"/>
    </row>
    <row r="15" spans="1:8" ht="13.5" customHeight="1">
      <c r="A15" s="4"/>
      <c r="B15" s="289"/>
      <c r="C15" s="289"/>
      <c r="D15" s="289"/>
      <c r="E15" s="289"/>
      <c r="F15" s="289"/>
      <c r="G15" s="289"/>
      <c r="H15" s="289"/>
    </row>
  </sheetData>
  <sheetProtection/>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源泉所得税２
（H18）</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D13" sqref="D13"/>
    </sheetView>
  </sheetViews>
  <sheetFormatPr defaultColWidth="5.875" defaultRowHeight="13.5"/>
  <cols>
    <col min="1" max="1" width="12.625" style="1" customWidth="1"/>
    <col min="2" max="7" width="14.375" style="1" customWidth="1"/>
    <col min="8" max="16384" width="5.875" style="1" customWidth="1"/>
  </cols>
  <sheetData>
    <row r="1" spans="1:5" ht="18" customHeight="1" thickBot="1">
      <c r="A1" s="4" t="s">
        <v>119</v>
      </c>
      <c r="B1" s="4"/>
      <c r="C1" s="4"/>
      <c r="D1" s="4"/>
      <c r="E1" s="4"/>
    </row>
    <row r="2" spans="1:7" ht="18" customHeight="1">
      <c r="A2" s="240" t="s">
        <v>107</v>
      </c>
      <c r="B2" s="302" t="s">
        <v>130</v>
      </c>
      <c r="C2" s="303"/>
      <c r="D2" s="303"/>
      <c r="E2" s="303"/>
      <c r="F2" s="303"/>
      <c r="G2" s="304"/>
    </row>
    <row r="3" spans="1:7" ht="18" customHeight="1">
      <c r="A3" s="241"/>
      <c r="B3" s="299" t="s">
        <v>109</v>
      </c>
      <c r="C3" s="305"/>
      <c r="D3" s="299" t="s">
        <v>110</v>
      </c>
      <c r="E3" s="300"/>
      <c r="F3" s="299" t="s">
        <v>112</v>
      </c>
      <c r="G3" s="301"/>
    </row>
    <row r="4" spans="1:7" ht="18" customHeight="1">
      <c r="A4" s="241"/>
      <c r="B4" s="57" t="s">
        <v>48</v>
      </c>
      <c r="C4" s="46" t="s">
        <v>49</v>
      </c>
      <c r="D4" s="57" t="s">
        <v>48</v>
      </c>
      <c r="E4" s="58" t="s">
        <v>49</v>
      </c>
      <c r="F4" s="45" t="s">
        <v>113</v>
      </c>
      <c r="G4" s="52" t="s">
        <v>49</v>
      </c>
    </row>
    <row r="5" spans="1:7" ht="11.25">
      <c r="A5" s="78"/>
      <c r="B5" s="79" t="s">
        <v>2</v>
      </c>
      <c r="C5" s="66" t="s">
        <v>2</v>
      </c>
      <c r="D5" s="79" t="s">
        <v>2</v>
      </c>
      <c r="E5" s="80" t="s">
        <v>2</v>
      </c>
      <c r="F5" s="65" t="s">
        <v>2</v>
      </c>
      <c r="G5" s="67" t="s">
        <v>2</v>
      </c>
    </row>
    <row r="6" spans="1:7" ht="30" customHeight="1">
      <c r="A6" s="28" t="s">
        <v>150</v>
      </c>
      <c r="B6" s="171">
        <v>5443432156</v>
      </c>
      <c r="C6" s="119">
        <v>250010214</v>
      </c>
      <c r="D6" s="171">
        <v>37824147031</v>
      </c>
      <c r="E6" s="183">
        <v>1308836897</v>
      </c>
      <c r="F6" s="118">
        <v>43267579186</v>
      </c>
      <c r="G6" s="120">
        <v>1558847111</v>
      </c>
    </row>
    <row r="7" spans="1:7" ht="30" customHeight="1">
      <c r="A7" s="29" t="s">
        <v>151</v>
      </c>
      <c r="B7" s="174">
        <v>5129971958</v>
      </c>
      <c r="C7" s="122">
        <v>231668522</v>
      </c>
      <c r="D7" s="174">
        <v>33398687501</v>
      </c>
      <c r="E7" s="184">
        <v>1282486519</v>
      </c>
      <c r="F7" s="121">
        <v>38528659459</v>
      </c>
      <c r="G7" s="123">
        <v>1514155041</v>
      </c>
    </row>
    <row r="8" spans="1:7" ht="30" customHeight="1">
      <c r="A8" s="29" t="s">
        <v>125</v>
      </c>
      <c r="B8" s="174">
        <v>4773534919</v>
      </c>
      <c r="C8" s="122">
        <v>225799096</v>
      </c>
      <c r="D8" s="174">
        <v>33094585939</v>
      </c>
      <c r="E8" s="184">
        <v>1348142521</v>
      </c>
      <c r="F8" s="121">
        <v>37868120858</v>
      </c>
      <c r="G8" s="123">
        <v>1573941617</v>
      </c>
    </row>
    <row r="9" spans="1:7" ht="30" customHeight="1">
      <c r="A9" s="29" t="s">
        <v>152</v>
      </c>
      <c r="B9" s="174">
        <v>4763922655</v>
      </c>
      <c r="C9" s="122">
        <v>216615628</v>
      </c>
      <c r="D9" s="174">
        <v>32907713013</v>
      </c>
      <c r="E9" s="184">
        <v>1401502208</v>
      </c>
      <c r="F9" s="121">
        <v>37671635668</v>
      </c>
      <c r="G9" s="123">
        <v>1618117836</v>
      </c>
    </row>
    <row r="10" spans="1:7" ht="30" customHeight="1" thickBot="1">
      <c r="A10" s="30" t="s">
        <v>153</v>
      </c>
      <c r="B10" s="181">
        <v>4997557445</v>
      </c>
      <c r="C10" s="151">
        <v>237219861</v>
      </c>
      <c r="D10" s="181">
        <v>35194977330</v>
      </c>
      <c r="E10" s="185">
        <v>1568174207</v>
      </c>
      <c r="F10" s="150">
        <v>40192534775</v>
      </c>
      <c r="G10" s="186">
        <v>1805394068</v>
      </c>
    </row>
    <row r="11" spans="1:5" ht="11.25">
      <c r="A11" s="4"/>
      <c r="B11" s="4"/>
      <c r="C11" s="4"/>
      <c r="D11" s="4"/>
      <c r="E11" s="4"/>
    </row>
    <row r="12" spans="1:5" ht="12" thickBot="1">
      <c r="A12" s="4"/>
      <c r="B12" s="4"/>
      <c r="C12" s="4"/>
      <c r="D12" s="4"/>
      <c r="E12" s="4"/>
    </row>
    <row r="13" spans="1:8" ht="15" customHeight="1">
      <c r="A13" s="282" t="s">
        <v>107</v>
      </c>
      <c r="B13" s="306" t="s">
        <v>111</v>
      </c>
      <c r="C13" s="307"/>
      <c r="F13" s="4"/>
      <c r="G13" s="4"/>
      <c r="H13" s="4"/>
    </row>
    <row r="14" spans="1:3" ht="15" customHeight="1">
      <c r="A14" s="283"/>
      <c r="B14" s="308"/>
      <c r="C14" s="309"/>
    </row>
    <row r="15" spans="1:3" ht="15" customHeight="1">
      <c r="A15" s="283"/>
      <c r="B15" s="45" t="s">
        <v>48</v>
      </c>
      <c r="C15" s="52" t="s">
        <v>49</v>
      </c>
    </row>
    <row r="16" spans="1:3" ht="11.25">
      <c r="A16" s="106"/>
      <c r="B16" s="65" t="s">
        <v>2</v>
      </c>
      <c r="C16" s="67" t="s">
        <v>2</v>
      </c>
    </row>
    <row r="17" spans="1:3" ht="30" customHeight="1">
      <c r="A17" s="59" t="str">
        <f>A6</f>
        <v>平成14年分</v>
      </c>
      <c r="B17" s="118">
        <v>3808600488</v>
      </c>
      <c r="C17" s="120">
        <v>81129167</v>
      </c>
    </row>
    <row r="18" spans="1:3" ht="30" customHeight="1">
      <c r="A18" s="60" t="str">
        <f>A7</f>
        <v>平成15年分</v>
      </c>
      <c r="B18" s="121">
        <v>2911960431</v>
      </c>
      <c r="C18" s="123">
        <v>62974968</v>
      </c>
    </row>
    <row r="19" spans="1:3" ht="30" customHeight="1">
      <c r="A19" s="60" t="str">
        <f>A8</f>
        <v>平成16年分</v>
      </c>
      <c r="B19" s="121">
        <v>3497105751</v>
      </c>
      <c r="C19" s="123">
        <v>79432834</v>
      </c>
    </row>
    <row r="20" spans="1:3" ht="30" customHeight="1">
      <c r="A20" s="60" t="str">
        <f>A9</f>
        <v>平成17年分</v>
      </c>
      <c r="B20" s="121">
        <v>2520278718</v>
      </c>
      <c r="C20" s="123">
        <v>55278316</v>
      </c>
    </row>
    <row r="21" spans="1:3" ht="30" customHeight="1" thickBot="1">
      <c r="A21" s="61" t="str">
        <f>A10</f>
        <v>平成18年分</v>
      </c>
      <c r="B21" s="150">
        <v>2822602648</v>
      </c>
      <c r="C21" s="186">
        <v>51949122</v>
      </c>
    </row>
  </sheetData>
  <sheetProtection/>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showGridLines="0" zoomScalePageLayoutView="0" workbookViewId="0" topLeftCell="A10">
      <selection activeCell="D13" sqref="D13"/>
    </sheetView>
  </sheetViews>
  <sheetFormatPr defaultColWidth="5.87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120</v>
      </c>
      <c r="C1" s="4"/>
      <c r="D1" s="4"/>
      <c r="E1" s="4"/>
      <c r="F1" s="4"/>
    </row>
    <row r="2" spans="2:6" ht="13.5" customHeight="1">
      <c r="B2" s="282" t="s">
        <v>59</v>
      </c>
      <c r="C2" s="316"/>
      <c r="D2" s="306" t="s">
        <v>60</v>
      </c>
      <c r="E2" s="238" t="s">
        <v>61</v>
      </c>
      <c r="F2" s="307" t="s">
        <v>49</v>
      </c>
    </row>
    <row r="3" spans="2:6" ht="13.5" customHeight="1">
      <c r="B3" s="283"/>
      <c r="C3" s="317"/>
      <c r="D3" s="314"/>
      <c r="E3" s="243"/>
      <c r="F3" s="313"/>
    </row>
    <row r="4" spans="2:6" ht="13.5" customHeight="1">
      <c r="B4" s="81"/>
      <c r="C4" s="83"/>
      <c r="D4" s="89" t="s">
        <v>15</v>
      </c>
      <c r="E4" s="68" t="s">
        <v>2</v>
      </c>
      <c r="F4" s="82" t="s">
        <v>2</v>
      </c>
    </row>
    <row r="5" spans="2:6" ht="27" customHeight="1">
      <c r="B5" s="318" t="s">
        <v>127</v>
      </c>
      <c r="C5" s="107" t="s">
        <v>62</v>
      </c>
      <c r="D5" s="187">
        <v>639000</v>
      </c>
      <c r="E5" s="188">
        <v>117495462</v>
      </c>
      <c r="F5" s="189">
        <v>12605207</v>
      </c>
    </row>
    <row r="6" spans="2:6" ht="27" customHeight="1">
      <c r="B6" s="319"/>
      <c r="C6" s="108" t="s">
        <v>55</v>
      </c>
      <c r="D6" s="190">
        <v>746992</v>
      </c>
      <c r="E6" s="191">
        <v>434084279</v>
      </c>
      <c r="F6" s="192">
        <v>45891328</v>
      </c>
    </row>
    <row r="7" spans="2:6" ht="27" customHeight="1">
      <c r="B7" s="319"/>
      <c r="C7" s="108" t="s">
        <v>56</v>
      </c>
      <c r="D7" s="190">
        <v>24278</v>
      </c>
      <c r="E7" s="191">
        <v>412137239</v>
      </c>
      <c r="F7" s="192">
        <v>36125535</v>
      </c>
    </row>
    <row r="8" spans="2:6" ht="27" customHeight="1">
      <c r="B8" s="319"/>
      <c r="C8" s="109" t="s">
        <v>63</v>
      </c>
      <c r="D8" s="190">
        <v>497439</v>
      </c>
      <c r="E8" s="191">
        <v>317124596</v>
      </c>
      <c r="F8" s="192">
        <v>17747634</v>
      </c>
    </row>
    <row r="9" spans="2:6" ht="27" customHeight="1">
      <c r="B9" s="319"/>
      <c r="C9" s="109" t="s">
        <v>64</v>
      </c>
      <c r="D9" s="190">
        <v>84582</v>
      </c>
      <c r="E9" s="191">
        <v>35444203</v>
      </c>
      <c r="F9" s="192">
        <v>3579235</v>
      </c>
    </row>
    <row r="10" spans="2:6" ht="27" customHeight="1">
      <c r="B10" s="319"/>
      <c r="C10" s="109" t="s">
        <v>65</v>
      </c>
      <c r="D10" s="190">
        <v>54693</v>
      </c>
      <c r="E10" s="191">
        <v>63596383</v>
      </c>
      <c r="F10" s="192">
        <v>3901150</v>
      </c>
    </row>
    <row r="11" spans="2:8" ht="27" customHeight="1">
      <c r="B11" s="319"/>
      <c r="C11" s="108" t="s">
        <v>57</v>
      </c>
      <c r="D11" s="190">
        <v>7689</v>
      </c>
      <c r="E11" s="191">
        <v>7331463</v>
      </c>
      <c r="F11" s="192">
        <v>569317</v>
      </c>
      <c r="H11" s="114"/>
    </row>
    <row r="12" spans="2:6" s="5" customFormat="1" ht="27" customHeight="1">
      <c r="B12" s="320"/>
      <c r="C12" s="110" t="s">
        <v>58</v>
      </c>
      <c r="D12" s="193">
        <v>2054673</v>
      </c>
      <c r="E12" s="194">
        <v>1387213625</v>
      </c>
      <c r="F12" s="195">
        <v>120419406</v>
      </c>
    </row>
    <row r="13" spans="2:6" ht="27" customHeight="1">
      <c r="B13" s="256" t="s">
        <v>66</v>
      </c>
      <c r="C13" s="250"/>
      <c r="D13" s="196">
        <v>1662289</v>
      </c>
      <c r="E13" s="197">
        <v>1188293450</v>
      </c>
      <c r="F13" s="198">
        <v>47591354</v>
      </c>
    </row>
    <row r="14" spans="2:6" ht="27" customHeight="1">
      <c r="B14" s="256" t="s">
        <v>67</v>
      </c>
      <c r="C14" s="250"/>
      <c r="D14" s="199">
        <v>1396071</v>
      </c>
      <c r="E14" s="200">
        <v>751150084</v>
      </c>
      <c r="F14" s="201">
        <v>11082885</v>
      </c>
    </row>
    <row r="15" spans="2:6" ht="27" customHeight="1" thickBot="1">
      <c r="B15" s="260" t="s">
        <v>68</v>
      </c>
      <c r="C15" s="261"/>
      <c r="D15" s="202">
        <v>65</v>
      </c>
      <c r="E15" s="203">
        <v>451731</v>
      </c>
      <c r="F15" s="204">
        <v>30085</v>
      </c>
    </row>
    <row r="16" spans="2:6" s="5" customFormat="1" ht="27" customHeight="1" thickTop="1">
      <c r="B16" s="310" t="s">
        <v>13</v>
      </c>
      <c r="C16" s="311"/>
      <c r="D16" s="205">
        <v>5113098</v>
      </c>
      <c r="E16" s="206">
        <v>3327108890</v>
      </c>
      <c r="F16" s="207">
        <v>179123730</v>
      </c>
    </row>
    <row r="17" spans="2:6" ht="27" customHeight="1" thickBot="1">
      <c r="B17" s="297" t="s">
        <v>19</v>
      </c>
      <c r="C17" s="315"/>
      <c r="D17" s="208">
        <v>0</v>
      </c>
      <c r="E17" s="149">
        <v>0</v>
      </c>
      <c r="F17" s="182">
        <v>0</v>
      </c>
    </row>
    <row r="18" spans="1:6" ht="21" customHeight="1">
      <c r="A18" s="312" t="s">
        <v>132</v>
      </c>
      <c r="B18" s="312"/>
      <c r="C18" s="233" t="s">
        <v>159</v>
      </c>
      <c r="D18" s="233"/>
      <c r="E18" s="233"/>
      <c r="F18" s="233"/>
    </row>
    <row r="19" spans="2:6" ht="21" customHeight="1">
      <c r="B19" s="4"/>
      <c r="C19" s="289"/>
      <c r="D19" s="289"/>
      <c r="E19" s="289"/>
      <c r="F19" s="289"/>
    </row>
    <row r="20" spans="2:6" ht="13.5" customHeight="1">
      <c r="B20" s="4" t="s">
        <v>93</v>
      </c>
      <c r="C20" s="4"/>
      <c r="D20" s="4"/>
      <c r="E20" s="4"/>
      <c r="F20" s="4"/>
    </row>
  </sheetData>
  <sheetProtection/>
  <mergeCells count="12">
    <mergeCell ref="F2:F3"/>
    <mergeCell ref="E2:E3"/>
    <mergeCell ref="D2:D3"/>
    <mergeCell ref="B17:C17"/>
    <mergeCell ref="B2:C3"/>
    <mergeCell ref="B15:C15"/>
    <mergeCell ref="B14:C14"/>
    <mergeCell ref="B5:B12"/>
    <mergeCell ref="B16:C16"/>
    <mergeCell ref="B13:C13"/>
    <mergeCell ref="C18:F19"/>
    <mergeCell ref="A18:B18"/>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源泉所得税２
（H18）</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zoomScalePageLayoutView="0" workbookViewId="0" topLeftCell="A1">
      <selection activeCell="B9" sqref="B9:D9"/>
    </sheetView>
  </sheetViews>
  <sheetFormatPr defaultColWidth="5.875" defaultRowHeight="13.5"/>
  <cols>
    <col min="1" max="4" width="16.625" style="1" customWidth="1"/>
    <col min="5" max="16384" width="5.875" style="1" customWidth="1"/>
  </cols>
  <sheetData>
    <row r="1" spans="1:4" ht="12" thickBot="1">
      <c r="A1" s="4" t="s">
        <v>121</v>
      </c>
      <c r="B1" s="4"/>
      <c r="C1" s="4"/>
      <c r="D1" s="4"/>
    </row>
    <row r="2" spans="1:4" ht="11.25">
      <c r="A2" s="240" t="s">
        <v>107</v>
      </c>
      <c r="B2" s="238" t="s">
        <v>108</v>
      </c>
      <c r="C2" s="238" t="s">
        <v>114</v>
      </c>
      <c r="D2" s="280" t="s">
        <v>49</v>
      </c>
    </row>
    <row r="3" spans="1:4" ht="11.25">
      <c r="A3" s="241"/>
      <c r="B3" s="243"/>
      <c r="C3" s="243"/>
      <c r="D3" s="281"/>
    </row>
    <row r="4" spans="1:4" ht="11.25">
      <c r="A4" s="84"/>
      <c r="B4" s="68" t="s">
        <v>15</v>
      </c>
      <c r="C4" s="68" t="s">
        <v>2</v>
      </c>
      <c r="D4" s="69" t="s">
        <v>2</v>
      </c>
    </row>
    <row r="5" spans="1:4" ht="30" customHeight="1">
      <c r="A5" s="28" t="s">
        <v>150</v>
      </c>
      <c r="B5" s="145">
        <v>4198715</v>
      </c>
      <c r="C5" s="145">
        <v>2831610883</v>
      </c>
      <c r="D5" s="146">
        <v>168604326</v>
      </c>
    </row>
    <row r="6" spans="1:4" ht="30" customHeight="1">
      <c r="A6" s="29" t="s">
        <v>151</v>
      </c>
      <c r="B6" s="147">
        <v>4942918</v>
      </c>
      <c r="C6" s="147">
        <v>3115997257</v>
      </c>
      <c r="D6" s="148">
        <v>164554394</v>
      </c>
    </row>
    <row r="7" spans="1:4" ht="30" customHeight="1">
      <c r="A7" s="29" t="s">
        <v>125</v>
      </c>
      <c r="B7" s="147">
        <v>4942521</v>
      </c>
      <c r="C7" s="147">
        <v>3126947827</v>
      </c>
      <c r="D7" s="148">
        <v>165484104</v>
      </c>
    </row>
    <row r="8" spans="1:4" ht="30" customHeight="1">
      <c r="A8" s="29" t="s">
        <v>152</v>
      </c>
      <c r="B8" s="147">
        <v>5081977</v>
      </c>
      <c r="C8" s="147">
        <v>3267979675</v>
      </c>
      <c r="D8" s="148">
        <v>176638778</v>
      </c>
    </row>
    <row r="9" spans="1:4" ht="30" customHeight="1" thickBot="1">
      <c r="A9" s="30" t="s">
        <v>153</v>
      </c>
      <c r="B9" s="149">
        <v>5113098</v>
      </c>
      <c r="C9" s="149">
        <v>3327108890</v>
      </c>
      <c r="D9" s="152">
        <v>179123730</v>
      </c>
    </row>
  </sheetData>
  <sheetProtection/>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Ⅱ直接税○源泉所得税「3-3」</dc:title>
  <dc:subject/>
  <dc:creator>国税庁</dc:creator>
  <cp:keywords/>
  <dc:description/>
  <cp:lastModifiedBy>国税庁</cp:lastModifiedBy>
  <cp:lastPrinted>2008-06-06T03:13:48Z</cp:lastPrinted>
  <dcterms:created xsi:type="dcterms:W3CDTF">2003-07-09T01:05:10Z</dcterms:created>
  <dcterms:modified xsi:type="dcterms:W3CDTF">2008-06-19T01:59:07Z</dcterms:modified>
  <cp:category/>
  <cp:version/>
  <cp:contentType/>
  <cp:contentStatus/>
</cp:coreProperties>
</file>