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'(3)青色申告者数'!$A$1:$H$32</definedName>
    <definedName name="_xlnm.Print_Titles" localSheetId="3">'(4)税務署別（営）'!$1:$6</definedName>
    <definedName name="_xlnm.Print_Titles" localSheetId="6">'(4)税務署別（合計）'!$1:$6</definedName>
    <definedName name="_xlnm.Print_Titles" localSheetId="5">'(4)税務署別（他）'!$1:$6</definedName>
    <definedName name="_xlnm.Print_Titles" localSheetId="4">'(4)税務署別（農）'!$1:$6</definedName>
  </definedNames>
  <calcPr calcMode="manual" fullCalcOnLoad="1"/>
</workbook>
</file>

<file path=xl/sharedStrings.xml><?xml version="1.0" encoding="utf-8"?>
<sst xmlns="http://schemas.openxmlformats.org/spreadsheetml/2006/main" count="1538" uniqueCount="207">
  <si>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</si>
  <si>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</si>
  <si>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</si>
  <si>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</si>
  <si>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</si>
  <si>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</si>
  <si>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</si>
  <si>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</si>
  <si>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</si>
  <si>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</si>
  <si>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</si>
  <si>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</si>
  <si>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</si>
  <si>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</si>
  <si>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</si>
  <si>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</si>
  <si>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</si>
  <si>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</si>
  <si>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</si>
  <si>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</si>
  <si>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</si>
  <si>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</si>
  <si>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</si>
  <si>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</si>
  <si>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</si>
  <si>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</si>
  <si>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</si>
  <si>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</si>
  <si>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</si>
  <si>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</si>
  <si>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</si>
  <si>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</si>
  <si>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</si>
  <si>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</si>
  <si>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</si>
  <si>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</si>
  <si>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</si>
  <si>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</si>
  <si>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</si>
  <si>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</si>
  <si>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</si>
  <si>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</si>
  <si>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</si>
  <si>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</si>
  <si>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</si>
  <si>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</si>
  <si>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</si>
  <si>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</si>
  <si>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</si>
  <si>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</si>
  <si>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</si>
  <si>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</si>
  <si>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</si>
  <si>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</si>
  <si>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</si>
  <si>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</si>
  <si>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</si>
  <si>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</si>
  <si>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</si>
  <si>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</si>
  <si>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</si>
  <si>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</si>
  <si>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</si>
  <si>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</si>
  <si>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</si>
  <si>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</si>
  <si>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</si>
  <si>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</si>
  <si>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</si>
  <si>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</si>
  <si>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</si>
  <si>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</si>
  <si>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内</t>
  </si>
  <si>
    <t>(1)　所得階級別人員</t>
  </si>
  <si>
    <t>税務署名</t>
  </si>
  <si>
    <t>税務署名</t>
  </si>
  <si>
    <t>税務署名</t>
  </si>
  <si>
    <t>万円超</t>
  </si>
  <si>
    <t xml:space="preserve">－ </t>
  </si>
  <si>
    <t>大津</t>
  </si>
  <si>
    <t>彦根</t>
  </si>
  <si>
    <t>長浜</t>
  </si>
  <si>
    <t>近江八幡</t>
  </si>
  <si>
    <t>草津</t>
  </si>
  <si>
    <t>水口</t>
  </si>
  <si>
    <t>今津</t>
  </si>
  <si>
    <t>上京</t>
  </si>
  <si>
    <t>左京</t>
  </si>
  <si>
    <t>中京</t>
  </si>
  <si>
    <t>東山</t>
  </si>
  <si>
    <t>下京</t>
  </si>
  <si>
    <t>右京</t>
  </si>
  <si>
    <t>伏見</t>
  </si>
  <si>
    <t>福知山</t>
  </si>
  <si>
    <t>舞鶴</t>
  </si>
  <si>
    <t>宇治</t>
  </si>
  <si>
    <t>宮津</t>
  </si>
  <si>
    <t>園部</t>
  </si>
  <si>
    <t>峰山</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</si>
  <si>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</si>
  <si>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</si>
  <si>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</si>
  <si>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</si>
  <si>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</si>
  <si>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</si>
  <si>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</si>
  <si>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</si>
  <si>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</si>
  <si>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</si>
  <si>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</si>
  <si>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</si>
  <si>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</si>
  <si>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</si>
  <si>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</si>
  <si>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</si>
  <si>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</si>
  <si>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</si>
  <si>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</si>
  <si>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</si>
  <si>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</si>
  <si>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</si>
  <si>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</si>
  <si>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</si>
  <si>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</si>
  <si>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</si>
  <si>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</si>
  <si>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</si>
  <si>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</si>
  <si>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</si>
  <si>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</si>
  <si>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</si>
  <si>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</si>
  <si>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</si>
  <si>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</si>
  <si>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</si>
  <si>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</si>
  <si>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</si>
  <si>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</si>
  <si>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</si>
  <si>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</si>
  <si>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</si>
  <si>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</si>
  <si>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</si>
  <si>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</si>
  <si>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</si>
  <si>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</si>
  <si>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</si>
  <si>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</si>
  <si>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</si>
  <si>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</si>
  <si>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奈良</t>
  </si>
  <si>
    <t>桜井</t>
  </si>
  <si>
    <t>吉野</t>
  </si>
  <si>
    <t>和歌山</t>
  </si>
  <si>
    <t>海南</t>
  </si>
  <si>
    <t>御坊</t>
  </si>
  <si>
    <t>田辺</t>
  </si>
  <si>
    <t>新宮</t>
  </si>
  <si>
    <t>粉河</t>
  </si>
  <si>
    <t>湯浅</t>
  </si>
  <si>
    <t>和歌山県計</t>
  </si>
  <si>
    <t>奈良県計</t>
  </si>
  <si>
    <t>兵庫県計</t>
  </si>
  <si>
    <t>大阪府計</t>
  </si>
  <si>
    <t>京都府計</t>
  </si>
  <si>
    <t>滋賀県計</t>
  </si>
  <si>
    <t>総所得金額等
階級区分</t>
  </si>
  <si>
    <t>平成17年分の申告所得税について、平成18年３月31日現在で申告納税額がある者の人員を総所得金額等の階級別に示した。</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</si>
  <si>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</si>
  <si>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</si>
  <si>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</si>
  <si>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</si>
  <si>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</si>
  <si>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</si>
  <si>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調査対象等：</t>
  </si>
  <si>
    <t>申告納税者数</t>
  </si>
  <si>
    <t>譲渡所得
を有する者</t>
  </si>
  <si>
    <t>山林所得
を有する者</t>
  </si>
  <si>
    <t>営業等所得者</t>
  </si>
  <si>
    <t>農業所得者</t>
  </si>
  <si>
    <t>その他所得者</t>
  </si>
  <si>
    <t>計</t>
  </si>
  <si>
    <t>うち短期譲渡
所得を有する者</t>
  </si>
  <si>
    <t>〃</t>
  </si>
  <si>
    <t>総所得金額等
階級区分</t>
  </si>
  <si>
    <t>(2)　所得階級別人員の累年比較</t>
  </si>
  <si>
    <t>平成13年分</t>
  </si>
  <si>
    <t>平成14年分</t>
  </si>
  <si>
    <t>平成15年分</t>
  </si>
  <si>
    <t>平成16年分</t>
  </si>
  <si>
    <t>平成17年分</t>
  </si>
  <si>
    <t>万円超</t>
  </si>
  <si>
    <t>(3)　青色申告者数</t>
  </si>
  <si>
    <t>調査対象等：</t>
  </si>
  <si>
    <t>平成17年分の申告所得税について、平成18年３月31日現在で申告納税額がある者のうち、青色申告者について平成18年３月31日現在の総所得金額等により階級区分して、それぞれの分布状況を示した。</t>
  </si>
  <si>
    <t>用語の説明：</t>
  </si>
  <si>
    <t>青色申告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</si>
  <si>
    <t>(4)　税務署別人員</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</si>
  <si>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</si>
  <si>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</si>
  <si>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</si>
  <si>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r>
      <t>葛</t>
    </r>
    <r>
      <rPr>
        <sz val="9"/>
        <rFont val="ＭＳ 明朝"/>
        <family val="1"/>
      </rPr>
      <t>城</t>
    </r>
  </si>
  <si>
    <r>
      <t>芦</t>
    </r>
    <r>
      <rPr>
        <sz val="9"/>
        <rFont val="ＭＳ 明朝"/>
        <family val="1"/>
      </rPr>
      <t>屋</t>
    </r>
  </si>
  <si>
    <r>
      <t>芦</t>
    </r>
    <r>
      <rPr>
        <sz val="9"/>
        <rFont val="ＭＳ 明朝"/>
        <family val="1"/>
      </rPr>
      <t>屋</t>
    </r>
  </si>
  <si>
    <r>
      <t>葛</t>
    </r>
    <r>
      <rPr>
        <sz val="9"/>
        <rFont val="ＭＳ 明朝"/>
        <family val="1"/>
      </rPr>
      <t>城</t>
    </r>
  </si>
  <si>
    <r>
      <t>芦</t>
    </r>
    <r>
      <rPr>
        <sz val="9"/>
        <rFont val="ＭＳ 明朝"/>
        <family val="1"/>
      </rPr>
      <t>屋</t>
    </r>
  </si>
  <si>
    <t>（注）この表は、「(1)所得階級別人員」を税務署別に示したものである。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</si>
</sst>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0\)"/>
    <numFmt numFmtId="187" formatCode="#,##0;&quot;△ &quot;#,##0"/>
  </numFmts>
  <fonts count="1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9"/>
      <name val="FO明朝体"/>
      <family val="1"/>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1">
    <border>
      <left/>
      <right/>
      <top/>
      <bottom/>
      <diagonal/>
    </border>
    <border>
      <left style="thin"/>
      <right>
        <color indexed="63"/>
      </right>
      <top>
        <color indexed="63"/>
      </top>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hair">
        <color indexed="55"/>
      </top>
      <bottom>
        <color indexed="63"/>
      </bottom>
    </border>
    <border diagonalUp="1">
      <left style="hair"/>
      <right>
        <color indexed="63"/>
      </right>
      <top style="double"/>
      <bottom style="dotted">
        <color indexed="55"/>
      </bottom>
      <diagonal style="hair"/>
    </border>
    <border>
      <left style="hair"/>
      <right style="hair"/>
      <top style="double"/>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medium"/>
      <top style="thin">
        <color indexed="55"/>
      </top>
      <bottom style="thin">
        <color indexed="55"/>
      </bottom>
    </border>
    <border>
      <left style="thin"/>
      <right style="medium"/>
      <top style="hair">
        <color indexed="55"/>
      </top>
      <bottom>
        <color indexed="63"/>
      </bottom>
    </border>
    <border>
      <left style="thin"/>
      <right style="medium"/>
      <top style="thin">
        <color indexed="55"/>
      </top>
      <bottom style="thin">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hair"/>
      <top>
        <color indexed="63"/>
      </top>
      <bottom style="thin">
        <color indexed="55"/>
      </bottom>
    </border>
    <border>
      <left style="hair"/>
      <right style="thin"/>
      <top style="hair">
        <color indexed="55"/>
      </top>
      <bottom style="thin">
        <color indexed="55"/>
      </bottom>
    </border>
    <border>
      <left style="thin"/>
      <right style="hair"/>
      <top>
        <color indexed="63"/>
      </top>
      <bottom style="thin">
        <color indexed="55"/>
      </bottom>
    </border>
    <border>
      <left style="hair"/>
      <right style="medium"/>
      <top style="hair">
        <color indexed="55"/>
      </top>
      <bottom style="thin">
        <color indexed="55"/>
      </bottom>
    </border>
    <border>
      <left style="thin">
        <color indexed="55"/>
      </left>
      <right>
        <color indexed="63"/>
      </right>
      <top style="hair">
        <color indexed="55"/>
      </top>
      <bottom style="double"/>
    </border>
    <border>
      <left style="hair"/>
      <right style="hair"/>
      <top style="hair">
        <color indexed="55"/>
      </top>
      <bottom style="double"/>
    </border>
    <border>
      <left style="hair"/>
      <right>
        <color indexed="63"/>
      </right>
      <top style="hair">
        <color indexed="55"/>
      </top>
      <bottom style="double"/>
    </border>
    <border>
      <left style="hair"/>
      <right style="hair"/>
      <top>
        <color indexed="63"/>
      </top>
      <bottom style="double"/>
    </border>
    <border>
      <left style="hair"/>
      <right style="thin"/>
      <top style="hair">
        <color indexed="55"/>
      </top>
      <bottom style="double"/>
    </border>
    <border>
      <left style="thin"/>
      <right style="hair"/>
      <top>
        <color indexed="63"/>
      </top>
      <bottom style="double"/>
    </border>
    <border>
      <left style="hair"/>
      <right style="medium"/>
      <top style="hair">
        <color indexed="55"/>
      </top>
      <bottom style="double"/>
    </border>
    <border>
      <left style="thin">
        <color indexed="55"/>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hair"/>
      <right style="thin"/>
      <top style="double"/>
      <bottom style="dotted">
        <color indexed="55"/>
      </bottom>
    </border>
    <border>
      <left style="hair"/>
      <right>
        <color indexed="63"/>
      </right>
      <top style="double"/>
      <bottom style="dotted">
        <color indexed="55"/>
      </bottom>
    </border>
    <border>
      <left style="hair"/>
      <right style="medium"/>
      <top style="double"/>
      <bottom style="dotted">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color indexed="63"/>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hair"/>
      <top style="thin">
        <color indexed="55"/>
      </top>
      <bottom style="thin"/>
    </border>
    <border>
      <left style="hair"/>
      <right style="medium"/>
      <top style="thin">
        <color indexed="55"/>
      </top>
      <bottom style="thin"/>
    </border>
    <border>
      <left style="thin">
        <color indexed="55"/>
      </left>
      <right style="hair"/>
      <top style="thin">
        <color indexed="55"/>
      </top>
      <bottom style="double"/>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hair">
        <color indexed="55"/>
      </botto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6" fillId="0" borderId="0" applyNumberFormat="0" applyFill="0" applyBorder="0" applyAlignment="0" applyProtection="0"/>
  </cellStyleXfs>
  <cellXfs count="25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right" vertical="center"/>
    </xf>
    <xf numFmtId="0" fontId="2" fillId="0" borderId="0" xfId="0" applyFont="1" applyAlignment="1">
      <alignment vertical="top"/>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right" vertical="center"/>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13" xfId="0" applyFont="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4" xfId="0" applyFont="1" applyBorder="1" applyAlignment="1">
      <alignment horizontal="distributed"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top" wrapText="1"/>
    </xf>
    <xf numFmtId="0" fontId="2" fillId="0" borderId="17" xfId="0" applyFont="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15" xfId="0" applyFont="1" applyFill="1" applyBorder="1" applyAlignment="1">
      <alignment horizontal="center" vertical="center" wrapText="1"/>
    </xf>
    <xf numFmtId="0" fontId="0" fillId="0" borderId="0" xfId="0" applyFill="1" applyAlignment="1">
      <alignmen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0" xfId="0" applyAlignment="1">
      <alignment vertical="center"/>
    </xf>
    <xf numFmtId="0" fontId="0" fillId="0" borderId="0" xfId="0" applyBorder="1" applyAlignment="1">
      <alignment/>
    </xf>
    <xf numFmtId="0" fontId="2" fillId="0" borderId="0" xfId="0" applyFont="1" applyAlignment="1">
      <alignment horizontal="left" vertical="center" wrapText="1"/>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10" fillId="2" borderId="25" xfId="0" applyFont="1" applyFill="1" applyBorder="1" applyAlignment="1">
      <alignment horizontal="right" vertical="center"/>
    </xf>
    <xf numFmtId="0" fontId="10" fillId="2" borderId="26" xfId="0" applyFont="1" applyFill="1" applyBorder="1" applyAlignment="1">
      <alignment horizontal="right" vertical="center"/>
    </xf>
    <xf numFmtId="0" fontId="10" fillId="2" borderId="27" xfId="0" applyFont="1" applyFill="1" applyBorder="1" applyAlignment="1">
      <alignment horizontal="right" vertical="center"/>
    </xf>
    <xf numFmtId="0" fontId="10" fillId="0" borderId="28" xfId="0" applyFont="1" applyFill="1" applyBorder="1" applyAlignment="1">
      <alignment horizontal="right" vertical="center"/>
    </xf>
    <xf numFmtId="0" fontId="10" fillId="0" borderId="29" xfId="0" applyFont="1" applyFill="1" applyBorder="1" applyAlignment="1">
      <alignment horizontal="right" vertical="center"/>
    </xf>
    <xf numFmtId="0" fontId="10" fillId="0" borderId="28" xfId="0" applyFont="1" applyFill="1" applyBorder="1" applyAlignment="1">
      <alignment horizontal="left" vertical="center"/>
    </xf>
    <xf numFmtId="0" fontId="10" fillId="0" borderId="30" xfId="0" applyFont="1" applyFill="1" applyBorder="1" applyAlignment="1">
      <alignment horizontal="left" vertical="center"/>
    </xf>
    <xf numFmtId="0" fontId="10" fillId="2" borderId="31" xfId="0" applyFont="1" applyFill="1" applyBorder="1" applyAlignment="1">
      <alignment horizontal="right" vertical="top" wrapText="1"/>
    </xf>
    <xf numFmtId="0" fontId="10" fillId="2" borderId="29" xfId="0" applyFont="1" applyFill="1" applyBorder="1" applyAlignment="1">
      <alignment horizontal="right" vertical="top" wrapText="1"/>
    </xf>
    <xf numFmtId="0" fontId="10" fillId="0" borderId="32" xfId="0" applyFont="1" applyFill="1" applyBorder="1" applyAlignment="1">
      <alignment horizontal="center" vertical="center" wrapText="1"/>
    </xf>
    <xf numFmtId="0" fontId="10" fillId="3" borderId="28" xfId="0" applyFont="1" applyFill="1" applyBorder="1" applyAlignment="1">
      <alignment horizontal="distributed" vertical="center" wrapText="1"/>
    </xf>
    <xf numFmtId="0" fontId="2" fillId="4" borderId="33" xfId="0" applyFont="1" applyFill="1" applyBorder="1" applyAlignment="1">
      <alignment horizontal="distributed" vertical="center" wrapText="1"/>
    </xf>
    <xf numFmtId="0" fontId="2" fillId="4" borderId="34" xfId="0" applyFont="1" applyFill="1" applyBorder="1" applyAlignment="1">
      <alignment horizontal="distributed" vertical="center" wrapText="1"/>
    </xf>
    <xf numFmtId="0" fontId="2" fillId="0" borderId="18"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4" borderId="36" xfId="0" applyFont="1" applyFill="1" applyBorder="1" applyAlignment="1">
      <alignment horizontal="distributed" vertical="center" wrapText="1"/>
    </xf>
    <xf numFmtId="0" fontId="4" fillId="4" borderId="2" xfId="0" applyFont="1" applyFill="1" applyBorder="1" applyAlignment="1">
      <alignment horizontal="distributed" vertical="center" wrapText="1"/>
    </xf>
    <xf numFmtId="0" fontId="2" fillId="0" borderId="2" xfId="0" applyFont="1" applyBorder="1" applyAlignment="1">
      <alignment horizontal="distributed" vertical="center" wrapText="1"/>
    </xf>
    <xf numFmtId="0" fontId="4" fillId="0" borderId="37" xfId="0" applyFont="1" applyBorder="1" applyAlignment="1">
      <alignment horizontal="right" vertical="center"/>
    </xf>
    <xf numFmtId="0" fontId="4" fillId="0" borderId="38" xfId="0" applyFont="1" applyFill="1" applyBorder="1" applyAlignment="1">
      <alignment horizontal="right" vertical="center"/>
    </xf>
    <xf numFmtId="0" fontId="10" fillId="0" borderId="32" xfId="0" applyFont="1" applyFill="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185" fontId="2" fillId="2" borderId="44" xfId="0" applyNumberFormat="1" applyFont="1" applyFill="1" applyBorder="1" applyAlignment="1">
      <alignment horizontal="right" vertical="center"/>
    </xf>
    <xf numFmtId="185" fontId="2" fillId="2" borderId="45" xfId="0" applyNumberFormat="1" applyFont="1" applyFill="1" applyBorder="1" applyAlignment="1">
      <alignment horizontal="right" vertical="center"/>
    </xf>
    <xf numFmtId="185" fontId="2" fillId="2" borderId="46" xfId="0" applyNumberFormat="1" applyFont="1" applyFill="1" applyBorder="1" applyAlignment="1">
      <alignment horizontal="right" vertical="center"/>
    </xf>
    <xf numFmtId="185" fontId="2" fillId="0" borderId="47" xfId="0" applyNumberFormat="1" applyFont="1" applyFill="1" applyBorder="1" applyAlignment="1">
      <alignment horizontal="right" vertical="center"/>
    </xf>
    <xf numFmtId="185" fontId="2" fillId="2" borderId="48" xfId="0" applyNumberFormat="1" applyFont="1" applyFill="1" applyBorder="1" applyAlignment="1">
      <alignment horizontal="right" vertical="center"/>
    </xf>
    <xf numFmtId="185" fontId="2" fillId="0" borderId="49" xfId="0" applyNumberFormat="1" applyFont="1" applyBorder="1" applyAlignment="1">
      <alignment horizontal="distributed" vertical="center"/>
    </xf>
    <xf numFmtId="185" fontId="2" fillId="2" borderId="50" xfId="0" applyNumberFormat="1" applyFont="1" applyFill="1" applyBorder="1" applyAlignment="1">
      <alignment horizontal="right" vertical="center"/>
    </xf>
    <xf numFmtId="185" fontId="2" fillId="2" borderId="51" xfId="0" applyNumberFormat="1" applyFont="1" applyFill="1" applyBorder="1" applyAlignment="1">
      <alignment horizontal="right" vertical="center"/>
    </xf>
    <xf numFmtId="185" fontId="2" fillId="2" borderId="52" xfId="0" applyNumberFormat="1" applyFont="1" applyFill="1" applyBorder="1" applyAlignment="1">
      <alignment horizontal="right" vertical="center"/>
    </xf>
    <xf numFmtId="185" fontId="2" fillId="2" borderId="53" xfId="0" applyNumberFormat="1" applyFont="1" applyFill="1" applyBorder="1" applyAlignment="1">
      <alignment horizontal="right" vertical="center"/>
    </xf>
    <xf numFmtId="185" fontId="2" fillId="2" borderId="54" xfId="0" applyNumberFormat="1" applyFont="1" applyFill="1" applyBorder="1" applyAlignment="1">
      <alignment horizontal="right" vertical="center"/>
    </xf>
    <xf numFmtId="185" fontId="2" fillId="2" borderId="55" xfId="0" applyNumberFormat="1" applyFont="1" applyFill="1" applyBorder="1" applyAlignment="1">
      <alignment horizontal="right" vertical="center"/>
    </xf>
    <xf numFmtId="185" fontId="2" fillId="2" borderId="56" xfId="0" applyNumberFormat="1" applyFont="1" applyFill="1" applyBorder="1" applyAlignment="1">
      <alignment horizontal="right" vertical="center"/>
    </xf>
    <xf numFmtId="185" fontId="2" fillId="2" borderId="57" xfId="0" applyNumberFormat="1" applyFont="1" applyFill="1" applyBorder="1" applyAlignment="1">
      <alignment horizontal="right" vertical="center"/>
    </xf>
    <xf numFmtId="185" fontId="2" fillId="2" borderId="58" xfId="0" applyNumberFormat="1" applyFont="1" applyFill="1" applyBorder="1" applyAlignment="1">
      <alignment horizontal="right" vertical="center"/>
    </xf>
    <xf numFmtId="185" fontId="2" fillId="0" borderId="59" xfId="0" applyNumberFormat="1" applyFont="1" applyFill="1" applyBorder="1" applyAlignment="1">
      <alignment horizontal="right" vertical="center"/>
    </xf>
    <xf numFmtId="185" fontId="2" fillId="2" borderId="60" xfId="0" applyNumberFormat="1" applyFont="1" applyFill="1" applyBorder="1" applyAlignment="1">
      <alignment horizontal="right" vertical="center"/>
    </xf>
    <xf numFmtId="185" fontId="2" fillId="0" borderId="61" xfId="0" applyNumberFormat="1" applyFont="1" applyBorder="1" applyAlignment="1">
      <alignment horizontal="distributed" vertical="center"/>
    </xf>
    <xf numFmtId="185" fontId="2" fillId="2" borderId="62" xfId="0" applyNumberFormat="1" applyFont="1" applyFill="1" applyBorder="1" applyAlignment="1">
      <alignment horizontal="right" vertical="center"/>
    </xf>
    <xf numFmtId="185" fontId="2" fillId="0" borderId="49" xfId="0" applyNumberFormat="1" applyFont="1" applyBorder="1" applyAlignment="1">
      <alignment horizontal="right" vertical="center"/>
    </xf>
    <xf numFmtId="185" fontId="2" fillId="2" borderId="63" xfId="0" applyNumberFormat="1" applyFont="1" applyFill="1" applyBorder="1" applyAlignment="1">
      <alignment horizontal="right" vertical="center"/>
    </xf>
    <xf numFmtId="185" fontId="2" fillId="2" borderId="64" xfId="0" applyNumberFormat="1" applyFont="1" applyFill="1" applyBorder="1" applyAlignment="1">
      <alignment horizontal="right" vertical="center"/>
    </xf>
    <xf numFmtId="185" fontId="2" fillId="2" borderId="65" xfId="0" applyNumberFormat="1" applyFont="1" applyFill="1" applyBorder="1" applyAlignment="1">
      <alignment horizontal="right" vertical="center"/>
    </xf>
    <xf numFmtId="185" fontId="2" fillId="0" borderId="66" xfId="0" applyNumberFormat="1" applyFont="1" applyFill="1" applyBorder="1" applyAlignment="1">
      <alignment horizontal="right" vertical="center"/>
    </xf>
    <xf numFmtId="185" fontId="2" fillId="2" borderId="67" xfId="0" applyNumberFormat="1" applyFont="1" applyFill="1" applyBorder="1" applyAlignment="1">
      <alignment horizontal="right" vertical="center"/>
    </xf>
    <xf numFmtId="185" fontId="2" fillId="0" borderId="68" xfId="0" applyNumberFormat="1" applyFont="1" applyBorder="1" applyAlignment="1">
      <alignment horizontal="right" vertical="center"/>
    </xf>
    <xf numFmtId="185" fontId="2" fillId="2" borderId="69" xfId="0" applyNumberFormat="1" applyFont="1" applyFill="1" applyBorder="1" applyAlignment="1">
      <alignment horizontal="right" vertical="center"/>
    </xf>
    <xf numFmtId="185" fontId="4" fillId="2" borderId="70" xfId="0" applyNumberFormat="1" applyFont="1" applyFill="1" applyBorder="1" applyAlignment="1">
      <alignment horizontal="right" vertical="center"/>
    </xf>
    <xf numFmtId="185" fontId="4" fillId="2" borderId="71" xfId="0" applyNumberFormat="1" applyFont="1" applyFill="1" applyBorder="1" applyAlignment="1">
      <alignment horizontal="right" vertical="center"/>
    </xf>
    <xf numFmtId="185" fontId="4" fillId="2" borderId="72" xfId="0" applyNumberFormat="1" applyFont="1" applyFill="1" applyBorder="1" applyAlignment="1">
      <alignment horizontal="right" vertical="center"/>
    </xf>
    <xf numFmtId="185" fontId="4" fillId="0" borderId="71" xfId="0" applyNumberFormat="1" applyFont="1" applyFill="1" applyBorder="1" applyAlignment="1">
      <alignment horizontal="right" vertical="center"/>
    </xf>
    <xf numFmtId="185" fontId="4" fillId="2" borderId="73" xfId="0" applyNumberFormat="1" applyFont="1" applyFill="1" applyBorder="1" applyAlignment="1">
      <alignment horizontal="right" vertical="center"/>
    </xf>
    <xf numFmtId="185" fontId="4" fillId="0" borderId="74" xfId="0" applyNumberFormat="1" applyFont="1" applyBorder="1" applyAlignment="1">
      <alignment horizontal="left" vertical="center"/>
    </xf>
    <xf numFmtId="185" fontId="4" fillId="2" borderId="75" xfId="0" applyNumberFormat="1" applyFont="1" applyFill="1" applyBorder="1" applyAlignment="1">
      <alignment horizontal="right" vertical="center"/>
    </xf>
    <xf numFmtId="185" fontId="4" fillId="2" borderId="76" xfId="0" applyNumberFormat="1" applyFont="1" applyFill="1" applyBorder="1" applyAlignment="1">
      <alignment horizontal="right" vertical="center"/>
    </xf>
    <xf numFmtId="185" fontId="4" fillId="2" borderId="77" xfId="0" applyNumberFormat="1" applyFont="1" applyFill="1" applyBorder="1" applyAlignment="1">
      <alignment horizontal="right" vertical="center"/>
    </xf>
    <xf numFmtId="179" fontId="4" fillId="2" borderId="78" xfId="0" applyNumberFormat="1" applyFont="1" applyFill="1" applyBorder="1" applyAlignment="1">
      <alignment horizontal="right" vertical="center"/>
    </xf>
    <xf numFmtId="179" fontId="4" fillId="2" borderId="79" xfId="0" applyNumberFormat="1" applyFont="1" applyFill="1" applyBorder="1" applyAlignment="1">
      <alignment horizontal="right" vertical="center"/>
    </xf>
    <xf numFmtId="179" fontId="4" fillId="2" borderId="80" xfId="0" applyNumberFormat="1" applyFont="1" applyFill="1" applyBorder="1" applyAlignment="1">
      <alignment horizontal="right" vertical="center"/>
    </xf>
    <xf numFmtId="179" fontId="2" fillId="2" borderId="59" xfId="0" applyNumberFormat="1" applyFont="1" applyFill="1" applyBorder="1" applyAlignment="1">
      <alignment horizontal="right" vertical="center"/>
    </xf>
    <xf numFmtId="179" fontId="2" fillId="2" borderId="81" xfId="0" applyNumberFormat="1" applyFont="1" applyFill="1" applyBorder="1" applyAlignment="1">
      <alignment horizontal="right" vertical="center"/>
    </xf>
    <xf numFmtId="179" fontId="2" fillId="2" borderId="82" xfId="0" applyNumberFormat="1" applyFont="1" applyFill="1" applyBorder="1" applyAlignment="1">
      <alignment horizontal="right" vertical="center"/>
    </xf>
    <xf numFmtId="179" fontId="2" fillId="2" borderId="83" xfId="0" applyNumberFormat="1" applyFont="1" applyFill="1" applyBorder="1" applyAlignment="1">
      <alignment horizontal="right" vertical="center"/>
    </xf>
    <xf numFmtId="179" fontId="2" fillId="2" borderId="84" xfId="0" applyNumberFormat="1" applyFont="1" applyFill="1" applyBorder="1" applyAlignment="1">
      <alignment horizontal="right" vertical="center"/>
    </xf>
    <xf numFmtId="179" fontId="2" fillId="2" borderId="85" xfId="0" applyNumberFormat="1" applyFont="1" applyFill="1" applyBorder="1" applyAlignment="1">
      <alignment horizontal="right" vertical="center"/>
    </xf>
    <xf numFmtId="179" fontId="2" fillId="2" borderId="86" xfId="0" applyNumberFormat="1" applyFont="1" applyFill="1" applyBorder="1" applyAlignment="1">
      <alignment horizontal="right" vertical="center"/>
    </xf>
    <xf numFmtId="179" fontId="2" fillId="2" borderId="87" xfId="0" applyNumberFormat="1" applyFont="1" applyFill="1" applyBorder="1" applyAlignment="1">
      <alignment horizontal="right" vertical="center"/>
    </xf>
    <xf numFmtId="179" fontId="4" fillId="2" borderId="88" xfId="0" applyNumberFormat="1" applyFont="1" applyFill="1" applyBorder="1" applyAlignment="1">
      <alignment horizontal="right" vertical="center"/>
    </xf>
    <xf numFmtId="179" fontId="4" fillId="2" borderId="71" xfId="0" applyNumberFormat="1" applyFont="1" applyFill="1" applyBorder="1" applyAlignment="1">
      <alignment horizontal="right" vertical="center"/>
    </xf>
    <xf numFmtId="179" fontId="4" fillId="2" borderId="89" xfId="0" applyNumberFormat="1" applyFont="1" applyFill="1" applyBorder="1" applyAlignment="1">
      <alignment horizontal="right" vertical="center"/>
    </xf>
    <xf numFmtId="179" fontId="2" fillId="2" borderId="90" xfId="0" applyNumberFormat="1" applyFont="1" applyFill="1" applyBorder="1" applyAlignment="1">
      <alignment horizontal="right" vertical="center"/>
    </xf>
    <xf numFmtId="179" fontId="2" fillId="2" borderId="91" xfId="0" applyNumberFormat="1" applyFont="1" applyFill="1" applyBorder="1" applyAlignment="1">
      <alignment horizontal="right" vertical="center"/>
    </xf>
    <xf numFmtId="179" fontId="2" fillId="2" borderId="92" xfId="0" applyNumberFormat="1" applyFont="1" applyFill="1" applyBorder="1" applyAlignment="1">
      <alignment horizontal="right" vertical="center"/>
    </xf>
    <xf numFmtId="179" fontId="2" fillId="2" borderId="93" xfId="0" applyNumberFormat="1" applyFont="1" applyFill="1" applyBorder="1" applyAlignment="1">
      <alignment horizontal="right" vertical="center"/>
    </xf>
    <xf numFmtId="179" fontId="2" fillId="2" borderId="94"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96" xfId="0" applyNumberFormat="1" applyFont="1" applyFill="1" applyBorder="1" applyAlignment="1">
      <alignment horizontal="right" vertical="center"/>
    </xf>
    <xf numFmtId="179" fontId="2" fillId="2" borderId="97" xfId="0" applyNumberFormat="1" applyFont="1" applyFill="1" applyBorder="1" applyAlignment="1">
      <alignment horizontal="right" vertical="center"/>
    </xf>
    <xf numFmtId="179" fontId="2" fillId="2" borderId="98" xfId="0" applyNumberFormat="1" applyFont="1" applyFill="1" applyBorder="1" applyAlignment="1">
      <alignment horizontal="right" vertical="center"/>
    </xf>
    <xf numFmtId="179" fontId="2" fillId="2" borderId="99" xfId="0" applyNumberFormat="1" applyFont="1" applyFill="1" applyBorder="1" applyAlignment="1">
      <alignment horizontal="right" vertical="center"/>
    </xf>
    <xf numFmtId="179" fontId="2" fillId="2" borderId="100" xfId="0" applyNumberFormat="1" applyFont="1" applyFill="1" applyBorder="1" applyAlignment="1">
      <alignment horizontal="right" vertical="center"/>
    </xf>
    <xf numFmtId="179" fontId="2" fillId="2" borderId="101" xfId="0" applyNumberFormat="1" applyFont="1" applyFill="1" applyBorder="1" applyAlignment="1">
      <alignment horizontal="right" vertical="center"/>
    </xf>
    <xf numFmtId="179" fontId="2" fillId="2" borderId="102" xfId="0" applyNumberFormat="1" applyFont="1" applyFill="1" applyBorder="1" applyAlignment="1">
      <alignment horizontal="right" vertical="center"/>
    </xf>
    <xf numFmtId="179" fontId="2" fillId="2" borderId="103" xfId="0" applyNumberFormat="1" applyFont="1" applyFill="1" applyBorder="1" applyAlignment="1">
      <alignment horizontal="right" vertical="center"/>
    </xf>
    <xf numFmtId="179" fontId="2" fillId="2" borderId="104" xfId="0" applyNumberFormat="1" applyFont="1" applyFill="1" applyBorder="1" applyAlignment="1">
      <alignment horizontal="right" vertical="center"/>
    </xf>
    <xf numFmtId="179" fontId="2" fillId="2" borderId="105" xfId="0" applyNumberFormat="1" applyFont="1" applyFill="1" applyBorder="1" applyAlignment="1">
      <alignment horizontal="right" vertical="center"/>
    </xf>
    <xf numFmtId="179" fontId="2" fillId="2" borderId="106" xfId="0" applyNumberFormat="1" applyFont="1" applyFill="1" applyBorder="1" applyAlignment="1">
      <alignment horizontal="right" vertical="center"/>
    </xf>
    <xf numFmtId="179" fontId="2" fillId="2" borderId="107" xfId="0" applyNumberFormat="1" applyFont="1" applyFill="1" applyBorder="1" applyAlignment="1">
      <alignment horizontal="right" vertical="center"/>
    </xf>
    <xf numFmtId="179" fontId="4" fillId="2" borderId="108" xfId="0" applyNumberFormat="1" applyFont="1" applyFill="1" applyBorder="1" applyAlignment="1">
      <alignment horizontal="right" vertical="center"/>
    </xf>
    <xf numFmtId="179" fontId="4" fillId="2" borderId="3" xfId="0" applyNumberFormat="1" applyFont="1" applyFill="1" applyBorder="1" applyAlignment="1">
      <alignment horizontal="right" vertical="center"/>
    </xf>
    <xf numFmtId="179" fontId="2" fillId="0" borderId="108" xfId="0" applyNumberFormat="1" applyFont="1" applyBorder="1" applyAlignment="1">
      <alignment vertical="center"/>
    </xf>
    <xf numFmtId="179" fontId="2" fillId="0" borderId="3" xfId="0" applyNumberFormat="1" applyFont="1" applyBorder="1" applyAlignment="1">
      <alignment vertical="center"/>
    </xf>
    <xf numFmtId="179" fontId="2" fillId="0" borderId="109" xfId="0" applyNumberFormat="1" applyFont="1" applyBorder="1" applyAlignment="1">
      <alignment vertical="center"/>
    </xf>
    <xf numFmtId="179" fontId="2" fillId="0" borderId="110" xfId="0" applyNumberFormat="1" applyFont="1" applyBorder="1" applyAlignment="1">
      <alignment vertical="center"/>
    </xf>
    <xf numFmtId="179" fontId="2" fillId="0" borderId="111" xfId="0" applyNumberFormat="1" applyFont="1" applyBorder="1" applyAlignment="1">
      <alignment vertical="center"/>
    </xf>
    <xf numFmtId="179" fontId="2" fillId="0" borderId="112" xfId="0" applyNumberFormat="1" applyFont="1" applyBorder="1" applyAlignment="1">
      <alignment vertical="center"/>
    </xf>
    <xf numFmtId="179" fontId="4" fillId="2" borderId="113" xfId="0" applyNumberFormat="1" applyFont="1" applyFill="1" applyBorder="1" applyAlignment="1">
      <alignment horizontal="right" vertical="center"/>
    </xf>
    <xf numFmtId="179" fontId="4" fillId="2" borderId="114" xfId="0" applyNumberFormat="1" applyFont="1" applyFill="1" applyBorder="1" applyAlignment="1">
      <alignment horizontal="right" vertical="center"/>
    </xf>
    <xf numFmtId="0" fontId="2" fillId="0" borderId="115" xfId="22" applyFont="1" applyBorder="1" applyAlignment="1">
      <alignment horizontal="center" vertical="center" wrapText="1"/>
      <protection/>
    </xf>
    <xf numFmtId="0" fontId="4" fillId="0" borderId="115" xfId="22" applyFont="1" applyFill="1" applyBorder="1" applyAlignment="1">
      <alignment horizontal="center" vertical="center"/>
      <protection/>
    </xf>
    <xf numFmtId="3" fontId="4" fillId="0" borderId="115" xfId="22" applyNumberFormat="1" applyFont="1" applyFill="1" applyBorder="1" applyAlignment="1">
      <alignment horizontal="right" vertical="center"/>
      <protection/>
    </xf>
    <xf numFmtId="0" fontId="4" fillId="0" borderId="115" xfId="22" applyFont="1" applyFill="1" applyBorder="1" applyAlignment="1">
      <alignment horizontal="left" vertical="center"/>
      <protection/>
    </xf>
    <xf numFmtId="3" fontId="4" fillId="0" borderId="115" xfId="22" applyNumberFormat="1" applyFont="1" applyFill="1" applyBorder="1" applyAlignment="1">
      <alignment horizontal="left" vertical="center"/>
      <protection/>
    </xf>
    <xf numFmtId="0" fontId="2" fillId="0" borderId="0" xfId="22" applyFont="1" applyAlignment="1">
      <alignment horizontal="right" vertical="top"/>
      <protection/>
    </xf>
    <xf numFmtId="0" fontId="2" fillId="0" borderId="0" xfId="22" applyFont="1" applyAlignment="1">
      <alignment horizontal="left" vertical="center"/>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0" fontId="2" fillId="0" borderId="0" xfId="22" applyFont="1" applyAlignment="1">
      <alignment horizontal="left" vertical="top"/>
      <protection/>
    </xf>
    <xf numFmtId="49" fontId="2" fillId="0" borderId="0" xfId="22" applyNumberFormat="1" applyFont="1" applyAlignment="1">
      <alignment horizontal="right" vertical="top" wrapText="1"/>
      <protection/>
    </xf>
    <xf numFmtId="0" fontId="10" fillId="0" borderId="28" xfId="22" applyFont="1" applyBorder="1" applyAlignment="1">
      <alignment horizontal="center" vertical="center" wrapText="1"/>
      <protection/>
    </xf>
    <xf numFmtId="0" fontId="10" fillId="0" borderId="30" xfId="22" applyFont="1" applyBorder="1" applyAlignment="1">
      <alignment horizontal="center" vertical="center" wrapText="1"/>
      <protection/>
    </xf>
    <xf numFmtId="0" fontId="10" fillId="0" borderId="29" xfId="22" applyFont="1" applyBorder="1" applyAlignment="1">
      <alignment horizontal="center" vertical="center" wrapText="1"/>
      <protection/>
    </xf>
    <xf numFmtId="0" fontId="10" fillId="2" borderId="30" xfId="22" applyFont="1" applyFill="1" applyBorder="1" applyAlignment="1">
      <alignment horizontal="right" vertical="center"/>
      <protection/>
    </xf>
    <xf numFmtId="0" fontId="10" fillId="2" borderId="25" xfId="22" applyFont="1" applyFill="1" applyBorder="1" applyAlignment="1">
      <alignment horizontal="right" vertical="center"/>
      <protection/>
    </xf>
    <xf numFmtId="0" fontId="10" fillId="2" borderId="116" xfId="22" applyFont="1" applyFill="1" applyBorder="1" applyAlignment="1">
      <alignment horizontal="right" vertical="center"/>
      <protection/>
    </xf>
    <xf numFmtId="0" fontId="10" fillId="0" borderId="116" xfId="22" applyFont="1" applyBorder="1" applyAlignment="1">
      <alignment horizontal="right" vertical="center"/>
      <protection/>
    </xf>
    <xf numFmtId="0" fontId="10" fillId="2" borderId="117" xfId="22" applyFont="1" applyFill="1" applyBorder="1" applyAlignment="1">
      <alignment horizontal="right" vertical="center"/>
      <protection/>
    </xf>
    <xf numFmtId="0" fontId="10" fillId="0" borderId="118" xfId="22" applyFont="1" applyBorder="1" applyAlignment="1">
      <alignment horizontal="right" vertical="center"/>
      <protection/>
    </xf>
    <xf numFmtId="0" fontId="10" fillId="2" borderId="26" xfId="22" applyFont="1" applyFill="1" applyBorder="1" applyAlignment="1">
      <alignment horizontal="right" vertical="center"/>
      <protection/>
    </xf>
    <xf numFmtId="0" fontId="10" fillId="0" borderId="0" xfId="22" applyFont="1" applyAlignment="1">
      <alignment horizontal="right" vertical="top"/>
      <protection/>
    </xf>
    <xf numFmtId="0" fontId="2" fillId="0" borderId="33" xfId="22" applyFont="1" applyBorder="1" applyAlignment="1">
      <alignment horizontal="right" vertical="center"/>
      <protection/>
    </xf>
    <xf numFmtId="0" fontId="2" fillId="0" borderId="34" xfId="22" applyFont="1" applyBorder="1" applyAlignment="1">
      <alignment horizontal="right" vertical="center"/>
      <protection/>
    </xf>
    <xf numFmtId="0" fontId="2" fillId="0" borderId="119" xfId="22" applyFont="1" applyBorder="1" applyAlignment="1">
      <alignment horizontal="right" vertical="center"/>
      <protection/>
    </xf>
    <xf numFmtId="0" fontId="2" fillId="0" borderId="120" xfId="22" applyFont="1" applyBorder="1" applyAlignment="1">
      <alignment horizontal="right" vertical="center"/>
      <protection/>
    </xf>
    <xf numFmtId="3" fontId="2" fillId="0" borderId="34" xfId="22" applyNumberFormat="1" applyFont="1" applyBorder="1" applyAlignment="1">
      <alignment horizontal="right" vertical="center"/>
      <protection/>
    </xf>
    <xf numFmtId="3" fontId="2" fillId="0" borderId="119" xfId="22" applyNumberFormat="1" applyFont="1" applyBorder="1" applyAlignment="1">
      <alignment horizontal="right" vertical="center"/>
      <protection/>
    </xf>
    <xf numFmtId="3" fontId="2" fillId="0" borderId="33" xfId="22" applyNumberFormat="1" applyFont="1" applyBorder="1" applyAlignment="1">
      <alignment horizontal="right" vertical="center"/>
      <protection/>
    </xf>
    <xf numFmtId="3" fontId="2" fillId="0" borderId="17" xfId="22" applyNumberFormat="1" applyFont="1" applyBorder="1" applyAlignment="1">
      <alignment horizontal="right" vertical="center"/>
      <protection/>
    </xf>
    <xf numFmtId="0" fontId="4" fillId="0" borderId="0" xfId="22" applyFont="1" applyAlignment="1">
      <alignment horizontal="left" vertical="top"/>
      <protection/>
    </xf>
    <xf numFmtId="0" fontId="4" fillId="0" borderId="35" xfId="0" applyFont="1" applyBorder="1" applyAlignment="1">
      <alignment horizontal="center" vertical="center"/>
    </xf>
    <xf numFmtId="0" fontId="4" fillId="0" borderId="121" xfId="0" applyFont="1" applyBorder="1" applyAlignment="1">
      <alignment horizontal="center" vertical="center"/>
    </xf>
    <xf numFmtId="0" fontId="4" fillId="0" borderId="0" xfId="0" applyFont="1" applyAlignment="1">
      <alignment horizontal="left" vertical="top" wrapText="1"/>
    </xf>
    <xf numFmtId="0" fontId="13" fillId="4" borderId="33" xfId="0" applyFont="1" applyFill="1" applyBorder="1" applyAlignment="1">
      <alignment horizontal="distributed" vertical="center" wrapText="1"/>
    </xf>
    <xf numFmtId="0" fontId="13" fillId="4" borderId="34" xfId="0" applyFont="1" applyFill="1" applyBorder="1" applyAlignment="1">
      <alignment horizontal="distributed" vertical="center" wrapText="1"/>
    </xf>
    <xf numFmtId="0" fontId="13" fillId="0" borderId="40" xfId="0" applyFont="1" applyBorder="1" applyAlignment="1">
      <alignment horizontal="distributed" vertical="center" wrapText="1"/>
    </xf>
    <xf numFmtId="0" fontId="13" fillId="0" borderId="39" xfId="0" applyFont="1" applyBorder="1" applyAlignment="1">
      <alignment horizontal="distributed" vertical="center" wrapText="1"/>
    </xf>
    <xf numFmtId="0" fontId="2" fillId="0" borderId="0" xfId="22" applyFont="1" applyBorder="1" applyAlignment="1">
      <alignment horizontal="distributed" vertical="center" wrapText="1"/>
      <protection/>
    </xf>
    <xf numFmtId="0" fontId="2" fillId="0" borderId="122" xfId="22" applyFont="1" applyBorder="1" applyAlignment="1">
      <alignment horizontal="distributed" vertical="center" wrapText="1"/>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22" applyFont="1" applyAlignment="1">
      <alignment horizontal="right" vertical="top" wrapText="1"/>
      <protection/>
    </xf>
    <xf numFmtId="0" fontId="3" fillId="0" borderId="0" xfId="22" applyFont="1" applyAlignment="1">
      <alignment horizontal="center" vertical="center"/>
      <protection/>
    </xf>
    <xf numFmtId="0" fontId="2" fillId="0" borderId="123" xfId="22" applyFont="1" applyBorder="1" applyAlignment="1">
      <alignment horizontal="distributed" vertical="center" wrapText="1"/>
      <protection/>
    </xf>
    <xf numFmtId="0" fontId="2" fillId="0" borderId="115" xfId="22" applyFont="1" applyBorder="1" applyAlignment="1">
      <alignment horizontal="distributed" vertical="center" wrapText="1"/>
      <protection/>
    </xf>
    <xf numFmtId="0" fontId="2" fillId="0" borderId="1" xfId="22" applyFont="1" applyBorder="1" applyAlignment="1">
      <alignment horizontal="distributed" vertical="center" wrapText="1"/>
      <protection/>
    </xf>
    <xf numFmtId="0" fontId="2" fillId="0" borderId="15" xfId="22" applyFont="1" applyBorder="1" applyAlignment="1">
      <alignment horizontal="distributed" vertical="center" wrapText="1"/>
      <protection/>
    </xf>
    <xf numFmtId="0" fontId="2" fillId="0" borderId="124" xfId="22" applyFont="1" applyBorder="1" applyAlignment="1">
      <alignment horizontal="center" vertical="center" wrapText="1"/>
      <protection/>
    </xf>
    <xf numFmtId="0" fontId="2" fillId="0" borderId="125" xfId="22" applyFont="1" applyBorder="1" applyAlignment="1">
      <alignment horizontal="center" vertical="center" wrapText="1"/>
      <protection/>
    </xf>
    <xf numFmtId="0" fontId="2" fillId="0" borderId="47" xfId="22" applyFont="1" applyBorder="1" applyAlignment="1">
      <alignment horizontal="center" vertical="center" wrapText="1"/>
      <protection/>
    </xf>
    <xf numFmtId="0" fontId="2" fillId="0" borderId="126" xfId="22" applyFont="1" applyBorder="1" applyAlignment="1">
      <alignment horizontal="center" vertical="center" wrapText="1"/>
      <protection/>
    </xf>
    <xf numFmtId="0" fontId="2" fillId="0" borderId="127" xfId="22" applyFont="1" applyBorder="1" applyAlignment="1">
      <alignment horizontal="distributed" vertical="center" wrapText="1" indent="3"/>
      <protection/>
    </xf>
    <xf numFmtId="0" fontId="2" fillId="0" borderId="128" xfId="22" applyFont="1" applyBorder="1" applyAlignment="1">
      <alignment horizontal="distributed" vertical="center" wrapText="1" indent="3"/>
      <protection/>
    </xf>
    <xf numFmtId="0" fontId="2" fillId="0" borderId="129" xfId="22" applyFont="1" applyBorder="1" applyAlignment="1">
      <alignment horizontal="distributed" vertical="center" wrapText="1" indent="3"/>
      <protection/>
    </xf>
    <xf numFmtId="0" fontId="2" fillId="0" borderId="125" xfId="22" applyFont="1" applyBorder="1" applyAlignment="1">
      <alignment horizontal="distributed" vertical="center" wrapText="1"/>
      <protection/>
    </xf>
    <xf numFmtId="0" fontId="2" fillId="0" borderId="126" xfId="22" applyFont="1" applyBorder="1" applyAlignment="1">
      <alignment horizontal="distributed" vertical="center" wrapText="1"/>
      <protection/>
    </xf>
    <xf numFmtId="0" fontId="2" fillId="0" borderId="1" xfId="22" applyFont="1" applyBorder="1" applyAlignment="1">
      <alignment horizontal="center" vertical="center" wrapText="1"/>
      <protection/>
    </xf>
    <xf numFmtId="0" fontId="2" fillId="0" borderId="130" xfId="22" applyFont="1" applyBorder="1" applyAlignment="1">
      <alignment horizontal="center" vertical="center" wrapText="1"/>
      <protection/>
    </xf>
    <xf numFmtId="0" fontId="2" fillId="0" borderId="131" xfId="22" applyFont="1" applyBorder="1" applyAlignment="1">
      <alignment horizontal="center" vertical="center" wrapText="1"/>
      <protection/>
    </xf>
    <xf numFmtId="0" fontId="2" fillId="0" borderId="115" xfId="22" applyFont="1" applyBorder="1" applyAlignment="1">
      <alignment horizontal="center" vertical="center" wrapText="1"/>
      <protection/>
    </xf>
    <xf numFmtId="0" fontId="2" fillId="0" borderId="132" xfId="22" applyFont="1" applyBorder="1" applyAlignment="1">
      <alignment horizontal="center" vertical="center" wrapText="1"/>
      <protection/>
    </xf>
    <xf numFmtId="0" fontId="2" fillId="0" borderId="18"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110" xfId="22" applyFont="1" applyBorder="1" applyAlignment="1">
      <alignment horizontal="center" vertical="center" wrapText="1"/>
      <protection/>
    </xf>
    <xf numFmtId="0" fontId="2" fillId="0" borderId="133" xfId="22" applyFont="1" applyBorder="1" applyAlignment="1">
      <alignment horizontal="distributed" vertical="center"/>
      <protection/>
    </xf>
    <xf numFmtId="0" fontId="2" fillId="0" borderId="103" xfId="22" applyFont="1" applyBorder="1" applyAlignment="1">
      <alignment horizontal="distributed" vertical="center"/>
      <protection/>
    </xf>
    <xf numFmtId="0" fontId="2" fillId="0" borderId="134" xfId="22" applyFont="1" applyBorder="1" applyAlignment="1">
      <alignment horizontal="distributed" vertical="center"/>
      <protection/>
    </xf>
    <xf numFmtId="0" fontId="2" fillId="0" borderId="105" xfId="22" applyFont="1" applyBorder="1" applyAlignment="1">
      <alignment horizontal="distributed" vertical="center"/>
      <protection/>
    </xf>
    <xf numFmtId="0" fontId="2" fillId="0" borderId="135" xfId="22" applyFont="1" applyBorder="1" applyAlignment="1">
      <alignment horizontal="distributed" vertical="center"/>
      <protection/>
    </xf>
    <xf numFmtId="0" fontId="2" fillId="0" borderId="136" xfId="22" applyFont="1" applyBorder="1" applyAlignment="1">
      <alignment horizontal="distributed" vertical="center"/>
      <protection/>
    </xf>
    <xf numFmtId="0" fontId="2" fillId="0" borderId="137" xfId="22" applyFont="1" applyBorder="1" applyAlignment="1">
      <alignment horizontal="distributed" vertical="center"/>
      <protection/>
    </xf>
    <xf numFmtId="0" fontId="2" fillId="0" borderId="112" xfId="22" applyFont="1" applyBorder="1" applyAlignment="1">
      <alignment horizontal="distributed" vertical="center"/>
      <protection/>
    </xf>
    <xf numFmtId="0" fontId="4" fillId="0" borderId="138" xfId="22" applyFont="1" applyBorder="1" applyAlignment="1">
      <alignment horizontal="center" vertical="center"/>
      <protection/>
    </xf>
    <xf numFmtId="0" fontId="4" fillId="0" borderId="139" xfId="22" applyFont="1" applyBorder="1" applyAlignment="1">
      <alignment horizontal="center" vertical="center"/>
      <protection/>
    </xf>
    <xf numFmtId="0" fontId="4" fillId="0" borderId="140" xfId="22" applyFont="1" applyBorder="1" applyAlignment="1">
      <alignment horizontal="center" vertical="center"/>
      <protection/>
    </xf>
    <xf numFmtId="0" fontId="4" fillId="0" borderId="35" xfId="22" applyFont="1" applyBorder="1" applyAlignment="1">
      <alignment horizontal="center" vertical="center"/>
      <protection/>
    </xf>
    <xf numFmtId="0" fontId="4" fillId="0" borderId="121" xfId="22" applyFont="1" applyBorder="1" applyAlignment="1">
      <alignment horizontal="center" vertical="center"/>
      <protection/>
    </xf>
    <xf numFmtId="0" fontId="4" fillId="0" borderId="114" xfId="22" applyFont="1" applyBorder="1" applyAlignment="1">
      <alignment horizontal="center" vertical="center"/>
      <protection/>
    </xf>
    <xf numFmtId="0" fontId="2" fillId="0" borderId="0" xfId="22" applyFont="1" applyBorder="1" applyAlignment="1">
      <alignment horizontal="right" vertical="top"/>
      <protection/>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179" fontId="2" fillId="2" borderId="49" xfId="0" applyNumberFormat="1" applyFont="1" applyFill="1" applyBorder="1" applyAlignment="1">
      <alignment horizontal="right" vertical="center"/>
    </xf>
    <xf numFmtId="179" fontId="2" fillId="2" borderId="61" xfId="0" applyNumberFormat="1" applyFont="1" applyFill="1" applyBorder="1" applyAlignment="1">
      <alignment horizontal="right" vertical="center"/>
    </xf>
    <xf numFmtId="0" fontId="2" fillId="0" borderId="115"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09" xfId="0" applyFont="1" applyBorder="1" applyAlignment="1">
      <alignment horizontal="center" vertical="center" wrapText="1"/>
    </xf>
    <xf numFmtId="3" fontId="9" fillId="0" borderId="31" xfId="0" applyNumberFormat="1" applyFont="1" applyBorder="1" applyAlignment="1">
      <alignment horizontal="center" vertical="center" wrapText="1"/>
    </xf>
    <xf numFmtId="3" fontId="9" fillId="0" borderId="109" xfId="0" applyNumberFormat="1" applyFont="1" applyBorder="1" applyAlignment="1">
      <alignment horizontal="center" vertical="center" wrapText="1"/>
    </xf>
    <xf numFmtId="0" fontId="7" fillId="0" borderId="115" xfId="0" applyFont="1" applyBorder="1" applyAlignment="1">
      <alignment horizontal="left" vertical="center"/>
    </xf>
    <xf numFmtId="0" fontId="9" fillId="0" borderId="31" xfId="0" applyFont="1" applyBorder="1" applyAlignment="1">
      <alignment horizontal="distributed" vertical="center" wrapText="1" indent="1"/>
    </xf>
    <xf numFmtId="0" fontId="9" fillId="0" borderId="109" xfId="0" applyFont="1" applyBorder="1" applyAlignment="1">
      <alignment horizontal="distributed" vertical="center" wrapText="1" indent="1"/>
    </xf>
    <xf numFmtId="0" fontId="2" fillId="0" borderId="146" xfId="0" applyFont="1" applyBorder="1" applyAlignment="1">
      <alignment horizontal="distributed" vertical="center" wrapText="1" indent="10"/>
    </xf>
    <xf numFmtId="0" fontId="2" fillId="0" borderId="147" xfId="0" applyFont="1" applyBorder="1" applyAlignment="1">
      <alignment horizontal="distributed" vertical="center" wrapText="1" indent="10"/>
    </xf>
    <xf numFmtId="0" fontId="2" fillId="0" borderId="142" xfId="0" applyFont="1" applyBorder="1" applyAlignment="1">
      <alignment horizontal="distributed" vertical="center" wrapText="1" indent="10"/>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7" fillId="0" borderId="121"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85725</xdr:rowOff>
    </xdr:from>
    <xdr:to>
      <xdr:col>2</xdr:col>
      <xdr:colOff>266700</xdr:colOff>
      <xdr:row>4</xdr:row>
      <xdr:rowOff>276225</xdr:rowOff>
    </xdr:to>
    <xdr:sp>
      <xdr:nvSpPr>
        <xdr:cNvPr id="1" name="AutoShape 1"/>
        <xdr:cNvSpPr>
          <a:spLocks/>
        </xdr:cNvSpPr>
      </xdr:nvSpPr>
      <xdr:spPr>
        <a:xfrm>
          <a:off x="1181100" y="581025"/>
          <a:ext cx="171450" cy="6762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A1" sqref="A1:M1"/>
    </sheetView>
  </sheetViews>
  <sheetFormatPr defaultColWidth="9.00390625" defaultRowHeight="13.5"/>
  <cols>
    <col min="1" max="1" width="6.625" style="159" customWidth="1"/>
    <col min="2" max="2" width="5.375" style="159" customWidth="1"/>
    <col min="3" max="3" width="2.50390625" style="159" customWidth="1"/>
    <col min="4" max="6" width="10.50390625" style="159" customWidth="1"/>
    <col min="7" max="7" width="3.00390625" style="159" customWidth="1"/>
    <col min="8" max="8" width="10.50390625" style="159" customWidth="1"/>
    <col min="9" max="9" width="3.00390625" style="159" customWidth="1"/>
    <col min="10" max="10" width="8.625" style="159" customWidth="1"/>
    <col min="11" max="11" width="12.625" style="159" customWidth="1"/>
    <col min="12" max="12" width="3.00390625" style="159" customWidth="1"/>
    <col min="13" max="13" width="9.00390625" style="159" customWidth="1"/>
    <col min="14" max="16384" width="5.875" style="159" customWidth="1"/>
  </cols>
  <sheetData>
    <row r="1" spans="1:13" ht="15">
      <c r="A1" s="195" t="s">
        <v>0</v>
      </c>
      <c r="B1" s="195"/>
      <c r="C1" s="195"/>
      <c r="D1" s="195"/>
      <c r="E1" s="195"/>
      <c r="F1" s="195"/>
      <c r="G1" s="195"/>
      <c r="H1" s="195"/>
      <c r="I1" s="195"/>
      <c r="J1" s="195"/>
      <c r="K1" s="195"/>
      <c r="L1" s="195"/>
      <c r="M1" s="195"/>
    </row>
    <row r="2" spans="1:13" ht="12" thickBot="1">
      <c r="A2" s="156" t="s">
        <v>73</v>
      </c>
      <c r="B2" s="156"/>
      <c r="C2" s="156"/>
      <c r="D2" s="156"/>
      <c r="E2" s="156"/>
      <c r="F2" s="156"/>
      <c r="G2" s="156"/>
      <c r="H2" s="156"/>
      <c r="I2" s="156"/>
      <c r="J2" s="156"/>
      <c r="K2" s="156"/>
      <c r="L2" s="156"/>
      <c r="M2" s="156"/>
    </row>
    <row r="3" spans="1:13" ht="18" customHeight="1">
      <c r="A3" s="211" t="s">
        <v>166</v>
      </c>
      <c r="B3" s="212"/>
      <c r="C3" s="213"/>
      <c r="D3" s="204" t="s">
        <v>175</v>
      </c>
      <c r="E3" s="205"/>
      <c r="F3" s="205"/>
      <c r="G3" s="205"/>
      <c r="H3" s="206"/>
      <c r="I3" s="196" t="s">
        <v>176</v>
      </c>
      <c r="J3" s="197"/>
      <c r="K3" s="150"/>
      <c r="L3" s="196" t="s">
        <v>177</v>
      </c>
      <c r="M3" s="189"/>
    </row>
    <row r="4" spans="1:13" ht="13.5" customHeight="1">
      <c r="A4" s="214"/>
      <c r="B4" s="215"/>
      <c r="C4" s="216"/>
      <c r="D4" s="209" t="s">
        <v>178</v>
      </c>
      <c r="E4" s="202" t="s">
        <v>179</v>
      </c>
      <c r="F4" s="210" t="s">
        <v>180</v>
      </c>
      <c r="G4" s="200" t="s">
        <v>181</v>
      </c>
      <c r="H4" s="201"/>
      <c r="I4" s="198"/>
      <c r="J4" s="188"/>
      <c r="K4" s="207" t="s">
        <v>182</v>
      </c>
      <c r="L4" s="198"/>
      <c r="M4" s="199"/>
    </row>
    <row r="5" spans="1:13" ht="13.5" customHeight="1">
      <c r="A5" s="214"/>
      <c r="B5" s="215"/>
      <c r="C5" s="216"/>
      <c r="D5" s="209"/>
      <c r="E5" s="202"/>
      <c r="F5" s="210"/>
      <c r="G5" s="202"/>
      <c r="H5" s="203"/>
      <c r="I5" s="198"/>
      <c r="J5" s="188"/>
      <c r="K5" s="208"/>
      <c r="L5" s="198"/>
      <c r="M5" s="199"/>
    </row>
    <row r="6" spans="1:13" s="171" customFormat="1" ht="13.5" customHeight="1">
      <c r="A6" s="161"/>
      <c r="B6" s="162"/>
      <c r="C6" s="163"/>
      <c r="D6" s="164" t="s">
        <v>1</v>
      </c>
      <c r="E6" s="165" t="s">
        <v>1</v>
      </c>
      <c r="F6" s="166" t="s">
        <v>1</v>
      </c>
      <c r="G6" s="167"/>
      <c r="H6" s="168" t="s">
        <v>1</v>
      </c>
      <c r="I6" s="169"/>
      <c r="J6" s="166" t="s">
        <v>1</v>
      </c>
      <c r="K6" s="168" t="s">
        <v>1</v>
      </c>
      <c r="L6" s="169"/>
      <c r="M6" s="170" t="s">
        <v>1</v>
      </c>
    </row>
    <row r="7" spans="1:13" ht="27" customHeight="1">
      <c r="A7" s="172">
        <v>70</v>
      </c>
      <c r="B7" s="217" t="s">
        <v>8</v>
      </c>
      <c r="C7" s="218"/>
      <c r="D7" s="72">
        <v>16098</v>
      </c>
      <c r="E7" s="73">
        <v>301</v>
      </c>
      <c r="F7" s="74">
        <v>23832</v>
      </c>
      <c r="G7" s="75"/>
      <c r="H7" s="76">
        <v>40231</v>
      </c>
      <c r="I7" s="77"/>
      <c r="J7" s="74">
        <v>3961</v>
      </c>
      <c r="K7" s="76">
        <v>1014</v>
      </c>
      <c r="L7" s="77"/>
      <c r="M7" s="78">
        <v>158</v>
      </c>
    </row>
    <row r="8" spans="1:13" ht="27" customHeight="1">
      <c r="A8" s="173">
        <v>100</v>
      </c>
      <c r="B8" s="219" t="s">
        <v>183</v>
      </c>
      <c r="C8" s="220"/>
      <c r="D8" s="79">
        <v>24915</v>
      </c>
      <c r="E8" s="80">
        <v>540</v>
      </c>
      <c r="F8" s="81">
        <v>36083</v>
      </c>
      <c r="G8" s="75"/>
      <c r="H8" s="82">
        <v>61538</v>
      </c>
      <c r="I8" s="77"/>
      <c r="J8" s="81">
        <v>1770</v>
      </c>
      <c r="K8" s="82">
        <v>188</v>
      </c>
      <c r="L8" s="77"/>
      <c r="M8" s="83">
        <v>31</v>
      </c>
    </row>
    <row r="9" spans="1:13" ht="27" customHeight="1">
      <c r="A9" s="173">
        <v>150</v>
      </c>
      <c r="B9" s="219" t="s">
        <v>183</v>
      </c>
      <c r="C9" s="220"/>
      <c r="D9" s="79">
        <v>49046</v>
      </c>
      <c r="E9" s="80">
        <v>1284</v>
      </c>
      <c r="F9" s="81">
        <v>99386</v>
      </c>
      <c r="G9" s="75"/>
      <c r="H9" s="82">
        <v>149716</v>
      </c>
      <c r="I9" s="77"/>
      <c r="J9" s="81">
        <v>2275</v>
      </c>
      <c r="K9" s="82">
        <v>223</v>
      </c>
      <c r="L9" s="77"/>
      <c r="M9" s="83">
        <v>42</v>
      </c>
    </row>
    <row r="10" spans="1:13" ht="27" customHeight="1">
      <c r="A10" s="173">
        <v>200</v>
      </c>
      <c r="B10" s="219" t="s">
        <v>183</v>
      </c>
      <c r="C10" s="220"/>
      <c r="D10" s="79">
        <v>48038</v>
      </c>
      <c r="E10" s="80">
        <v>1148</v>
      </c>
      <c r="F10" s="81">
        <v>131044</v>
      </c>
      <c r="G10" s="75"/>
      <c r="H10" s="82">
        <v>180230</v>
      </c>
      <c r="I10" s="77"/>
      <c r="J10" s="81">
        <v>2212</v>
      </c>
      <c r="K10" s="82">
        <v>167</v>
      </c>
      <c r="L10" s="77"/>
      <c r="M10" s="83">
        <v>33</v>
      </c>
    </row>
    <row r="11" spans="1:13" ht="27" customHeight="1">
      <c r="A11" s="174">
        <v>250</v>
      </c>
      <c r="B11" s="221" t="s">
        <v>183</v>
      </c>
      <c r="C11" s="222"/>
      <c r="D11" s="84">
        <v>41929</v>
      </c>
      <c r="E11" s="85">
        <v>986</v>
      </c>
      <c r="F11" s="86">
        <v>120461</v>
      </c>
      <c r="G11" s="87"/>
      <c r="H11" s="88">
        <v>163376</v>
      </c>
      <c r="I11" s="89"/>
      <c r="J11" s="86">
        <v>1858</v>
      </c>
      <c r="K11" s="88">
        <v>111</v>
      </c>
      <c r="L11" s="89"/>
      <c r="M11" s="90">
        <v>15</v>
      </c>
    </row>
    <row r="12" spans="1:13" ht="27" customHeight="1">
      <c r="A12" s="175">
        <v>300</v>
      </c>
      <c r="B12" s="217" t="s">
        <v>183</v>
      </c>
      <c r="C12" s="218"/>
      <c r="D12" s="72">
        <v>32590</v>
      </c>
      <c r="E12" s="73">
        <v>897</v>
      </c>
      <c r="F12" s="74">
        <v>73046</v>
      </c>
      <c r="G12" s="75"/>
      <c r="H12" s="76">
        <v>106533</v>
      </c>
      <c r="I12" s="77"/>
      <c r="J12" s="74">
        <v>1693</v>
      </c>
      <c r="K12" s="76">
        <v>86</v>
      </c>
      <c r="L12" s="77"/>
      <c r="M12" s="78">
        <v>23</v>
      </c>
    </row>
    <row r="13" spans="1:13" ht="27" customHeight="1">
      <c r="A13" s="173">
        <v>400</v>
      </c>
      <c r="B13" s="219" t="s">
        <v>183</v>
      </c>
      <c r="C13" s="220"/>
      <c r="D13" s="79">
        <v>41743</v>
      </c>
      <c r="E13" s="80">
        <v>1260</v>
      </c>
      <c r="F13" s="81">
        <v>94335</v>
      </c>
      <c r="G13" s="75"/>
      <c r="H13" s="82">
        <v>137338</v>
      </c>
      <c r="I13" s="77"/>
      <c r="J13" s="81">
        <v>2930</v>
      </c>
      <c r="K13" s="82">
        <v>133</v>
      </c>
      <c r="L13" s="77"/>
      <c r="M13" s="83">
        <v>18</v>
      </c>
    </row>
    <row r="14" spans="1:13" ht="27" customHeight="1">
      <c r="A14" s="173">
        <v>500</v>
      </c>
      <c r="B14" s="219" t="s">
        <v>183</v>
      </c>
      <c r="C14" s="220"/>
      <c r="D14" s="79">
        <v>22557</v>
      </c>
      <c r="E14" s="80">
        <v>772</v>
      </c>
      <c r="F14" s="81">
        <v>64123</v>
      </c>
      <c r="G14" s="75"/>
      <c r="H14" s="82">
        <v>87452</v>
      </c>
      <c r="I14" s="77"/>
      <c r="J14" s="81">
        <v>2303</v>
      </c>
      <c r="K14" s="82">
        <v>96</v>
      </c>
      <c r="L14" s="77"/>
      <c r="M14" s="83">
        <v>11</v>
      </c>
    </row>
    <row r="15" spans="1:13" ht="27" customHeight="1">
      <c r="A15" s="173">
        <v>600</v>
      </c>
      <c r="B15" s="219" t="s">
        <v>183</v>
      </c>
      <c r="C15" s="220"/>
      <c r="D15" s="79">
        <v>12680</v>
      </c>
      <c r="E15" s="80">
        <v>399</v>
      </c>
      <c r="F15" s="81">
        <v>48745</v>
      </c>
      <c r="G15" s="75"/>
      <c r="H15" s="82">
        <v>61824</v>
      </c>
      <c r="I15" s="77"/>
      <c r="J15" s="81">
        <v>1871</v>
      </c>
      <c r="K15" s="82">
        <v>75</v>
      </c>
      <c r="L15" s="77"/>
      <c r="M15" s="83">
        <v>10</v>
      </c>
    </row>
    <row r="16" spans="1:13" ht="27" customHeight="1">
      <c r="A16" s="174">
        <v>700</v>
      </c>
      <c r="B16" s="221" t="s">
        <v>183</v>
      </c>
      <c r="C16" s="222"/>
      <c r="D16" s="84">
        <v>7248</v>
      </c>
      <c r="E16" s="85">
        <v>211</v>
      </c>
      <c r="F16" s="86">
        <v>40451</v>
      </c>
      <c r="G16" s="87"/>
      <c r="H16" s="88">
        <v>47910</v>
      </c>
      <c r="I16" s="89"/>
      <c r="J16" s="86">
        <v>1839</v>
      </c>
      <c r="K16" s="88">
        <v>91</v>
      </c>
      <c r="L16" s="89"/>
      <c r="M16" s="90">
        <v>7</v>
      </c>
    </row>
    <row r="17" spans="1:13" ht="27" customHeight="1">
      <c r="A17" s="172">
        <v>800</v>
      </c>
      <c r="B17" s="217" t="s">
        <v>183</v>
      </c>
      <c r="C17" s="218"/>
      <c r="D17" s="72">
        <v>4633</v>
      </c>
      <c r="E17" s="73">
        <v>128</v>
      </c>
      <c r="F17" s="74">
        <v>33076</v>
      </c>
      <c r="G17" s="75"/>
      <c r="H17" s="76">
        <v>37837</v>
      </c>
      <c r="I17" s="77"/>
      <c r="J17" s="74">
        <v>1429</v>
      </c>
      <c r="K17" s="76">
        <v>48</v>
      </c>
      <c r="L17" s="77"/>
      <c r="M17" s="78">
        <v>3</v>
      </c>
    </row>
    <row r="18" spans="1:13" ht="27" customHeight="1">
      <c r="A18" s="176">
        <v>1000</v>
      </c>
      <c r="B18" s="219" t="s">
        <v>183</v>
      </c>
      <c r="C18" s="220"/>
      <c r="D18" s="79">
        <v>5324</v>
      </c>
      <c r="E18" s="80">
        <v>80</v>
      </c>
      <c r="F18" s="81">
        <v>45879</v>
      </c>
      <c r="G18" s="75"/>
      <c r="H18" s="82">
        <v>51283</v>
      </c>
      <c r="I18" s="77"/>
      <c r="J18" s="81">
        <v>2607</v>
      </c>
      <c r="K18" s="82">
        <v>68</v>
      </c>
      <c r="L18" s="77"/>
      <c r="M18" s="83">
        <v>7</v>
      </c>
    </row>
    <row r="19" spans="1:13" ht="27" customHeight="1">
      <c r="A19" s="176">
        <v>1200</v>
      </c>
      <c r="B19" s="219" t="s">
        <v>183</v>
      </c>
      <c r="C19" s="220"/>
      <c r="D19" s="79">
        <v>3079</v>
      </c>
      <c r="E19" s="80">
        <v>39</v>
      </c>
      <c r="F19" s="81">
        <v>30030</v>
      </c>
      <c r="G19" s="75"/>
      <c r="H19" s="82">
        <v>33148</v>
      </c>
      <c r="I19" s="77"/>
      <c r="J19" s="81">
        <v>1921</v>
      </c>
      <c r="K19" s="82">
        <v>50</v>
      </c>
      <c r="L19" s="77"/>
      <c r="M19" s="83">
        <v>6</v>
      </c>
    </row>
    <row r="20" spans="1:13" ht="27" customHeight="1">
      <c r="A20" s="176">
        <v>1500</v>
      </c>
      <c r="B20" s="219" t="s">
        <v>183</v>
      </c>
      <c r="C20" s="220"/>
      <c r="D20" s="79">
        <v>3065</v>
      </c>
      <c r="E20" s="80">
        <v>22</v>
      </c>
      <c r="F20" s="81">
        <v>29068</v>
      </c>
      <c r="G20" s="75"/>
      <c r="H20" s="82">
        <v>32155</v>
      </c>
      <c r="I20" s="77"/>
      <c r="J20" s="81">
        <v>2233</v>
      </c>
      <c r="K20" s="82">
        <v>64</v>
      </c>
      <c r="L20" s="77"/>
      <c r="M20" s="83">
        <v>2</v>
      </c>
    </row>
    <row r="21" spans="1:13" ht="27" customHeight="1">
      <c r="A21" s="177">
        <v>2000</v>
      </c>
      <c r="B21" s="221" t="s">
        <v>183</v>
      </c>
      <c r="C21" s="222"/>
      <c r="D21" s="84">
        <v>3452</v>
      </c>
      <c r="E21" s="85">
        <v>9</v>
      </c>
      <c r="F21" s="86">
        <v>25369</v>
      </c>
      <c r="G21" s="87"/>
      <c r="H21" s="88">
        <v>28830</v>
      </c>
      <c r="I21" s="89"/>
      <c r="J21" s="86">
        <v>2570</v>
      </c>
      <c r="K21" s="88">
        <v>61</v>
      </c>
      <c r="L21" s="89"/>
      <c r="M21" s="90">
        <v>3</v>
      </c>
    </row>
    <row r="22" spans="1:13" ht="27" customHeight="1">
      <c r="A22" s="178">
        <v>3000</v>
      </c>
      <c r="B22" s="217" t="s">
        <v>183</v>
      </c>
      <c r="C22" s="218"/>
      <c r="D22" s="72">
        <v>3096</v>
      </c>
      <c r="E22" s="73">
        <v>3</v>
      </c>
      <c r="F22" s="74">
        <v>19764</v>
      </c>
      <c r="G22" s="75"/>
      <c r="H22" s="76">
        <v>22863</v>
      </c>
      <c r="I22" s="91"/>
      <c r="J22" s="74">
        <v>2805</v>
      </c>
      <c r="K22" s="76">
        <v>54</v>
      </c>
      <c r="L22" s="91"/>
      <c r="M22" s="78">
        <v>3</v>
      </c>
    </row>
    <row r="23" spans="1:13" ht="27" customHeight="1">
      <c r="A23" s="176">
        <v>5000</v>
      </c>
      <c r="B23" s="219" t="s">
        <v>183</v>
      </c>
      <c r="C23" s="220"/>
      <c r="D23" s="72">
        <v>2205</v>
      </c>
      <c r="E23" s="73">
        <v>1</v>
      </c>
      <c r="F23" s="74">
        <v>11589</v>
      </c>
      <c r="G23" s="75"/>
      <c r="H23" s="76">
        <v>13795</v>
      </c>
      <c r="I23" s="91"/>
      <c r="J23" s="74">
        <v>2232</v>
      </c>
      <c r="K23" s="76">
        <v>48</v>
      </c>
      <c r="L23" s="91"/>
      <c r="M23" s="78">
        <v>1</v>
      </c>
    </row>
    <row r="24" spans="1:13" ht="27" customHeight="1" thickBot="1">
      <c r="A24" s="179">
        <v>5000</v>
      </c>
      <c r="B24" s="223" t="s">
        <v>77</v>
      </c>
      <c r="C24" s="224"/>
      <c r="D24" s="92">
        <v>1201</v>
      </c>
      <c r="E24" s="93" t="s">
        <v>78</v>
      </c>
      <c r="F24" s="94">
        <v>7003</v>
      </c>
      <c r="G24" s="95"/>
      <c r="H24" s="96">
        <v>8204</v>
      </c>
      <c r="I24" s="97"/>
      <c r="J24" s="94">
        <v>1950</v>
      </c>
      <c r="K24" s="96">
        <v>64</v>
      </c>
      <c r="L24" s="97"/>
      <c r="M24" s="98">
        <v>2</v>
      </c>
    </row>
    <row r="25" spans="1:13" s="180" customFormat="1" ht="27" customHeight="1" thickTop="1">
      <c r="A25" s="225" t="s">
        <v>3</v>
      </c>
      <c r="B25" s="226"/>
      <c r="C25" s="227"/>
      <c r="D25" s="43"/>
      <c r="E25" s="44"/>
      <c r="F25" s="64"/>
      <c r="G25" s="65" t="s">
        <v>72</v>
      </c>
      <c r="H25" s="108">
        <v>297</v>
      </c>
      <c r="I25" s="10" t="s">
        <v>29</v>
      </c>
      <c r="J25" s="109">
        <v>4035</v>
      </c>
      <c r="K25" s="45"/>
      <c r="L25" s="10" t="s">
        <v>29</v>
      </c>
      <c r="M25" s="110">
        <v>14</v>
      </c>
    </row>
    <row r="26" spans="1:13" s="180" customFormat="1" ht="27" customHeight="1" thickBot="1">
      <c r="A26" s="228"/>
      <c r="B26" s="229"/>
      <c r="C26" s="230"/>
      <c r="D26" s="99">
        <v>322899</v>
      </c>
      <c r="E26" s="100">
        <v>8080</v>
      </c>
      <c r="F26" s="101">
        <v>933284</v>
      </c>
      <c r="G26" s="102"/>
      <c r="H26" s="103">
        <v>1264263</v>
      </c>
      <c r="I26" s="104"/>
      <c r="J26" s="105">
        <v>40459</v>
      </c>
      <c r="K26" s="106">
        <v>2641</v>
      </c>
      <c r="L26" s="104"/>
      <c r="M26" s="107">
        <v>375</v>
      </c>
    </row>
    <row r="27" spans="1:13" s="180" customFormat="1" ht="5.25" customHeight="1">
      <c r="A27" s="151"/>
      <c r="B27" s="151"/>
      <c r="C27" s="151"/>
      <c r="D27" s="152"/>
      <c r="E27" s="152"/>
      <c r="F27" s="152"/>
      <c r="G27" s="152"/>
      <c r="H27" s="152"/>
      <c r="I27" s="153"/>
      <c r="J27" s="152"/>
      <c r="K27" s="152"/>
      <c r="L27" s="154"/>
      <c r="M27" s="152"/>
    </row>
    <row r="28" spans="1:13" ht="23.25" customHeight="1">
      <c r="A28" s="231" t="s">
        <v>174</v>
      </c>
      <c r="B28" s="231"/>
      <c r="C28" s="191" t="s">
        <v>167</v>
      </c>
      <c r="D28" s="191"/>
      <c r="E28" s="191"/>
      <c r="F28" s="191"/>
      <c r="G28" s="191"/>
      <c r="H28" s="191"/>
      <c r="I28" s="191"/>
      <c r="J28" s="191"/>
      <c r="K28" s="191"/>
      <c r="L28" s="191"/>
      <c r="M28" s="191"/>
    </row>
    <row r="29" spans="1:13" ht="15" customHeight="1">
      <c r="A29" s="155" t="s">
        <v>168</v>
      </c>
      <c r="B29" s="192" t="s">
        <v>169</v>
      </c>
      <c r="C29" s="192"/>
      <c r="D29" s="192"/>
      <c r="E29" s="192"/>
      <c r="F29" s="192"/>
      <c r="G29" s="192"/>
      <c r="H29" s="192"/>
      <c r="I29" s="192"/>
      <c r="J29" s="192"/>
      <c r="K29" s="192"/>
      <c r="L29" s="192"/>
      <c r="M29" s="192"/>
    </row>
    <row r="30" spans="1:13" ht="15" customHeight="1">
      <c r="A30" s="157" t="s">
        <v>170</v>
      </c>
      <c r="B30" s="193" t="s">
        <v>171</v>
      </c>
      <c r="C30" s="193"/>
      <c r="D30" s="193"/>
      <c r="E30" s="193"/>
      <c r="F30" s="193"/>
      <c r="G30" s="193"/>
      <c r="H30" s="193"/>
      <c r="I30" s="193"/>
      <c r="J30" s="193"/>
      <c r="K30" s="193"/>
      <c r="L30" s="193"/>
      <c r="M30" s="193"/>
    </row>
    <row r="31" spans="2:13" ht="15" customHeight="1">
      <c r="B31" s="193"/>
      <c r="C31" s="193"/>
      <c r="D31" s="193"/>
      <c r="E31" s="193"/>
      <c r="F31" s="193"/>
      <c r="G31" s="193"/>
      <c r="H31" s="193"/>
      <c r="I31" s="193"/>
      <c r="J31" s="193"/>
      <c r="K31" s="193"/>
      <c r="L31" s="193"/>
      <c r="M31" s="193"/>
    </row>
    <row r="32" spans="2:13" ht="15" customHeight="1">
      <c r="B32" s="193"/>
      <c r="C32" s="193"/>
      <c r="D32" s="193"/>
      <c r="E32" s="193"/>
      <c r="F32" s="193"/>
      <c r="G32" s="193"/>
      <c r="H32" s="193"/>
      <c r="I32" s="193"/>
      <c r="J32" s="193"/>
      <c r="K32" s="193"/>
      <c r="L32" s="193"/>
      <c r="M32" s="193"/>
    </row>
    <row r="33" spans="1:13" ht="39.75" customHeight="1">
      <c r="A33" s="194" t="s">
        <v>172</v>
      </c>
      <c r="B33" s="194"/>
      <c r="C33" s="190" t="s">
        <v>199</v>
      </c>
      <c r="D33" s="190"/>
      <c r="E33" s="190"/>
      <c r="F33" s="190"/>
      <c r="G33" s="190"/>
      <c r="H33" s="190"/>
      <c r="I33" s="190"/>
      <c r="J33" s="190"/>
      <c r="K33" s="190"/>
      <c r="L33" s="190"/>
      <c r="M33" s="190"/>
    </row>
    <row r="34" spans="1:13" ht="90.75" customHeight="1">
      <c r="A34" s="158"/>
      <c r="B34" s="160" t="s">
        <v>173</v>
      </c>
      <c r="C34" s="190" t="s">
        <v>200</v>
      </c>
      <c r="D34" s="190"/>
      <c r="E34" s="190"/>
      <c r="F34" s="190"/>
      <c r="G34" s="190"/>
      <c r="H34" s="190"/>
      <c r="I34" s="190"/>
      <c r="J34" s="190"/>
      <c r="K34" s="190"/>
      <c r="L34" s="190"/>
      <c r="M34" s="190"/>
    </row>
    <row r="35" spans="1:13" ht="11.25">
      <c r="A35" s="156"/>
      <c r="B35" s="156"/>
      <c r="C35" s="156"/>
      <c r="D35" s="156"/>
      <c r="E35" s="156"/>
      <c r="F35" s="156"/>
      <c r="G35" s="156"/>
      <c r="H35" s="156"/>
      <c r="I35" s="156"/>
      <c r="J35" s="156"/>
      <c r="K35" s="156"/>
      <c r="L35" s="156"/>
      <c r="M35" s="156"/>
    </row>
    <row r="36" ht="11.25">
      <c r="A36" s="156"/>
    </row>
    <row r="37" ht="11.25">
      <c r="A37" s="156"/>
    </row>
    <row r="38" ht="11.25">
      <c r="A38" s="156"/>
    </row>
    <row r="39" ht="11.25">
      <c r="A39" s="156"/>
    </row>
    <row r="40" ht="11.25">
      <c r="A40" s="156"/>
    </row>
    <row r="41" ht="11.25">
      <c r="A41" s="156"/>
    </row>
    <row r="42" ht="11.25">
      <c r="A42" s="156"/>
    </row>
  </sheetData>
  <mergeCells count="36">
    <mergeCell ref="B24:C24"/>
    <mergeCell ref="A25:C26"/>
    <mergeCell ref="A28:B28"/>
    <mergeCell ref="B23:C2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C34:M34"/>
    <mergeCell ref="C28:M28"/>
    <mergeCell ref="B29:M29"/>
    <mergeCell ref="B30:M32"/>
    <mergeCell ref="A33:B33"/>
    <mergeCell ref="C33:M33"/>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&amp;R&amp;10大阪国税局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dimension ref="A1:G37"/>
  <sheetViews>
    <sheetView showGridLines="0" workbookViewId="0" topLeftCell="A1">
      <selection activeCell="A1" sqref="A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185</v>
      </c>
      <c r="B1" s="4"/>
      <c r="C1" s="4"/>
      <c r="D1" s="4"/>
      <c r="E1" s="4"/>
      <c r="F1" s="4"/>
      <c r="G1" s="4"/>
    </row>
    <row r="2" spans="1:7" s="11" customFormat="1" ht="27" customHeight="1">
      <c r="A2" s="232" t="s">
        <v>184</v>
      </c>
      <c r="B2" s="233"/>
      <c r="C2" s="37" t="s">
        <v>186</v>
      </c>
      <c r="D2" s="38" t="s">
        <v>187</v>
      </c>
      <c r="E2" s="38" t="s">
        <v>188</v>
      </c>
      <c r="F2" s="38" t="s">
        <v>189</v>
      </c>
      <c r="G2" s="39" t="s">
        <v>190</v>
      </c>
    </row>
    <row r="3" spans="1:7" s="2" customFormat="1" ht="11.25">
      <c r="A3" s="49"/>
      <c r="B3" s="50"/>
      <c r="C3" s="48" t="s">
        <v>1</v>
      </c>
      <c r="D3" s="46" t="s">
        <v>1</v>
      </c>
      <c r="E3" s="46" t="s">
        <v>1</v>
      </c>
      <c r="F3" s="46" t="s">
        <v>1</v>
      </c>
      <c r="G3" s="47" t="s">
        <v>1</v>
      </c>
    </row>
    <row r="4" spans="1:7" ht="27" customHeight="1">
      <c r="A4" s="26">
        <v>70</v>
      </c>
      <c r="B4" s="17" t="s">
        <v>8</v>
      </c>
      <c r="C4" s="234">
        <v>57692</v>
      </c>
      <c r="D4" s="111">
        <v>23361</v>
      </c>
      <c r="E4" s="111">
        <v>24829</v>
      </c>
      <c r="F4" s="111">
        <v>24108</v>
      </c>
      <c r="G4" s="112">
        <v>40231</v>
      </c>
    </row>
    <row r="5" spans="1:7" ht="27" customHeight="1">
      <c r="A5" s="12">
        <v>100</v>
      </c>
      <c r="B5" s="13" t="s">
        <v>23</v>
      </c>
      <c r="C5" s="235"/>
      <c r="D5" s="114">
        <v>34493</v>
      </c>
      <c r="E5" s="114">
        <v>36180</v>
      </c>
      <c r="F5" s="114">
        <v>36979</v>
      </c>
      <c r="G5" s="115">
        <v>61538</v>
      </c>
    </row>
    <row r="6" spans="1:7" ht="27" customHeight="1">
      <c r="A6" s="12">
        <v>150</v>
      </c>
      <c r="B6" s="13" t="s">
        <v>23</v>
      </c>
      <c r="C6" s="113">
        <v>96824</v>
      </c>
      <c r="D6" s="114">
        <v>95858</v>
      </c>
      <c r="E6" s="114">
        <v>98625</v>
      </c>
      <c r="F6" s="114">
        <v>112842</v>
      </c>
      <c r="G6" s="115">
        <v>149716</v>
      </c>
    </row>
    <row r="7" spans="1:7" ht="27" customHeight="1">
      <c r="A7" s="12">
        <v>200</v>
      </c>
      <c r="B7" s="13" t="s">
        <v>23</v>
      </c>
      <c r="C7" s="113">
        <v>121662</v>
      </c>
      <c r="D7" s="114">
        <v>117723</v>
      </c>
      <c r="E7" s="114">
        <v>118878</v>
      </c>
      <c r="F7" s="114">
        <v>176413</v>
      </c>
      <c r="G7" s="115">
        <v>180230</v>
      </c>
    </row>
    <row r="8" spans="1:7" ht="27" customHeight="1">
      <c r="A8" s="12">
        <v>250</v>
      </c>
      <c r="B8" s="13" t="s">
        <v>23</v>
      </c>
      <c r="C8" s="113">
        <v>127193</v>
      </c>
      <c r="D8" s="114">
        <v>121873</v>
      </c>
      <c r="E8" s="114">
        <v>120233</v>
      </c>
      <c r="F8" s="114">
        <v>139727</v>
      </c>
      <c r="G8" s="115">
        <v>163376</v>
      </c>
    </row>
    <row r="9" spans="1:7" ht="27" customHeight="1">
      <c r="A9" s="12">
        <v>300</v>
      </c>
      <c r="B9" s="13" t="s">
        <v>23</v>
      </c>
      <c r="C9" s="113">
        <v>101744</v>
      </c>
      <c r="D9" s="114">
        <v>97479</v>
      </c>
      <c r="E9" s="114">
        <v>98310</v>
      </c>
      <c r="F9" s="114">
        <v>101269</v>
      </c>
      <c r="G9" s="115">
        <v>106533</v>
      </c>
    </row>
    <row r="10" spans="1:7" ht="27" customHeight="1">
      <c r="A10" s="12">
        <v>400</v>
      </c>
      <c r="B10" s="13" t="s">
        <v>23</v>
      </c>
      <c r="C10" s="113">
        <v>141165</v>
      </c>
      <c r="D10" s="114">
        <v>134155</v>
      </c>
      <c r="E10" s="114">
        <v>135021</v>
      </c>
      <c r="F10" s="114">
        <v>135146</v>
      </c>
      <c r="G10" s="115">
        <v>137338</v>
      </c>
    </row>
    <row r="11" spans="1:7" ht="27" customHeight="1">
      <c r="A11" s="12">
        <v>500</v>
      </c>
      <c r="B11" s="13" t="s">
        <v>23</v>
      </c>
      <c r="C11" s="113">
        <v>90563</v>
      </c>
      <c r="D11" s="114">
        <v>86115</v>
      </c>
      <c r="E11" s="114">
        <v>87633</v>
      </c>
      <c r="F11" s="114">
        <v>85861</v>
      </c>
      <c r="G11" s="115">
        <v>87452</v>
      </c>
    </row>
    <row r="12" spans="1:7" ht="27" customHeight="1">
      <c r="A12" s="12">
        <v>600</v>
      </c>
      <c r="B12" s="13" t="s">
        <v>23</v>
      </c>
      <c r="C12" s="113">
        <v>64343</v>
      </c>
      <c r="D12" s="114">
        <v>61102</v>
      </c>
      <c r="E12" s="114">
        <v>62158</v>
      </c>
      <c r="F12" s="114">
        <v>61990</v>
      </c>
      <c r="G12" s="115">
        <v>61824</v>
      </c>
    </row>
    <row r="13" spans="1:7" ht="27" customHeight="1">
      <c r="A13" s="12">
        <v>700</v>
      </c>
      <c r="B13" s="13" t="s">
        <v>23</v>
      </c>
      <c r="C13" s="113">
        <v>49661</v>
      </c>
      <c r="D13" s="114">
        <v>47269</v>
      </c>
      <c r="E13" s="114">
        <v>48496</v>
      </c>
      <c r="F13" s="114">
        <v>47855</v>
      </c>
      <c r="G13" s="115">
        <v>47910</v>
      </c>
    </row>
    <row r="14" spans="1:7" ht="27" customHeight="1">
      <c r="A14" s="12">
        <v>800</v>
      </c>
      <c r="B14" s="13" t="s">
        <v>23</v>
      </c>
      <c r="C14" s="113">
        <v>39289</v>
      </c>
      <c r="D14" s="114">
        <v>38067</v>
      </c>
      <c r="E14" s="114">
        <v>38923</v>
      </c>
      <c r="F14" s="114">
        <v>37515</v>
      </c>
      <c r="G14" s="115">
        <v>37837</v>
      </c>
    </row>
    <row r="15" spans="1:7" ht="27" customHeight="1">
      <c r="A15" s="14">
        <v>1000</v>
      </c>
      <c r="B15" s="13" t="s">
        <v>23</v>
      </c>
      <c r="C15" s="113">
        <v>55078</v>
      </c>
      <c r="D15" s="114">
        <v>52561</v>
      </c>
      <c r="E15" s="114">
        <v>52403</v>
      </c>
      <c r="F15" s="114">
        <v>51166</v>
      </c>
      <c r="G15" s="115">
        <v>51283</v>
      </c>
    </row>
    <row r="16" spans="1:7" ht="27" customHeight="1">
      <c r="A16" s="14">
        <v>1200</v>
      </c>
      <c r="B16" s="13" t="s">
        <v>23</v>
      </c>
      <c r="C16" s="113">
        <v>34257</v>
      </c>
      <c r="D16" s="114">
        <v>32227</v>
      </c>
      <c r="E16" s="114">
        <v>32092</v>
      </c>
      <c r="F16" s="114">
        <v>32266</v>
      </c>
      <c r="G16" s="115">
        <v>33148</v>
      </c>
    </row>
    <row r="17" spans="1:7" ht="27" customHeight="1">
      <c r="A17" s="14">
        <v>1500</v>
      </c>
      <c r="B17" s="13" t="s">
        <v>23</v>
      </c>
      <c r="C17" s="113">
        <v>33309</v>
      </c>
      <c r="D17" s="114">
        <v>31290</v>
      </c>
      <c r="E17" s="114">
        <v>31192</v>
      </c>
      <c r="F17" s="114">
        <v>31058</v>
      </c>
      <c r="G17" s="115">
        <v>32155</v>
      </c>
    </row>
    <row r="18" spans="1:7" ht="27" customHeight="1">
      <c r="A18" s="14">
        <v>2000</v>
      </c>
      <c r="B18" s="13" t="s">
        <v>23</v>
      </c>
      <c r="C18" s="113">
        <v>29670</v>
      </c>
      <c r="D18" s="114">
        <v>27960</v>
      </c>
      <c r="E18" s="114">
        <v>27345</v>
      </c>
      <c r="F18" s="114">
        <v>27541</v>
      </c>
      <c r="G18" s="115">
        <v>28830</v>
      </c>
    </row>
    <row r="19" spans="1:7" ht="27" customHeight="1">
      <c r="A19" s="14">
        <v>3000</v>
      </c>
      <c r="B19" s="13" t="s">
        <v>23</v>
      </c>
      <c r="C19" s="113">
        <v>22363</v>
      </c>
      <c r="D19" s="114">
        <v>20986</v>
      </c>
      <c r="E19" s="114">
        <v>20268</v>
      </c>
      <c r="F19" s="114">
        <v>21112</v>
      </c>
      <c r="G19" s="115">
        <v>22863</v>
      </c>
    </row>
    <row r="20" spans="1:7" ht="27" customHeight="1">
      <c r="A20" s="14">
        <v>5000</v>
      </c>
      <c r="B20" s="13" t="s">
        <v>23</v>
      </c>
      <c r="C20" s="113">
        <v>12992</v>
      </c>
      <c r="D20" s="114">
        <v>11819</v>
      </c>
      <c r="E20" s="114">
        <v>11761</v>
      </c>
      <c r="F20" s="114">
        <v>12447</v>
      </c>
      <c r="G20" s="115">
        <v>13795</v>
      </c>
    </row>
    <row r="21" spans="1:7" ht="27" customHeight="1" thickBot="1">
      <c r="A21" s="15">
        <v>5000</v>
      </c>
      <c r="B21" s="16" t="s">
        <v>191</v>
      </c>
      <c r="C21" s="116">
        <v>6898</v>
      </c>
      <c r="D21" s="117">
        <v>6019</v>
      </c>
      <c r="E21" s="117">
        <v>6085</v>
      </c>
      <c r="F21" s="117">
        <v>6792</v>
      </c>
      <c r="G21" s="118">
        <v>8204</v>
      </c>
    </row>
    <row r="22" spans="1:7" s="9" customFormat="1" ht="27" customHeight="1" thickBot="1" thickTop="1">
      <c r="A22" s="181" t="s">
        <v>3</v>
      </c>
      <c r="B22" s="182"/>
      <c r="C22" s="119">
        <v>1084703</v>
      </c>
      <c r="D22" s="120">
        <v>1040357</v>
      </c>
      <c r="E22" s="120">
        <v>1050432</v>
      </c>
      <c r="F22" s="120">
        <v>1142087</v>
      </c>
      <c r="G22" s="121">
        <v>1264263</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C4:C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&amp;R&amp;10大阪国税局
申告所得税２
（H17)</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H33"/>
  <sheetViews>
    <sheetView showGridLines="0" workbookViewId="0" topLeftCell="A1">
      <selection activeCell="A1" sqref="A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192</v>
      </c>
      <c r="B1" s="4"/>
      <c r="C1" s="4"/>
      <c r="D1" s="4"/>
      <c r="E1" s="4"/>
      <c r="F1" s="4"/>
    </row>
    <row r="2" spans="1:6" ht="27" customHeight="1">
      <c r="A2" s="232" t="s">
        <v>184</v>
      </c>
      <c r="B2" s="233"/>
      <c r="C2" s="37" t="s">
        <v>24</v>
      </c>
      <c r="D2" s="38" t="s">
        <v>25</v>
      </c>
      <c r="E2" s="38" t="s">
        <v>26</v>
      </c>
      <c r="F2" s="39" t="s">
        <v>27</v>
      </c>
    </row>
    <row r="3" spans="1:6" ht="11.25" customHeight="1">
      <c r="A3" s="51"/>
      <c r="B3" s="52"/>
      <c r="C3" s="48" t="s">
        <v>1</v>
      </c>
      <c r="D3" s="46" t="s">
        <v>1</v>
      </c>
      <c r="E3" s="46" t="s">
        <v>1</v>
      </c>
      <c r="F3" s="47" t="s">
        <v>1</v>
      </c>
    </row>
    <row r="4" spans="1:6" ht="24" customHeight="1">
      <c r="A4" s="26">
        <v>70</v>
      </c>
      <c r="B4" s="17" t="s">
        <v>8</v>
      </c>
      <c r="C4" s="122">
        <v>4808</v>
      </c>
      <c r="D4" s="111">
        <v>73</v>
      </c>
      <c r="E4" s="111">
        <v>2341</v>
      </c>
      <c r="F4" s="112">
        <v>7222</v>
      </c>
    </row>
    <row r="5" spans="1:6" ht="24" customHeight="1">
      <c r="A5" s="12">
        <v>100</v>
      </c>
      <c r="B5" s="13" t="s">
        <v>23</v>
      </c>
      <c r="C5" s="123">
        <v>9694</v>
      </c>
      <c r="D5" s="114">
        <v>181</v>
      </c>
      <c r="E5" s="114">
        <v>5025</v>
      </c>
      <c r="F5" s="115">
        <v>14900</v>
      </c>
    </row>
    <row r="6" spans="1:6" ht="24" customHeight="1">
      <c r="A6" s="12">
        <v>150</v>
      </c>
      <c r="B6" s="13" t="s">
        <v>23</v>
      </c>
      <c r="C6" s="123">
        <v>20266</v>
      </c>
      <c r="D6" s="114">
        <v>525</v>
      </c>
      <c r="E6" s="114">
        <v>11999</v>
      </c>
      <c r="F6" s="115">
        <v>32790</v>
      </c>
    </row>
    <row r="7" spans="1:6" ht="24" customHeight="1">
      <c r="A7" s="12">
        <v>200</v>
      </c>
      <c r="B7" s="13" t="s">
        <v>23</v>
      </c>
      <c r="C7" s="123">
        <v>20509</v>
      </c>
      <c r="D7" s="114">
        <v>593</v>
      </c>
      <c r="E7" s="114">
        <v>14208</v>
      </c>
      <c r="F7" s="115">
        <v>35310</v>
      </c>
    </row>
    <row r="8" spans="1:6" ht="24" customHeight="1">
      <c r="A8" s="22">
        <v>250</v>
      </c>
      <c r="B8" s="23" t="s">
        <v>23</v>
      </c>
      <c r="C8" s="124">
        <v>18597</v>
      </c>
      <c r="D8" s="125">
        <v>615</v>
      </c>
      <c r="E8" s="125">
        <v>14762</v>
      </c>
      <c r="F8" s="126">
        <v>33974</v>
      </c>
    </row>
    <row r="9" spans="1:6" ht="24" customHeight="1">
      <c r="A9" s="18">
        <v>300</v>
      </c>
      <c r="B9" s="19" t="s">
        <v>23</v>
      </c>
      <c r="C9" s="127">
        <v>15618</v>
      </c>
      <c r="D9" s="128">
        <v>600</v>
      </c>
      <c r="E9" s="128">
        <v>14346</v>
      </c>
      <c r="F9" s="129">
        <v>30564</v>
      </c>
    </row>
    <row r="10" spans="1:6" ht="24" customHeight="1">
      <c r="A10" s="12">
        <v>400</v>
      </c>
      <c r="B10" s="13" t="s">
        <v>23</v>
      </c>
      <c r="C10" s="123">
        <v>22900</v>
      </c>
      <c r="D10" s="114">
        <v>920</v>
      </c>
      <c r="E10" s="114">
        <v>25323</v>
      </c>
      <c r="F10" s="115">
        <v>49143</v>
      </c>
    </row>
    <row r="11" spans="1:6" ht="24" customHeight="1">
      <c r="A11" s="12">
        <v>500</v>
      </c>
      <c r="B11" s="13" t="s">
        <v>23</v>
      </c>
      <c r="C11" s="123">
        <v>14367</v>
      </c>
      <c r="D11" s="114">
        <v>600</v>
      </c>
      <c r="E11" s="114">
        <v>21101</v>
      </c>
      <c r="F11" s="115">
        <v>36068</v>
      </c>
    </row>
    <row r="12" spans="1:6" ht="24" customHeight="1">
      <c r="A12" s="12">
        <v>600</v>
      </c>
      <c r="B12" s="13" t="s">
        <v>23</v>
      </c>
      <c r="C12" s="123">
        <v>8981</v>
      </c>
      <c r="D12" s="114">
        <v>339</v>
      </c>
      <c r="E12" s="114">
        <v>16897</v>
      </c>
      <c r="F12" s="115">
        <v>26217</v>
      </c>
    </row>
    <row r="13" spans="1:6" ht="24" customHeight="1">
      <c r="A13" s="20">
        <v>700</v>
      </c>
      <c r="B13" s="21" t="s">
        <v>23</v>
      </c>
      <c r="C13" s="130">
        <v>5377</v>
      </c>
      <c r="D13" s="131">
        <v>183</v>
      </c>
      <c r="E13" s="131">
        <v>14098</v>
      </c>
      <c r="F13" s="132">
        <v>19658</v>
      </c>
    </row>
    <row r="14" spans="1:6" ht="24" customHeight="1">
      <c r="A14" s="18">
        <v>800</v>
      </c>
      <c r="B14" s="19" t="s">
        <v>23</v>
      </c>
      <c r="C14" s="127">
        <v>3589</v>
      </c>
      <c r="D14" s="128">
        <v>113</v>
      </c>
      <c r="E14" s="128">
        <v>11665</v>
      </c>
      <c r="F14" s="129">
        <v>15367</v>
      </c>
    </row>
    <row r="15" spans="1:6" ht="24" customHeight="1">
      <c r="A15" s="14">
        <v>1000</v>
      </c>
      <c r="B15" s="13" t="s">
        <v>23</v>
      </c>
      <c r="C15" s="123">
        <v>4218</v>
      </c>
      <c r="D15" s="114">
        <v>73</v>
      </c>
      <c r="E15" s="114">
        <v>16988</v>
      </c>
      <c r="F15" s="115">
        <v>21279</v>
      </c>
    </row>
    <row r="16" spans="1:6" ht="24" customHeight="1">
      <c r="A16" s="14">
        <v>1200</v>
      </c>
      <c r="B16" s="13" t="s">
        <v>23</v>
      </c>
      <c r="C16" s="123">
        <v>2469</v>
      </c>
      <c r="D16" s="114">
        <v>32</v>
      </c>
      <c r="E16" s="114">
        <v>11381</v>
      </c>
      <c r="F16" s="115">
        <v>13882</v>
      </c>
    </row>
    <row r="17" spans="1:6" ht="24" customHeight="1">
      <c r="A17" s="14">
        <v>1500</v>
      </c>
      <c r="B17" s="13" t="s">
        <v>23</v>
      </c>
      <c r="C17" s="123">
        <v>2577</v>
      </c>
      <c r="D17" s="114">
        <v>20</v>
      </c>
      <c r="E17" s="114">
        <v>10725</v>
      </c>
      <c r="F17" s="115">
        <v>13322</v>
      </c>
    </row>
    <row r="18" spans="1:6" ht="24" customHeight="1">
      <c r="A18" s="25">
        <v>2000</v>
      </c>
      <c r="B18" s="21" t="s">
        <v>23</v>
      </c>
      <c r="C18" s="130">
        <v>3019</v>
      </c>
      <c r="D18" s="131">
        <v>8</v>
      </c>
      <c r="E18" s="131">
        <v>9650</v>
      </c>
      <c r="F18" s="132">
        <v>12677</v>
      </c>
    </row>
    <row r="19" spans="1:6" ht="24" customHeight="1">
      <c r="A19" s="24">
        <v>3000</v>
      </c>
      <c r="B19" s="17" t="s">
        <v>23</v>
      </c>
      <c r="C19" s="122">
        <v>2891</v>
      </c>
      <c r="D19" s="111">
        <v>3</v>
      </c>
      <c r="E19" s="111">
        <v>8220</v>
      </c>
      <c r="F19" s="112">
        <v>11114</v>
      </c>
    </row>
    <row r="20" spans="1:6" ht="24" customHeight="1">
      <c r="A20" s="14">
        <v>5000</v>
      </c>
      <c r="B20" s="13" t="s">
        <v>23</v>
      </c>
      <c r="C20" s="123">
        <v>2099</v>
      </c>
      <c r="D20" s="114">
        <v>1</v>
      </c>
      <c r="E20" s="114">
        <v>5194</v>
      </c>
      <c r="F20" s="115">
        <v>7294</v>
      </c>
    </row>
    <row r="21" spans="1:6" ht="24" customHeight="1" thickBot="1">
      <c r="A21" s="15">
        <v>5000</v>
      </c>
      <c r="B21" s="16" t="s">
        <v>191</v>
      </c>
      <c r="C21" s="133">
        <v>1125</v>
      </c>
      <c r="D21" s="117" t="s">
        <v>78</v>
      </c>
      <c r="E21" s="117">
        <v>3165</v>
      </c>
      <c r="F21" s="118">
        <v>4290</v>
      </c>
    </row>
    <row r="22" spans="1:6" s="9" customFormat="1" ht="24" customHeight="1" thickBot="1" thickTop="1">
      <c r="A22" s="181" t="s">
        <v>3</v>
      </c>
      <c r="B22" s="182"/>
      <c r="C22" s="119">
        <v>163104</v>
      </c>
      <c r="D22" s="120">
        <v>4879</v>
      </c>
      <c r="E22" s="120">
        <v>217088</v>
      </c>
      <c r="F22" s="121">
        <v>385071</v>
      </c>
    </row>
    <row r="23" spans="1:8" ht="11.25" customHeight="1">
      <c r="A23" s="4" t="s">
        <v>193</v>
      </c>
      <c r="B23" s="236" t="s">
        <v>194</v>
      </c>
      <c r="C23" s="236"/>
      <c r="D23" s="236"/>
      <c r="E23" s="236"/>
      <c r="F23" s="236"/>
      <c r="G23" s="32"/>
      <c r="H23" s="4"/>
    </row>
    <row r="24" spans="1:8" ht="11.25" customHeight="1">
      <c r="A24" s="4"/>
      <c r="B24" s="237"/>
      <c r="C24" s="237"/>
      <c r="D24" s="237"/>
      <c r="E24" s="237"/>
      <c r="F24" s="237"/>
      <c r="G24" s="32"/>
      <c r="H24" s="4"/>
    </row>
    <row r="25" spans="1:8" ht="11.25" customHeight="1">
      <c r="A25" s="4"/>
      <c r="B25" s="237"/>
      <c r="C25" s="237"/>
      <c r="D25" s="237"/>
      <c r="E25" s="237"/>
      <c r="F25" s="237"/>
      <c r="G25" s="32"/>
      <c r="H25" s="4"/>
    </row>
    <row r="26" spans="1:8" ht="11.25" customHeight="1">
      <c r="A26" s="4"/>
      <c r="B26" s="237"/>
      <c r="C26" s="237"/>
      <c r="D26" s="237"/>
      <c r="E26" s="237"/>
      <c r="F26" s="237"/>
      <c r="G26" s="32"/>
      <c r="H26" s="4"/>
    </row>
    <row r="27" spans="1:8" ht="19.5" customHeight="1">
      <c r="A27" s="32" t="s">
        <v>195</v>
      </c>
      <c r="B27" s="238" t="s">
        <v>196</v>
      </c>
      <c r="C27" s="238"/>
      <c r="D27" s="238"/>
      <c r="E27" s="238"/>
      <c r="F27" s="238"/>
      <c r="G27" s="183"/>
      <c r="H27" s="42"/>
    </row>
    <row r="28" spans="2:8" ht="19.5" customHeight="1">
      <c r="B28" s="238"/>
      <c r="C28" s="238"/>
      <c r="D28" s="238"/>
      <c r="E28" s="238"/>
      <c r="F28" s="238"/>
      <c r="G28" s="183"/>
      <c r="H28" s="42"/>
    </row>
    <row r="29" spans="2:7" ht="11.25">
      <c r="B29" s="238"/>
      <c r="C29" s="238"/>
      <c r="D29" s="238"/>
      <c r="E29" s="238"/>
      <c r="F29" s="238"/>
      <c r="G29" s="183"/>
    </row>
    <row r="30" spans="2:7" ht="11.25">
      <c r="B30" s="238"/>
      <c r="C30" s="238"/>
      <c r="D30" s="238"/>
      <c r="E30" s="238"/>
      <c r="F30" s="238"/>
      <c r="G30" s="183"/>
    </row>
    <row r="31" spans="2:7" ht="11.25">
      <c r="B31" s="238"/>
      <c r="C31" s="238"/>
      <c r="D31" s="238"/>
      <c r="E31" s="238"/>
      <c r="F31" s="238"/>
      <c r="G31" s="183"/>
    </row>
    <row r="32" spans="2:6" ht="11.25">
      <c r="B32" s="183"/>
      <c r="C32" s="183"/>
      <c r="D32" s="183"/>
      <c r="E32" s="183"/>
      <c r="F32" s="183"/>
    </row>
    <row r="33" spans="2:6" ht="11.25">
      <c r="B33" s="183"/>
      <c r="C33" s="183"/>
      <c r="D33" s="183"/>
      <c r="E33" s="183"/>
      <c r="F33" s="183"/>
    </row>
  </sheetData>
  <mergeCells count="3">
    <mergeCell ref="A2:B2"/>
    <mergeCell ref="B23:F26"/>
    <mergeCell ref="B27:F3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&amp;R&amp;10大阪国税局
申告所得税２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04"/>
  <sheetViews>
    <sheetView showGridLines="0" zoomScaleSheetLayoutView="55" workbookViewId="0" topLeftCell="A1">
      <selection activeCell="A1" sqref="A1:F1"/>
    </sheetView>
  </sheetViews>
  <sheetFormatPr defaultColWidth="9.00390625" defaultRowHeight="13.5"/>
  <cols>
    <col min="1" max="1" width="9.625" style="28" customWidth="1"/>
    <col min="11" max="19" width="9.125" style="0" bestFit="1" customWidth="1"/>
    <col min="20" max="20" width="9.50390625" style="0" bestFit="1" customWidth="1"/>
    <col min="21" max="21" width="9.75390625" style="28" bestFit="1" customWidth="1"/>
  </cols>
  <sheetData>
    <row r="1" spans="1:11" ht="27.75" customHeight="1" thickBot="1">
      <c r="A1" s="255" t="s">
        <v>197</v>
      </c>
      <c r="B1" s="255"/>
      <c r="C1" s="255"/>
      <c r="D1" s="255"/>
      <c r="E1" s="255"/>
      <c r="F1" s="255"/>
      <c r="K1" s="27"/>
    </row>
    <row r="2" spans="1:21" ht="21.75" customHeight="1">
      <c r="A2" s="252" t="s">
        <v>74</v>
      </c>
      <c r="B2" s="249" t="s">
        <v>30</v>
      </c>
      <c r="C2" s="250"/>
      <c r="D2" s="250"/>
      <c r="E2" s="250"/>
      <c r="F2" s="250"/>
      <c r="G2" s="250"/>
      <c r="H2" s="250"/>
      <c r="I2" s="250"/>
      <c r="J2" s="250"/>
      <c r="K2" s="250"/>
      <c r="L2" s="250"/>
      <c r="M2" s="250"/>
      <c r="N2" s="250"/>
      <c r="O2" s="250"/>
      <c r="P2" s="250"/>
      <c r="Q2" s="250"/>
      <c r="R2" s="250"/>
      <c r="S2" s="250"/>
      <c r="T2" s="251"/>
      <c r="U2" s="239" t="s">
        <v>76</v>
      </c>
    </row>
    <row r="3" spans="1:21" ht="13.5" customHeight="1">
      <c r="A3" s="253"/>
      <c r="B3" s="242" t="s">
        <v>33</v>
      </c>
      <c r="C3" s="242" t="s">
        <v>34</v>
      </c>
      <c r="D3" s="242" t="s">
        <v>35</v>
      </c>
      <c r="E3" s="242" t="s">
        <v>36</v>
      </c>
      <c r="F3" s="242" t="s">
        <v>37</v>
      </c>
      <c r="G3" s="242" t="s">
        <v>38</v>
      </c>
      <c r="H3" s="242" t="s">
        <v>39</v>
      </c>
      <c r="I3" s="242" t="s">
        <v>40</v>
      </c>
      <c r="J3" s="242" t="s">
        <v>41</v>
      </c>
      <c r="K3" s="242" t="s">
        <v>42</v>
      </c>
      <c r="L3" s="242" t="s">
        <v>43</v>
      </c>
      <c r="M3" s="242" t="s">
        <v>44</v>
      </c>
      <c r="N3" s="242" t="s">
        <v>45</v>
      </c>
      <c r="O3" s="242" t="s">
        <v>46</v>
      </c>
      <c r="P3" s="242" t="s">
        <v>47</v>
      </c>
      <c r="Q3" s="242" t="s">
        <v>48</v>
      </c>
      <c r="R3" s="242" t="s">
        <v>49</v>
      </c>
      <c r="S3" s="244" t="s">
        <v>50</v>
      </c>
      <c r="T3" s="247" t="s">
        <v>51</v>
      </c>
      <c r="U3" s="240"/>
    </row>
    <row r="4" spans="1:21" ht="13.5" customHeight="1">
      <c r="A4" s="253"/>
      <c r="B4" s="243"/>
      <c r="C4" s="243"/>
      <c r="D4" s="243"/>
      <c r="E4" s="243"/>
      <c r="F4" s="243"/>
      <c r="G4" s="243"/>
      <c r="H4" s="243"/>
      <c r="I4" s="243"/>
      <c r="J4" s="243"/>
      <c r="K4" s="243"/>
      <c r="L4" s="243"/>
      <c r="M4" s="243"/>
      <c r="N4" s="243"/>
      <c r="O4" s="243"/>
      <c r="P4" s="243"/>
      <c r="Q4" s="243"/>
      <c r="R4" s="243"/>
      <c r="S4" s="245"/>
      <c r="T4" s="248"/>
      <c r="U4" s="240"/>
    </row>
    <row r="5" spans="1:21" ht="13.5" customHeight="1">
      <c r="A5" s="254"/>
      <c r="B5" s="243"/>
      <c r="C5" s="243"/>
      <c r="D5" s="243"/>
      <c r="E5" s="243"/>
      <c r="F5" s="243"/>
      <c r="G5" s="243"/>
      <c r="H5" s="243"/>
      <c r="I5" s="243"/>
      <c r="J5" s="243"/>
      <c r="K5" s="243"/>
      <c r="L5" s="243"/>
      <c r="M5" s="243"/>
      <c r="N5" s="243"/>
      <c r="O5" s="243"/>
      <c r="P5" s="243"/>
      <c r="Q5" s="243"/>
      <c r="R5" s="243"/>
      <c r="S5" s="245"/>
      <c r="T5" s="248"/>
      <c r="U5" s="241"/>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66"/>
    </row>
    <row r="7" spans="1:21" s="40" customFormat="1" ht="13.5">
      <c r="A7" s="57" t="s">
        <v>79</v>
      </c>
      <c r="B7" s="134">
        <v>174</v>
      </c>
      <c r="C7" s="135">
        <v>269</v>
      </c>
      <c r="D7" s="135">
        <v>646</v>
      </c>
      <c r="E7" s="135">
        <v>534</v>
      </c>
      <c r="F7" s="135">
        <v>516</v>
      </c>
      <c r="G7" s="135">
        <v>423</v>
      </c>
      <c r="H7" s="135">
        <v>619</v>
      </c>
      <c r="I7" s="135">
        <v>345</v>
      </c>
      <c r="J7" s="135">
        <v>176</v>
      </c>
      <c r="K7" s="135">
        <v>100</v>
      </c>
      <c r="L7" s="135">
        <v>51</v>
      </c>
      <c r="M7" s="135">
        <v>63</v>
      </c>
      <c r="N7" s="135">
        <v>35</v>
      </c>
      <c r="O7" s="135">
        <v>45</v>
      </c>
      <c r="P7" s="135">
        <v>57</v>
      </c>
      <c r="Q7" s="135">
        <v>39</v>
      </c>
      <c r="R7" s="135">
        <v>37</v>
      </c>
      <c r="S7" s="135">
        <v>18</v>
      </c>
      <c r="T7" s="135">
        <v>4147</v>
      </c>
      <c r="U7" s="67" t="str">
        <f>IF(A7="","",A7)</f>
        <v>大津</v>
      </c>
    </row>
    <row r="8" spans="1:21" s="40" customFormat="1" ht="13.5">
      <c r="A8" s="58" t="s">
        <v>80</v>
      </c>
      <c r="B8" s="136">
        <v>72</v>
      </c>
      <c r="C8" s="137">
        <v>131</v>
      </c>
      <c r="D8" s="137">
        <v>262</v>
      </c>
      <c r="E8" s="137">
        <v>258</v>
      </c>
      <c r="F8" s="137">
        <v>263</v>
      </c>
      <c r="G8" s="137">
        <v>219</v>
      </c>
      <c r="H8" s="137">
        <v>327</v>
      </c>
      <c r="I8" s="137">
        <v>153</v>
      </c>
      <c r="J8" s="137">
        <v>94</v>
      </c>
      <c r="K8" s="137">
        <v>35</v>
      </c>
      <c r="L8" s="137">
        <v>28</v>
      </c>
      <c r="M8" s="137">
        <v>36</v>
      </c>
      <c r="N8" s="137">
        <v>23</v>
      </c>
      <c r="O8" s="137">
        <v>26</v>
      </c>
      <c r="P8" s="137">
        <v>16</v>
      </c>
      <c r="Q8" s="137">
        <v>21</v>
      </c>
      <c r="R8" s="137">
        <v>7</v>
      </c>
      <c r="S8" s="137">
        <v>1</v>
      </c>
      <c r="T8" s="137">
        <v>1972</v>
      </c>
      <c r="U8" s="68" t="str">
        <f aca="true" t="shared" si="0" ref="U8:U14">IF(A8="","",A8)</f>
        <v>彦根</v>
      </c>
    </row>
    <row r="9" spans="1:21" s="40" customFormat="1" ht="13.5">
      <c r="A9" s="58" t="s">
        <v>81</v>
      </c>
      <c r="B9" s="136">
        <v>104</v>
      </c>
      <c r="C9" s="137">
        <v>147</v>
      </c>
      <c r="D9" s="137">
        <v>293</v>
      </c>
      <c r="E9" s="137">
        <v>261</v>
      </c>
      <c r="F9" s="137">
        <v>282</v>
      </c>
      <c r="G9" s="137">
        <v>253</v>
      </c>
      <c r="H9" s="137">
        <v>344</v>
      </c>
      <c r="I9" s="137">
        <v>195</v>
      </c>
      <c r="J9" s="137">
        <v>127</v>
      </c>
      <c r="K9" s="137">
        <v>72</v>
      </c>
      <c r="L9" s="137">
        <v>45</v>
      </c>
      <c r="M9" s="137">
        <v>51</v>
      </c>
      <c r="N9" s="137">
        <v>22</v>
      </c>
      <c r="O9" s="137">
        <v>16</v>
      </c>
      <c r="P9" s="137">
        <v>14</v>
      </c>
      <c r="Q9" s="137">
        <v>13</v>
      </c>
      <c r="R9" s="137">
        <v>13</v>
      </c>
      <c r="S9" s="137">
        <v>4</v>
      </c>
      <c r="T9" s="137">
        <v>2256</v>
      </c>
      <c r="U9" s="68" t="str">
        <f t="shared" si="0"/>
        <v>長浜</v>
      </c>
    </row>
    <row r="10" spans="1:21" s="40" customFormat="1" ht="13.5">
      <c r="A10" s="58" t="s">
        <v>82</v>
      </c>
      <c r="B10" s="136">
        <v>124</v>
      </c>
      <c r="C10" s="137">
        <v>173</v>
      </c>
      <c r="D10" s="137">
        <v>369</v>
      </c>
      <c r="E10" s="137">
        <v>423</v>
      </c>
      <c r="F10" s="137">
        <v>442</v>
      </c>
      <c r="G10" s="137">
        <v>363</v>
      </c>
      <c r="H10" s="137">
        <v>503</v>
      </c>
      <c r="I10" s="137">
        <v>281</v>
      </c>
      <c r="J10" s="137">
        <v>161</v>
      </c>
      <c r="K10" s="137">
        <v>92</v>
      </c>
      <c r="L10" s="137">
        <v>63</v>
      </c>
      <c r="M10" s="137">
        <v>46</v>
      </c>
      <c r="N10" s="137">
        <v>35</v>
      </c>
      <c r="O10" s="137">
        <v>21</v>
      </c>
      <c r="P10" s="137">
        <v>17</v>
      </c>
      <c r="Q10" s="137">
        <v>18</v>
      </c>
      <c r="R10" s="137">
        <v>17</v>
      </c>
      <c r="S10" s="137">
        <v>6</v>
      </c>
      <c r="T10" s="137">
        <v>3154</v>
      </c>
      <c r="U10" s="68" t="str">
        <f t="shared" si="0"/>
        <v>近江八幡</v>
      </c>
    </row>
    <row r="11" spans="1:21" s="40" customFormat="1" ht="13.5">
      <c r="A11" s="58" t="s">
        <v>83</v>
      </c>
      <c r="B11" s="136">
        <v>152</v>
      </c>
      <c r="C11" s="137">
        <v>209</v>
      </c>
      <c r="D11" s="137">
        <v>405</v>
      </c>
      <c r="E11" s="137">
        <v>467</v>
      </c>
      <c r="F11" s="137">
        <v>474</v>
      </c>
      <c r="G11" s="137">
        <v>405</v>
      </c>
      <c r="H11" s="137">
        <v>537</v>
      </c>
      <c r="I11" s="137">
        <v>333</v>
      </c>
      <c r="J11" s="137">
        <v>192</v>
      </c>
      <c r="K11" s="137">
        <v>108</v>
      </c>
      <c r="L11" s="137">
        <v>55</v>
      </c>
      <c r="M11" s="137">
        <v>71</v>
      </c>
      <c r="N11" s="137">
        <v>49</v>
      </c>
      <c r="O11" s="137">
        <v>52</v>
      </c>
      <c r="P11" s="137">
        <v>60</v>
      </c>
      <c r="Q11" s="137">
        <v>61</v>
      </c>
      <c r="R11" s="137">
        <v>28</v>
      </c>
      <c r="S11" s="137">
        <v>36</v>
      </c>
      <c r="T11" s="137">
        <v>3694</v>
      </c>
      <c r="U11" s="68" t="str">
        <f t="shared" si="0"/>
        <v>草津</v>
      </c>
    </row>
    <row r="12" spans="1:21" s="40" customFormat="1" ht="13.5">
      <c r="A12" s="58" t="s">
        <v>84</v>
      </c>
      <c r="B12" s="136">
        <v>88</v>
      </c>
      <c r="C12" s="137">
        <v>119</v>
      </c>
      <c r="D12" s="137">
        <v>242</v>
      </c>
      <c r="E12" s="137">
        <v>255</v>
      </c>
      <c r="F12" s="137">
        <v>263</v>
      </c>
      <c r="G12" s="137">
        <v>272</v>
      </c>
      <c r="H12" s="137">
        <v>386</v>
      </c>
      <c r="I12" s="137">
        <v>175</v>
      </c>
      <c r="J12" s="137">
        <v>116</v>
      </c>
      <c r="K12" s="137">
        <v>67</v>
      </c>
      <c r="L12" s="137">
        <v>35</v>
      </c>
      <c r="M12" s="137">
        <v>50</v>
      </c>
      <c r="N12" s="137">
        <v>19</v>
      </c>
      <c r="O12" s="137">
        <v>17</v>
      </c>
      <c r="P12" s="137">
        <v>20</v>
      </c>
      <c r="Q12" s="137">
        <v>14</v>
      </c>
      <c r="R12" s="137">
        <v>9</v>
      </c>
      <c r="S12" s="137">
        <v>2</v>
      </c>
      <c r="T12" s="137">
        <v>2149</v>
      </c>
      <c r="U12" s="68" t="str">
        <f t="shared" si="0"/>
        <v>水口</v>
      </c>
    </row>
    <row r="13" spans="1:21" s="40" customFormat="1" ht="13.5">
      <c r="A13" s="61" t="s">
        <v>85</v>
      </c>
      <c r="B13" s="138">
        <v>34</v>
      </c>
      <c r="C13" s="139">
        <v>58</v>
      </c>
      <c r="D13" s="139">
        <v>123</v>
      </c>
      <c r="E13" s="139">
        <v>126</v>
      </c>
      <c r="F13" s="139">
        <v>114</v>
      </c>
      <c r="G13" s="139">
        <v>92</v>
      </c>
      <c r="H13" s="139">
        <v>125</v>
      </c>
      <c r="I13" s="139">
        <v>75</v>
      </c>
      <c r="J13" s="139">
        <v>37</v>
      </c>
      <c r="K13" s="139">
        <v>26</v>
      </c>
      <c r="L13" s="139">
        <v>14</v>
      </c>
      <c r="M13" s="139">
        <v>12</v>
      </c>
      <c r="N13" s="139">
        <v>5</v>
      </c>
      <c r="O13" s="139">
        <v>2</v>
      </c>
      <c r="P13" s="139">
        <v>4</v>
      </c>
      <c r="Q13" s="139">
        <v>5</v>
      </c>
      <c r="R13" s="139">
        <v>3</v>
      </c>
      <c r="S13" s="139">
        <v>1</v>
      </c>
      <c r="T13" s="139">
        <v>856</v>
      </c>
      <c r="U13" s="70" t="str">
        <f t="shared" si="0"/>
        <v>今津</v>
      </c>
    </row>
    <row r="14" spans="1:21" s="40" customFormat="1" ht="13.5">
      <c r="A14" s="62" t="s">
        <v>165</v>
      </c>
      <c r="B14" s="140">
        <v>748</v>
      </c>
      <c r="C14" s="141">
        <v>1106</v>
      </c>
      <c r="D14" s="141">
        <v>2340</v>
      </c>
      <c r="E14" s="141">
        <v>2324</v>
      </c>
      <c r="F14" s="141">
        <v>2354</v>
      </c>
      <c r="G14" s="141">
        <v>2027</v>
      </c>
      <c r="H14" s="141">
        <v>2841</v>
      </c>
      <c r="I14" s="141">
        <v>1557</v>
      </c>
      <c r="J14" s="141">
        <v>903</v>
      </c>
      <c r="K14" s="141">
        <v>500</v>
      </c>
      <c r="L14" s="141">
        <v>291</v>
      </c>
      <c r="M14" s="141">
        <v>329</v>
      </c>
      <c r="N14" s="141">
        <v>188</v>
      </c>
      <c r="O14" s="141">
        <v>179</v>
      </c>
      <c r="P14" s="141">
        <v>188</v>
      </c>
      <c r="Q14" s="141">
        <v>171</v>
      </c>
      <c r="R14" s="141">
        <v>114</v>
      </c>
      <c r="S14" s="141">
        <v>68</v>
      </c>
      <c r="T14" s="141">
        <v>18228</v>
      </c>
      <c r="U14" s="71" t="str">
        <f t="shared" si="0"/>
        <v>滋賀県計</v>
      </c>
    </row>
    <row r="15" spans="1:21" s="40" customFormat="1" ht="13.5">
      <c r="A15" s="63"/>
      <c r="B15" s="142"/>
      <c r="C15" s="143"/>
      <c r="D15" s="143"/>
      <c r="E15" s="143"/>
      <c r="F15" s="143"/>
      <c r="G15" s="143"/>
      <c r="H15" s="143"/>
      <c r="I15" s="143"/>
      <c r="J15" s="143"/>
      <c r="K15" s="143"/>
      <c r="L15" s="143"/>
      <c r="M15" s="143"/>
      <c r="N15" s="143"/>
      <c r="O15" s="143"/>
      <c r="P15" s="143"/>
      <c r="Q15" s="143"/>
      <c r="R15" s="143"/>
      <c r="S15" s="143"/>
      <c r="T15" s="143"/>
      <c r="U15" s="69"/>
    </row>
    <row r="16" spans="1:21" s="40" customFormat="1" ht="13.5">
      <c r="A16" s="57" t="s">
        <v>86</v>
      </c>
      <c r="B16" s="134">
        <v>125</v>
      </c>
      <c r="C16" s="135">
        <v>263</v>
      </c>
      <c r="D16" s="135">
        <v>477</v>
      </c>
      <c r="E16" s="135">
        <v>430</v>
      </c>
      <c r="F16" s="135">
        <v>396</v>
      </c>
      <c r="G16" s="135">
        <v>293</v>
      </c>
      <c r="H16" s="135">
        <v>407</v>
      </c>
      <c r="I16" s="135">
        <v>218</v>
      </c>
      <c r="J16" s="135">
        <v>134</v>
      </c>
      <c r="K16" s="135">
        <v>81</v>
      </c>
      <c r="L16" s="135">
        <v>46</v>
      </c>
      <c r="M16" s="135">
        <v>79</v>
      </c>
      <c r="N16" s="135">
        <v>52</v>
      </c>
      <c r="O16" s="135">
        <v>43</v>
      </c>
      <c r="P16" s="135">
        <v>49</v>
      </c>
      <c r="Q16" s="135">
        <v>39</v>
      </c>
      <c r="R16" s="135">
        <v>22</v>
      </c>
      <c r="S16" s="135">
        <v>20</v>
      </c>
      <c r="T16" s="135">
        <v>3174</v>
      </c>
      <c r="U16" s="67" t="str">
        <f>IF(A16="","",A16)</f>
        <v>上京</v>
      </c>
    </row>
    <row r="17" spans="1:21" s="40" customFormat="1" ht="13.5">
      <c r="A17" s="58" t="s">
        <v>87</v>
      </c>
      <c r="B17" s="136">
        <v>98</v>
      </c>
      <c r="C17" s="137">
        <v>165</v>
      </c>
      <c r="D17" s="137">
        <v>294</v>
      </c>
      <c r="E17" s="137">
        <v>269</v>
      </c>
      <c r="F17" s="137">
        <v>242</v>
      </c>
      <c r="G17" s="137">
        <v>232</v>
      </c>
      <c r="H17" s="137">
        <v>261</v>
      </c>
      <c r="I17" s="137">
        <v>160</v>
      </c>
      <c r="J17" s="137">
        <v>110</v>
      </c>
      <c r="K17" s="137">
        <v>64</v>
      </c>
      <c r="L17" s="137">
        <v>43</v>
      </c>
      <c r="M17" s="137">
        <v>54</v>
      </c>
      <c r="N17" s="137">
        <v>34</v>
      </c>
      <c r="O17" s="137">
        <v>39</v>
      </c>
      <c r="P17" s="137">
        <v>43</v>
      </c>
      <c r="Q17" s="137">
        <v>34</v>
      </c>
      <c r="R17" s="137">
        <v>23</v>
      </c>
      <c r="S17" s="137">
        <v>10</v>
      </c>
      <c r="T17" s="137">
        <v>2175</v>
      </c>
      <c r="U17" s="68" t="str">
        <f aca="true" t="shared" si="1" ref="U17:U29">IF(A17="","",A17)</f>
        <v>左京</v>
      </c>
    </row>
    <row r="18" spans="1:21" s="40" customFormat="1" ht="13.5">
      <c r="A18" s="58" t="s">
        <v>88</v>
      </c>
      <c r="B18" s="136">
        <v>84</v>
      </c>
      <c r="C18" s="137">
        <v>187</v>
      </c>
      <c r="D18" s="137">
        <v>295</v>
      </c>
      <c r="E18" s="137">
        <v>273</v>
      </c>
      <c r="F18" s="137">
        <v>205</v>
      </c>
      <c r="G18" s="137">
        <v>175</v>
      </c>
      <c r="H18" s="137">
        <v>237</v>
      </c>
      <c r="I18" s="137">
        <v>134</v>
      </c>
      <c r="J18" s="137">
        <v>73</v>
      </c>
      <c r="K18" s="137">
        <v>43</v>
      </c>
      <c r="L18" s="137">
        <v>51</v>
      </c>
      <c r="M18" s="137">
        <v>42</v>
      </c>
      <c r="N18" s="137">
        <v>42</v>
      </c>
      <c r="O18" s="137">
        <v>40</v>
      </c>
      <c r="P18" s="137">
        <v>44</v>
      </c>
      <c r="Q18" s="137">
        <v>29</v>
      </c>
      <c r="R18" s="137">
        <v>27</v>
      </c>
      <c r="S18" s="137">
        <v>10</v>
      </c>
      <c r="T18" s="137">
        <v>1991</v>
      </c>
      <c r="U18" s="68" t="str">
        <f t="shared" si="1"/>
        <v>中京</v>
      </c>
    </row>
    <row r="19" spans="1:21" s="40" customFormat="1" ht="13.5">
      <c r="A19" s="58" t="s">
        <v>89</v>
      </c>
      <c r="B19" s="136">
        <v>195</v>
      </c>
      <c r="C19" s="137">
        <v>284</v>
      </c>
      <c r="D19" s="137">
        <v>537</v>
      </c>
      <c r="E19" s="137">
        <v>516</v>
      </c>
      <c r="F19" s="137">
        <v>422</v>
      </c>
      <c r="G19" s="137">
        <v>349</v>
      </c>
      <c r="H19" s="137">
        <v>443</v>
      </c>
      <c r="I19" s="137">
        <v>264</v>
      </c>
      <c r="J19" s="137">
        <v>148</v>
      </c>
      <c r="K19" s="137">
        <v>83</v>
      </c>
      <c r="L19" s="137">
        <v>42</v>
      </c>
      <c r="M19" s="137">
        <v>60</v>
      </c>
      <c r="N19" s="137">
        <v>29</v>
      </c>
      <c r="O19" s="137">
        <v>25</v>
      </c>
      <c r="P19" s="137">
        <v>37</v>
      </c>
      <c r="Q19" s="137">
        <v>26</v>
      </c>
      <c r="R19" s="137">
        <v>12</v>
      </c>
      <c r="S19" s="137">
        <v>5</v>
      </c>
      <c r="T19" s="137">
        <v>3477</v>
      </c>
      <c r="U19" s="68" t="str">
        <f t="shared" si="1"/>
        <v>東山</v>
      </c>
    </row>
    <row r="20" spans="1:21" s="40" customFormat="1" ht="13.5">
      <c r="A20" s="58" t="s">
        <v>90</v>
      </c>
      <c r="B20" s="136">
        <v>152</v>
      </c>
      <c r="C20" s="137">
        <v>225</v>
      </c>
      <c r="D20" s="137">
        <v>448</v>
      </c>
      <c r="E20" s="137">
        <v>376</v>
      </c>
      <c r="F20" s="137">
        <v>328</v>
      </c>
      <c r="G20" s="137">
        <v>275</v>
      </c>
      <c r="H20" s="137">
        <v>323</v>
      </c>
      <c r="I20" s="137">
        <v>189</v>
      </c>
      <c r="J20" s="137">
        <v>122</v>
      </c>
      <c r="K20" s="137">
        <v>64</v>
      </c>
      <c r="L20" s="137">
        <v>38</v>
      </c>
      <c r="M20" s="137">
        <v>61</v>
      </c>
      <c r="N20" s="137">
        <v>32</v>
      </c>
      <c r="O20" s="137">
        <v>31</v>
      </c>
      <c r="P20" s="137">
        <v>20</v>
      </c>
      <c r="Q20" s="137">
        <v>29</v>
      </c>
      <c r="R20" s="137">
        <v>20</v>
      </c>
      <c r="S20" s="137">
        <v>7</v>
      </c>
      <c r="T20" s="137">
        <v>2740</v>
      </c>
      <c r="U20" s="68" t="str">
        <f t="shared" si="1"/>
        <v>下京</v>
      </c>
    </row>
    <row r="21" spans="1:21" s="40" customFormat="1" ht="13.5">
      <c r="A21" s="58" t="s">
        <v>91</v>
      </c>
      <c r="B21" s="136">
        <v>276</v>
      </c>
      <c r="C21" s="137">
        <v>517</v>
      </c>
      <c r="D21" s="137">
        <v>983</v>
      </c>
      <c r="E21" s="137">
        <v>963</v>
      </c>
      <c r="F21" s="137">
        <v>895</v>
      </c>
      <c r="G21" s="137">
        <v>739</v>
      </c>
      <c r="H21" s="137">
        <v>985</v>
      </c>
      <c r="I21" s="137">
        <v>484</v>
      </c>
      <c r="J21" s="137">
        <v>274</v>
      </c>
      <c r="K21" s="137">
        <v>166</v>
      </c>
      <c r="L21" s="137">
        <v>118</v>
      </c>
      <c r="M21" s="137">
        <v>102</v>
      </c>
      <c r="N21" s="137">
        <v>59</v>
      </c>
      <c r="O21" s="137">
        <v>61</v>
      </c>
      <c r="P21" s="137">
        <v>81</v>
      </c>
      <c r="Q21" s="137">
        <v>64</v>
      </c>
      <c r="R21" s="137">
        <v>44</v>
      </c>
      <c r="S21" s="137">
        <v>26</v>
      </c>
      <c r="T21" s="137">
        <v>6837</v>
      </c>
      <c r="U21" s="68" t="str">
        <f t="shared" si="1"/>
        <v>右京</v>
      </c>
    </row>
    <row r="22" spans="1:21" s="40" customFormat="1" ht="13.5">
      <c r="A22" s="58" t="s">
        <v>92</v>
      </c>
      <c r="B22" s="136">
        <v>177</v>
      </c>
      <c r="C22" s="137">
        <v>289</v>
      </c>
      <c r="D22" s="137">
        <v>605</v>
      </c>
      <c r="E22" s="137">
        <v>602</v>
      </c>
      <c r="F22" s="137">
        <v>572</v>
      </c>
      <c r="G22" s="137">
        <v>417</v>
      </c>
      <c r="H22" s="137">
        <v>547</v>
      </c>
      <c r="I22" s="137">
        <v>282</v>
      </c>
      <c r="J22" s="137">
        <v>165</v>
      </c>
      <c r="K22" s="137">
        <v>81</v>
      </c>
      <c r="L22" s="137">
        <v>52</v>
      </c>
      <c r="M22" s="137">
        <v>57</v>
      </c>
      <c r="N22" s="137">
        <v>34</v>
      </c>
      <c r="O22" s="137">
        <v>36</v>
      </c>
      <c r="P22" s="137">
        <v>44</v>
      </c>
      <c r="Q22" s="137">
        <v>34</v>
      </c>
      <c r="R22" s="137">
        <v>16</v>
      </c>
      <c r="S22" s="137">
        <v>10</v>
      </c>
      <c r="T22" s="137">
        <v>4020</v>
      </c>
      <c r="U22" s="68" t="str">
        <f t="shared" si="1"/>
        <v>伏見</v>
      </c>
    </row>
    <row r="23" spans="1:21" s="40" customFormat="1" ht="13.5">
      <c r="A23" s="58" t="s">
        <v>93</v>
      </c>
      <c r="B23" s="136">
        <v>74</v>
      </c>
      <c r="C23" s="137">
        <v>143</v>
      </c>
      <c r="D23" s="137">
        <v>258</v>
      </c>
      <c r="E23" s="137">
        <v>227</v>
      </c>
      <c r="F23" s="137">
        <v>199</v>
      </c>
      <c r="G23" s="137">
        <v>161</v>
      </c>
      <c r="H23" s="137">
        <v>224</v>
      </c>
      <c r="I23" s="137">
        <v>125</v>
      </c>
      <c r="J23" s="137">
        <v>78</v>
      </c>
      <c r="K23" s="137">
        <v>35</v>
      </c>
      <c r="L23" s="137">
        <v>16</v>
      </c>
      <c r="M23" s="137">
        <v>35</v>
      </c>
      <c r="N23" s="137">
        <v>13</v>
      </c>
      <c r="O23" s="137">
        <v>13</v>
      </c>
      <c r="P23" s="137">
        <v>10</v>
      </c>
      <c r="Q23" s="137">
        <v>13</v>
      </c>
      <c r="R23" s="137">
        <v>13</v>
      </c>
      <c r="S23" s="137">
        <v>2</v>
      </c>
      <c r="T23" s="137">
        <v>1639</v>
      </c>
      <c r="U23" s="68" t="str">
        <f t="shared" si="1"/>
        <v>福知山</v>
      </c>
    </row>
    <row r="24" spans="1:21" s="40" customFormat="1" ht="13.5">
      <c r="A24" s="58" t="s">
        <v>94</v>
      </c>
      <c r="B24" s="136">
        <v>66</v>
      </c>
      <c r="C24" s="137">
        <v>120</v>
      </c>
      <c r="D24" s="137">
        <v>191</v>
      </c>
      <c r="E24" s="137">
        <v>160</v>
      </c>
      <c r="F24" s="137">
        <v>159</v>
      </c>
      <c r="G24" s="137">
        <v>154</v>
      </c>
      <c r="H24" s="137">
        <v>219</v>
      </c>
      <c r="I24" s="137">
        <v>109</v>
      </c>
      <c r="J24" s="137">
        <v>47</v>
      </c>
      <c r="K24" s="137">
        <v>27</v>
      </c>
      <c r="L24" s="137">
        <v>24</v>
      </c>
      <c r="M24" s="137">
        <v>23</v>
      </c>
      <c r="N24" s="137">
        <v>9</v>
      </c>
      <c r="O24" s="137">
        <v>6</v>
      </c>
      <c r="P24" s="137">
        <v>13</v>
      </c>
      <c r="Q24" s="137">
        <v>5</v>
      </c>
      <c r="R24" s="137">
        <v>5</v>
      </c>
      <c r="S24" s="137">
        <v>3</v>
      </c>
      <c r="T24" s="137">
        <v>1340</v>
      </c>
      <c r="U24" s="68" t="str">
        <f t="shared" si="1"/>
        <v>舞鶴</v>
      </c>
    </row>
    <row r="25" spans="1:21" s="40" customFormat="1" ht="13.5">
      <c r="A25" s="58" t="s">
        <v>95</v>
      </c>
      <c r="B25" s="136">
        <v>292</v>
      </c>
      <c r="C25" s="137">
        <v>506</v>
      </c>
      <c r="D25" s="137">
        <v>977</v>
      </c>
      <c r="E25" s="137">
        <v>1000</v>
      </c>
      <c r="F25" s="137">
        <v>943</v>
      </c>
      <c r="G25" s="137">
        <v>758</v>
      </c>
      <c r="H25" s="137">
        <v>972</v>
      </c>
      <c r="I25" s="137">
        <v>517</v>
      </c>
      <c r="J25" s="137">
        <v>269</v>
      </c>
      <c r="K25" s="137">
        <v>170</v>
      </c>
      <c r="L25" s="137">
        <v>102</v>
      </c>
      <c r="M25" s="137">
        <v>112</v>
      </c>
      <c r="N25" s="137">
        <v>71</v>
      </c>
      <c r="O25" s="137">
        <v>62</v>
      </c>
      <c r="P25" s="137">
        <v>80</v>
      </c>
      <c r="Q25" s="137">
        <v>56</v>
      </c>
      <c r="R25" s="137">
        <v>38</v>
      </c>
      <c r="S25" s="137">
        <v>13</v>
      </c>
      <c r="T25" s="137">
        <v>6938</v>
      </c>
      <c r="U25" s="68" t="str">
        <f t="shared" si="1"/>
        <v>宇治</v>
      </c>
    </row>
    <row r="26" spans="1:21" s="40" customFormat="1" ht="13.5">
      <c r="A26" s="58" t="s">
        <v>96</v>
      </c>
      <c r="B26" s="136">
        <v>56</v>
      </c>
      <c r="C26" s="137">
        <v>92</v>
      </c>
      <c r="D26" s="137">
        <v>174</v>
      </c>
      <c r="E26" s="137">
        <v>140</v>
      </c>
      <c r="F26" s="137">
        <v>124</v>
      </c>
      <c r="G26" s="137">
        <v>100</v>
      </c>
      <c r="H26" s="137">
        <v>151</v>
      </c>
      <c r="I26" s="137">
        <v>80</v>
      </c>
      <c r="J26" s="137">
        <v>43</v>
      </c>
      <c r="K26" s="137">
        <v>19</v>
      </c>
      <c r="L26" s="137">
        <v>19</v>
      </c>
      <c r="M26" s="137">
        <v>17</v>
      </c>
      <c r="N26" s="137">
        <v>10</v>
      </c>
      <c r="O26" s="137">
        <v>6</v>
      </c>
      <c r="P26" s="137">
        <v>8</v>
      </c>
      <c r="Q26" s="137">
        <v>5</v>
      </c>
      <c r="R26" s="137">
        <v>2</v>
      </c>
      <c r="S26" s="137">
        <v>5</v>
      </c>
      <c r="T26" s="137">
        <v>1051</v>
      </c>
      <c r="U26" s="68" t="str">
        <f t="shared" si="1"/>
        <v>宮津</v>
      </c>
    </row>
    <row r="27" spans="1:21" s="40" customFormat="1" ht="13.5">
      <c r="A27" s="58" t="s">
        <v>97</v>
      </c>
      <c r="B27" s="136">
        <v>79</v>
      </c>
      <c r="C27" s="137">
        <v>158</v>
      </c>
      <c r="D27" s="137">
        <v>286</v>
      </c>
      <c r="E27" s="137">
        <v>345</v>
      </c>
      <c r="F27" s="137">
        <v>304</v>
      </c>
      <c r="G27" s="137">
        <v>266</v>
      </c>
      <c r="H27" s="137">
        <v>315</v>
      </c>
      <c r="I27" s="137">
        <v>143</v>
      </c>
      <c r="J27" s="137">
        <v>97</v>
      </c>
      <c r="K27" s="137">
        <v>61</v>
      </c>
      <c r="L27" s="137">
        <v>35</v>
      </c>
      <c r="M27" s="137">
        <v>30</v>
      </c>
      <c r="N27" s="137">
        <v>16</v>
      </c>
      <c r="O27" s="137">
        <v>10</v>
      </c>
      <c r="P27" s="137">
        <v>21</v>
      </c>
      <c r="Q27" s="137">
        <v>11</v>
      </c>
      <c r="R27" s="137">
        <v>7</v>
      </c>
      <c r="S27" s="137">
        <v>2</v>
      </c>
      <c r="T27" s="137">
        <v>2186</v>
      </c>
      <c r="U27" s="68" t="str">
        <f t="shared" si="1"/>
        <v>園部</v>
      </c>
    </row>
    <row r="28" spans="1:21" s="40" customFormat="1" ht="13.5">
      <c r="A28" s="61" t="s">
        <v>98</v>
      </c>
      <c r="B28" s="138">
        <v>52</v>
      </c>
      <c r="C28" s="139">
        <v>137</v>
      </c>
      <c r="D28" s="139">
        <v>195</v>
      </c>
      <c r="E28" s="139">
        <v>182</v>
      </c>
      <c r="F28" s="139">
        <v>135</v>
      </c>
      <c r="G28" s="139">
        <v>122</v>
      </c>
      <c r="H28" s="139">
        <v>149</v>
      </c>
      <c r="I28" s="139">
        <v>95</v>
      </c>
      <c r="J28" s="139">
        <v>41</v>
      </c>
      <c r="K28" s="139">
        <v>33</v>
      </c>
      <c r="L28" s="139">
        <v>16</v>
      </c>
      <c r="M28" s="139">
        <v>16</v>
      </c>
      <c r="N28" s="139">
        <v>12</v>
      </c>
      <c r="O28" s="139">
        <v>6</v>
      </c>
      <c r="P28" s="139">
        <v>8</v>
      </c>
      <c r="Q28" s="139">
        <v>5</v>
      </c>
      <c r="R28" s="139">
        <v>4</v>
      </c>
      <c r="S28" s="139">
        <v>1</v>
      </c>
      <c r="T28" s="139">
        <v>1209</v>
      </c>
      <c r="U28" s="70" t="str">
        <f t="shared" si="1"/>
        <v>峰山</v>
      </c>
    </row>
    <row r="29" spans="1:21" s="40" customFormat="1" ht="13.5">
      <c r="A29" s="62" t="s">
        <v>164</v>
      </c>
      <c r="B29" s="140">
        <v>1726</v>
      </c>
      <c r="C29" s="141">
        <v>3086</v>
      </c>
      <c r="D29" s="141">
        <v>5720</v>
      </c>
      <c r="E29" s="141">
        <v>5483</v>
      </c>
      <c r="F29" s="141">
        <v>4924</v>
      </c>
      <c r="G29" s="141">
        <v>4041</v>
      </c>
      <c r="H29" s="141">
        <v>5233</v>
      </c>
      <c r="I29" s="141">
        <v>2800</v>
      </c>
      <c r="J29" s="141">
        <v>1601</v>
      </c>
      <c r="K29" s="141">
        <v>927</v>
      </c>
      <c r="L29" s="141">
        <v>602</v>
      </c>
      <c r="M29" s="141">
        <v>688</v>
      </c>
      <c r="N29" s="141">
        <v>413</v>
      </c>
      <c r="O29" s="141">
        <v>378</v>
      </c>
      <c r="P29" s="141">
        <v>458</v>
      </c>
      <c r="Q29" s="141">
        <v>350</v>
      </c>
      <c r="R29" s="141">
        <v>233</v>
      </c>
      <c r="S29" s="141">
        <v>114</v>
      </c>
      <c r="T29" s="141">
        <v>38777</v>
      </c>
      <c r="U29" s="71" t="str">
        <f t="shared" si="1"/>
        <v>京都府計</v>
      </c>
    </row>
    <row r="30" spans="1:21" s="40" customFormat="1" ht="13.5">
      <c r="A30" s="63"/>
      <c r="B30" s="142"/>
      <c r="C30" s="143"/>
      <c r="D30" s="143"/>
      <c r="E30" s="143"/>
      <c r="F30" s="143"/>
      <c r="G30" s="143"/>
      <c r="H30" s="143"/>
      <c r="I30" s="143"/>
      <c r="J30" s="143"/>
      <c r="K30" s="143"/>
      <c r="L30" s="143"/>
      <c r="M30" s="143"/>
      <c r="N30" s="143"/>
      <c r="O30" s="143"/>
      <c r="P30" s="143"/>
      <c r="Q30" s="143"/>
      <c r="R30" s="143"/>
      <c r="S30" s="143"/>
      <c r="T30" s="143"/>
      <c r="U30" s="69"/>
    </row>
    <row r="31" spans="1:21" s="40" customFormat="1" ht="13.5">
      <c r="A31" s="57" t="s">
        <v>99</v>
      </c>
      <c r="B31" s="134">
        <v>152</v>
      </c>
      <c r="C31" s="135">
        <v>207</v>
      </c>
      <c r="D31" s="135">
        <v>412</v>
      </c>
      <c r="E31" s="135">
        <v>357</v>
      </c>
      <c r="F31" s="135">
        <v>315</v>
      </c>
      <c r="G31" s="135">
        <v>229</v>
      </c>
      <c r="H31" s="135">
        <v>320</v>
      </c>
      <c r="I31" s="135">
        <v>131</v>
      </c>
      <c r="J31" s="135">
        <v>79</v>
      </c>
      <c r="K31" s="135">
        <v>50</v>
      </c>
      <c r="L31" s="135">
        <v>29</v>
      </c>
      <c r="M31" s="135">
        <v>30</v>
      </c>
      <c r="N31" s="135">
        <v>22</v>
      </c>
      <c r="O31" s="135">
        <v>20</v>
      </c>
      <c r="P31" s="135">
        <v>20</v>
      </c>
      <c r="Q31" s="135">
        <v>20</v>
      </c>
      <c r="R31" s="135">
        <v>5</v>
      </c>
      <c r="S31" s="135">
        <v>5</v>
      </c>
      <c r="T31" s="135">
        <v>2403</v>
      </c>
      <c r="U31" s="67" t="str">
        <f>IF(A31="","",A31)</f>
        <v>大阪福島</v>
      </c>
    </row>
    <row r="32" spans="1:21" s="40" customFormat="1" ht="13.5">
      <c r="A32" s="58" t="s">
        <v>100</v>
      </c>
      <c r="B32" s="136">
        <v>87</v>
      </c>
      <c r="C32" s="137">
        <v>131</v>
      </c>
      <c r="D32" s="137">
        <v>232</v>
      </c>
      <c r="E32" s="137">
        <v>230</v>
      </c>
      <c r="F32" s="137">
        <v>194</v>
      </c>
      <c r="G32" s="137">
        <v>170</v>
      </c>
      <c r="H32" s="137">
        <v>200</v>
      </c>
      <c r="I32" s="137">
        <v>108</v>
      </c>
      <c r="J32" s="137">
        <v>69</v>
      </c>
      <c r="K32" s="137">
        <v>49</v>
      </c>
      <c r="L32" s="137">
        <v>32</v>
      </c>
      <c r="M32" s="137">
        <v>37</v>
      </c>
      <c r="N32" s="137">
        <v>17</v>
      </c>
      <c r="O32" s="137">
        <v>18</v>
      </c>
      <c r="P32" s="137">
        <v>18</v>
      </c>
      <c r="Q32" s="137">
        <v>12</v>
      </c>
      <c r="R32" s="137">
        <v>17</v>
      </c>
      <c r="S32" s="137">
        <v>10</v>
      </c>
      <c r="T32" s="137">
        <v>1631</v>
      </c>
      <c r="U32" s="68" t="str">
        <f aca="true" t="shared" si="2" ref="U32:U62">IF(A32="","",A32)</f>
        <v>西</v>
      </c>
    </row>
    <row r="33" spans="1:21" s="40" customFormat="1" ht="13.5">
      <c r="A33" s="58" t="s">
        <v>101</v>
      </c>
      <c r="B33" s="136">
        <v>160</v>
      </c>
      <c r="C33" s="137">
        <v>240</v>
      </c>
      <c r="D33" s="137">
        <v>590</v>
      </c>
      <c r="E33" s="137">
        <v>568</v>
      </c>
      <c r="F33" s="137">
        <v>425</v>
      </c>
      <c r="G33" s="137">
        <v>333</v>
      </c>
      <c r="H33" s="137">
        <v>417</v>
      </c>
      <c r="I33" s="137">
        <v>231</v>
      </c>
      <c r="J33" s="137">
        <v>124</v>
      </c>
      <c r="K33" s="137">
        <v>76</v>
      </c>
      <c r="L33" s="137">
        <v>49</v>
      </c>
      <c r="M33" s="137">
        <v>51</v>
      </c>
      <c r="N33" s="137">
        <v>31</v>
      </c>
      <c r="O33" s="137">
        <v>22</v>
      </c>
      <c r="P33" s="137">
        <v>27</v>
      </c>
      <c r="Q33" s="137">
        <v>23</v>
      </c>
      <c r="R33" s="137">
        <v>9</v>
      </c>
      <c r="S33" s="137">
        <v>7</v>
      </c>
      <c r="T33" s="137">
        <v>3383</v>
      </c>
      <c r="U33" s="68" t="str">
        <f t="shared" si="2"/>
        <v>港</v>
      </c>
    </row>
    <row r="34" spans="1:21" s="40" customFormat="1" ht="13.5">
      <c r="A34" s="58" t="s">
        <v>102</v>
      </c>
      <c r="B34" s="136">
        <v>67</v>
      </c>
      <c r="C34" s="137">
        <v>95</v>
      </c>
      <c r="D34" s="137">
        <v>160</v>
      </c>
      <c r="E34" s="137">
        <v>139</v>
      </c>
      <c r="F34" s="137">
        <v>113</v>
      </c>
      <c r="G34" s="137">
        <v>77</v>
      </c>
      <c r="H34" s="137">
        <v>118</v>
      </c>
      <c r="I34" s="137">
        <v>74</v>
      </c>
      <c r="J34" s="137">
        <v>45</v>
      </c>
      <c r="K34" s="137">
        <v>30</v>
      </c>
      <c r="L34" s="137">
        <v>27</v>
      </c>
      <c r="M34" s="137">
        <v>26</v>
      </c>
      <c r="N34" s="137">
        <v>24</v>
      </c>
      <c r="O34" s="137">
        <v>19</v>
      </c>
      <c r="P34" s="137">
        <v>17</v>
      </c>
      <c r="Q34" s="137">
        <v>20</v>
      </c>
      <c r="R34" s="137">
        <v>19</v>
      </c>
      <c r="S34" s="137">
        <v>13</v>
      </c>
      <c r="T34" s="137">
        <v>1083</v>
      </c>
      <c r="U34" s="68" t="str">
        <f t="shared" si="2"/>
        <v>天王寺</v>
      </c>
    </row>
    <row r="35" spans="1:21" s="40" customFormat="1" ht="13.5">
      <c r="A35" s="58" t="s">
        <v>103</v>
      </c>
      <c r="B35" s="136">
        <v>93</v>
      </c>
      <c r="C35" s="137">
        <v>88</v>
      </c>
      <c r="D35" s="137">
        <v>201</v>
      </c>
      <c r="E35" s="137">
        <v>146</v>
      </c>
      <c r="F35" s="137">
        <v>109</v>
      </c>
      <c r="G35" s="137">
        <v>86</v>
      </c>
      <c r="H35" s="137">
        <v>122</v>
      </c>
      <c r="I35" s="137">
        <v>75</v>
      </c>
      <c r="J35" s="137">
        <v>51</v>
      </c>
      <c r="K35" s="137">
        <v>26</v>
      </c>
      <c r="L35" s="137">
        <v>16</v>
      </c>
      <c r="M35" s="137">
        <v>21</v>
      </c>
      <c r="N35" s="137">
        <v>18</v>
      </c>
      <c r="O35" s="137">
        <v>11</v>
      </c>
      <c r="P35" s="137">
        <v>15</v>
      </c>
      <c r="Q35" s="137">
        <v>10</v>
      </c>
      <c r="R35" s="137">
        <v>4</v>
      </c>
      <c r="S35" s="137">
        <v>2</v>
      </c>
      <c r="T35" s="137">
        <v>1094</v>
      </c>
      <c r="U35" s="68" t="str">
        <f t="shared" si="2"/>
        <v>浪速</v>
      </c>
    </row>
    <row r="36" spans="1:21" s="40" customFormat="1" ht="13.5">
      <c r="A36" s="58" t="s">
        <v>104</v>
      </c>
      <c r="B36" s="136">
        <v>78</v>
      </c>
      <c r="C36" s="137">
        <v>117</v>
      </c>
      <c r="D36" s="137">
        <v>267</v>
      </c>
      <c r="E36" s="137">
        <v>283</v>
      </c>
      <c r="F36" s="137">
        <v>234</v>
      </c>
      <c r="G36" s="137">
        <v>191</v>
      </c>
      <c r="H36" s="137">
        <v>263</v>
      </c>
      <c r="I36" s="137">
        <v>149</v>
      </c>
      <c r="J36" s="137">
        <v>77</v>
      </c>
      <c r="K36" s="137">
        <v>38</v>
      </c>
      <c r="L36" s="137">
        <v>25</v>
      </c>
      <c r="M36" s="137">
        <v>36</v>
      </c>
      <c r="N36" s="137">
        <v>19</v>
      </c>
      <c r="O36" s="137">
        <v>20</v>
      </c>
      <c r="P36" s="137">
        <v>22</v>
      </c>
      <c r="Q36" s="137">
        <v>7</v>
      </c>
      <c r="R36" s="137">
        <v>3</v>
      </c>
      <c r="S36" s="137">
        <v>3</v>
      </c>
      <c r="T36" s="137">
        <v>1832</v>
      </c>
      <c r="U36" s="68" t="str">
        <f t="shared" si="2"/>
        <v>西淀川</v>
      </c>
    </row>
    <row r="37" spans="1:21" s="40" customFormat="1" ht="13.5">
      <c r="A37" s="58" t="s">
        <v>105</v>
      </c>
      <c r="B37" s="136">
        <v>88</v>
      </c>
      <c r="C37" s="137">
        <v>155</v>
      </c>
      <c r="D37" s="137">
        <v>284</v>
      </c>
      <c r="E37" s="137">
        <v>279</v>
      </c>
      <c r="F37" s="137">
        <v>207</v>
      </c>
      <c r="G37" s="137">
        <v>146</v>
      </c>
      <c r="H37" s="137">
        <v>219</v>
      </c>
      <c r="I37" s="137">
        <v>117</v>
      </c>
      <c r="J37" s="137">
        <v>71</v>
      </c>
      <c r="K37" s="137">
        <v>52</v>
      </c>
      <c r="L37" s="137">
        <v>33</v>
      </c>
      <c r="M37" s="137">
        <v>35</v>
      </c>
      <c r="N37" s="137">
        <v>14</v>
      </c>
      <c r="O37" s="137">
        <v>13</v>
      </c>
      <c r="P37" s="137">
        <v>17</v>
      </c>
      <c r="Q37" s="137">
        <v>11</v>
      </c>
      <c r="R37" s="137">
        <v>4</v>
      </c>
      <c r="S37" s="137">
        <v>2</v>
      </c>
      <c r="T37" s="137">
        <v>1747</v>
      </c>
      <c r="U37" s="68" t="str">
        <f t="shared" si="2"/>
        <v>東成</v>
      </c>
    </row>
    <row r="38" spans="1:21" s="40" customFormat="1" ht="13.5">
      <c r="A38" s="58" t="s">
        <v>106</v>
      </c>
      <c r="B38" s="136">
        <v>287</v>
      </c>
      <c r="C38" s="137">
        <v>381</v>
      </c>
      <c r="D38" s="137">
        <v>638</v>
      </c>
      <c r="E38" s="137">
        <v>583</v>
      </c>
      <c r="F38" s="137">
        <v>470</v>
      </c>
      <c r="G38" s="137">
        <v>317</v>
      </c>
      <c r="H38" s="137">
        <v>417</v>
      </c>
      <c r="I38" s="137">
        <v>232</v>
      </c>
      <c r="J38" s="137">
        <v>161</v>
      </c>
      <c r="K38" s="137">
        <v>71</v>
      </c>
      <c r="L38" s="137">
        <v>54</v>
      </c>
      <c r="M38" s="137">
        <v>53</v>
      </c>
      <c r="N38" s="137">
        <v>37</v>
      </c>
      <c r="O38" s="137">
        <v>29</v>
      </c>
      <c r="P38" s="137">
        <v>29</v>
      </c>
      <c r="Q38" s="137">
        <v>23</v>
      </c>
      <c r="R38" s="137">
        <v>16</v>
      </c>
      <c r="S38" s="137">
        <v>7</v>
      </c>
      <c r="T38" s="137">
        <v>3805</v>
      </c>
      <c r="U38" s="68" t="str">
        <f t="shared" si="2"/>
        <v>生野</v>
      </c>
    </row>
    <row r="39" spans="1:21" s="40" customFormat="1" ht="13.5">
      <c r="A39" s="58" t="s">
        <v>107</v>
      </c>
      <c r="B39" s="136">
        <v>208</v>
      </c>
      <c r="C39" s="137">
        <v>334</v>
      </c>
      <c r="D39" s="137">
        <v>639</v>
      </c>
      <c r="E39" s="137">
        <v>548</v>
      </c>
      <c r="F39" s="137">
        <v>475</v>
      </c>
      <c r="G39" s="137">
        <v>334</v>
      </c>
      <c r="H39" s="137">
        <v>398</v>
      </c>
      <c r="I39" s="137">
        <v>209</v>
      </c>
      <c r="J39" s="137">
        <v>135</v>
      </c>
      <c r="K39" s="137">
        <v>62</v>
      </c>
      <c r="L39" s="137">
        <v>52</v>
      </c>
      <c r="M39" s="137">
        <v>46</v>
      </c>
      <c r="N39" s="137">
        <v>40</v>
      </c>
      <c r="O39" s="137">
        <v>29</v>
      </c>
      <c r="P39" s="137">
        <v>39</v>
      </c>
      <c r="Q39" s="137">
        <v>33</v>
      </c>
      <c r="R39" s="137">
        <v>23</v>
      </c>
      <c r="S39" s="137">
        <v>10</v>
      </c>
      <c r="T39" s="137">
        <v>3614</v>
      </c>
      <c r="U39" s="68" t="str">
        <f t="shared" si="2"/>
        <v>旭</v>
      </c>
    </row>
    <row r="40" spans="1:21" s="40" customFormat="1" ht="13.5">
      <c r="A40" s="58" t="s">
        <v>108</v>
      </c>
      <c r="B40" s="136">
        <v>232</v>
      </c>
      <c r="C40" s="137">
        <v>413</v>
      </c>
      <c r="D40" s="137">
        <v>761</v>
      </c>
      <c r="E40" s="137">
        <v>732</v>
      </c>
      <c r="F40" s="137">
        <v>572</v>
      </c>
      <c r="G40" s="137">
        <v>449</v>
      </c>
      <c r="H40" s="137">
        <v>528</v>
      </c>
      <c r="I40" s="137">
        <v>293</v>
      </c>
      <c r="J40" s="137">
        <v>166</v>
      </c>
      <c r="K40" s="137">
        <v>110</v>
      </c>
      <c r="L40" s="137">
        <v>54</v>
      </c>
      <c r="M40" s="137">
        <v>69</v>
      </c>
      <c r="N40" s="137">
        <v>39</v>
      </c>
      <c r="O40" s="137">
        <v>37</v>
      </c>
      <c r="P40" s="137">
        <v>38</v>
      </c>
      <c r="Q40" s="137">
        <v>30</v>
      </c>
      <c r="R40" s="137">
        <v>26</v>
      </c>
      <c r="S40" s="137">
        <v>6</v>
      </c>
      <c r="T40" s="137">
        <v>4555</v>
      </c>
      <c r="U40" s="68" t="str">
        <f t="shared" si="2"/>
        <v>城東</v>
      </c>
    </row>
    <row r="41" spans="1:21" s="40" customFormat="1" ht="13.5">
      <c r="A41" s="58" t="s">
        <v>109</v>
      </c>
      <c r="B41" s="136">
        <v>83</v>
      </c>
      <c r="C41" s="137">
        <v>131</v>
      </c>
      <c r="D41" s="137">
        <v>276</v>
      </c>
      <c r="E41" s="137">
        <v>200</v>
      </c>
      <c r="F41" s="137">
        <v>172</v>
      </c>
      <c r="G41" s="137">
        <v>126</v>
      </c>
      <c r="H41" s="137">
        <v>157</v>
      </c>
      <c r="I41" s="137">
        <v>72</v>
      </c>
      <c r="J41" s="137">
        <v>56</v>
      </c>
      <c r="K41" s="137">
        <v>44</v>
      </c>
      <c r="L41" s="137">
        <v>20</v>
      </c>
      <c r="M41" s="137">
        <v>33</v>
      </c>
      <c r="N41" s="137">
        <v>25</v>
      </c>
      <c r="O41" s="137">
        <v>30</v>
      </c>
      <c r="P41" s="137">
        <v>34</v>
      </c>
      <c r="Q41" s="137">
        <v>22</v>
      </c>
      <c r="R41" s="137">
        <v>19</v>
      </c>
      <c r="S41" s="137">
        <v>6</v>
      </c>
      <c r="T41" s="137">
        <v>1506</v>
      </c>
      <c r="U41" s="68" t="str">
        <f t="shared" si="2"/>
        <v>阿倍野</v>
      </c>
    </row>
    <row r="42" spans="1:21" s="40" customFormat="1" ht="13.5">
      <c r="A42" s="58" t="s">
        <v>110</v>
      </c>
      <c r="B42" s="136">
        <v>267</v>
      </c>
      <c r="C42" s="137">
        <v>441</v>
      </c>
      <c r="D42" s="137">
        <v>859</v>
      </c>
      <c r="E42" s="137">
        <v>862</v>
      </c>
      <c r="F42" s="137">
        <v>628</v>
      </c>
      <c r="G42" s="137">
        <v>448</v>
      </c>
      <c r="H42" s="137">
        <v>528</v>
      </c>
      <c r="I42" s="137">
        <v>275</v>
      </c>
      <c r="J42" s="137">
        <v>137</v>
      </c>
      <c r="K42" s="137">
        <v>76</v>
      </c>
      <c r="L42" s="137">
        <v>56</v>
      </c>
      <c r="M42" s="137">
        <v>71</v>
      </c>
      <c r="N42" s="137">
        <v>33</v>
      </c>
      <c r="O42" s="137">
        <v>29</v>
      </c>
      <c r="P42" s="137">
        <v>45</v>
      </c>
      <c r="Q42" s="137">
        <v>30</v>
      </c>
      <c r="R42" s="137">
        <v>26</v>
      </c>
      <c r="S42" s="137">
        <v>11</v>
      </c>
      <c r="T42" s="137">
        <v>4822</v>
      </c>
      <c r="U42" s="68" t="str">
        <f t="shared" si="2"/>
        <v>住吉</v>
      </c>
    </row>
    <row r="43" spans="1:21" s="40" customFormat="1" ht="13.5">
      <c r="A43" s="58" t="s">
        <v>111</v>
      </c>
      <c r="B43" s="136">
        <v>371</v>
      </c>
      <c r="C43" s="137">
        <v>631</v>
      </c>
      <c r="D43" s="137">
        <v>1204</v>
      </c>
      <c r="E43" s="137">
        <v>1098</v>
      </c>
      <c r="F43" s="137">
        <v>883</v>
      </c>
      <c r="G43" s="137">
        <v>621</v>
      </c>
      <c r="H43" s="137">
        <v>668</v>
      </c>
      <c r="I43" s="137">
        <v>424</v>
      </c>
      <c r="J43" s="137">
        <v>221</v>
      </c>
      <c r="K43" s="137">
        <v>127</v>
      </c>
      <c r="L43" s="137">
        <v>109</v>
      </c>
      <c r="M43" s="137">
        <v>89</v>
      </c>
      <c r="N43" s="137">
        <v>60</v>
      </c>
      <c r="O43" s="137">
        <v>74</v>
      </c>
      <c r="P43" s="137">
        <v>61</v>
      </c>
      <c r="Q43" s="137">
        <v>44</v>
      </c>
      <c r="R43" s="137">
        <v>30</v>
      </c>
      <c r="S43" s="137">
        <v>16</v>
      </c>
      <c r="T43" s="137">
        <v>6731</v>
      </c>
      <c r="U43" s="68" t="str">
        <f t="shared" si="2"/>
        <v>東住吉</v>
      </c>
    </row>
    <row r="44" spans="1:21" s="40" customFormat="1" ht="13.5">
      <c r="A44" s="58" t="s">
        <v>112</v>
      </c>
      <c r="B44" s="136">
        <v>144</v>
      </c>
      <c r="C44" s="137">
        <v>231</v>
      </c>
      <c r="D44" s="137">
        <v>408</v>
      </c>
      <c r="E44" s="137">
        <v>340</v>
      </c>
      <c r="F44" s="137">
        <v>274</v>
      </c>
      <c r="G44" s="137">
        <v>170</v>
      </c>
      <c r="H44" s="137">
        <v>200</v>
      </c>
      <c r="I44" s="137">
        <v>115</v>
      </c>
      <c r="J44" s="137">
        <v>59</v>
      </c>
      <c r="K44" s="137">
        <v>47</v>
      </c>
      <c r="L44" s="137">
        <v>38</v>
      </c>
      <c r="M44" s="137">
        <v>39</v>
      </c>
      <c r="N44" s="137">
        <v>15</v>
      </c>
      <c r="O44" s="137">
        <v>14</v>
      </c>
      <c r="P44" s="137">
        <v>19</v>
      </c>
      <c r="Q44" s="137">
        <v>26</v>
      </c>
      <c r="R44" s="137">
        <v>14</v>
      </c>
      <c r="S44" s="137">
        <v>8</v>
      </c>
      <c r="T44" s="137">
        <v>2161</v>
      </c>
      <c r="U44" s="68" t="str">
        <f t="shared" si="2"/>
        <v>西成</v>
      </c>
    </row>
    <row r="45" spans="1:21" s="40" customFormat="1" ht="13.5">
      <c r="A45" s="58" t="s">
        <v>113</v>
      </c>
      <c r="B45" s="136">
        <v>392</v>
      </c>
      <c r="C45" s="137">
        <v>538</v>
      </c>
      <c r="D45" s="137">
        <v>1029</v>
      </c>
      <c r="E45" s="137">
        <v>985</v>
      </c>
      <c r="F45" s="137">
        <v>755</v>
      </c>
      <c r="G45" s="137">
        <v>611</v>
      </c>
      <c r="H45" s="137">
        <v>679</v>
      </c>
      <c r="I45" s="137">
        <v>355</v>
      </c>
      <c r="J45" s="137">
        <v>185</v>
      </c>
      <c r="K45" s="137">
        <v>127</v>
      </c>
      <c r="L45" s="137">
        <v>81</v>
      </c>
      <c r="M45" s="137">
        <v>82</v>
      </c>
      <c r="N45" s="137">
        <v>46</v>
      </c>
      <c r="O45" s="137">
        <v>42</v>
      </c>
      <c r="P45" s="137">
        <v>62</v>
      </c>
      <c r="Q45" s="137">
        <v>39</v>
      </c>
      <c r="R45" s="137">
        <v>32</v>
      </c>
      <c r="S45" s="137">
        <v>16</v>
      </c>
      <c r="T45" s="137">
        <v>6056</v>
      </c>
      <c r="U45" s="68" t="str">
        <f t="shared" si="2"/>
        <v>東淀川</v>
      </c>
    </row>
    <row r="46" spans="1:21" s="40" customFormat="1" ht="13.5">
      <c r="A46" s="58" t="s">
        <v>114</v>
      </c>
      <c r="B46" s="136">
        <v>220</v>
      </c>
      <c r="C46" s="137">
        <v>195</v>
      </c>
      <c r="D46" s="137">
        <v>255</v>
      </c>
      <c r="E46" s="137">
        <v>180</v>
      </c>
      <c r="F46" s="137">
        <v>140</v>
      </c>
      <c r="G46" s="137">
        <v>108</v>
      </c>
      <c r="H46" s="137">
        <v>167</v>
      </c>
      <c r="I46" s="137">
        <v>123</v>
      </c>
      <c r="J46" s="137">
        <v>73</v>
      </c>
      <c r="K46" s="137">
        <v>61</v>
      </c>
      <c r="L46" s="137">
        <v>47</v>
      </c>
      <c r="M46" s="137">
        <v>58</v>
      </c>
      <c r="N46" s="137">
        <v>49</v>
      </c>
      <c r="O46" s="137">
        <v>51</v>
      </c>
      <c r="P46" s="137">
        <v>98</v>
      </c>
      <c r="Q46" s="137">
        <v>100</v>
      </c>
      <c r="R46" s="137">
        <v>57</v>
      </c>
      <c r="S46" s="137">
        <v>28</v>
      </c>
      <c r="T46" s="137">
        <v>2010</v>
      </c>
      <c r="U46" s="68" t="str">
        <f t="shared" si="2"/>
        <v>北</v>
      </c>
    </row>
    <row r="47" spans="1:21" s="40" customFormat="1" ht="13.5">
      <c r="A47" s="58" t="s">
        <v>115</v>
      </c>
      <c r="B47" s="136">
        <v>104</v>
      </c>
      <c r="C47" s="137">
        <v>135</v>
      </c>
      <c r="D47" s="137">
        <v>226</v>
      </c>
      <c r="E47" s="137">
        <v>184</v>
      </c>
      <c r="F47" s="137">
        <v>148</v>
      </c>
      <c r="G47" s="137">
        <v>120</v>
      </c>
      <c r="H47" s="137">
        <v>138</v>
      </c>
      <c r="I47" s="137">
        <v>84</v>
      </c>
      <c r="J47" s="137">
        <v>43</v>
      </c>
      <c r="K47" s="137">
        <v>28</v>
      </c>
      <c r="L47" s="137">
        <v>17</v>
      </c>
      <c r="M47" s="137">
        <v>25</v>
      </c>
      <c r="N47" s="137">
        <v>16</v>
      </c>
      <c r="O47" s="137">
        <v>16</v>
      </c>
      <c r="P47" s="137">
        <v>15</v>
      </c>
      <c r="Q47" s="137">
        <v>18</v>
      </c>
      <c r="R47" s="137">
        <v>8</v>
      </c>
      <c r="S47" s="137">
        <v>5</v>
      </c>
      <c r="T47" s="137">
        <v>1330</v>
      </c>
      <c r="U47" s="68" t="str">
        <f t="shared" si="2"/>
        <v>大淀</v>
      </c>
    </row>
    <row r="48" spans="1:21" s="40" customFormat="1" ht="13.5">
      <c r="A48" s="58" t="s">
        <v>116</v>
      </c>
      <c r="B48" s="136">
        <v>57</v>
      </c>
      <c r="C48" s="137">
        <v>62</v>
      </c>
      <c r="D48" s="137">
        <v>135</v>
      </c>
      <c r="E48" s="137">
        <v>121</v>
      </c>
      <c r="F48" s="137">
        <v>93</v>
      </c>
      <c r="G48" s="137">
        <v>77</v>
      </c>
      <c r="H48" s="137">
        <v>118</v>
      </c>
      <c r="I48" s="137">
        <v>64</v>
      </c>
      <c r="J48" s="137">
        <v>60</v>
      </c>
      <c r="K48" s="137">
        <v>34</v>
      </c>
      <c r="L48" s="137">
        <v>24</v>
      </c>
      <c r="M48" s="137">
        <v>26</v>
      </c>
      <c r="N48" s="137">
        <v>29</v>
      </c>
      <c r="O48" s="137">
        <v>30</v>
      </c>
      <c r="P48" s="137">
        <v>34</v>
      </c>
      <c r="Q48" s="137">
        <v>48</v>
      </c>
      <c r="R48" s="137">
        <v>41</v>
      </c>
      <c r="S48" s="137">
        <v>29</v>
      </c>
      <c r="T48" s="137">
        <v>1082</v>
      </c>
      <c r="U48" s="68" t="str">
        <f t="shared" si="2"/>
        <v>東</v>
      </c>
    </row>
    <row r="49" spans="1:21" s="40" customFormat="1" ht="13.5">
      <c r="A49" s="58" t="s">
        <v>117</v>
      </c>
      <c r="B49" s="136">
        <v>292</v>
      </c>
      <c r="C49" s="137">
        <v>271</v>
      </c>
      <c r="D49" s="137">
        <v>335</v>
      </c>
      <c r="E49" s="137">
        <v>246</v>
      </c>
      <c r="F49" s="137">
        <v>152</v>
      </c>
      <c r="G49" s="137">
        <v>133</v>
      </c>
      <c r="H49" s="137">
        <v>146</v>
      </c>
      <c r="I49" s="137">
        <v>90</v>
      </c>
      <c r="J49" s="137">
        <v>70</v>
      </c>
      <c r="K49" s="137">
        <v>42</v>
      </c>
      <c r="L49" s="137">
        <v>20</v>
      </c>
      <c r="M49" s="137">
        <v>33</v>
      </c>
      <c r="N49" s="137">
        <v>24</v>
      </c>
      <c r="O49" s="137">
        <v>26</v>
      </c>
      <c r="P49" s="137">
        <v>16</v>
      </c>
      <c r="Q49" s="137">
        <v>21</v>
      </c>
      <c r="R49" s="137">
        <v>23</v>
      </c>
      <c r="S49" s="137">
        <v>9</v>
      </c>
      <c r="T49" s="137">
        <v>1949</v>
      </c>
      <c r="U49" s="68" t="str">
        <f t="shared" si="2"/>
        <v>南</v>
      </c>
    </row>
    <row r="50" spans="1:21" s="40" customFormat="1" ht="13.5">
      <c r="A50" s="58" t="s">
        <v>118</v>
      </c>
      <c r="B50" s="136">
        <v>558</v>
      </c>
      <c r="C50" s="137">
        <v>908</v>
      </c>
      <c r="D50" s="137">
        <v>1954</v>
      </c>
      <c r="E50" s="137">
        <v>2006</v>
      </c>
      <c r="F50" s="137">
        <v>1703</v>
      </c>
      <c r="G50" s="137">
        <v>1304</v>
      </c>
      <c r="H50" s="137">
        <v>1496</v>
      </c>
      <c r="I50" s="137">
        <v>841</v>
      </c>
      <c r="J50" s="137">
        <v>440</v>
      </c>
      <c r="K50" s="137">
        <v>235</v>
      </c>
      <c r="L50" s="137">
        <v>171</v>
      </c>
      <c r="M50" s="137">
        <v>150</v>
      </c>
      <c r="N50" s="137">
        <v>99</v>
      </c>
      <c r="O50" s="137">
        <v>109</v>
      </c>
      <c r="P50" s="137">
        <v>139</v>
      </c>
      <c r="Q50" s="137">
        <v>102</v>
      </c>
      <c r="R50" s="137">
        <v>89</v>
      </c>
      <c r="S50" s="137">
        <v>38</v>
      </c>
      <c r="T50" s="137">
        <v>12342</v>
      </c>
      <c r="U50" s="68" t="str">
        <f t="shared" si="2"/>
        <v>堺</v>
      </c>
    </row>
    <row r="51" spans="1:21" s="40" customFormat="1" ht="13.5">
      <c r="A51" s="58" t="s">
        <v>119</v>
      </c>
      <c r="B51" s="136">
        <v>232</v>
      </c>
      <c r="C51" s="137">
        <v>347</v>
      </c>
      <c r="D51" s="137">
        <v>787</v>
      </c>
      <c r="E51" s="137">
        <v>762</v>
      </c>
      <c r="F51" s="137">
        <v>648</v>
      </c>
      <c r="G51" s="137">
        <v>527</v>
      </c>
      <c r="H51" s="137">
        <v>617</v>
      </c>
      <c r="I51" s="137">
        <v>316</v>
      </c>
      <c r="J51" s="137">
        <v>176</v>
      </c>
      <c r="K51" s="137">
        <v>68</v>
      </c>
      <c r="L51" s="137">
        <v>55</v>
      </c>
      <c r="M51" s="137">
        <v>61</v>
      </c>
      <c r="N51" s="137">
        <v>37</v>
      </c>
      <c r="O51" s="137">
        <v>31</v>
      </c>
      <c r="P51" s="137">
        <v>39</v>
      </c>
      <c r="Q51" s="137">
        <v>25</v>
      </c>
      <c r="R51" s="137">
        <v>26</v>
      </c>
      <c r="S51" s="137">
        <v>20</v>
      </c>
      <c r="T51" s="137">
        <v>4774</v>
      </c>
      <c r="U51" s="68" t="str">
        <f t="shared" si="2"/>
        <v>岸和田</v>
      </c>
    </row>
    <row r="52" spans="1:21" s="40" customFormat="1" ht="13.5">
      <c r="A52" s="58" t="s">
        <v>120</v>
      </c>
      <c r="B52" s="136">
        <v>465</v>
      </c>
      <c r="C52" s="137">
        <v>672</v>
      </c>
      <c r="D52" s="137">
        <v>1338</v>
      </c>
      <c r="E52" s="137">
        <v>1371</v>
      </c>
      <c r="F52" s="137">
        <v>1118</v>
      </c>
      <c r="G52" s="137">
        <v>868</v>
      </c>
      <c r="H52" s="137">
        <v>1149</v>
      </c>
      <c r="I52" s="137">
        <v>635</v>
      </c>
      <c r="J52" s="137">
        <v>371</v>
      </c>
      <c r="K52" s="137">
        <v>228</v>
      </c>
      <c r="L52" s="137">
        <v>109</v>
      </c>
      <c r="M52" s="137">
        <v>146</v>
      </c>
      <c r="N52" s="137">
        <v>109</v>
      </c>
      <c r="O52" s="137">
        <v>120</v>
      </c>
      <c r="P52" s="137">
        <v>125</v>
      </c>
      <c r="Q52" s="137">
        <v>114</v>
      </c>
      <c r="R52" s="137">
        <v>87</v>
      </c>
      <c r="S52" s="137">
        <v>48</v>
      </c>
      <c r="T52" s="137">
        <v>9073</v>
      </c>
      <c r="U52" s="68" t="str">
        <f t="shared" si="2"/>
        <v>豊能</v>
      </c>
    </row>
    <row r="53" spans="1:21" s="40" customFormat="1" ht="13.5">
      <c r="A53" s="58" t="s">
        <v>121</v>
      </c>
      <c r="B53" s="136">
        <v>294</v>
      </c>
      <c r="C53" s="137">
        <v>474</v>
      </c>
      <c r="D53" s="137">
        <v>938</v>
      </c>
      <c r="E53" s="137">
        <v>918</v>
      </c>
      <c r="F53" s="137">
        <v>880</v>
      </c>
      <c r="G53" s="137">
        <v>613</v>
      </c>
      <c r="H53" s="137">
        <v>742</v>
      </c>
      <c r="I53" s="137">
        <v>375</v>
      </c>
      <c r="J53" s="137">
        <v>198</v>
      </c>
      <c r="K53" s="137">
        <v>147</v>
      </c>
      <c r="L53" s="137">
        <v>72</v>
      </c>
      <c r="M53" s="137">
        <v>71</v>
      </c>
      <c r="N53" s="137">
        <v>55</v>
      </c>
      <c r="O53" s="137">
        <v>50</v>
      </c>
      <c r="P53" s="137">
        <v>50</v>
      </c>
      <c r="Q53" s="137">
        <v>53</v>
      </c>
      <c r="R53" s="137">
        <v>42</v>
      </c>
      <c r="S53" s="137">
        <v>24</v>
      </c>
      <c r="T53" s="137">
        <v>5996</v>
      </c>
      <c r="U53" s="68" t="str">
        <f t="shared" si="2"/>
        <v>吹田</v>
      </c>
    </row>
    <row r="54" spans="1:21" s="40" customFormat="1" ht="13.5">
      <c r="A54" s="58" t="s">
        <v>122</v>
      </c>
      <c r="B54" s="136">
        <v>249</v>
      </c>
      <c r="C54" s="137">
        <v>353</v>
      </c>
      <c r="D54" s="137">
        <v>788</v>
      </c>
      <c r="E54" s="137">
        <v>730</v>
      </c>
      <c r="F54" s="137">
        <v>680</v>
      </c>
      <c r="G54" s="137">
        <v>515</v>
      </c>
      <c r="H54" s="137">
        <v>638</v>
      </c>
      <c r="I54" s="137">
        <v>306</v>
      </c>
      <c r="J54" s="137">
        <v>173</v>
      </c>
      <c r="K54" s="137">
        <v>96</v>
      </c>
      <c r="L54" s="137">
        <v>50</v>
      </c>
      <c r="M54" s="137">
        <v>63</v>
      </c>
      <c r="N54" s="137">
        <v>27</v>
      </c>
      <c r="O54" s="137">
        <v>45</v>
      </c>
      <c r="P54" s="137">
        <v>47</v>
      </c>
      <c r="Q54" s="137">
        <v>36</v>
      </c>
      <c r="R54" s="137">
        <v>27</v>
      </c>
      <c r="S54" s="137">
        <v>17</v>
      </c>
      <c r="T54" s="137">
        <v>4840</v>
      </c>
      <c r="U54" s="68" t="str">
        <f t="shared" si="2"/>
        <v>泉大津</v>
      </c>
    </row>
    <row r="55" spans="1:21" s="40" customFormat="1" ht="13.5">
      <c r="A55" s="58" t="s">
        <v>123</v>
      </c>
      <c r="B55" s="136">
        <v>569</v>
      </c>
      <c r="C55" s="137">
        <v>850</v>
      </c>
      <c r="D55" s="137">
        <v>1671</v>
      </c>
      <c r="E55" s="137">
        <v>1909</v>
      </c>
      <c r="F55" s="137">
        <v>1642</v>
      </c>
      <c r="G55" s="137">
        <v>1237</v>
      </c>
      <c r="H55" s="137">
        <v>1545</v>
      </c>
      <c r="I55" s="137">
        <v>768</v>
      </c>
      <c r="J55" s="137">
        <v>424</v>
      </c>
      <c r="K55" s="137">
        <v>225</v>
      </c>
      <c r="L55" s="137">
        <v>155</v>
      </c>
      <c r="M55" s="137">
        <v>171</v>
      </c>
      <c r="N55" s="137">
        <v>83</v>
      </c>
      <c r="O55" s="137">
        <v>81</v>
      </c>
      <c r="P55" s="137">
        <v>83</v>
      </c>
      <c r="Q55" s="137">
        <v>83</v>
      </c>
      <c r="R55" s="137">
        <v>57</v>
      </c>
      <c r="S55" s="137">
        <v>24</v>
      </c>
      <c r="T55" s="137">
        <v>11577</v>
      </c>
      <c r="U55" s="68" t="str">
        <f t="shared" si="2"/>
        <v>枚方</v>
      </c>
    </row>
    <row r="56" spans="1:21" s="40" customFormat="1" ht="13.5">
      <c r="A56" s="58" t="s">
        <v>124</v>
      </c>
      <c r="B56" s="136">
        <v>458</v>
      </c>
      <c r="C56" s="137">
        <v>639</v>
      </c>
      <c r="D56" s="137">
        <v>1274</v>
      </c>
      <c r="E56" s="137">
        <v>1281</v>
      </c>
      <c r="F56" s="137">
        <v>1152</v>
      </c>
      <c r="G56" s="137">
        <v>914</v>
      </c>
      <c r="H56" s="137">
        <v>1161</v>
      </c>
      <c r="I56" s="137">
        <v>615</v>
      </c>
      <c r="J56" s="137">
        <v>298</v>
      </c>
      <c r="K56" s="137">
        <v>153</v>
      </c>
      <c r="L56" s="137">
        <v>106</v>
      </c>
      <c r="M56" s="137">
        <v>145</v>
      </c>
      <c r="N56" s="137">
        <v>58</v>
      </c>
      <c r="O56" s="137">
        <v>65</v>
      </c>
      <c r="P56" s="137">
        <v>105</v>
      </c>
      <c r="Q56" s="137">
        <v>90</v>
      </c>
      <c r="R56" s="137">
        <v>61</v>
      </c>
      <c r="S56" s="137">
        <v>24</v>
      </c>
      <c r="T56" s="137">
        <v>8599</v>
      </c>
      <c r="U56" s="68" t="str">
        <f t="shared" si="2"/>
        <v>茨木</v>
      </c>
    </row>
    <row r="57" spans="1:21" s="40" customFormat="1" ht="13.5">
      <c r="A57" s="58" t="s">
        <v>125</v>
      </c>
      <c r="B57" s="136">
        <v>501</v>
      </c>
      <c r="C57" s="137">
        <v>756</v>
      </c>
      <c r="D57" s="137">
        <v>1625</v>
      </c>
      <c r="E57" s="137">
        <v>1591</v>
      </c>
      <c r="F57" s="137">
        <v>1270</v>
      </c>
      <c r="G57" s="137">
        <v>1006</v>
      </c>
      <c r="H57" s="137">
        <v>1100</v>
      </c>
      <c r="I57" s="137">
        <v>592</v>
      </c>
      <c r="J57" s="137">
        <v>336</v>
      </c>
      <c r="K57" s="137">
        <v>176</v>
      </c>
      <c r="L57" s="137">
        <v>118</v>
      </c>
      <c r="M57" s="137">
        <v>123</v>
      </c>
      <c r="N57" s="137">
        <v>63</v>
      </c>
      <c r="O57" s="137">
        <v>63</v>
      </c>
      <c r="P57" s="137">
        <v>73</v>
      </c>
      <c r="Q57" s="137">
        <v>49</v>
      </c>
      <c r="R57" s="137">
        <v>28</v>
      </c>
      <c r="S57" s="137">
        <v>23</v>
      </c>
      <c r="T57" s="137">
        <v>9493</v>
      </c>
      <c r="U57" s="68" t="str">
        <f t="shared" si="2"/>
        <v>八尾</v>
      </c>
    </row>
    <row r="58" spans="1:21" s="40" customFormat="1" ht="13.5">
      <c r="A58" s="58" t="s">
        <v>126</v>
      </c>
      <c r="B58" s="136">
        <v>201</v>
      </c>
      <c r="C58" s="137">
        <v>306</v>
      </c>
      <c r="D58" s="137">
        <v>632</v>
      </c>
      <c r="E58" s="137">
        <v>603</v>
      </c>
      <c r="F58" s="137">
        <v>593</v>
      </c>
      <c r="G58" s="137">
        <v>434</v>
      </c>
      <c r="H58" s="137">
        <v>518</v>
      </c>
      <c r="I58" s="137">
        <v>257</v>
      </c>
      <c r="J58" s="137">
        <v>147</v>
      </c>
      <c r="K58" s="137">
        <v>69</v>
      </c>
      <c r="L58" s="137">
        <v>53</v>
      </c>
      <c r="M58" s="137">
        <v>58</v>
      </c>
      <c r="N58" s="137">
        <v>34</v>
      </c>
      <c r="O58" s="137">
        <v>27</v>
      </c>
      <c r="P58" s="137">
        <v>32</v>
      </c>
      <c r="Q58" s="137">
        <v>28</v>
      </c>
      <c r="R58" s="137">
        <v>23</v>
      </c>
      <c r="S58" s="137">
        <v>10</v>
      </c>
      <c r="T58" s="137">
        <v>4025</v>
      </c>
      <c r="U58" s="68" t="str">
        <f t="shared" si="2"/>
        <v>泉佐野</v>
      </c>
    </row>
    <row r="59" spans="1:21" s="40" customFormat="1" ht="13.5">
      <c r="A59" s="58" t="s">
        <v>127</v>
      </c>
      <c r="B59" s="136">
        <v>391</v>
      </c>
      <c r="C59" s="137">
        <v>654</v>
      </c>
      <c r="D59" s="137">
        <v>1270</v>
      </c>
      <c r="E59" s="137">
        <v>1296</v>
      </c>
      <c r="F59" s="137">
        <v>1170</v>
      </c>
      <c r="G59" s="137">
        <v>832</v>
      </c>
      <c r="H59" s="137">
        <v>1037</v>
      </c>
      <c r="I59" s="137">
        <v>524</v>
      </c>
      <c r="J59" s="137">
        <v>296</v>
      </c>
      <c r="K59" s="137">
        <v>174</v>
      </c>
      <c r="L59" s="137">
        <v>101</v>
      </c>
      <c r="M59" s="137">
        <v>149</v>
      </c>
      <c r="N59" s="137">
        <v>70</v>
      </c>
      <c r="O59" s="137">
        <v>80</v>
      </c>
      <c r="P59" s="137">
        <v>82</v>
      </c>
      <c r="Q59" s="137">
        <v>58</v>
      </c>
      <c r="R59" s="137">
        <v>44</v>
      </c>
      <c r="S59" s="137">
        <v>29</v>
      </c>
      <c r="T59" s="137">
        <v>8257</v>
      </c>
      <c r="U59" s="68" t="str">
        <f t="shared" si="2"/>
        <v>富田林</v>
      </c>
    </row>
    <row r="60" spans="1:21" s="40" customFormat="1" ht="13.5">
      <c r="A60" s="58" t="s">
        <v>128</v>
      </c>
      <c r="B60" s="136">
        <v>535</v>
      </c>
      <c r="C60" s="137">
        <v>896</v>
      </c>
      <c r="D60" s="137">
        <v>1815</v>
      </c>
      <c r="E60" s="137">
        <v>1844</v>
      </c>
      <c r="F60" s="137">
        <v>1572</v>
      </c>
      <c r="G60" s="137">
        <v>1144</v>
      </c>
      <c r="H60" s="137">
        <v>1355</v>
      </c>
      <c r="I60" s="137">
        <v>659</v>
      </c>
      <c r="J60" s="137">
        <v>325</v>
      </c>
      <c r="K60" s="137">
        <v>185</v>
      </c>
      <c r="L60" s="137">
        <v>110</v>
      </c>
      <c r="M60" s="137">
        <v>125</v>
      </c>
      <c r="N60" s="137">
        <v>64</v>
      </c>
      <c r="O60" s="137">
        <v>49</v>
      </c>
      <c r="P60" s="137">
        <v>40</v>
      </c>
      <c r="Q60" s="137">
        <v>55</v>
      </c>
      <c r="R60" s="137">
        <v>34</v>
      </c>
      <c r="S60" s="137">
        <v>21</v>
      </c>
      <c r="T60" s="137">
        <v>10828</v>
      </c>
      <c r="U60" s="68" t="str">
        <f t="shared" si="2"/>
        <v>門真</v>
      </c>
    </row>
    <row r="61" spans="1:21" s="40" customFormat="1" ht="13.5">
      <c r="A61" s="61" t="s">
        <v>129</v>
      </c>
      <c r="B61" s="138">
        <v>521</v>
      </c>
      <c r="C61" s="139">
        <v>894</v>
      </c>
      <c r="D61" s="139">
        <v>1724</v>
      </c>
      <c r="E61" s="139">
        <v>1692</v>
      </c>
      <c r="F61" s="139">
        <v>1408</v>
      </c>
      <c r="G61" s="139">
        <v>1107</v>
      </c>
      <c r="H61" s="139">
        <v>1411</v>
      </c>
      <c r="I61" s="139">
        <v>757</v>
      </c>
      <c r="J61" s="139">
        <v>447</v>
      </c>
      <c r="K61" s="139">
        <v>258</v>
      </c>
      <c r="L61" s="139">
        <v>167</v>
      </c>
      <c r="M61" s="139">
        <v>207</v>
      </c>
      <c r="N61" s="139">
        <v>97</v>
      </c>
      <c r="O61" s="139">
        <v>83</v>
      </c>
      <c r="P61" s="139">
        <v>88</v>
      </c>
      <c r="Q61" s="139">
        <v>78</v>
      </c>
      <c r="R61" s="139">
        <v>31</v>
      </c>
      <c r="S61" s="139">
        <v>23</v>
      </c>
      <c r="T61" s="139">
        <v>10993</v>
      </c>
      <c r="U61" s="70" t="str">
        <f t="shared" si="2"/>
        <v>東大阪</v>
      </c>
    </row>
    <row r="62" spans="1:21" s="40" customFormat="1" ht="13.5">
      <c r="A62" s="62" t="s">
        <v>163</v>
      </c>
      <c r="B62" s="140">
        <v>8356</v>
      </c>
      <c r="C62" s="141">
        <v>12545</v>
      </c>
      <c r="D62" s="141">
        <v>24727</v>
      </c>
      <c r="E62" s="141">
        <v>24084</v>
      </c>
      <c r="F62" s="141">
        <v>20195</v>
      </c>
      <c r="G62" s="141">
        <v>15247</v>
      </c>
      <c r="H62" s="141">
        <v>18572</v>
      </c>
      <c r="I62" s="141">
        <v>9866</v>
      </c>
      <c r="J62" s="141">
        <v>5513</v>
      </c>
      <c r="K62" s="141">
        <v>3164</v>
      </c>
      <c r="L62" s="141">
        <v>2050</v>
      </c>
      <c r="M62" s="141">
        <v>2329</v>
      </c>
      <c r="N62" s="141">
        <v>1354</v>
      </c>
      <c r="O62" s="141">
        <v>1333</v>
      </c>
      <c r="P62" s="141">
        <v>1529</v>
      </c>
      <c r="Q62" s="141">
        <v>1308</v>
      </c>
      <c r="R62" s="141">
        <v>925</v>
      </c>
      <c r="S62" s="141">
        <v>494</v>
      </c>
      <c r="T62" s="141">
        <v>153591</v>
      </c>
      <c r="U62" s="71" t="str">
        <f t="shared" si="2"/>
        <v>大阪府計</v>
      </c>
    </row>
    <row r="63" spans="1:21" s="40" customFormat="1" ht="13.5">
      <c r="A63" s="63"/>
      <c r="B63" s="142"/>
      <c r="C63" s="143"/>
      <c r="D63" s="143"/>
      <c r="E63" s="143"/>
      <c r="F63" s="143"/>
      <c r="G63" s="143"/>
      <c r="H63" s="143"/>
      <c r="I63" s="143"/>
      <c r="J63" s="143"/>
      <c r="K63" s="143"/>
      <c r="L63" s="143"/>
      <c r="M63" s="143"/>
      <c r="N63" s="143"/>
      <c r="O63" s="143"/>
      <c r="P63" s="143"/>
      <c r="Q63" s="143"/>
      <c r="R63" s="143"/>
      <c r="S63" s="143"/>
      <c r="T63" s="143"/>
      <c r="U63" s="69"/>
    </row>
    <row r="64" spans="1:21" s="40" customFormat="1" ht="13.5">
      <c r="A64" s="184" t="s">
        <v>130</v>
      </c>
      <c r="B64" s="134">
        <v>86</v>
      </c>
      <c r="C64" s="135">
        <v>113</v>
      </c>
      <c r="D64" s="135">
        <v>275</v>
      </c>
      <c r="E64" s="135">
        <v>234</v>
      </c>
      <c r="F64" s="135">
        <v>219</v>
      </c>
      <c r="G64" s="135">
        <v>153</v>
      </c>
      <c r="H64" s="135">
        <v>179</v>
      </c>
      <c r="I64" s="135">
        <v>110</v>
      </c>
      <c r="J64" s="135">
        <v>66</v>
      </c>
      <c r="K64" s="135">
        <v>32</v>
      </c>
      <c r="L64" s="135">
        <v>25</v>
      </c>
      <c r="M64" s="135">
        <v>40</v>
      </c>
      <c r="N64" s="135">
        <v>32</v>
      </c>
      <c r="O64" s="135">
        <v>20</v>
      </c>
      <c r="P64" s="135">
        <v>31</v>
      </c>
      <c r="Q64" s="135">
        <v>25</v>
      </c>
      <c r="R64" s="135">
        <v>21</v>
      </c>
      <c r="S64" s="135">
        <v>9</v>
      </c>
      <c r="T64" s="135">
        <v>1670</v>
      </c>
      <c r="U64" s="187" t="str">
        <f>IF(A64="","",A64)</f>
        <v>灘</v>
      </c>
    </row>
    <row r="65" spans="1:21" s="40" customFormat="1" ht="13.5">
      <c r="A65" s="58" t="s">
        <v>131</v>
      </c>
      <c r="B65" s="136">
        <v>759</v>
      </c>
      <c r="C65" s="137">
        <v>703</v>
      </c>
      <c r="D65" s="137">
        <v>727</v>
      </c>
      <c r="E65" s="137">
        <v>690</v>
      </c>
      <c r="F65" s="137">
        <v>603</v>
      </c>
      <c r="G65" s="137">
        <v>450</v>
      </c>
      <c r="H65" s="137">
        <v>598</v>
      </c>
      <c r="I65" s="137">
        <v>328</v>
      </c>
      <c r="J65" s="137">
        <v>179</v>
      </c>
      <c r="K65" s="137">
        <v>118</v>
      </c>
      <c r="L65" s="137">
        <v>75</v>
      </c>
      <c r="M65" s="137">
        <v>81</v>
      </c>
      <c r="N65" s="137">
        <v>44</v>
      </c>
      <c r="O65" s="137">
        <v>76</v>
      </c>
      <c r="P65" s="137">
        <v>58</v>
      </c>
      <c r="Q65" s="137">
        <v>62</v>
      </c>
      <c r="R65" s="137">
        <v>41</v>
      </c>
      <c r="S65" s="137">
        <v>23</v>
      </c>
      <c r="T65" s="137">
        <v>5615</v>
      </c>
      <c r="U65" s="68" t="str">
        <f aca="true" t="shared" si="3" ref="U65:U85">IF(A65="","",A65)</f>
        <v>兵庫</v>
      </c>
    </row>
    <row r="66" spans="1:21" s="40" customFormat="1" ht="13.5">
      <c r="A66" s="58" t="s">
        <v>132</v>
      </c>
      <c r="B66" s="136">
        <v>103</v>
      </c>
      <c r="C66" s="137">
        <v>195</v>
      </c>
      <c r="D66" s="137">
        <v>355</v>
      </c>
      <c r="E66" s="137">
        <v>332</v>
      </c>
      <c r="F66" s="137">
        <v>199</v>
      </c>
      <c r="G66" s="137">
        <v>185</v>
      </c>
      <c r="H66" s="137">
        <v>226</v>
      </c>
      <c r="I66" s="137">
        <v>144</v>
      </c>
      <c r="J66" s="137">
        <v>77</v>
      </c>
      <c r="K66" s="137">
        <v>47</v>
      </c>
      <c r="L66" s="137">
        <v>28</v>
      </c>
      <c r="M66" s="137">
        <v>44</v>
      </c>
      <c r="N66" s="137">
        <v>23</v>
      </c>
      <c r="O66" s="137">
        <v>20</v>
      </c>
      <c r="P66" s="137">
        <v>20</v>
      </c>
      <c r="Q66" s="137">
        <v>19</v>
      </c>
      <c r="R66" s="137">
        <v>10</v>
      </c>
      <c r="S66" s="137">
        <v>9</v>
      </c>
      <c r="T66" s="137">
        <v>2036</v>
      </c>
      <c r="U66" s="68" t="str">
        <f t="shared" si="3"/>
        <v>長田</v>
      </c>
    </row>
    <row r="67" spans="1:21" s="40" customFormat="1" ht="13.5">
      <c r="A67" s="58" t="s">
        <v>133</v>
      </c>
      <c r="B67" s="136">
        <v>183</v>
      </c>
      <c r="C67" s="137">
        <v>276</v>
      </c>
      <c r="D67" s="137">
        <v>646</v>
      </c>
      <c r="E67" s="137">
        <v>647</v>
      </c>
      <c r="F67" s="137">
        <v>520</v>
      </c>
      <c r="G67" s="137">
        <v>408</v>
      </c>
      <c r="H67" s="137">
        <v>515</v>
      </c>
      <c r="I67" s="137">
        <v>318</v>
      </c>
      <c r="J67" s="137">
        <v>190</v>
      </c>
      <c r="K67" s="137">
        <v>88</v>
      </c>
      <c r="L67" s="137">
        <v>51</v>
      </c>
      <c r="M67" s="137">
        <v>63</v>
      </c>
      <c r="N67" s="137">
        <v>40</v>
      </c>
      <c r="O67" s="137">
        <v>51</v>
      </c>
      <c r="P67" s="137">
        <v>69</v>
      </c>
      <c r="Q67" s="137">
        <v>52</v>
      </c>
      <c r="R67" s="137">
        <v>41</v>
      </c>
      <c r="S67" s="137">
        <v>28</v>
      </c>
      <c r="T67" s="137">
        <v>4186</v>
      </c>
      <c r="U67" s="68" t="str">
        <f t="shared" si="3"/>
        <v>須磨</v>
      </c>
    </row>
    <row r="68" spans="1:21" s="40" customFormat="1" ht="13.5">
      <c r="A68" s="58" t="s">
        <v>134</v>
      </c>
      <c r="B68" s="136">
        <v>176</v>
      </c>
      <c r="C68" s="137">
        <v>245</v>
      </c>
      <c r="D68" s="137">
        <v>350</v>
      </c>
      <c r="E68" s="137">
        <v>360</v>
      </c>
      <c r="F68" s="137">
        <v>242</v>
      </c>
      <c r="G68" s="137">
        <v>209</v>
      </c>
      <c r="H68" s="137">
        <v>221</v>
      </c>
      <c r="I68" s="137">
        <v>124</v>
      </c>
      <c r="J68" s="137">
        <v>76</v>
      </c>
      <c r="K68" s="137">
        <v>52</v>
      </c>
      <c r="L68" s="137">
        <v>37</v>
      </c>
      <c r="M68" s="137">
        <v>66</v>
      </c>
      <c r="N68" s="137">
        <v>35</v>
      </c>
      <c r="O68" s="137">
        <v>40</v>
      </c>
      <c r="P68" s="137">
        <v>55</v>
      </c>
      <c r="Q68" s="137">
        <v>90</v>
      </c>
      <c r="R68" s="137">
        <v>118</v>
      </c>
      <c r="S68" s="137">
        <v>15</v>
      </c>
      <c r="T68" s="137">
        <v>2511</v>
      </c>
      <c r="U68" s="68" t="str">
        <f t="shared" si="3"/>
        <v>神戸</v>
      </c>
    </row>
    <row r="69" spans="1:21" s="40" customFormat="1" ht="13.5">
      <c r="A69" s="58" t="s">
        <v>135</v>
      </c>
      <c r="B69" s="136">
        <v>346</v>
      </c>
      <c r="C69" s="137">
        <v>551</v>
      </c>
      <c r="D69" s="137">
        <v>1223</v>
      </c>
      <c r="E69" s="137">
        <v>1301</v>
      </c>
      <c r="F69" s="137">
        <v>1204</v>
      </c>
      <c r="G69" s="137">
        <v>959</v>
      </c>
      <c r="H69" s="137">
        <v>1310</v>
      </c>
      <c r="I69" s="137">
        <v>675</v>
      </c>
      <c r="J69" s="137">
        <v>423</v>
      </c>
      <c r="K69" s="137">
        <v>219</v>
      </c>
      <c r="L69" s="137">
        <v>143</v>
      </c>
      <c r="M69" s="137">
        <v>154</v>
      </c>
      <c r="N69" s="137">
        <v>98</v>
      </c>
      <c r="O69" s="137">
        <v>90</v>
      </c>
      <c r="P69" s="137">
        <v>90</v>
      </c>
      <c r="Q69" s="137">
        <v>97</v>
      </c>
      <c r="R69" s="137">
        <v>64</v>
      </c>
      <c r="S69" s="137">
        <v>53</v>
      </c>
      <c r="T69" s="137">
        <v>9000</v>
      </c>
      <c r="U69" s="68" t="str">
        <f t="shared" si="3"/>
        <v>姫路</v>
      </c>
    </row>
    <row r="70" spans="1:21" s="40" customFormat="1" ht="13.5">
      <c r="A70" s="58" t="s">
        <v>136</v>
      </c>
      <c r="B70" s="136">
        <v>356</v>
      </c>
      <c r="C70" s="137">
        <v>570</v>
      </c>
      <c r="D70" s="137">
        <v>1245</v>
      </c>
      <c r="E70" s="137">
        <v>1307</v>
      </c>
      <c r="F70" s="137">
        <v>1151</v>
      </c>
      <c r="G70" s="137">
        <v>847</v>
      </c>
      <c r="H70" s="137">
        <v>1123</v>
      </c>
      <c r="I70" s="137">
        <v>560</v>
      </c>
      <c r="J70" s="137">
        <v>296</v>
      </c>
      <c r="K70" s="137">
        <v>192</v>
      </c>
      <c r="L70" s="137">
        <v>125</v>
      </c>
      <c r="M70" s="137">
        <v>120</v>
      </c>
      <c r="N70" s="137">
        <v>54</v>
      </c>
      <c r="O70" s="137">
        <v>78</v>
      </c>
      <c r="P70" s="137">
        <v>74</v>
      </c>
      <c r="Q70" s="137">
        <v>83</v>
      </c>
      <c r="R70" s="137">
        <v>34</v>
      </c>
      <c r="S70" s="137">
        <v>24</v>
      </c>
      <c r="T70" s="137">
        <v>8239</v>
      </c>
      <c r="U70" s="68" t="str">
        <f t="shared" si="3"/>
        <v>尼崎</v>
      </c>
    </row>
    <row r="71" spans="1:21" s="40" customFormat="1" ht="13.5">
      <c r="A71" s="58" t="s">
        <v>137</v>
      </c>
      <c r="B71" s="136">
        <v>227</v>
      </c>
      <c r="C71" s="137">
        <v>384</v>
      </c>
      <c r="D71" s="137">
        <v>792</v>
      </c>
      <c r="E71" s="137">
        <v>825</v>
      </c>
      <c r="F71" s="137">
        <v>794</v>
      </c>
      <c r="G71" s="137">
        <v>621</v>
      </c>
      <c r="H71" s="137">
        <v>905</v>
      </c>
      <c r="I71" s="137">
        <v>542</v>
      </c>
      <c r="J71" s="137">
        <v>343</v>
      </c>
      <c r="K71" s="137">
        <v>164</v>
      </c>
      <c r="L71" s="137">
        <v>77</v>
      </c>
      <c r="M71" s="137">
        <v>108</v>
      </c>
      <c r="N71" s="137">
        <v>53</v>
      </c>
      <c r="O71" s="137">
        <v>54</v>
      </c>
      <c r="P71" s="137">
        <v>69</v>
      </c>
      <c r="Q71" s="137">
        <v>76</v>
      </c>
      <c r="R71" s="137">
        <v>50</v>
      </c>
      <c r="S71" s="137">
        <v>34</v>
      </c>
      <c r="T71" s="137">
        <v>6118</v>
      </c>
      <c r="U71" s="68" t="str">
        <f t="shared" si="3"/>
        <v>明石</v>
      </c>
    </row>
    <row r="72" spans="1:21" s="40" customFormat="1" ht="13.5">
      <c r="A72" s="58" t="s">
        <v>138</v>
      </c>
      <c r="B72" s="136">
        <v>356</v>
      </c>
      <c r="C72" s="137">
        <v>499</v>
      </c>
      <c r="D72" s="137">
        <v>1000</v>
      </c>
      <c r="E72" s="137">
        <v>992</v>
      </c>
      <c r="F72" s="137">
        <v>873</v>
      </c>
      <c r="G72" s="137">
        <v>702</v>
      </c>
      <c r="H72" s="137">
        <v>926</v>
      </c>
      <c r="I72" s="137">
        <v>508</v>
      </c>
      <c r="J72" s="137">
        <v>294</v>
      </c>
      <c r="K72" s="137">
        <v>160</v>
      </c>
      <c r="L72" s="137">
        <v>103</v>
      </c>
      <c r="M72" s="137">
        <v>133</v>
      </c>
      <c r="N72" s="137">
        <v>78</v>
      </c>
      <c r="O72" s="137">
        <v>111</v>
      </c>
      <c r="P72" s="137">
        <v>103</v>
      </c>
      <c r="Q72" s="137">
        <v>130</v>
      </c>
      <c r="R72" s="137">
        <v>92</v>
      </c>
      <c r="S72" s="137">
        <v>60</v>
      </c>
      <c r="T72" s="137">
        <v>7120</v>
      </c>
      <c r="U72" s="68" t="str">
        <f t="shared" si="3"/>
        <v>西宮</v>
      </c>
    </row>
    <row r="73" spans="1:21" s="40" customFormat="1" ht="13.5">
      <c r="A73" s="58" t="s">
        <v>139</v>
      </c>
      <c r="B73" s="136">
        <v>119</v>
      </c>
      <c r="C73" s="137">
        <v>215</v>
      </c>
      <c r="D73" s="137">
        <v>408</v>
      </c>
      <c r="E73" s="137">
        <v>455</v>
      </c>
      <c r="F73" s="137">
        <v>412</v>
      </c>
      <c r="G73" s="137">
        <v>368</v>
      </c>
      <c r="H73" s="137">
        <v>514</v>
      </c>
      <c r="I73" s="137">
        <v>295</v>
      </c>
      <c r="J73" s="137">
        <v>167</v>
      </c>
      <c r="K73" s="137">
        <v>89</v>
      </c>
      <c r="L73" s="137">
        <v>63</v>
      </c>
      <c r="M73" s="137">
        <v>60</v>
      </c>
      <c r="N73" s="137">
        <v>49</v>
      </c>
      <c r="O73" s="137">
        <v>36</v>
      </c>
      <c r="P73" s="137">
        <v>36</v>
      </c>
      <c r="Q73" s="137">
        <v>17</v>
      </c>
      <c r="R73" s="137">
        <v>17</v>
      </c>
      <c r="S73" s="137">
        <v>6</v>
      </c>
      <c r="T73" s="137">
        <v>3326</v>
      </c>
      <c r="U73" s="68" t="str">
        <f t="shared" si="3"/>
        <v>洲本</v>
      </c>
    </row>
    <row r="74" spans="1:21" s="40" customFormat="1" ht="13.5">
      <c r="A74" s="185" t="s">
        <v>202</v>
      </c>
      <c r="B74" s="136">
        <v>115</v>
      </c>
      <c r="C74" s="137">
        <v>203</v>
      </c>
      <c r="D74" s="137">
        <v>399</v>
      </c>
      <c r="E74" s="137">
        <v>394</v>
      </c>
      <c r="F74" s="137">
        <v>296</v>
      </c>
      <c r="G74" s="137">
        <v>235</v>
      </c>
      <c r="H74" s="137">
        <v>315</v>
      </c>
      <c r="I74" s="137">
        <v>215</v>
      </c>
      <c r="J74" s="137">
        <v>127</v>
      </c>
      <c r="K74" s="137">
        <v>79</v>
      </c>
      <c r="L74" s="137">
        <v>64</v>
      </c>
      <c r="M74" s="137">
        <v>75</v>
      </c>
      <c r="N74" s="137">
        <v>54</v>
      </c>
      <c r="O74" s="137">
        <v>72</v>
      </c>
      <c r="P74" s="137">
        <v>87</v>
      </c>
      <c r="Q74" s="137">
        <v>93</v>
      </c>
      <c r="R74" s="137">
        <v>67</v>
      </c>
      <c r="S74" s="137">
        <v>51</v>
      </c>
      <c r="T74" s="137">
        <v>2941</v>
      </c>
      <c r="U74" s="186" t="s">
        <v>203</v>
      </c>
    </row>
    <row r="75" spans="1:21" s="40" customFormat="1" ht="13.5">
      <c r="A75" s="58" t="s">
        <v>140</v>
      </c>
      <c r="B75" s="136">
        <v>227</v>
      </c>
      <c r="C75" s="137">
        <v>331</v>
      </c>
      <c r="D75" s="137">
        <v>673</v>
      </c>
      <c r="E75" s="137">
        <v>635</v>
      </c>
      <c r="F75" s="137">
        <v>656</v>
      </c>
      <c r="G75" s="137">
        <v>478</v>
      </c>
      <c r="H75" s="137">
        <v>651</v>
      </c>
      <c r="I75" s="137">
        <v>328</v>
      </c>
      <c r="J75" s="137">
        <v>190</v>
      </c>
      <c r="K75" s="137">
        <v>103</v>
      </c>
      <c r="L75" s="137">
        <v>78</v>
      </c>
      <c r="M75" s="137">
        <v>89</v>
      </c>
      <c r="N75" s="137">
        <v>40</v>
      </c>
      <c r="O75" s="137">
        <v>49</v>
      </c>
      <c r="P75" s="137">
        <v>56</v>
      </c>
      <c r="Q75" s="137">
        <v>43</v>
      </c>
      <c r="R75" s="137">
        <v>35</v>
      </c>
      <c r="S75" s="137">
        <v>21</v>
      </c>
      <c r="T75" s="137">
        <v>4683</v>
      </c>
      <c r="U75" s="68" t="str">
        <f t="shared" si="3"/>
        <v>伊丹</v>
      </c>
    </row>
    <row r="76" spans="1:21" s="40" customFormat="1" ht="13.5">
      <c r="A76" s="58" t="s">
        <v>141</v>
      </c>
      <c r="B76" s="136">
        <v>54</v>
      </c>
      <c r="C76" s="137">
        <v>107</v>
      </c>
      <c r="D76" s="137">
        <v>210</v>
      </c>
      <c r="E76" s="137">
        <v>176</v>
      </c>
      <c r="F76" s="137">
        <v>222</v>
      </c>
      <c r="G76" s="137">
        <v>158</v>
      </c>
      <c r="H76" s="137">
        <v>262</v>
      </c>
      <c r="I76" s="137">
        <v>131</v>
      </c>
      <c r="J76" s="137">
        <v>71</v>
      </c>
      <c r="K76" s="137">
        <v>44</v>
      </c>
      <c r="L76" s="137">
        <v>26</v>
      </c>
      <c r="M76" s="137">
        <v>18</v>
      </c>
      <c r="N76" s="137">
        <v>29</v>
      </c>
      <c r="O76" s="137">
        <v>8</v>
      </c>
      <c r="P76" s="137">
        <v>13</v>
      </c>
      <c r="Q76" s="137">
        <v>11</v>
      </c>
      <c r="R76" s="137">
        <v>15</v>
      </c>
      <c r="S76" s="137">
        <v>7</v>
      </c>
      <c r="T76" s="137">
        <v>1562</v>
      </c>
      <c r="U76" s="68" t="str">
        <f t="shared" si="3"/>
        <v>相生</v>
      </c>
    </row>
    <row r="77" spans="1:21" s="40" customFormat="1" ht="13.5">
      <c r="A77" s="58" t="s">
        <v>142</v>
      </c>
      <c r="B77" s="136">
        <v>80</v>
      </c>
      <c r="C77" s="137">
        <v>121</v>
      </c>
      <c r="D77" s="137">
        <v>248</v>
      </c>
      <c r="E77" s="137">
        <v>251</v>
      </c>
      <c r="F77" s="137">
        <v>250</v>
      </c>
      <c r="G77" s="137">
        <v>214</v>
      </c>
      <c r="H77" s="137">
        <v>286</v>
      </c>
      <c r="I77" s="137">
        <v>168</v>
      </c>
      <c r="J77" s="137">
        <v>89</v>
      </c>
      <c r="K77" s="137">
        <v>57</v>
      </c>
      <c r="L77" s="137">
        <v>36</v>
      </c>
      <c r="M77" s="137">
        <v>40</v>
      </c>
      <c r="N77" s="137">
        <v>24</v>
      </c>
      <c r="O77" s="137">
        <v>12</v>
      </c>
      <c r="P77" s="137">
        <v>14</v>
      </c>
      <c r="Q77" s="137">
        <v>20</v>
      </c>
      <c r="R77" s="137">
        <v>16</v>
      </c>
      <c r="S77" s="137">
        <v>8</v>
      </c>
      <c r="T77" s="137">
        <v>1934</v>
      </c>
      <c r="U77" s="68" t="str">
        <f t="shared" si="3"/>
        <v>豊岡</v>
      </c>
    </row>
    <row r="78" spans="1:21" s="40" customFormat="1" ht="13.5">
      <c r="A78" s="58" t="s">
        <v>143</v>
      </c>
      <c r="B78" s="136">
        <v>230</v>
      </c>
      <c r="C78" s="137">
        <v>427</v>
      </c>
      <c r="D78" s="137">
        <v>813</v>
      </c>
      <c r="E78" s="137">
        <v>819</v>
      </c>
      <c r="F78" s="137">
        <v>810</v>
      </c>
      <c r="G78" s="137">
        <v>600</v>
      </c>
      <c r="H78" s="137">
        <v>785</v>
      </c>
      <c r="I78" s="137">
        <v>443</v>
      </c>
      <c r="J78" s="137">
        <v>231</v>
      </c>
      <c r="K78" s="137">
        <v>126</v>
      </c>
      <c r="L78" s="137">
        <v>80</v>
      </c>
      <c r="M78" s="137">
        <v>100</v>
      </c>
      <c r="N78" s="137">
        <v>48</v>
      </c>
      <c r="O78" s="137">
        <v>34</v>
      </c>
      <c r="P78" s="137">
        <v>53</v>
      </c>
      <c r="Q78" s="137">
        <v>49</v>
      </c>
      <c r="R78" s="137">
        <v>29</v>
      </c>
      <c r="S78" s="137">
        <v>27</v>
      </c>
      <c r="T78" s="137">
        <v>5704</v>
      </c>
      <c r="U78" s="68" t="str">
        <f t="shared" si="3"/>
        <v>加古川</v>
      </c>
    </row>
    <row r="79" spans="1:21" s="40" customFormat="1" ht="13.5">
      <c r="A79" s="58" t="s">
        <v>144</v>
      </c>
      <c r="B79" s="136">
        <v>82</v>
      </c>
      <c r="C79" s="137">
        <v>160</v>
      </c>
      <c r="D79" s="137">
        <v>364</v>
      </c>
      <c r="E79" s="137">
        <v>401</v>
      </c>
      <c r="F79" s="137">
        <v>440</v>
      </c>
      <c r="G79" s="137">
        <v>362</v>
      </c>
      <c r="H79" s="137">
        <v>575</v>
      </c>
      <c r="I79" s="137">
        <v>310</v>
      </c>
      <c r="J79" s="137">
        <v>198</v>
      </c>
      <c r="K79" s="137">
        <v>119</v>
      </c>
      <c r="L79" s="137">
        <v>75</v>
      </c>
      <c r="M79" s="137">
        <v>59</v>
      </c>
      <c r="N79" s="137">
        <v>26</v>
      </c>
      <c r="O79" s="137">
        <v>22</v>
      </c>
      <c r="P79" s="137">
        <v>19</v>
      </c>
      <c r="Q79" s="137">
        <v>21</v>
      </c>
      <c r="R79" s="137">
        <v>12</v>
      </c>
      <c r="S79" s="137">
        <v>8</v>
      </c>
      <c r="T79" s="137">
        <v>3253</v>
      </c>
      <c r="U79" s="68" t="str">
        <f t="shared" si="3"/>
        <v>龍野</v>
      </c>
    </row>
    <row r="80" spans="1:21" s="40" customFormat="1" ht="13.5">
      <c r="A80" s="58" t="s">
        <v>145</v>
      </c>
      <c r="B80" s="136">
        <v>51</v>
      </c>
      <c r="C80" s="137">
        <v>108</v>
      </c>
      <c r="D80" s="137">
        <v>200</v>
      </c>
      <c r="E80" s="137">
        <v>175</v>
      </c>
      <c r="F80" s="137">
        <v>169</v>
      </c>
      <c r="G80" s="137">
        <v>146</v>
      </c>
      <c r="H80" s="137">
        <v>230</v>
      </c>
      <c r="I80" s="137">
        <v>111</v>
      </c>
      <c r="J80" s="137">
        <v>54</v>
      </c>
      <c r="K80" s="137">
        <v>37</v>
      </c>
      <c r="L80" s="137">
        <v>11</v>
      </c>
      <c r="M80" s="137">
        <v>23</v>
      </c>
      <c r="N80" s="137">
        <v>12</v>
      </c>
      <c r="O80" s="137">
        <v>15</v>
      </c>
      <c r="P80" s="137">
        <v>6</v>
      </c>
      <c r="Q80" s="137">
        <v>10</v>
      </c>
      <c r="R80" s="137">
        <v>2</v>
      </c>
      <c r="S80" s="137" t="s">
        <v>78</v>
      </c>
      <c r="T80" s="137">
        <v>1360</v>
      </c>
      <c r="U80" s="68" t="str">
        <f t="shared" si="3"/>
        <v>西脇</v>
      </c>
    </row>
    <row r="81" spans="1:21" s="40" customFormat="1" ht="13.5">
      <c r="A81" s="58" t="s">
        <v>146</v>
      </c>
      <c r="B81" s="136">
        <v>41</v>
      </c>
      <c r="C81" s="137">
        <v>92</v>
      </c>
      <c r="D81" s="137">
        <v>181</v>
      </c>
      <c r="E81" s="137">
        <v>214</v>
      </c>
      <c r="F81" s="137">
        <v>177</v>
      </c>
      <c r="G81" s="137">
        <v>173</v>
      </c>
      <c r="H81" s="137">
        <v>213</v>
      </c>
      <c r="I81" s="137">
        <v>126</v>
      </c>
      <c r="J81" s="137">
        <v>50</v>
      </c>
      <c r="K81" s="137">
        <v>30</v>
      </c>
      <c r="L81" s="137">
        <v>23</v>
      </c>
      <c r="M81" s="137">
        <v>20</v>
      </c>
      <c r="N81" s="137">
        <v>13</v>
      </c>
      <c r="O81" s="137">
        <v>12</v>
      </c>
      <c r="P81" s="137">
        <v>14</v>
      </c>
      <c r="Q81" s="137">
        <v>11</v>
      </c>
      <c r="R81" s="137">
        <v>4</v>
      </c>
      <c r="S81" s="137">
        <v>2</v>
      </c>
      <c r="T81" s="137">
        <v>1396</v>
      </c>
      <c r="U81" s="68" t="str">
        <f t="shared" si="3"/>
        <v>三木</v>
      </c>
    </row>
    <row r="82" spans="1:21" s="40" customFormat="1" ht="13.5">
      <c r="A82" s="58" t="s">
        <v>147</v>
      </c>
      <c r="B82" s="136">
        <v>80</v>
      </c>
      <c r="C82" s="137">
        <v>142</v>
      </c>
      <c r="D82" s="137">
        <v>275</v>
      </c>
      <c r="E82" s="137">
        <v>314</v>
      </c>
      <c r="F82" s="137">
        <v>289</v>
      </c>
      <c r="G82" s="137">
        <v>220</v>
      </c>
      <c r="H82" s="137">
        <v>328</v>
      </c>
      <c r="I82" s="137">
        <v>184</v>
      </c>
      <c r="J82" s="137">
        <v>94</v>
      </c>
      <c r="K82" s="137">
        <v>58</v>
      </c>
      <c r="L82" s="137">
        <v>39</v>
      </c>
      <c r="M82" s="137">
        <v>56</v>
      </c>
      <c r="N82" s="137">
        <v>18</v>
      </c>
      <c r="O82" s="137">
        <v>28</v>
      </c>
      <c r="P82" s="137">
        <v>15</v>
      </c>
      <c r="Q82" s="137">
        <v>10</v>
      </c>
      <c r="R82" s="137">
        <v>7</v>
      </c>
      <c r="S82" s="137">
        <v>4</v>
      </c>
      <c r="T82" s="137">
        <v>2161</v>
      </c>
      <c r="U82" s="68" t="str">
        <f t="shared" si="3"/>
        <v>社</v>
      </c>
    </row>
    <row r="83" spans="1:21" s="40" customFormat="1" ht="13.5">
      <c r="A83" s="58" t="s">
        <v>148</v>
      </c>
      <c r="B83" s="136">
        <v>25</v>
      </c>
      <c r="C83" s="137">
        <v>78</v>
      </c>
      <c r="D83" s="137">
        <v>108</v>
      </c>
      <c r="E83" s="137">
        <v>123</v>
      </c>
      <c r="F83" s="137">
        <v>133</v>
      </c>
      <c r="G83" s="137">
        <v>90</v>
      </c>
      <c r="H83" s="137">
        <v>143</v>
      </c>
      <c r="I83" s="137">
        <v>86</v>
      </c>
      <c r="J83" s="137">
        <v>49</v>
      </c>
      <c r="K83" s="137">
        <v>21</v>
      </c>
      <c r="L83" s="137">
        <v>15</v>
      </c>
      <c r="M83" s="137">
        <v>22</v>
      </c>
      <c r="N83" s="137">
        <v>10</v>
      </c>
      <c r="O83" s="137">
        <v>7</v>
      </c>
      <c r="P83" s="137">
        <v>8</v>
      </c>
      <c r="Q83" s="137">
        <v>5</v>
      </c>
      <c r="R83" s="137">
        <v>10</v>
      </c>
      <c r="S83" s="137">
        <v>3</v>
      </c>
      <c r="T83" s="137">
        <v>936</v>
      </c>
      <c r="U83" s="68" t="str">
        <f t="shared" si="3"/>
        <v>和田山</v>
      </c>
    </row>
    <row r="84" spans="1:21" s="40" customFormat="1" ht="13.5">
      <c r="A84" s="61" t="s">
        <v>149</v>
      </c>
      <c r="B84" s="138">
        <v>64</v>
      </c>
      <c r="C84" s="139">
        <v>109</v>
      </c>
      <c r="D84" s="139">
        <v>194</v>
      </c>
      <c r="E84" s="139">
        <v>211</v>
      </c>
      <c r="F84" s="139">
        <v>199</v>
      </c>
      <c r="G84" s="139">
        <v>165</v>
      </c>
      <c r="H84" s="139">
        <v>290</v>
      </c>
      <c r="I84" s="139">
        <v>172</v>
      </c>
      <c r="J84" s="139">
        <v>71</v>
      </c>
      <c r="K84" s="139">
        <v>47</v>
      </c>
      <c r="L84" s="139">
        <v>32</v>
      </c>
      <c r="M84" s="139">
        <v>33</v>
      </c>
      <c r="N84" s="139">
        <v>10</v>
      </c>
      <c r="O84" s="139">
        <v>21</v>
      </c>
      <c r="P84" s="139">
        <v>12</v>
      </c>
      <c r="Q84" s="139">
        <v>14</v>
      </c>
      <c r="R84" s="139">
        <v>6</v>
      </c>
      <c r="S84" s="139">
        <v>3</v>
      </c>
      <c r="T84" s="139">
        <v>1653</v>
      </c>
      <c r="U84" s="70" t="str">
        <f t="shared" si="3"/>
        <v>柏原</v>
      </c>
    </row>
    <row r="85" spans="1:21" s="40" customFormat="1" ht="13.5">
      <c r="A85" s="62" t="s">
        <v>162</v>
      </c>
      <c r="B85" s="140">
        <v>3760</v>
      </c>
      <c r="C85" s="141">
        <v>5629</v>
      </c>
      <c r="D85" s="141">
        <v>10686</v>
      </c>
      <c r="E85" s="141">
        <v>10856</v>
      </c>
      <c r="F85" s="141">
        <v>9858</v>
      </c>
      <c r="G85" s="141">
        <v>7743</v>
      </c>
      <c r="H85" s="141">
        <v>10595</v>
      </c>
      <c r="I85" s="141">
        <v>5878</v>
      </c>
      <c r="J85" s="141">
        <v>3335</v>
      </c>
      <c r="K85" s="141">
        <v>1882</v>
      </c>
      <c r="L85" s="141">
        <v>1206</v>
      </c>
      <c r="M85" s="141">
        <v>1404</v>
      </c>
      <c r="N85" s="141">
        <v>790</v>
      </c>
      <c r="O85" s="141">
        <v>856</v>
      </c>
      <c r="P85" s="141">
        <v>902</v>
      </c>
      <c r="Q85" s="141">
        <v>938</v>
      </c>
      <c r="R85" s="141">
        <v>691</v>
      </c>
      <c r="S85" s="141">
        <v>395</v>
      </c>
      <c r="T85" s="141">
        <v>77404</v>
      </c>
      <c r="U85" s="71" t="str">
        <f t="shared" si="3"/>
        <v>兵庫県計</v>
      </c>
    </row>
    <row r="86" spans="1:21" s="40" customFormat="1" ht="13.5">
      <c r="A86" s="63"/>
      <c r="B86" s="142"/>
      <c r="C86" s="143"/>
      <c r="D86" s="143"/>
      <c r="E86" s="143"/>
      <c r="F86" s="143"/>
      <c r="G86" s="143"/>
      <c r="H86" s="143"/>
      <c r="I86" s="143"/>
      <c r="J86" s="143"/>
      <c r="K86" s="143"/>
      <c r="L86" s="143"/>
      <c r="M86" s="143"/>
      <c r="N86" s="143"/>
      <c r="O86" s="143"/>
      <c r="P86" s="143"/>
      <c r="Q86" s="143"/>
      <c r="R86" s="143"/>
      <c r="S86" s="143"/>
      <c r="T86" s="143"/>
      <c r="U86" s="69"/>
    </row>
    <row r="87" spans="1:21" s="40" customFormat="1" ht="13.5">
      <c r="A87" s="57" t="s">
        <v>150</v>
      </c>
      <c r="B87" s="134">
        <v>320</v>
      </c>
      <c r="C87" s="135">
        <v>581</v>
      </c>
      <c r="D87" s="135">
        <v>1096</v>
      </c>
      <c r="E87" s="135">
        <v>1099</v>
      </c>
      <c r="F87" s="135">
        <v>1002</v>
      </c>
      <c r="G87" s="135">
        <v>815</v>
      </c>
      <c r="H87" s="135">
        <v>990</v>
      </c>
      <c r="I87" s="135">
        <v>545</v>
      </c>
      <c r="J87" s="135">
        <v>327</v>
      </c>
      <c r="K87" s="135">
        <v>169</v>
      </c>
      <c r="L87" s="135">
        <v>124</v>
      </c>
      <c r="M87" s="135">
        <v>133</v>
      </c>
      <c r="N87" s="135">
        <v>92</v>
      </c>
      <c r="O87" s="135">
        <v>91</v>
      </c>
      <c r="P87" s="135">
        <v>107</v>
      </c>
      <c r="Q87" s="135">
        <v>96</v>
      </c>
      <c r="R87" s="135">
        <v>63</v>
      </c>
      <c r="S87" s="135">
        <v>35</v>
      </c>
      <c r="T87" s="135">
        <v>7685</v>
      </c>
      <c r="U87" s="67" t="str">
        <f>IF(A87="","",A87)</f>
        <v>奈良</v>
      </c>
    </row>
    <row r="88" spans="1:21" s="40" customFormat="1" ht="13.5">
      <c r="A88" s="185" t="s">
        <v>201</v>
      </c>
      <c r="B88" s="136">
        <v>202</v>
      </c>
      <c r="C88" s="137">
        <v>394</v>
      </c>
      <c r="D88" s="137">
        <v>1014</v>
      </c>
      <c r="E88" s="137">
        <v>1028</v>
      </c>
      <c r="F88" s="137">
        <v>851</v>
      </c>
      <c r="G88" s="137">
        <v>659</v>
      </c>
      <c r="H88" s="137">
        <v>866</v>
      </c>
      <c r="I88" s="137">
        <v>480</v>
      </c>
      <c r="J88" s="137">
        <v>251</v>
      </c>
      <c r="K88" s="137">
        <v>148</v>
      </c>
      <c r="L88" s="137">
        <v>70</v>
      </c>
      <c r="M88" s="137">
        <v>111</v>
      </c>
      <c r="N88" s="137">
        <v>61</v>
      </c>
      <c r="O88" s="137">
        <v>57</v>
      </c>
      <c r="P88" s="137">
        <v>65</v>
      </c>
      <c r="Q88" s="137">
        <v>59</v>
      </c>
      <c r="R88" s="137">
        <v>42</v>
      </c>
      <c r="S88" s="137">
        <v>20</v>
      </c>
      <c r="T88" s="137">
        <v>6378</v>
      </c>
      <c r="U88" s="186" t="s">
        <v>204</v>
      </c>
    </row>
    <row r="89" spans="1:21" s="40" customFormat="1" ht="13.5">
      <c r="A89" s="58" t="s">
        <v>151</v>
      </c>
      <c r="B89" s="136">
        <v>95</v>
      </c>
      <c r="C89" s="137">
        <v>157</v>
      </c>
      <c r="D89" s="137">
        <v>365</v>
      </c>
      <c r="E89" s="137">
        <v>376</v>
      </c>
      <c r="F89" s="137">
        <v>330</v>
      </c>
      <c r="G89" s="137">
        <v>221</v>
      </c>
      <c r="H89" s="137">
        <v>329</v>
      </c>
      <c r="I89" s="137">
        <v>165</v>
      </c>
      <c r="J89" s="137">
        <v>80</v>
      </c>
      <c r="K89" s="137">
        <v>50</v>
      </c>
      <c r="L89" s="137">
        <v>29</v>
      </c>
      <c r="M89" s="137">
        <v>37</v>
      </c>
      <c r="N89" s="137">
        <v>16</v>
      </c>
      <c r="O89" s="137">
        <v>8</v>
      </c>
      <c r="P89" s="137">
        <v>19</v>
      </c>
      <c r="Q89" s="137">
        <v>14</v>
      </c>
      <c r="R89" s="137">
        <v>15</v>
      </c>
      <c r="S89" s="137">
        <v>8</v>
      </c>
      <c r="T89" s="137">
        <v>2314</v>
      </c>
      <c r="U89" s="68" t="str">
        <f>IF(A89="","",A89)</f>
        <v>桜井</v>
      </c>
    </row>
    <row r="90" spans="1:21" s="40" customFormat="1" ht="13.5">
      <c r="A90" s="61" t="s">
        <v>152</v>
      </c>
      <c r="B90" s="138">
        <v>43</v>
      </c>
      <c r="C90" s="139">
        <v>66</v>
      </c>
      <c r="D90" s="139">
        <v>190</v>
      </c>
      <c r="E90" s="139">
        <v>196</v>
      </c>
      <c r="F90" s="139">
        <v>159</v>
      </c>
      <c r="G90" s="139">
        <v>139</v>
      </c>
      <c r="H90" s="139">
        <v>169</v>
      </c>
      <c r="I90" s="139">
        <v>95</v>
      </c>
      <c r="J90" s="139">
        <v>64</v>
      </c>
      <c r="K90" s="139">
        <v>20</v>
      </c>
      <c r="L90" s="139">
        <v>17</v>
      </c>
      <c r="M90" s="139">
        <v>23</v>
      </c>
      <c r="N90" s="139">
        <v>9</v>
      </c>
      <c r="O90" s="139">
        <v>9</v>
      </c>
      <c r="P90" s="139">
        <v>4</v>
      </c>
      <c r="Q90" s="139">
        <v>5</v>
      </c>
      <c r="R90" s="139">
        <v>4</v>
      </c>
      <c r="S90" s="139">
        <v>1</v>
      </c>
      <c r="T90" s="139">
        <v>1213</v>
      </c>
      <c r="U90" s="70" t="str">
        <f>IF(A90="","",A90)</f>
        <v>吉野</v>
      </c>
    </row>
    <row r="91" spans="1:21" s="40" customFormat="1" ht="13.5">
      <c r="A91" s="62" t="s">
        <v>161</v>
      </c>
      <c r="B91" s="140">
        <v>660</v>
      </c>
      <c r="C91" s="141">
        <v>1198</v>
      </c>
      <c r="D91" s="141">
        <v>2665</v>
      </c>
      <c r="E91" s="141">
        <v>2699</v>
      </c>
      <c r="F91" s="141">
        <v>2342</v>
      </c>
      <c r="G91" s="141">
        <v>1834</v>
      </c>
      <c r="H91" s="141">
        <v>2354</v>
      </c>
      <c r="I91" s="141">
        <v>1285</v>
      </c>
      <c r="J91" s="141">
        <v>722</v>
      </c>
      <c r="K91" s="141">
        <v>387</v>
      </c>
      <c r="L91" s="141">
        <v>240</v>
      </c>
      <c r="M91" s="141">
        <v>304</v>
      </c>
      <c r="N91" s="141">
        <v>178</v>
      </c>
      <c r="O91" s="141">
        <v>165</v>
      </c>
      <c r="P91" s="141">
        <v>195</v>
      </c>
      <c r="Q91" s="141">
        <v>174</v>
      </c>
      <c r="R91" s="141">
        <v>124</v>
      </c>
      <c r="S91" s="141">
        <v>64</v>
      </c>
      <c r="T91" s="141">
        <v>17590</v>
      </c>
      <c r="U91" s="71" t="str">
        <f>IF(A91="","",A91)</f>
        <v>奈良県計</v>
      </c>
    </row>
    <row r="92" spans="1:21" s="40" customFormat="1" ht="13.5">
      <c r="A92" s="63"/>
      <c r="B92" s="142"/>
      <c r="C92" s="143"/>
      <c r="D92" s="143"/>
      <c r="E92" s="143"/>
      <c r="F92" s="143"/>
      <c r="G92" s="143"/>
      <c r="H92" s="143"/>
      <c r="I92" s="143"/>
      <c r="J92" s="143"/>
      <c r="K92" s="143"/>
      <c r="L92" s="143"/>
      <c r="M92" s="143"/>
      <c r="N92" s="143"/>
      <c r="O92" s="143"/>
      <c r="P92" s="143"/>
      <c r="Q92" s="143"/>
      <c r="R92" s="143"/>
      <c r="S92" s="143"/>
      <c r="T92" s="143"/>
      <c r="U92" s="69"/>
    </row>
    <row r="93" spans="1:21" s="40" customFormat="1" ht="13.5">
      <c r="A93" s="57" t="s">
        <v>153</v>
      </c>
      <c r="B93" s="134">
        <v>298</v>
      </c>
      <c r="C93" s="135">
        <v>443</v>
      </c>
      <c r="D93" s="135">
        <v>937</v>
      </c>
      <c r="E93" s="135">
        <v>891</v>
      </c>
      <c r="F93" s="135">
        <v>745</v>
      </c>
      <c r="G93" s="135">
        <v>581</v>
      </c>
      <c r="H93" s="135">
        <v>695</v>
      </c>
      <c r="I93" s="135">
        <v>391</v>
      </c>
      <c r="J93" s="135">
        <v>190</v>
      </c>
      <c r="K93" s="135">
        <v>124</v>
      </c>
      <c r="L93" s="135">
        <v>82</v>
      </c>
      <c r="M93" s="135">
        <v>84</v>
      </c>
      <c r="N93" s="135">
        <v>65</v>
      </c>
      <c r="O93" s="135">
        <v>59</v>
      </c>
      <c r="P93" s="135">
        <v>63</v>
      </c>
      <c r="Q93" s="135">
        <v>80</v>
      </c>
      <c r="R93" s="135">
        <v>59</v>
      </c>
      <c r="S93" s="135">
        <v>27</v>
      </c>
      <c r="T93" s="135">
        <v>5814</v>
      </c>
      <c r="U93" s="67" t="str">
        <f>IF(A93="","",A93)</f>
        <v>和歌山</v>
      </c>
    </row>
    <row r="94" spans="1:21" s="40" customFormat="1" ht="13.5">
      <c r="A94" s="58" t="s">
        <v>154</v>
      </c>
      <c r="B94" s="136">
        <v>44</v>
      </c>
      <c r="C94" s="137">
        <v>75</v>
      </c>
      <c r="D94" s="137">
        <v>200</v>
      </c>
      <c r="E94" s="137">
        <v>180</v>
      </c>
      <c r="F94" s="137">
        <v>163</v>
      </c>
      <c r="G94" s="137">
        <v>105</v>
      </c>
      <c r="H94" s="137">
        <v>140</v>
      </c>
      <c r="I94" s="137">
        <v>83</v>
      </c>
      <c r="J94" s="137">
        <v>34</v>
      </c>
      <c r="K94" s="137">
        <v>22</v>
      </c>
      <c r="L94" s="137">
        <v>17</v>
      </c>
      <c r="M94" s="137">
        <v>21</v>
      </c>
      <c r="N94" s="137">
        <v>12</v>
      </c>
      <c r="O94" s="137">
        <v>16</v>
      </c>
      <c r="P94" s="137">
        <v>18</v>
      </c>
      <c r="Q94" s="137">
        <v>9</v>
      </c>
      <c r="R94" s="137">
        <v>5</v>
      </c>
      <c r="S94" s="137">
        <v>1</v>
      </c>
      <c r="T94" s="137">
        <v>1145</v>
      </c>
      <c r="U94" s="68" t="str">
        <f aca="true" t="shared" si="4" ref="U94:U100">IF(A94="","",A94)</f>
        <v>海南</v>
      </c>
    </row>
    <row r="95" spans="1:21" s="40" customFormat="1" ht="13.5">
      <c r="A95" s="58" t="s">
        <v>155</v>
      </c>
      <c r="B95" s="136">
        <v>75</v>
      </c>
      <c r="C95" s="137">
        <v>131</v>
      </c>
      <c r="D95" s="137">
        <v>250</v>
      </c>
      <c r="E95" s="137">
        <v>201</v>
      </c>
      <c r="F95" s="137">
        <v>193</v>
      </c>
      <c r="G95" s="137">
        <v>156</v>
      </c>
      <c r="H95" s="137">
        <v>236</v>
      </c>
      <c r="I95" s="137">
        <v>112</v>
      </c>
      <c r="J95" s="137">
        <v>54</v>
      </c>
      <c r="K95" s="137">
        <v>41</v>
      </c>
      <c r="L95" s="137">
        <v>39</v>
      </c>
      <c r="M95" s="137">
        <v>25</v>
      </c>
      <c r="N95" s="137">
        <v>14</v>
      </c>
      <c r="O95" s="137">
        <v>15</v>
      </c>
      <c r="P95" s="137">
        <v>17</v>
      </c>
      <c r="Q95" s="137">
        <v>12</v>
      </c>
      <c r="R95" s="137">
        <v>12</v>
      </c>
      <c r="S95" s="137">
        <v>3</v>
      </c>
      <c r="T95" s="137">
        <v>1586</v>
      </c>
      <c r="U95" s="68" t="str">
        <f t="shared" si="4"/>
        <v>御坊</v>
      </c>
    </row>
    <row r="96" spans="1:21" s="40" customFormat="1" ht="13.5">
      <c r="A96" s="58" t="s">
        <v>156</v>
      </c>
      <c r="B96" s="136">
        <v>122</v>
      </c>
      <c r="C96" s="137">
        <v>246</v>
      </c>
      <c r="D96" s="137">
        <v>514</v>
      </c>
      <c r="E96" s="137">
        <v>443</v>
      </c>
      <c r="F96" s="137">
        <v>368</v>
      </c>
      <c r="G96" s="137">
        <v>262</v>
      </c>
      <c r="H96" s="137">
        <v>314</v>
      </c>
      <c r="I96" s="137">
        <v>187</v>
      </c>
      <c r="J96" s="137">
        <v>95</v>
      </c>
      <c r="K96" s="137">
        <v>84</v>
      </c>
      <c r="L96" s="137">
        <v>31</v>
      </c>
      <c r="M96" s="137">
        <v>41</v>
      </c>
      <c r="N96" s="137">
        <v>21</v>
      </c>
      <c r="O96" s="137">
        <v>19</v>
      </c>
      <c r="P96" s="137">
        <v>20</v>
      </c>
      <c r="Q96" s="137">
        <v>9</v>
      </c>
      <c r="R96" s="137">
        <v>8</v>
      </c>
      <c r="S96" s="137">
        <v>7</v>
      </c>
      <c r="T96" s="137">
        <v>2791</v>
      </c>
      <c r="U96" s="68" t="str">
        <f t="shared" si="4"/>
        <v>田辺</v>
      </c>
    </row>
    <row r="97" spans="1:21" s="40" customFormat="1" ht="13.5">
      <c r="A97" s="58" t="s">
        <v>157</v>
      </c>
      <c r="B97" s="136">
        <v>121</v>
      </c>
      <c r="C97" s="137">
        <v>185</v>
      </c>
      <c r="D97" s="137">
        <v>411</v>
      </c>
      <c r="E97" s="137">
        <v>298</v>
      </c>
      <c r="F97" s="137">
        <v>245</v>
      </c>
      <c r="G97" s="137">
        <v>191</v>
      </c>
      <c r="H97" s="137">
        <v>202</v>
      </c>
      <c r="I97" s="137">
        <v>123</v>
      </c>
      <c r="J97" s="137">
        <v>67</v>
      </c>
      <c r="K97" s="137">
        <v>35</v>
      </c>
      <c r="L97" s="137">
        <v>19</v>
      </c>
      <c r="M97" s="137">
        <v>25</v>
      </c>
      <c r="N97" s="137">
        <v>14</v>
      </c>
      <c r="O97" s="137">
        <v>13</v>
      </c>
      <c r="P97" s="137">
        <v>11</v>
      </c>
      <c r="Q97" s="137">
        <v>12</v>
      </c>
      <c r="R97" s="137">
        <v>8</v>
      </c>
      <c r="S97" s="137">
        <v>4</v>
      </c>
      <c r="T97" s="137">
        <v>1984</v>
      </c>
      <c r="U97" s="68" t="str">
        <f t="shared" si="4"/>
        <v>新宮</v>
      </c>
    </row>
    <row r="98" spans="1:21" s="40" customFormat="1" ht="13.5">
      <c r="A98" s="58" t="s">
        <v>158</v>
      </c>
      <c r="B98" s="136">
        <v>138</v>
      </c>
      <c r="C98" s="137">
        <v>192</v>
      </c>
      <c r="D98" s="137">
        <v>362</v>
      </c>
      <c r="E98" s="137">
        <v>376</v>
      </c>
      <c r="F98" s="137">
        <v>357</v>
      </c>
      <c r="G98" s="137">
        <v>278</v>
      </c>
      <c r="H98" s="137">
        <v>379</v>
      </c>
      <c r="I98" s="137">
        <v>182</v>
      </c>
      <c r="J98" s="137">
        <v>104</v>
      </c>
      <c r="K98" s="137">
        <v>46</v>
      </c>
      <c r="L98" s="137">
        <v>38</v>
      </c>
      <c r="M98" s="137">
        <v>47</v>
      </c>
      <c r="N98" s="137">
        <v>17</v>
      </c>
      <c r="O98" s="137">
        <v>21</v>
      </c>
      <c r="P98" s="137">
        <v>36</v>
      </c>
      <c r="Q98" s="137">
        <v>26</v>
      </c>
      <c r="R98" s="137">
        <v>16</v>
      </c>
      <c r="S98" s="137">
        <v>20</v>
      </c>
      <c r="T98" s="137">
        <v>2635</v>
      </c>
      <c r="U98" s="68" t="str">
        <f t="shared" si="4"/>
        <v>粉河</v>
      </c>
    </row>
    <row r="99" spans="1:21" s="40" customFormat="1" ht="13.5">
      <c r="A99" s="61" t="s">
        <v>159</v>
      </c>
      <c r="B99" s="138">
        <v>50</v>
      </c>
      <c r="C99" s="139">
        <v>79</v>
      </c>
      <c r="D99" s="139">
        <v>234</v>
      </c>
      <c r="E99" s="139">
        <v>203</v>
      </c>
      <c r="F99" s="139">
        <v>185</v>
      </c>
      <c r="G99" s="139">
        <v>125</v>
      </c>
      <c r="H99" s="139">
        <v>182</v>
      </c>
      <c r="I99" s="139">
        <v>93</v>
      </c>
      <c r="J99" s="139">
        <v>62</v>
      </c>
      <c r="K99" s="139">
        <v>36</v>
      </c>
      <c r="L99" s="139">
        <v>18</v>
      </c>
      <c r="M99" s="139">
        <v>27</v>
      </c>
      <c r="N99" s="139">
        <v>13</v>
      </c>
      <c r="O99" s="139">
        <v>11</v>
      </c>
      <c r="P99" s="139">
        <v>15</v>
      </c>
      <c r="Q99" s="139">
        <v>7</v>
      </c>
      <c r="R99" s="139">
        <v>10</v>
      </c>
      <c r="S99" s="139">
        <v>4</v>
      </c>
      <c r="T99" s="139">
        <v>1354</v>
      </c>
      <c r="U99" s="70" t="str">
        <f t="shared" si="4"/>
        <v>湯浅</v>
      </c>
    </row>
    <row r="100" spans="1:21" s="40" customFormat="1" ht="13.5">
      <c r="A100" s="62" t="s">
        <v>160</v>
      </c>
      <c r="B100" s="140">
        <v>848</v>
      </c>
      <c r="C100" s="141">
        <v>1351</v>
      </c>
      <c r="D100" s="141">
        <v>2908</v>
      </c>
      <c r="E100" s="141">
        <v>2592</v>
      </c>
      <c r="F100" s="141">
        <v>2256</v>
      </c>
      <c r="G100" s="141">
        <v>1698</v>
      </c>
      <c r="H100" s="141">
        <v>2148</v>
      </c>
      <c r="I100" s="141">
        <v>1171</v>
      </c>
      <c r="J100" s="141">
        <v>606</v>
      </c>
      <c r="K100" s="141">
        <v>388</v>
      </c>
      <c r="L100" s="141">
        <v>244</v>
      </c>
      <c r="M100" s="141">
        <v>270</v>
      </c>
      <c r="N100" s="141">
        <v>156</v>
      </c>
      <c r="O100" s="141">
        <v>154</v>
      </c>
      <c r="P100" s="141">
        <v>180</v>
      </c>
      <c r="Q100" s="141">
        <v>155</v>
      </c>
      <c r="R100" s="141">
        <v>118</v>
      </c>
      <c r="S100" s="141">
        <v>66</v>
      </c>
      <c r="T100" s="141">
        <v>17309</v>
      </c>
      <c r="U100" s="71" t="str">
        <f t="shared" si="4"/>
        <v>和歌山県計</v>
      </c>
    </row>
    <row r="101" spans="1:21" s="40" customFormat="1" ht="13.5">
      <c r="A101" s="59"/>
      <c r="B101" s="144"/>
      <c r="C101" s="145"/>
      <c r="D101" s="145"/>
      <c r="E101" s="145"/>
      <c r="F101" s="145"/>
      <c r="G101" s="145"/>
      <c r="H101" s="145"/>
      <c r="I101" s="145"/>
      <c r="J101" s="145"/>
      <c r="K101" s="145"/>
      <c r="L101" s="145"/>
      <c r="M101" s="145"/>
      <c r="N101" s="145"/>
      <c r="O101" s="145"/>
      <c r="P101" s="145"/>
      <c r="Q101" s="145"/>
      <c r="R101" s="145"/>
      <c r="S101" s="145"/>
      <c r="T101" s="145"/>
      <c r="U101" s="30"/>
    </row>
    <row r="102" spans="1:21" s="40" customFormat="1" ht="14.25" thickBot="1">
      <c r="A102" s="33"/>
      <c r="B102" s="146"/>
      <c r="C102" s="147"/>
      <c r="D102" s="147"/>
      <c r="E102" s="147"/>
      <c r="F102" s="147"/>
      <c r="G102" s="147"/>
      <c r="H102" s="147"/>
      <c r="I102" s="147"/>
      <c r="J102" s="147"/>
      <c r="K102" s="147"/>
      <c r="L102" s="147"/>
      <c r="M102" s="147"/>
      <c r="N102" s="147"/>
      <c r="O102" s="147"/>
      <c r="P102" s="147"/>
      <c r="Q102" s="147"/>
      <c r="R102" s="147"/>
      <c r="S102" s="147"/>
      <c r="T102" s="147"/>
      <c r="U102" s="31"/>
    </row>
    <row r="103" spans="1:21" s="40" customFormat="1" ht="15" thickBot="1" thickTop="1">
      <c r="A103" s="60" t="s">
        <v>28</v>
      </c>
      <c r="B103" s="148">
        <v>16098</v>
      </c>
      <c r="C103" s="149">
        <v>24915</v>
      </c>
      <c r="D103" s="149">
        <v>49046</v>
      </c>
      <c r="E103" s="149">
        <v>48038</v>
      </c>
      <c r="F103" s="149">
        <v>41929</v>
      </c>
      <c r="G103" s="149">
        <v>32590</v>
      </c>
      <c r="H103" s="149">
        <v>41743</v>
      </c>
      <c r="I103" s="149">
        <v>22557</v>
      </c>
      <c r="J103" s="149">
        <v>12680</v>
      </c>
      <c r="K103" s="149">
        <v>7248</v>
      </c>
      <c r="L103" s="149">
        <v>4633</v>
      </c>
      <c r="M103" s="149">
        <v>5324</v>
      </c>
      <c r="N103" s="149">
        <v>3079</v>
      </c>
      <c r="O103" s="149">
        <v>3065</v>
      </c>
      <c r="P103" s="149">
        <v>3452</v>
      </c>
      <c r="Q103" s="149">
        <v>3096</v>
      </c>
      <c r="R103" s="149">
        <v>2205</v>
      </c>
      <c r="S103" s="149">
        <v>1201</v>
      </c>
      <c r="T103" s="149">
        <v>322899</v>
      </c>
      <c r="U103" s="29" t="s">
        <v>28</v>
      </c>
    </row>
    <row r="104" spans="1:10" ht="13.5">
      <c r="A104" s="246" t="s">
        <v>206</v>
      </c>
      <c r="B104" s="246"/>
      <c r="C104" s="246"/>
      <c r="D104" s="246"/>
      <c r="E104" s="246"/>
      <c r="F104" s="246"/>
      <c r="G104" s="246"/>
      <c r="H104" s="246"/>
      <c r="I104" s="246"/>
      <c r="J104" s="246"/>
    </row>
  </sheetData>
  <mergeCells count="24">
    <mergeCell ref="B2:T2"/>
    <mergeCell ref="A2:A5"/>
    <mergeCell ref="A1:F1"/>
    <mergeCell ref="B3:B5"/>
    <mergeCell ref="C3:C5"/>
    <mergeCell ref="D3:D5"/>
    <mergeCell ref="E3:E5"/>
    <mergeCell ref="F3:F5"/>
    <mergeCell ref="I3:I5"/>
    <mergeCell ref="J3:J5"/>
    <mergeCell ref="A104:J104"/>
    <mergeCell ref="T3:T5"/>
    <mergeCell ref="G3:G5"/>
    <mergeCell ref="H3:H5"/>
    <mergeCell ref="U2:U5"/>
    <mergeCell ref="K3:K5"/>
    <mergeCell ref="L3:L5"/>
    <mergeCell ref="M3:M5"/>
    <mergeCell ref="N3:N5"/>
    <mergeCell ref="O3:O5"/>
    <mergeCell ref="P3:P5"/>
    <mergeCell ref="Q3:Q5"/>
    <mergeCell ref="R3:R5"/>
    <mergeCell ref="S3:S5"/>
  </mergeCells>
  <printOptions/>
  <pageMargins left="0.71" right="0.7" top="0.46" bottom="0.984251968503937" header="0.5118110236220472" footer="0.5118110236220472"/>
  <pageSetup fitToHeight="3" fitToWidth="1" horizontalDpi="600" verticalDpi="600" orientation="landscape" paperSize="9" scale="69" r:id="rId1"/>
  <headerFooter alignWithMargins="0">
    <oddFooter>&amp;R&amp;10大阪国税局
申告所得税２
（H17)</oddFooter>
  </headerFooter>
  <rowBreaks count="2" manualBreakCount="2">
    <brk id="38" max="255" man="1"/>
    <brk id="7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U106"/>
  <sheetViews>
    <sheetView showGridLines="0" zoomScale="85" zoomScaleNormal="85" workbookViewId="0" topLeftCell="A1">
      <selection activeCell="A1" sqref="A1:F1"/>
    </sheetView>
  </sheetViews>
  <sheetFormatPr defaultColWidth="9.00390625" defaultRowHeight="13.5"/>
  <cols>
    <col min="1" max="1" width="9.625" style="28" customWidth="1"/>
    <col min="21" max="21" width="9.625" style="28" bestFit="1" customWidth="1"/>
  </cols>
  <sheetData>
    <row r="1" spans="1:11" ht="27.75" customHeight="1" thickBot="1">
      <c r="A1" s="255" t="s">
        <v>198</v>
      </c>
      <c r="B1" s="255"/>
      <c r="C1" s="255"/>
      <c r="D1" s="255"/>
      <c r="E1" s="255"/>
      <c r="F1" s="255"/>
      <c r="K1" s="27"/>
    </row>
    <row r="2" spans="1:21" ht="21.75" customHeight="1">
      <c r="A2" s="252" t="s">
        <v>75</v>
      </c>
      <c r="B2" s="249" t="s">
        <v>70</v>
      </c>
      <c r="C2" s="250"/>
      <c r="D2" s="250"/>
      <c r="E2" s="250"/>
      <c r="F2" s="250"/>
      <c r="G2" s="250"/>
      <c r="H2" s="250"/>
      <c r="I2" s="250"/>
      <c r="J2" s="250"/>
      <c r="K2" s="250"/>
      <c r="L2" s="250"/>
      <c r="M2" s="250"/>
      <c r="N2" s="250"/>
      <c r="O2" s="250"/>
      <c r="P2" s="250"/>
      <c r="Q2" s="250"/>
      <c r="R2" s="250"/>
      <c r="S2" s="250"/>
      <c r="T2" s="251"/>
      <c r="U2" s="239" t="s">
        <v>76</v>
      </c>
    </row>
    <row r="3" spans="1:21" ht="13.5" customHeight="1">
      <c r="A3" s="253"/>
      <c r="B3" s="242" t="s">
        <v>33</v>
      </c>
      <c r="C3" s="242" t="s">
        <v>34</v>
      </c>
      <c r="D3" s="242" t="s">
        <v>35</v>
      </c>
      <c r="E3" s="242" t="s">
        <v>36</v>
      </c>
      <c r="F3" s="242" t="s">
        <v>37</v>
      </c>
      <c r="G3" s="242" t="s">
        <v>38</v>
      </c>
      <c r="H3" s="242" t="s">
        <v>39</v>
      </c>
      <c r="I3" s="242" t="s">
        <v>40</v>
      </c>
      <c r="J3" s="242" t="s">
        <v>41</v>
      </c>
      <c r="K3" s="242" t="s">
        <v>42</v>
      </c>
      <c r="L3" s="242" t="s">
        <v>43</v>
      </c>
      <c r="M3" s="242" t="s">
        <v>44</v>
      </c>
      <c r="N3" s="242" t="s">
        <v>45</v>
      </c>
      <c r="O3" s="242" t="s">
        <v>46</v>
      </c>
      <c r="P3" s="242" t="s">
        <v>47</v>
      </c>
      <c r="Q3" s="242" t="s">
        <v>48</v>
      </c>
      <c r="R3" s="242" t="s">
        <v>49</v>
      </c>
      <c r="S3" s="244" t="s">
        <v>50</v>
      </c>
      <c r="T3" s="247" t="s">
        <v>51</v>
      </c>
      <c r="U3" s="240"/>
    </row>
    <row r="4" spans="1:21" ht="13.5" customHeight="1">
      <c r="A4" s="253"/>
      <c r="B4" s="243"/>
      <c r="C4" s="243"/>
      <c r="D4" s="243"/>
      <c r="E4" s="243"/>
      <c r="F4" s="243"/>
      <c r="G4" s="243"/>
      <c r="H4" s="243"/>
      <c r="I4" s="243"/>
      <c r="J4" s="243"/>
      <c r="K4" s="243"/>
      <c r="L4" s="243"/>
      <c r="M4" s="243"/>
      <c r="N4" s="243"/>
      <c r="O4" s="243"/>
      <c r="P4" s="243"/>
      <c r="Q4" s="243"/>
      <c r="R4" s="243"/>
      <c r="S4" s="245"/>
      <c r="T4" s="248"/>
      <c r="U4" s="240"/>
    </row>
    <row r="5" spans="1:21" ht="13.5" customHeight="1">
      <c r="A5" s="254"/>
      <c r="B5" s="243"/>
      <c r="C5" s="243"/>
      <c r="D5" s="243"/>
      <c r="E5" s="243"/>
      <c r="F5" s="243"/>
      <c r="G5" s="243"/>
      <c r="H5" s="243"/>
      <c r="I5" s="243"/>
      <c r="J5" s="243"/>
      <c r="K5" s="243"/>
      <c r="L5" s="243"/>
      <c r="M5" s="243"/>
      <c r="N5" s="243"/>
      <c r="O5" s="243"/>
      <c r="P5" s="243"/>
      <c r="Q5" s="243"/>
      <c r="R5" s="243"/>
      <c r="S5" s="245"/>
      <c r="T5" s="248"/>
      <c r="U5" s="241"/>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79</v>
      </c>
      <c r="B7" s="134">
        <v>1</v>
      </c>
      <c r="C7" s="135">
        <v>7</v>
      </c>
      <c r="D7" s="135">
        <v>9</v>
      </c>
      <c r="E7" s="135">
        <v>10</v>
      </c>
      <c r="F7" s="135">
        <v>7</v>
      </c>
      <c r="G7" s="135">
        <v>2</v>
      </c>
      <c r="H7" s="135">
        <v>5</v>
      </c>
      <c r="I7" s="135">
        <v>1</v>
      </c>
      <c r="J7" s="135">
        <v>3</v>
      </c>
      <c r="K7" s="135">
        <v>1</v>
      </c>
      <c r="L7" s="135" t="s">
        <v>78</v>
      </c>
      <c r="M7" s="135" t="s">
        <v>78</v>
      </c>
      <c r="N7" s="135" t="s">
        <v>78</v>
      </c>
      <c r="O7" s="135" t="s">
        <v>78</v>
      </c>
      <c r="P7" s="135" t="s">
        <v>78</v>
      </c>
      <c r="Q7" s="135" t="s">
        <v>78</v>
      </c>
      <c r="R7" s="135" t="s">
        <v>78</v>
      </c>
      <c r="S7" s="135" t="s">
        <v>78</v>
      </c>
      <c r="T7" s="135">
        <v>46</v>
      </c>
      <c r="U7" s="67" t="str">
        <f aca="true" t="shared" si="0" ref="U7:U14">IF(A7="","",A7)</f>
        <v>大津</v>
      </c>
    </row>
    <row r="8" spans="1:21" ht="13.5">
      <c r="A8" s="58" t="s">
        <v>80</v>
      </c>
      <c r="B8" s="136">
        <v>3</v>
      </c>
      <c r="C8" s="137">
        <v>4</v>
      </c>
      <c r="D8" s="137">
        <v>16</v>
      </c>
      <c r="E8" s="137">
        <v>9</v>
      </c>
      <c r="F8" s="137">
        <v>5</v>
      </c>
      <c r="G8" s="137">
        <v>7</v>
      </c>
      <c r="H8" s="137">
        <v>7</v>
      </c>
      <c r="I8" s="137">
        <v>4</v>
      </c>
      <c r="J8" s="137">
        <v>4</v>
      </c>
      <c r="K8" s="137">
        <v>2</v>
      </c>
      <c r="L8" s="137">
        <v>1</v>
      </c>
      <c r="M8" s="137">
        <v>1</v>
      </c>
      <c r="N8" s="137" t="s">
        <v>78</v>
      </c>
      <c r="O8" s="137" t="s">
        <v>78</v>
      </c>
      <c r="P8" s="137">
        <v>1</v>
      </c>
      <c r="Q8" s="137" t="s">
        <v>78</v>
      </c>
      <c r="R8" s="137" t="s">
        <v>78</v>
      </c>
      <c r="S8" s="137" t="s">
        <v>78</v>
      </c>
      <c r="T8" s="137">
        <v>64</v>
      </c>
      <c r="U8" s="68" t="str">
        <f t="shared" si="0"/>
        <v>彦根</v>
      </c>
    </row>
    <row r="9" spans="1:21" ht="13.5">
      <c r="A9" s="58" t="s">
        <v>81</v>
      </c>
      <c r="B9" s="136">
        <v>5</v>
      </c>
      <c r="C9" s="137">
        <v>5</v>
      </c>
      <c r="D9" s="137">
        <v>15</v>
      </c>
      <c r="E9" s="137">
        <v>9</v>
      </c>
      <c r="F9" s="137">
        <v>11</v>
      </c>
      <c r="G9" s="137">
        <v>9</v>
      </c>
      <c r="H9" s="137">
        <v>15</v>
      </c>
      <c r="I9" s="137">
        <v>12</v>
      </c>
      <c r="J9" s="137">
        <v>8</v>
      </c>
      <c r="K9" s="137">
        <v>5</v>
      </c>
      <c r="L9" s="137">
        <v>8</v>
      </c>
      <c r="M9" s="137">
        <v>4</v>
      </c>
      <c r="N9" s="137">
        <v>1</v>
      </c>
      <c r="O9" s="137">
        <v>1</v>
      </c>
      <c r="P9" s="137" t="s">
        <v>78</v>
      </c>
      <c r="Q9" s="137" t="s">
        <v>78</v>
      </c>
      <c r="R9" s="137" t="s">
        <v>78</v>
      </c>
      <c r="S9" s="137" t="s">
        <v>78</v>
      </c>
      <c r="T9" s="137">
        <v>108</v>
      </c>
      <c r="U9" s="68" t="str">
        <f t="shared" si="0"/>
        <v>長浜</v>
      </c>
    </row>
    <row r="10" spans="1:21" ht="13.5">
      <c r="A10" s="58" t="s">
        <v>82</v>
      </c>
      <c r="B10" s="136">
        <v>16</v>
      </c>
      <c r="C10" s="137">
        <v>19</v>
      </c>
      <c r="D10" s="137">
        <v>54</v>
      </c>
      <c r="E10" s="137">
        <v>38</v>
      </c>
      <c r="F10" s="137">
        <v>39</v>
      </c>
      <c r="G10" s="137">
        <v>41</v>
      </c>
      <c r="H10" s="137">
        <v>47</v>
      </c>
      <c r="I10" s="137">
        <v>33</v>
      </c>
      <c r="J10" s="137">
        <v>24</v>
      </c>
      <c r="K10" s="137">
        <v>14</v>
      </c>
      <c r="L10" s="137">
        <v>5</v>
      </c>
      <c r="M10" s="137">
        <v>4</v>
      </c>
      <c r="N10" s="137">
        <v>3</v>
      </c>
      <c r="O10" s="137">
        <v>1</v>
      </c>
      <c r="P10" s="137">
        <v>3</v>
      </c>
      <c r="Q10" s="137" t="s">
        <v>78</v>
      </c>
      <c r="R10" s="137" t="s">
        <v>78</v>
      </c>
      <c r="S10" s="137" t="s">
        <v>78</v>
      </c>
      <c r="T10" s="137">
        <v>341</v>
      </c>
      <c r="U10" s="68" t="str">
        <f t="shared" si="0"/>
        <v>近江八幡</v>
      </c>
    </row>
    <row r="11" spans="1:21" ht="13.5">
      <c r="A11" s="58" t="s">
        <v>83</v>
      </c>
      <c r="B11" s="136">
        <v>9</v>
      </c>
      <c r="C11" s="137">
        <v>13</v>
      </c>
      <c r="D11" s="137">
        <v>20</v>
      </c>
      <c r="E11" s="137">
        <v>31</v>
      </c>
      <c r="F11" s="137">
        <v>13</v>
      </c>
      <c r="G11" s="137">
        <v>22</v>
      </c>
      <c r="H11" s="137">
        <v>29</v>
      </c>
      <c r="I11" s="137">
        <v>16</v>
      </c>
      <c r="J11" s="137">
        <v>6</v>
      </c>
      <c r="K11" s="137">
        <v>3</v>
      </c>
      <c r="L11" s="137">
        <v>6</v>
      </c>
      <c r="M11" s="137">
        <v>4</v>
      </c>
      <c r="N11" s="137">
        <v>2</v>
      </c>
      <c r="O11" s="137">
        <v>2</v>
      </c>
      <c r="P11" s="137" t="s">
        <v>78</v>
      </c>
      <c r="Q11" s="137" t="s">
        <v>78</v>
      </c>
      <c r="R11" s="137" t="s">
        <v>78</v>
      </c>
      <c r="S11" s="137" t="s">
        <v>78</v>
      </c>
      <c r="T11" s="137">
        <v>176</v>
      </c>
      <c r="U11" s="68" t="str">
        <f t="shared" si="0"/>
        <v>草津</v>
      </c>
    </row>
    <row r="12" spans="1:21" ht="13.5">
      <c r="A12" s="58" t="s">
        <v>84</v>
      </c>
      <c r="B12" s="136">
        <v>2</v>
      </c>
      <c r="C12" s="137">
        <v>3</v>
      </c>
      <c r="D12" s="137">
        <v>5</v>
      </c>
      <c r="E12" s="137">
        <v>7</v>
      </c>
      <c r="F12" s="137">
        <v>9</v>
      </c>
      <c r="G12" s="137">
        <v>4</v>
      </c>
      <c r="H12" s="137">
        <v>6</v>
      </c>
      <c r="I12" s="137">
        <v>3</v>
      </c>
      <c r="J12" s="137">
        <v>6</v>
      </c>
      <c r="K12" s="137">
        <v>2</v>
      </c>
      <c r="L12" s="137">
        <v>3</v>
      </c>
      <c r="M12" s="137" t="s">
        <v>78</v>
      </c>
      <c r="N12" s="137" t="s">
        <v>78</v>
      </c>
      <c r="O12" s="137">
        <v>1</v>
      </c>
      <c r="P12" s="137" t="s">
        <v>78</v>
      </c>
      <c r="Q12" s="137" t="s">
        <v>78</v>
      </c>
      <c r="R12" s="137" t="s">
        <v>78</v>
      </c>
      <c r="S12" s="137" t="s">
        <v>78</v>
      </c>
      <c r="T12" s="137">
        <v>51</v>
      </c>
      <c r="U12" s="68" t="str">
        <f t="shared" si="0"/>
        <v>水口</v>
      </c>
    </row>
    <row r="13" spans="1:21" ht="13.5">
      <c r="A13" s="61" t="s">
        <v>85</v>
      </c>
      <c r="B13" s="138">
        <v>5</v>
      </c>
      <c r="C13" s="139">
        <v>4</v>
      </c>
      <c r="D13" s="139">
        <v>14</v>
      </c>
      <c r="E13" s="139">
        <v>5</v>
      </c>
      <c r="F13" s="139">
        <v>7</v>
      </c>
      <c r="G13" s="139">
        <v>8</v>
      </c>
      <c r="H13" s="139">
        <v>9</v>
      </c>
      <c r="I13" s="139">
        <v>4</v>
      </c>
      <c r="J13" s="139">
        <v>1</v>
      </c>
      <c r="K13" s="139">
        <v>1</v>
      </c>
      <c r="L13" s="139" t="s">
        <v>78</v>
      </c>
      <c r="M13" s="139" t="s">
        <v>78</v>
      </c>
      <c r="N13" s="139" t="s">
        <v>78</v>
      </c>
      <c r="O13" s="139" t="s">
        <v>78</v>
      </c>
      <c r="P13" s="139" t="s">
        <v>78</v>
      </c>
      <c r="Q13" s="139" t="s">
        <v>78</v>
      </c>
      <c r="R13" s="139" t="s">
        <v>78</v>
      </c>
      <c r="S13" s="139" t="s">
        <v>78</v>
      </c>
      <c r="T13" s="139">
        <v>58</v>
      </c>
      <c r="U13" s="70" t="str">
        <f t="shared" si="0"/>
        <v>今津</v>
      </c>
    </row>
    <row r="14" spans="1:21" ht="13.5">
      <c r="A14" s="62" t="s">
        <v>165</v>
      </c>
      <c r="B14" s="140">
        <v>41</v>
      </c>
      <c r="C14" s="141">
        <v>55</v>
      </c>
      <c r="D14" s="141">
        <v>133</v>
      </c>
      <c r="E14" s="141">
        <v>109</v>
      </c>
      <c r="F14" s="141">
        <v>91</v>
      </c>
      <c r="G14" s="141">
        <v>93</v>
      </c>
      <c r="H14" s="141">
        <v>118</v>
      </c>
      <c r="I14" s="141">
        <v>73</v>
      </c>
      <c r="J14" s="141">
        <v>52</v>
      </c>
      <c r="K14" s="141">
        <v>28</v>
      </c>
      <c r="L14" s="141">
        <v>23</v>
      </c>
      <c r="M14" s="141">
        <v>13</v>
      </c>
      <c r="N14" s="141">
        <v>6</v>
      </c>
      <c r="O14" s="141">
        <v>5</v>
      </c>
      <c r="P14" s="141">
        <v>4</v>
      </c>
      <c r="Q14" s="141" t="s">
        <v>78</v>
      </c>
      <c r="R14" s="141" t="s">
        <v>78</v>
      </c>
      <c r="S14" s="141" t="s">
        <v>78</v>
      </c>
      <c r="T14" s="141">
        <v>844</v>
      </c>
      <c r="U14" s="71" t="str">
        <f t="shared" si="0"/>
        <v>滋賀県計</v>
      </c>
    </row>
    <row r="15" spans="1:21" ht="13.5">
      <c r="A15" s="63"/>
      <c r="B15" s="142"/>
      <c r="C15" s="143"/>
      <c r="D15" s="143"/>
      <c r="E15" s="143"/>
      <c r="F15" s="143"/>
      <c r="G15" s="143"/>
      <c r="H15" s="143"/>
      <c r="I15" s="143"/>
      <c r="J15" s="143"/>
      <c r="K15" s="143"/>
      <c r="L15" s="143"/>
      <c r="M15" s="143"/>
      <c r="N15" s="143"/>
      <c r="O15" s="143"/>
      <c r="P15" s="143"/>
      <c r="Q15" s="143"/>
      <c r="R15" s="143"/>
      <c r="S15" s="143"/>
      <c r="T15" s="143"/>
      <c r="U15" s="69"/>
    </row>
    <row r="16" spans="1:21" ht="13.5">
      <c r="A16" s="57" t="s">
        <v>86</v>
      </c>
      <c r="B16" s="134">
        <v>1</v>
      </c>
      <c r="C16" s="135">
        <v>2</v>
      </c>
      <c r="D16" s="135">
        <v>3</v>
      </c>
      <c r="E16" s="135">
        <v>6</v>
      </c>
      <c r="F16" s="135">
        <v>2</v>
      </c>
      <c r="G16" s="135">
        <v>1</v>
      </c>
      <c r="H16" s="135">
        <v>4</v>
      </c>
      <c r="I16" s="135">
        <v>5</v>
      </c>
      <c r="J16" s="135">
        <v>1</v>
      </c>
      <c r="K16" s="135">
        <v>1</v>
      </c>
      <c r="L16" s="135" t="s">
        <v>78</v>
      </c>
      <c r="M16" s="135">
        <v>1</v>
      </c>
      <c r="N16" s="135" t="s">
        <v>78</v>
      </c>
      <c r="O16" s="135" t="s">
        <v>78</v>
      </c>
      <c r="P16" s="135" t="s">
        <v>78</v>
      </c>
      <c r="Q16" s="135" t="s">
        <v>78</v>
      </c>
      <c r="R16" s="135" t="s">
        <v>78</v>
      </c>
      <c r="S16" s="135" t="s">
        <v>78</v>
      </c>
      <c r="T16" s="135">
        <v>27</v>
      </c>
      <c r="U16" s="67" t="str">
        <f aca="true" t="shared" si="1" ref="U16:U29">IF(A16="","",A16)</f>
        <v>上京</v>
      </c>
    </row>
    <row r="17" spans="1:21" ht="13.5">
      <c r="A17" s="58" t="s">
        <v>87</v>
      </c>
      <c r="B17" s="136" t="s">
        <v>78</v>
      </c>
      <c r="C17" s="137" t="s">
        <v>78</v>
      </c>
      <c r="D17" s="137">
        <v>1</v>
      </c>
      <c r="E17" s="137">
        <v>3</v>
      </c>
      <c r="F17" s="137" t="s">
        <v>78</v>
      </c>
      <c r="G17" s="137">
        <v>2</v>
      </c>
      <c r="H17" s="137">
        <v>1</v>
      </c>
      <c r="I17" s="137" t="s">
        <v>78</v>
      </c>
      <c r="J17" s="137" t="s">
        <v>78</v>
      </c>
      <c r="K17" s="137">
        <v>1</v>
      </c>
      <c r="L17" s="137">
        <v>1</v>
      </c>
      <c r="M17" s="137" t="s">
        <v>78</v>
      </c>
      <c r="N17" s="137" t="s">
        <v>78</v>
      </c>
      <c r="O17" s="137">
        <v>1</v>
      </c>
      <c r="P17" s="137" t="s">
        <v>78</v>
      </c>
      <c r="Q17" s="137" t="s">
        <v>78</v>
      </c>
      <c r="R17" s="137" t="s">
        <v>78</v>
      </c>
      <c r="S17" s="137" t="s">
        <v>78</v>
      </c>
      <c r="T17" s="137">
        <v>10</v>
      </c>
      <c r="U17" s="68" t="str">
        <f t="shared" si="1"/>
        <v>左京</v>
      </c>
    </row>
    <row r="18" spans="1:21" ht="13.5">
      <c r="A18" s="58" t="s">
        <v>88</v>
      </c>
      <c r="B18" s="136" t="s">
        <v>78</v>
      </c>
      <c r="C18" s="137" t="s">
        <v>78</v>
      </c>
      <c r="D18" s="137">
        <v>2</v>
      </c>
      <c r="E18" s="137" t="s">
        <v>78</v>
      </c>
      <c r="F18" s="137" t="s">
        <v>78</v>
      </c>
      <c r="G18" s="137" t="s">
        <v>78</v>
      </c>
      <c r="H18" s="137" t="s">
        <v>78</v>
      </c>
      <c r="I18" s="137" t="s">
        <v>78</v>
      </c>
      <c r="J18" s="137" t="s">
        <v>78</v>
      </c>
      <c r="K18" s="137" t="s">
        <v>78</v>
      </c>
      <c r="L18" s="137">
        <v>1</v>
      </c>
      <c r="M18" s="137" t="s">
        <v>78</v>
      </c>
      <c r="N18" s="137" t="s">
        <v>78</v>
      </c>
      <c r="O18" s="137" t="s">
        <v>78</v>
      </c>
      <c r="P18" s="137" t="s">
        <v>78</v>
      </c>
      <c r="Q18" s="137" t="s">
        <v>78</v>
      </c>
      <c r="R18" s="137" t="s">
        <v>78</v>
      </c>
      <c r="S18" s="137" t="s">
        <v>78</v>
      </c>
      <c r="T18" s="137">
        <v>3</v>
      </c>
      <c r="U18" s="68" t="str">
        <f t="shared" si="1"/>
        <v>中京</v>
      </c>
    </row>
    <row r="19" spans="1:21" ht="13.5">
      <c r="A19" s="58" t="s">
        <v>89</v>
      </c>
      <c r="B19" s="136">
        <v>1</v>
      </c>
      <c r="C19" s="137">
        <v>1</v>
      </c>
      <c r="D19" s="137" t="s">
        <v>78</v>
      </c>
      <c r="E19" s="137">
        <v>2</v>
      </c>
      <c r="F19" s="137">
        <v>2</v>
      </c>
      <c r="G19" s="137">
        <v>1</v>
      </c>
      <c r="H19" s="137">
        <v>1</v>
      </c>
      <c r="I19" s="137">
        <v>4</v>
      </c>
      <c r="J19" s="137" t="s">
        <v>78</v>
      </c>
      <c r="K19" s="137">
        <v>2</v>
      </c>
      <c r="L19" s="137" t="s">
        <v>78</v>
      </c>
      <c r="M19" s="137" t="s">
        <v>78</v>
      </c>
      <c r="N19" s="137" t="s">
        <v>78</v>
      </c>
      <c r="O19" s="137" t="s">
        <v>78</v>
      </c>
      <c r="P19" s="137" t="s">
        <v>78</v>
      </c>
      <c r="Q19" s="137" t="s">
        <v>78</v>
      </c>
      <c r="R19" s="137" t="s">
        <v>78</v>
      </c>
      <c r="S19" s="137" t="s">
        <v>78</v>
      </c>
      <c r="T19" s="137">
        <v>14</v>
      </c>
      <c r="U19" s="68" t="str">
        <f t="shared" si="1"/>
        <v>東山</v>
      </c>
    </row>
    <row r="20" spans="1:21" ht="13.5">
      <c r="A20" s="58" t="s">
        <v>90</v>
      </c>
      <c r="B20" s="136" t="s">
        <v>78</v>
      </c>
      <c r="C20" s="137">
        <v>3</v>
      </c>
      <c r="D20" s="137" t="s">
        <v>78</v>
      </c>
      <c r="E20" s="137">
        <v>5</v>
      </c>
      <c r="F20" s="137">
        <v>4</v>
      </c>
      <c r="G20" s="137">
        <v>1</v>
      </c>
      <c r="H20" s="137">
        <v>2</v>
      </c>
      <c r="I20" s="137">
        <v>1</v>
      </c>
      <c r="J20" s="137" t="s">
        <v>78</v>
      </c>
      <c r="K20" s="137">
        <v>4</v>
      </c>
      <c r="L20" s="137">
        <v>1</v>
      </c>
      <c r="M20" s="137" t="s">
        <v>78</v>
      </c>
      <c r="N20" s="137" t="s">
        <v>78</v>
      </c>
      <c r="O20" s="137" t="s">
        <v>78</v>
      </c>
      <c r="P20" s="137" t="s">
        <v>78</v>
      </c>
      <c r="Q20" s="137" t="s">
        <v>78</v>
      </c>
      <c r="R20" s="137" t="s">
        <v>78</v>
      </c>
      <c r="S20" s="137" t="s">
        <v>78</v>
      </c>
      <c r="T20" s="137">
        <v>21</v>
      </c>
      <c r="U20" s="68" t="str">
        <f t="shared" si="1"/>
        <v>下京</v>
      </c>
    </row>
    <row r="21" spans="1:21" ht="13.5">
      <c r="A21" s="58" t="s">
        <v>91</v>
      </c>
      <c r="B21" s="136">
        <v>2</v>
      </c>
      <c r="C21" s="137">
        <v>10</v>
      </c>
      <c r="D21" s="137">
        <v>11</v>
      </c>
      <c r="E21" s="137">
        <v>9</v>
      </c>
      <c r="F21" s="137">
        <v>13</v>
      </c>
      <c r="G21" s="137">
        <v>7</v>
      </c>
      <c r="H21" s="137">
        <v>9</v>
      </c>
      <c r="I21" s="137">
        <v>7</v>
      </c>
      <c r="J21" s="137">
        <v>7</v>
      </c>
      <c r="K21" s="137" t="s">
        <v>78</v>
      </c>
      <c r="L21" s="137" t="s">
        <v>78</v>
      </c>
      <c r="M21" s="137">
        <v>2</v>
      </c>
      <c r="N21" s="137" t="s">
        <v>78</v>
      </c>
      <c r="O21" s="137" t="s">
        <v>78</v>
      </c>
      <c r="P21" s="137">
        <v>2</v>
      </c>
      <c r="Q21" s="137" t="s">
        <v>78</v>
      </c>
      <c r="R21" s="137" t="s">
        <v>78</v>
      </c>
      <c r="S21" s="137" t="s">
        <v>78</v>
      </c>
      <c r="T21" s="137">
        <v>79</v>
      </c>
      <c r="U21" s="68" t="str">
        <f t="shared" si="1"/>
        <v>右京</v>
      </c>
    </row>
    <row r="22" spans="1:21" ht="13.5">
      <c r="A22" s="58" t="s">
        <v>92</v>
      </c>
      <c r="B22" s="136">
        <v>2</v>
      </c>
      <c r="C22" s="137">
        <v>3</v>
      </c>
      <c r="D22" s="137">
        <v>7</v>
      </c>
      <c r="E22" s="137">
        <v>4</v>
      </c>
      <c r="F22" s="137">
        <v>10</v>
      </c>
      <c r="G22" s="137">
        <v>8</v>
      </c>
      <c r="H22" s="137">
        <v>15</v>
      </c>
      <c r="I22" s="137">
        <v>10</v>
      </c>
      <c r="J22" s="137">
        <v>2</v>
      </c>
      <c r="K22" s="137">
        <v>4</v>
      </c>
      <c r="L22" s="137">
        <v>4</v>
      </c>
      <c r="M22" s="137">
        <v>3</v>
      </c>
      <c r="N22" s="137">
        <v>1</v>
      </c>
      <c r="O22" s="137" t="s">
        <v>78</v>
      </c>
      <c r="P22" s="137" t="s">
        <v>78</v>
      </c>
      <c r="Q22" s="137" t="s">
        <v>78</v>
      </c>
      <c r="R22" s="137" t="s">
        <v>78</v>
      </c>
      <c r="S22" s="137" t="s">
        <v>78</v>
      </c>
      <c r="T22" s="137">
        <v>73</v>
      </c>
      <c r="U22" s="68" t="str">
        <f t="shared" si="1"/>
        <v>伏見</v>
      </c>
    </row>
    <row r="23" spans="1:21" ht="13.5">
      <c r="A23" s="58" t="s">
        <v>93</v>
      </c>
      <c r="B23" s="136">
        <v>4</v>
      </c>
      <c r="C23" s="137">
        <v>3</v>
      </c>
      <c r="D23" s="137">
        <v>11</v>
      </c>
      <c r="E23" s="137">
        <v>6</v>
      </c>
      <c r="F23" s="137">
        <v>4</v>
      </c>
      <c r="G23" s="137">
        <v>8</v>
      </c>
      <c r="H23" s="137">
        <v>5</v>
      </c>
      <c r="I23" s="137">
        <v>4</v>
      </c>
      <c r="J23" s="137" t="s">
        <v>78</v>
      </c>
      <c r="K23" s="137">
        <v>1</v>
      </c>
      <c r="L23" s="137">
        <v>1</v>
      </c>
      <c r="M23" s="137" t="s">
        <v>78</v>
      </c>
      <c r="N23" s="137" t="s">
        <v>78</v>
      </c>
      <c r="O23" s="137" t="s">
        <v>78</v>
      </c>
      <c r="P23" s="137" t="s">
        <v>78</v>
      </c>
      <c r="Q23" s="137" t="s">
        <v>78</v>
      </c>
      <c r="R23" s="137" t="s">
        <v>78</v>
      </c>
      <c r="S23" s="137" t="s">
        <v>78</v>
      </c>
      <c r="T23" s="137">
        <v>47</v>
      </c>
      <c r="U23" s="68" t="str">
        <f t="shared" si="1"/>
        <v>福知山</v>
      </c>
    </row>
    <row r="24" spans="1:21" ht="13.5">
      <c r="A24" s="58" t="s">
        <v>94</v>
      </c>
      <c r="B24" s="136" t="s">
        <v>78</v>
      </c>
      <c r="C24" s="137">
        <v>1</v>
      </c>
      <c r="D24" s="137">
        <v>4</v>
      </c>
      <c r="E24" s="137">
        <v>3</v>
      </c>
      <c r="F24" s="137">
        <v>2</v>
      </c>
      <c r="G24" s="137">
        <v>1</v>
      </c>
      <c r="H24" s="137">
        <v>1</v>
      </c>
      <c r="I24" s="137" t="s">
        <v>78</v>
      </c>
      <c r="J24" s="137">
        <v>1</v>
      </c>
      <c r="K24" s="137" t="s">
        <v>78</v>
      </c>
      <c r="L24" s="137" t="s">
        <v>78</v>
      </c>
      <c r="M24" s="137" t="s">
        <v>78</v>
      </c>
      <c r="N24" s="137" t="s">
        <v>78</v>
      </c>
      <c r="O24" s="137" t="s">
        <v>78</v>
      </c>
      <c r="P24" s="137" t="s">
        <v>78</v>
      </c>
      <c r="Q24" s="137" t="s">
        <v>78</v>
      </c>
      <c r="R24" s="137" t="s">
        <v>78</v>
      </c>
      <c r="S24" s="137" t="s">
        <v>78</v>
      </c>
      <c r="T24" s="137">
        <v>13</v>
      </c>
      <c r="U24" s="68" t="str">
        <f t="shared" si="1"/>
        <v>舞鶴</v>
      </c>
    </row>
    <row r="25" spans="1:21" ht="13.5">
      <c r="A25" s="58" t="s">
        <v>95</v>
      </c>
      <c r="B25" s="136">
        <v>14</v>
      </c>
      <c r="C25" s="137">
        <v>31</v>
      </c>
      <c r="D25" s="137">
        <v>64</v>
      </c>
      <c r="E25" s="137">
        <v>59</v>
      </c>
      <c r="F25" s="137">
        <v>56</v>
      </c>
      <c r="G25" s="137">
        <v>56</v>
      </c>
      <c r="H25" s="137">
        <v>103</v>
      </c>
      <c r="I25" s="137">
        <v>70</v>
      </c>
      <c r="J25" s="137">
        <v>43</v>
      </c>
      <c r="K25" s="137">
        <v>28</v>
      </c>
      <c r="L25" s="137">
        <v>20</v>
      </c>
      <c r="M25" s="137">
        <v>12</v>
      </c>
      <c r="N25" s="137">
        <v>6</v>
      </c>
      <c r="O25" s="137">
        <v>2</v>
      </c>
      <c r="P25" s="137" t="s">
        <v>78</v>
      </c>
      <c r="Q25" s="137">
        <v>1</v>
      </c>
      <c r="R25" s="137" t="s">
        <v>78</v>
      </c>
      <c r="S25" s="137" t="s">
        <v>78</v>
      </c>
      <c r="T25" s="137">
        <v>565</v>
      </c>
      <c r="U25" s="68" t="str">
        <f t="shared" si="1"/>
        <v>宇治</v>
      </c>
    </row>
    <row r="26" spans="1:21" ht="13.5">
      <c r="A26" s="58" t="s">
        <v>96</v>
      </c>
      <c r="B26" s="136">
        <v>2</v>
      </c>
      <c r="C26" s="137">
        <v>2</v>
      </c>
      <c r="D26" s="137">
        <v>5</v>
      </c>
      <c r="E26" s="137">
        <v>4</v>
      </c>
      <c r="F26" s="137">
        <v>4</v>
      </c>
      <c r="G26" s="137" t="s">
        <v>78</v>
      </c>
      <c r="H26" s="137">
        <v>1</v>
      </c>
      <c r="I26" s="137">
        <v>1</v>
      </c>
      <c r="J26" s="137" t="s">
        <v>78</v>
      </c>
      <c r="K26" s="137" t="s">
        <v>78</v>
      </c>
      <c r="L26" s="137" t="s">
        <v>78</v>
      </c>
      <c r="M26" s="137" t="s">
        <v>78</v>
      </c>
      <c r="N26" s="137" t="s">
        <v>78</v>
      </c>
      <c r="O26" s="137" t="s">
        <v>78</v>
      </c>
      <c r="P26" s="137" t="s">
        <v>78</v>
      </c>
      <c r="Q26" s="137" t="s">
        <v>78</v>
      </c>
      <c r="R26" s="137" t="s">
        <v>78</v>
      </c>
      <c r="S26" s="137" t="s">
        <v>78</v>
      </c>
      <c r="T26" s="137">
        <v>19</v>
      </c>
      <c r="U26" s="68" t="str">
        <f t="shared" si="1"/>
        <v>宮津</v>
      </c>
    </row>
    <row r="27" spans="1:21" ht="13.5">
      <c r="A27" s="58" t="s">
        <v>97</v>
      </c>
      <c r="B27" s="136">
        <v>10</v>
      </c>
      <c r="C27" s="137">
        <v>9</v>
      </c>
      <c r="D27" s="137">
        <v>20</v>
      </c>
      <c r="E27" s="137">
        <v>16</v>
      </c>
      <c r="F27" s="137">
        <v>7</v>
      </c>
      <c r="G27" s="137">
        <v>8</v>
      </c>
      <c r="H27" s="137">
        <v>17</v>
      </c>
      <c r="I27" s="137">
        <v>7</v>
      </c>
      <c r="J27" s="137">
        <v>7</v>
      </c>
      <c r="K27" s="137">
        <v>1</v>
      </c>
      <c r="L27" s="137">
        <v>3</v>
      </c>
      <c r="M27" s="137">
        <v>2</v>
      </c>
      <c r="N27" s="137" t="s">
        <v>78</v>
      </c>
      <c r="O27" s="137" t="s">
        <v>78</v>
      </c>
      <c r="P27" s="137" t="s">
        <v>78</v>
      </c>
      <c r="Q27" s="137" t="s">
        <v>78</v>
      </c>
      <c r="R27" s="137" t="s">
        <v>78</v>
      </c>
      <c r="S27" s="137" t="s">
        <v>78</v>
      </c>
      <c r="T27" s="137">
        <v>107</v>
      </c>
      <c r="U27" s="68" t="str">
        <f t="shared" si="1"/>
        <v>園部</v>
      </c>
    </row>
    <row r="28" spans="1:21" ht="13.5">
      <c r="A28" s="58" t="s">
        <v>98</v>
      </c>
      <c r="B28" s="136">
        <v>2</v>
      </c>
      <c r="C28" s="137">
        <v>7</v>
      </c>
      <c r="D28" s="137">
        <v>6</v>
      </c>
      <c r="E28" s="137">
        <v>15</v>
      </c>
      <c r="F28" s="137">
        <v>8</v>
      </c>
      <c r="G28" s="137">
        <v>6</v>
      </c>
      <c r="H28" s="137">
        <v>8</v>
      </c>
      <c r="I28" s="137">
        <v>4</v>
      </c>
      <c r="J28" s="137" t="s">
        <v>78</v>
      </c>
      <c r="K28" s="137" t="s">
        <v>78</v>
      </c>
      <c r="L28" s="137">
        <v>1</v>
      </c>
      <c r="M28" s="137">
        <v>1</v>
      </c>
      <c r="N28" s="137" t="s">
        <v>78</v>
      </c>
      <c r="O28" s="137" t="s">
        <v>78</v>
      </c>
      <c r="P28" s="137" t="s">
        <v>78</v>
      </c>
      <c r="Q28" s="137" t="s">
        <v>78</v>
      </c>
      <c r="R28" s="137" t="s">
        <v>78</v>
      </c>
      <c r="S28" s="137" t="s">
        <v>78</v>
      </c>
      <c r="T28" s="137">
        <v>58</v>
      </c>
      <c r="U28" s="68" t="str">
        <f t="shared" si="1"/>
        <v>峰山</v>
      </c>
    </row>
    <row r="29" spans="1:21" ht="13.5">
      <c r="A29" s="62" t="s">
        <v>164</v>
      </c>
      <c r="B29" s="140">
        <v>38</v>
      </c>
      <c r="C29" s="141">
        <v>72</v>
      </c>
      <c r="D29" s="141">
        <v>134</v>
      </c>
      <c r="E29" s="141">
        <v>132</v>
      </c>
      <c r="F29" s="141">
        <v>112</v>
      </c>
      <c r="G29" s="141">
        <v>99</v>
      </c>
      <c r="H29" s="141">
        <v>167</v>
      </c>
      <c r="I29" s="141">
        <v>113</v>
      </c>
      <c r="J29" s="141">
        <v>61</v>
      </c>
      <c r="K29" s="141">
        <v>42</v>
      </c>
      <c r="L29" s="141">
        <v>32</v>
      </c>
      <c r="M29" s="141">
        <v>21</v>
      </c>
      <c r="N29" s="141">
        <v>7</v>
      </c>
      <c r="O29" s="141">
        <v>3</v>
      </c>
      <c r="P29" s="141">
        <v>2</v>
      </c>
      <c r="Q29" s="141">
        <v>1</v>
      </c>
      <c r="R29" s="141" t="s">
        <v>78</v>
      </c>
      <c r="S29" s="141" t="s">
        <v>78</v>
      </c>
      <c r="T29" s="141">
        <v>1036</v>
      </c>
      <c r="U29" s="71" t="str">
        <f t="shared" si="1"/>
        <v>京都府計</v>
      </c>
    </row>
    <row r="30" spans="1:21" ht="13.5">
      <c r="A30" s="63"/>
      <c r="B30" s="142"/>
      <c r="C30" s="143"/>
      <c r="D30" s="143"/>
      <c r="E30" s="143"/>
      <c r="F30" s="143"/>
      <c r="G30" s="143"/>
      <c r="H30" s="143"/>
      <c r="I30" s="143"/>
      <c r="J30" s="143"/>
      <c r="K30" s="143"/>
      <c r="L30" s="143"/>
      <c r="M30" s="143"/>
      <c r="N30" s="143"/>
      <c r="O30" s="143"/>
      <c r="P30" s="143"/>
      <c r="Q30" s="143"/>
      <c r="R30" s="143"/>
      <c r="S30" s="143"/>
      <c r="T30" s="143"/>
      <c r="U30" s="69"/>
    </row>
    <row r="31" spans="1:21" ht="13.5">
      <c r="A31" s="57" t="s">
        <v>99</v>
      </c>
      <c r="B31" s="134" t="s">
        <v>78</v>
      </c>
      <c r="C31" s="135" t="s">
        <v>78</v>
      </c>
      <c r="D31" s="135" t="s">
        <v>78</v>
      </c>
      <c r="E31" s="135" t="s">
        <v>78</v>
      </c>
      <c r="F31" s="135" t="s">
        <v>78</v>
      </c>
      <c r="G31" s="135" t="s">
        <v>78</v>
      </c>
      <c r="H31" s="135" t="s">
        <v>78</v>
      </c>
      <c r="I31" s="135" t="s">
        <v>78</v>
      </c>
      <c r="J31" s="135" t="s">
        <v>78</v>
      </c>
      <c r="K31" s="135">
        <v>1</v>
      </c>
      <c r="L31" s="135" t="s">
        <v>78</v>
      </c>
      <c r="M31" s="135" t="s">
        <v>78</v>
      </c>
      <c r="N31" s="135" t="s">
        <v>78</v>
      </c>
      <c r="O31" s="135" t="s">
        <v>78</v>
      </c>
      <c r="P31" s="135" t="s">
        <v>78</v>
      </c>
      <c r="Q31" s="135" t="s">
        <v>78</v>
      </c>
      <c r="R31" s="135" t="s">
        <v>78</v>
      </c>
      <c r="S31" s="135" t="s">
        <v>78</v>
      </c>
      <c r="T31" s="135">
        <v>1</v>
      </c>
      <c r="U31" s="67" t="str">
        <f aca="true" t="shared" si="2" ref="U31:U62">IF(A31="","",A31)</f>
        <v>大阪福島</v>
      </c>
    </row>
    <row r="32" spans="1:21" ht="13.5">
      <c r="A32" s="58" t="s">
        <v>100</v>
      </c>
      <c r="B32" s="136" t="s">
        <v>78</v>
      </c>
      <c r="C32" s="137" t="s">
        <v>78</v>
      </c>
      <c r="D32" s="137" t="s">
        <v>78</v>
      </c>
      <c r="E32" s="137" t="s">
        <v>78</v>
      </c>
      <c r="F32" s="137" t="s">
        <v>78</v>
      </c>
      <c r="G32" s="137" t="s">
        <v>78</v>
      </c>
      <c r="H32" s="137" t="s">
        <v>78</v>
      </c>
      <c r="I32" s="137" t="s">
        <v>78</v>
      </c>
      <c r="J32" s="137" t="s">
        <v>78</v>
      </c>
      <c r="K32" s="137" t="s">
        <v>78</v>
      </c>
      <c r="L32" s="137" t="s">
        <v>78</v>
      </c>
      <c r="M32" s="137" t="s">
        <v>78</v>
      </c>
      <c r="N32" s="137" t="s">
        <v>78</v>
      </c>
      <c r="O32" s="137" t="s">
        <v>78</v>
      </c>
      <c r="P32" s="137" t="s">
        <v>78</v>
      </c>
      <c r="Q32" s="137" t="s">
        <v>78</v>
      </c>
      <c r="R32" s="137" t="s">
        <v>78</v>
      </c>
      <c r="S32" s="137" t="s">
        <v>78</v>
      </c>
      <c r="T32" s="137" t="s">
        <v>78</v>
      </c>
      <c r="U32" s="68" t="str">
        <f t="shared" si="2"/>
        <v>西</v>
      </c>
    </row>
    <row r="33" spans="1:21" ht="13.5">
      <c r="A33" s="58" t="s">
        <v>101</v>
      </c>
      <c r="B33" s="136" t="s">
        <v>78</v>
      </c>
      <c r="C33" s="137" t="s">
        <v>78</v>
      </c>
      <c r="D33" s="137">
        <v>1</v>
      </c>
      <c r="E33" s="137" t="s">
        <v>78</v>
      </c>
      <c r="F33" s="137" t="s">
        <v>78</v>
      </c>
      <c r="G33" s="137" t="s">
        <v>78</v>
      </c>
      <c r="H33" s="137" t="s">
        <v>78</v>
      </c>
      <c r="I33" s="137" t="s">
        <v>78</v>
      </c>
      <c r="J33" s="137" t="s">
        <v>78</v>
      </c>
      <c r="K33" s="137" t="s">
        <v>78</v>
      </c>
      <c r="L33" s="137" t="s">
        <v>78</v>
      </c>
      <c r="M33" s="137" t="s">
        <v>78</v>
      </c>
      <c r="N33" s="137" t="s">
        <v>78</v>
      </c>
      <c r="O33" s="137" t="s">
        <v>78</v>
      </c>
      <c r="P33" s="137" t="s">
        <v>78</v>
      </c>
      <c r="Q33" s="137" t="s">
        <v>78</v>
      </c>
      <c r="R33" s="137" t="s">
        <v>78</v>
      </c>
      <c r="S33" s="137" t="s">
        <v>78</v>
      </c>
      <c r="T33" s="137">
        <v>1</v>
      </c>
      <c r="U33" s="68" t="str">
        <f t="shared" si="2"/>
        <v>港</v>
      </c>
    </row>
    <row r="34" spans="1:21" ht="13.5">
      <c r="A34" s="58" t="s">
        <v>102</v>
      </c>
      <c r="B34" s="136" t="s">
        <v>78</v>
      </c>
      <c r="C34" s="137" t="s">
        <v>78</v>
      </c>
      <c r="D34" s="137" t="s">
        <v>78</v>
      </c>
      <c r="E34" s="137" t="s">
        <v>78</v>
      </c>
      <c r="F34" s="137" t="s">
        <v>78</v>
      </c>
      <c r="G34" s="137" t="s">
        <v>78</v>
      </c>
      <c r="H34" s="137" t="s">
        <v>78</v>
      </c>
      <c r="I34" s="137" t="s">
        <v>78</v>
      </c>
      <c r="J34" s="137" t="s">
        <v>78</v>
      </c>
      <c r="K34" s="137" t="s">
        <v>78</v>
      </c>
      <c r="L34" s="137" t="s">
        <v>78</v>
      </c>
      <c r="M34" s="137" t="s">
        <v>78</v>
      </c>
      <c r="N34" s="137" t="s">
        <v>78</v>
      </c>
      <c r="O34" s="137" t="s">
        <v>78</v>
      </c>
      <c r="P34" s="137" t="s">
        <v>78</v>
      </c>
      <c r="Q34" s="137" t="s">
        <v>78</v>
      </c>
      <c r="R34" s="137" t="s">
        <v>78</v>
      </c>
      <c r="S34" s="137" t="s">
        <v>78</v>
      </c>
      <c r="T34" s="137" t="s">
        <v>78</v>
      </c>
      <c r="U34" s="68" t="str">
        <f t="shared" si="2"/>
        <v>天王寺</v>
      </c>
    </row>
    <row r="35" spans="1:21" ht="13.5">
      <c r="A35" s="58" t="s">
        <v>103</v>
      </c>
      <c r="B35" s="136" t="s">
        <v>78</v>
      </c>
      <c r="C35" s="137" t="s">
        <v>78</v>
      </c>
      <c r="D35" s="137" t="s">
        <v>78</v>
      </c>
      <c r="E35" s="137" t="s">
        <v>78</v>
      </c>
      <c r="F35" s="137" t="s">
        <v>78</v>
      </c>
      <c r="G35" s="137" t="s">
        <v>78</v>
      </c>
      <c r="H35" s="137" t="s">
        <v>78</v>
      </c>
      <c r="I35" s="137" t="s">
        <v>78</v>
      </c>
      <c r="J35" s="137" t="s">
        <v>78</v>
      </c>
      <c r="K35" s="137">
        <v>1</v>
      </c>
      <c r="L35" s="137" t="s">
        <v>78</v>
      </c>
      <c r="M35" s="137" t="s">
        <v>78</v>
      </c>
      <c r="N35" s="137" t="s">
        <v>78</v>
      </c>
      <c r="O35" s="137" t="s">
        <v>78</v>
      </c>
      <c r="P35" s="137" t="s">
        <v>78</v>
      </c>
      <c r="Q35" s="137" t="s">
        <v>78</v>
      </c>
      <c r="R35" s="137" t="s">
        <v>78</v>
      </c>
      <c r="S35" s="137" t="s">
        <v>78</v>
      </c>
      <c r="T35" s="137">
        <v>1</v>
      </c>
      <c r="U35" s="68" t="str">
        <f t="shared" si="2"/>
        <v>浪速</v>
      </c>
    </row>
    <row r="36" spans="1:21" ht="13.5">
      <c r="A36" s="58" t="s">
        <v>104</v>
      </c>
      <c r="B36" s="136" t="s">
        <v>78</v>
      </c>
      <c r="C36" s="137">
        <v>1</v>
      </c>
      <c r="D36" s="137">
        <v>2</v>
      </c>
      <c r="E36" s="137">
        <v>1</v>
      </c>
      <c r="F36" s="137" t="s">
        <v>78</v>
      </c>
      <c r="G36" s="137" t="s">
        <v>78</v>
      </c>
      <c r="H36" s="137">
        <v>2</v>
      </c>
      <c r="I36" s="137" t="s">
        <v>78</v>
      </c>
      <c r="J36" s="137" t="s">
        <v>78</v>
      </c>
      <c r="K36" s="137" t="s">
        <v>78</v>
      </c>
      <c r="L36" s="137" t="s">
        <v>78</v>
      </c>
      <c r="M36" s="137" t="s">
        <v>78</v>
      </c>
      <c r="N36" s="137" t="s">
        <v>78</v>
      </c>
      <c r="O36" s="137" t="s">
        <v>78</v>
      </c>
      <c r="P36" s="137" t="s">
        <v>78</v>
      </c>
      <c r="Q36" s="137" t="s">
        <v>78</v>
      </c>
      <c r="R36" s="137" t="s">
        <v>78</v>
      </c>
      <c r="S36" s="137" t="s">
        <v>78</v>
      </c>
      <c r="T36" s="137">
        <v>6</v>
      </c>
      <c r="U36" s="68" t="str">
        <f t="shared" si="2"/>
        <v>西淀川</v>
      </c>
    </row>
    <row r="37" spans="1:21" ht="13.5">
      <c r="A37" s="58" t="s">
        <v>105</v>
      </c>
      <c r="B37" s="136" t="s">
        <v>78</v>
      </c>
      <c r="C37" s="137" t="s">
        <v>78</v>
      </c>
      <c r="D37" s="137">
        <v>1</v>
      </c>
      <c r="E37" s="137" t="s">
        <v>78</v>
      </c>
      <c r="F37" s="137" t="s">
        <v>78</v>
      </c>
      <c r="G37" s="137" t="s">
        <v>78</v>
      </c>
      <c r="H37" s="137" t="s">
        <v>78</v>
      </c>
      <c r="I37" s="137" t="s">
        <v>78</v>
      </c>
      <c r="J37" s="137" t="s">
        <v>78</v>
      </c>
      <c r="K37" s="137" t="s">
        <v>78</v>
      </c>
      <c r="L37" s="137" t="s">
        <v>78</v>
      </c>
      <c r="M37" s="137" t="s">
        <v>78</v>
      </c>
      <c r="N37" s="137" t="s">
        <v>78</v>
      </c>
      <c r="O37" s="137" t="s">
        <v>78</v>
      </c>
      <c r="P37" s="137" t="s">
        <v>78</v>
      </c>
      <c r="Q37" s="137" t="s">
        <v>78</v>
      </c>
      <c r="R37" s="137" t="s">
        <v>78</v>
      </c>
      <c r="S37" s="137" t="s">
        <v>78</v>
      </c>
      <c r="T37" s="137">
        <v>1</v>
      </c>
      <c r="U37" s="68" t="str">
        <f t="shared" si="2"/>
        <v>東成</v>
      </c>
    </row>
    <row r="38" spans="1:21" ht="13.5">
      <c r="A38" s="58" t="s">
        <v>106</v>
      </c>
      <c r="B38" s="136" t="s">
        <v>78</v>
      </c>
      <c r="C38" s="137">
        <v>2</v>
      </c>
      <c r="D38" s="137">
        <v>1</v>
      </c>
      <c r="E38" s="137" t="s">
        <v>78</v>
      </c>
      <c r="F38" s="137" t="s">
        <v>78</v>
      </c>
      <c r="G38" s="137" t="s">
        <v>78</v>
      </c>
      <c r="H38" s="137" t="s">
        <v>78</v>
      </c>
      <c r="I38" s="137" t="s">
        <v>78</v>
      </c>
      <c r="J38" s="137" t="s">
        <v>78</v>
      </c>
      <c r="K38" s="137" t="s">
        <v>78</v>
      </c>
      <c r="L38" s="137" t="s">
        <v>78</v>
      </c>
      <c r="M38" s="137" t="s">
        <v>78</v>
      </c>
      <c r="N38" s="137" t="s">
        <v>78</v>
      </c>
      <c r="O38" s="137" t="s">
        <v>78</v>
      </c>
      <c r="P38" s="137" t="s">
        <v>78</v>
      </c>
      <c r="Q38" s="137" t="s">
        <v>78</v>
      </c>
      <c r="R38" s="137" t="s">
        <v>78</v>
      </c>
      <c r="S38" s="137" t="s">
        <v>78</v>
      </c>
      <c r="T38" s="137">
        <v>3</v>
      </c>
      <c r="U38" s="68" t="str">
        <f t="shared" si="2"/>
        <v>生野</v>
      </c>
    </row>
    <row r="39" spans="1:21" ht="13.5">
      <c r="A39" s="58" t="s">
        <v>107</v>
      </c>
      <c r="B39" s="136" t="s">
        <v>78</v>
      </c>
      <c r="C39" s="137">
        <v>2</v>
      </c>
      <c r="D39" s="137" t="s">
        <v>78</v>
      </c>
      <c r="E39" s="137" t="s">
        <v>78</v>
      </c>
      <c r="F39" s="137" t="s">
        <v>78</v>
      </c>
      <c r="G39" s="137" t="s">
        <v>78</v>
      </c>
      <c r="H39" s="137" t="s">
        <v>78</v>
      </c>
      <c r="I39" s="137" t="s">
        <v>78</v>
      </c>
      <c r="J39" s="137" t="s">
        <v>78</v>
      </c>
      <c r="K39" s="137" t="s">
        <v>78</v>
      </c>
      <c r="L39" s="137" t="s">
        <v>78</v>
      </c>
      <c r="M39" s="137" t="s">
        <v>78</v>
      </c>
      <c r="N39" s="137" t="s">
        <v>78</v>
      </c>
      <c r="O39" s="137" t="s">
        <v>78</v>
      </c>
      <c r="P39" s="137" t="s">
        <v>78</v>
      </c>
      <c r="Q39" s="137" t="s">
        <v>78</v>
      </c>
      <c r="R39" s="137" t="s">
        <v>78</v>
      </c>
      <c r="S39" s="137" t="s">
        <v>78</v>
      </c>
      <c r="T39" s="137">
        <v>2</v>
      </c>
      <c r="U39" s="68" t="str">
        <f t="shared" si="2"/>
        <v>旭</v>
      </c>
    </row>
    <row r="40" spans="1:21" ht="13.5">
      <c r="A40" s="58" t="s">
        <v>108</v>
      </c>
      <c r="B40" s="136" t="s">
        <v>78</v>
      </c>
      <c r="C40" s="137" t="s">
        <v>78</v>
      </c>
      <c r="D40" s="137" t="s">
        <v>78</v>
      </c>
      <c r="E40" s="137" t="s">
        <v>78</v>
      </c>
      <c r="F40" s="137" t="s">
        <v>78</v>
      </c>
      <c r="G40" s="137" t="s">
        <v>78</v>
      </c>
      <c r="H40" s="137" t="s">
        <v>78</v>
      </c>
      <c r="I40" s="137" t="s">
        <v>78</v>
      </c>
      <c r="J40" s="137">
        <v>1</v>
      </c>
      <c r="K40" s="137" t="s">
        <v>78</v>
      </c>
      <c r="L40" s="137" t="s">
        <v>78</v>
      </c>
      <c r="M40" s="137" t="s">
        <v>78</v>
      </c>
      <c r="N40" s="137" t="s">
        <v>78</v>
      </c>
      <c r="O40" s="137" t="s">
        <v>78</v>
      </c>
      <c r="P40" s="137" t="s">
        <v>78</v>
      </c>
      <c r="Q40" s="137" t="s">
        <v>78</v>
      </c>
      <c r="R40" s="137" t="s">
        <v>78</v>
      </c>
      <c r="S40" s="137" t="s">
        <v>78</v>
      </c>
      <c r="T40" s="137">
        <v>1</v>
      </c>
      <c r="U40" s="68" t="str">
        <f t="shared" si="2"/>
        <v>城東</v>
      </c>
    </row>
    <row r="41" spans="1:21" ht="13.5">
      <c r="A41" s="58" t="s">
        <v>109</v>
      </c>
      <c r="B41" s="136" t="s">
        <v>78</v>
      </c>
      <c r="C41" s="137" t="s">
        <v>78</v>
      </c>
      <c r="D41" s="137" t="s">
        <v>78</v>
      </c>
      <c r="E41" s="137" t="s">
        <v>78</v>
      </c>
      <c r="F41" s="137" t="s">
        <v>78</v>
      </c>
      <c r="G41" s="137" t="s">
        <v>78</v>
      </c>
      <c r="H41" s="137" t="s">
        <v>78</v>
      </c>
      <c r="I41" s="137" t="s">
        <v>78</v>
      </c>
      <c r="J41" s="137" t="s">
        <v>78</v>
      </c>
      <c r="K41" s="137" t="s">
        <v>78</v>
      </c>
      <c r="L41" s="137" t="s">
        <v>78</v>
      </c>
      <c r="M41" s="137" t="s">
        <v>78</v>
      </c>
      <c r="N41" s="137" t="s">
        <v>78</v>
      </c>
      <c r="O41" s="137" t="s">
        <v>78</v>
      </c>
      <c r="P41" s="137" t="s">
        <v>78</v>
      </c>
      <c r="Q41" s="137" t="s">
        <v>78</v>
      </c>
      <c r="R41" s="137" t="s">
        <v>78</v>
      </c>
      <c r="S41" s="137" t="s">
        <v>78</v>
      </c>
      <c r="T41" s="137" t="s">
        <v>78</v>
      </c>
      <c r="U41" s="68" t="str">
        <f t="shared" si="2"/>
        <v>阿倍野</v>
      </c>
    </row>
    <row r="42" spans="1:21" ht="13.5">
      <c r="A42" s="58" t="s">
        <v>110</v>
      </c>
      <c r="B42" s="136">
        <v>1</v>
      </c>
      <c r="C42" s="137" t="s">
        <v>78</v>
      </c>
      <c r="D42" s="137">
        <v>2</v>
      </c>
      <c r="E42" s="137" t="s">
        <v>78</v>
      </c>
      <c r="F42" s="137" t="s">
        <v>78</v>
      </c>
      <c r="G42" s="137" t="s">
        <v>78</v>
      </c>
      <c r="H42" s="137">
        <v>2</v>
      </c>
      <c r="I42" s="137" t="s">
        <v>78</v>
      </c>
      <c r="J42" s="137" t="s">
        <v>78</v>
      </c>
      <c r="K42" s="137" t="s">
        <v>78</v>
      </c>
      <c r="L42" s="137" t="s">
        <v>78</v>
      </c>
      <c r="M42" s="137">
        <v>1</v>
      </c>
      <c r="N42" s="137" t="s">
        <v>78</v>
      </c>
      <c r="O42" s="137" t="s">
        <v>78</v>
      </c>
      <c r="P42" s="137" t="s">
        <v>78</v>
      </c>
      <c r="Q42" s="137" t="s">
        <v>78</v>
      </c>
      <c r="R42" s="137" t="s">
        <v>78</v>
      </c>
      <c r="S42" s="137" t="s">
        <v>78</v>
      </c>
      <c r="T42" s="137">
        <v>6</v>
      </c>
      <c r="U42" s="68" t="str">
        <f t="shared" si="2"/>
        <v>住吉</v>
      </c>
    </row>
    <row r="43" spans="1:21" ht="13.5">
      <c r="A43" s="58" t="s">
        <v>111</v>
      </c>
      <c r="B43" s="136" t="s">
        <v>78</v>
      </c>
      <c r="C43" s="137" t="s">
        <v>78</v>
      </c>
      <c r="D43" s="137">
        <v>2</v>
      </c>
      <c r="E43" s="137">
        <v>1</v>
      </c>
      <c r="F43" s="137">
        <v>1</v>
      </c>
      <c r="G43" s="137" t="s">
        <v>78</v>
      </c>
      <c r="H43" s="137" t="s">
        <v>78</v>
      </c>
      <c r="I43" s="137">
        <v>1</v>
      </c>
      <c r="J43" s="137">
        <v>1</v>
      </c>
      <c r="K43" s="137" t="s">
        <v>78</v>
      </c>
      <c r="L43" s="137" t="s">
        <v>78</v>
      </c>
      <c r="M43" s="137" t="s">
        <v>78</v>
      </c>
      <c r="N43" s="137" t="s">
        <v>78</v>
      </c>
      <c r="O43" s="137">
        <v>1</v>
      </c>
      <c r="P43" s="137" t="s">
        <v>78</v>
      </c>
      <c r="Q43" s="137" t="s">
        <v>78</v>
      </c>
      <c r="R43" s="137" t="s">
        <v>78</v>
      </c>
      <c r="S43" s="137" t="s">
        <v>78</v>
      </c>
      <c r="T43" s="137">
        <v>7</v>
      </c>
      <c r="U43" s="68" t="str">
        <f t="shared" si="2"/>
        <v>東住吉</v>
      </c>
    </row>
    <row r="44" spans="1:21" ht="13.5">
      <c r="A44" s="58" t="s">
        <v>112</v>
      </c>
      <c r="B44" s="136">
        <v>1</v>
      </c>
      <c r="C44" s="137" t="s">
        <v>78</v>
      </c>
      <c r="D44" s="137" t="s">
        <v>78</v>
      </c>
      <c r="E44" s="137">
        <v>1</v>
      </c>
      <c r="F44" s="137">
        <v>1</v>
      </c>
      <c r="G44" s="137" t="s">
        <v>78</v>
      </c>
      <c r="H44" s="137" t="s">
        <v>78</v>
      </c>
      <c r="I44" s="137" t="s">
        <v>78</v>
      </c>
      <c r="J44" s="137" t="s">
        <v>78</v>
      </c>
      <c r="K44" s="137" t="s">
        <v>78</v>
      </c>
      <c r="L44" s="137" t="s">
        <v>78</v>
      </c>
      <c r="M44" s="137" t="s">
        <v>78</v>
      </c>
      <c r="N44" s="137" t="s">
        <v>78</v>
      </c>
      <c r="O44" s="137" t="s">
        <v>78</v>
      </c>
      <c r="P44" s="137" t="s">
        <v>78</v>
      </c>
      <c r="Q44" s="137" t="s">
        <v>78</v>
      </c>
      <c r="R44" s="137" t="s">
        <v>78</v>
      </c>
      <c r="S44" s="137" t="s">
        <v>78</v>
      </c>
      <c r="T44" s="137">
        <v>3</v>
      </c>
      <c r="U44" s="68" t="str">
        <f t="shared" si="2"/>
        <v>西成</v>
      </c>
    </row>
    <row r="45" spans="1:21" ht="13.5">
      <c r="A45" s="58" t="s">
        <v>113</v>
      </c>
      <c r="B45" s="136">
        <v>1</v>
      </c>
      <c r="C45" s="137">
        <v>2</v>
      </c>
      <c r="D45" s="137">
        <v>3</v>
      </c>
      <c r="E45" s="137">
        <v>1</v>
      </c>
      <c r="F45" s="137">
        <v>2</v>
      </c>
      <c r="G45" s="137" t="s">
        <v>78</v>
      </c>
      <c r="H45" s="137">
        <v>1</v>
      </c>
      <c r="I45" s="137" t="s">
        <v>78</v>
      </c>
      <c r="J45" s="137" t="s">
        <v>78</v>
      </c>
      <c r="K45" s="137" t="s">
        <v>78</v>
      </c>
      <c r="L45" s="137" t="s">
        <v>78</v>
      </c>
      <c r="M45" s="137" t="s">
        <v>78</v>
      </c>
      <c r="N45" s="137" t="s">
        <v>78</v>
      </c>
      <c r="O45" s="137" t="s">
        <v>78</v>
      </c>
      <c r="P45" s="137" t="s">
        <v>78</v>
      </c>
      <c r="Q45" s="137" t="s">
        <v>78</v>
      </c>
      <c r="R45" s="137" t="s">
        <v>78</v>
      </c>
      <c r="S45" s="137" t="s">
        <v>78</v>
      </c>
      <c r="T45" s="137">
        <v>10</v>
      </c>
      <c r="U45" s="68" t="str">
        <f t="shared" si="2"/>
        <v>東淀川</v>
      </c>
    </row>
    <row r="46" spans="1:21" ht="13.5">
      <c r="A46" s="58" t="s">
        <v>114</v>
      </c>
      <c r="B46" s="136" t="s">
        <v>78</v>
      </c>
      <c r="C46" s="137" t="s">
        <v>78</v>
      </c>
      <c r="D46" s="137" t="s">
        <v>78</v>
      </c>
      <c r="E46" s="137" t="s">
        <v>78</v>
      </c>
      <c r="F46" s="137" t="s">
        <v>78</v>
      </c>
      <c r="G46" s="137" t="s">
        <v>78</v>
      </c>
      <c r="H46" s="137" t="s">
        <v>78</v>
      </c>
      <c r="I46" s="137" t="s">
        <v>78</v>
      </c>
      <c r="J46" s="137" t="s">
        <v>78</v>
      </c>
      <c r="K46" s="137" t="s">
        <v>78</v>
      </c>
      <c r="L46" s="137" t="s">
        <v>78</v>
      </c>
      <c r="M46" s="137" t="s">
        <v>78</v>
      </c>
      <c r="N46" s="137" t="s">
        <v>78</v>
      </c>
      <c r="O46" s="137" t="s">
        <v>78</v>
      </c>
      <c r="P46" s="137">
        <v>1</v>
      </c>
      <c r="Q46" s="137" t="s">
        <v>78</v>
      </c>
      <c r="R46" s="137" t="s">
        <v>78</v>
      </c>
      <c r="S46" s="137" t="s">
        <v>78</v>
      </c>
      <c r="T46" s="137">
        <v>1</v>
      </c>
      <c r="U46" s="68" t="str">
        <f t="shared" si="2"/>
        <v>北</v>
      </c>
    </row>
    <row r="47" spans="1:21" ht="13.5">
      <c r="A47" s="58" t="s">
        <v>115</v>
      </c>
      <c r="B47" s="136" t="s">
        <v>78</v>
      </c>
      <c r="C47" s="137" t="s">
        <v>78</v>
      </c>
      <c r="D47" s="137">
        <v>1</v>
      </c>
      <c r="E47" s="137" t="s">
        <v>78</v>
      </c>
      <c r="F47" s="137" t="s">
        <v>78</v>
      </c>
      <c r="G47" s="137" t="s">
        <v>78</v>
      </c>
      <c r="H47" s="137" t="s">
        <v>78</v>
      </c>
      <c r="I47" s="137" t="s">
        <v>78</v>
      </c>
      <c r="J47" s="137" t="s">
        <v>78</v>
      </c>
      <c r="K47" s="137" t="s">
        <v>78</v>
      </c>
      <c r="L47" s="137" t="s">
        <v>78</v>
      </c>
      <c r="M47" s="137" t="s">
        <v>78</v>
      </c>
      <c r="N47" s="137" t="s">
        <v>78</v>
      </c>
      <c r="O47" s="137" t="s">
        <v>78</v>
      </c>
      <c r="P47" s="137" t="s">
        <v>78</v>
      </c>
      <c r="Q47" s="137" t="s">
        <v>78</v>
      </c>
      <c r="R47" s="137" t="s">
        <v>78</v>
      </c>
      <c r="S47" s="137" t="s">
        <v>78</v>
      </c>
      <c r="T47" s="137">
        <v>1</v>
      </c>
      <c r="U47" s="68" t="str">
        <f t="shared" si="2"/>
        <v>大淀</v>
      </c>
    </row>
    <row r="48" spans="1:21" ht="13.5">
      <c r="A48" s="58" t="s">
        <v>116</v>
      </c>
      <c r="B48" s="136" t="s">
        <v>78</v>
      </c>
      <c r="C48" s="137" t="s">
        <v>78</v>
      </c>
      <c r="D48" s="137" t="s">
        <v>78</v>
      </c>
      <c r="E48" s="137" t="s">
        <v>78</v>
      </c>
      <c r="F48" s="137" t="s">
        <v>78</v>
      </c>
      <c r="G48" s="137" t="s">
        <v>78</v>
      </c>
      <c r="H48" s="137" t="s">
        <v>78</v>
      </c>
      <c r="I48" s="137" t="s">
        <v>78</v>
      </c>
      <c r="J48" s="137" t="s">
        <v>78</v>
      </c>
      <c r="K48" s="137" t="s">
        <v>78</v>
      </c>
      <c r="L48" s="137" t="s">
        <v>78</v>
      </c>
      <c r="M48" s="137" t="s">
        <v>78</v>
      </c>
      <c r="N48" s="137" t="s">
        <v>78</v>
      </c>
      <c r="O48" s="137" t="s">
        <v>78</v>
      </c>
      <c r="P48" s="137" t="s">
        <v>78</v>
      </c>
      <c r="Q48" s="137" t="s">
        <v>78</v>
      </c>
      <c r="R48" s="137" t="s">
        <v>78</v>
      </c>
      <c r="S48" s="137" t="s">
        <v>78</v>
      </c>
      <c r="T48" s="137" t="s">
        <v>78</v>
      </c>
      <c r="U48" s="68" t="str">
        <f t="shared" si="2"/>
        <v>東</v>
      </c>
    </row>
    <row r="49" spans="1:21" ht="13.5">
      <c r="A49" s="58" t="s">
        <v>117</v>
      </c>
      <c r="B49" s="136" t="s">
        <v>78</v>
      </c>
      <c r="C49" s="137" t="s">
        <v>78</v>
      </c>
      <c r="D49" s="137">
        <v>2</v>
      </c>
      <c r="E49" s="137" t="s">
        <v>78</v>
      </c>
      <c r="F49" s="137" t="s">
        <v>78</v>
      </c>
      <c r="G49" s="137" t="s">
        <v>78</v>
      </c>
      <c r="H49" s="137" t="s">
        <v>78</v>
      </c>
      <c r="I49" s="137" t="s">
        <v>78</v>
      </c>
      <c r="J49" s="137" t="s">
        <v>78</v>
      </c>
      <c r="K49" s="137" t="s">
        <v>78</v>
      </c>
      <c r="L49" s="137" t="s">
        <v>78</v>
      </c>
      <c r="M49" s="137" t="s">
        <v>78</v>
      </c>
      <c r="N49" s="137" t="s">
        <v>78</v>
      </c>
      <c r="O49" s="137" t="s">
        <v>78</v>
      </c>
      <c r="P49" s="137" t="s">
        <v>78</v>
      </c>
      <c r="Q49" s="137" t="s">
        <v>78</v>
      </c>
      <c r="R49" s="137" t="s">
        <v>78</v>
      </c>
      <c r="S49" s="137" t="s">
        <v>78</v>
      </c>
      <c r="T49" s="137">
        <v>2</v>
      </c>
      <c r="U49" s="68" t="str">
        <f t="shared" si="2"/>
        <v>南</v>
      </c>
    </row>
    <row r="50" spans="1:21" ht="13.5">
      <c r="A50" s="58" t="s">
        <v>118</v>
      </c>
      <c r="B50" s="136">
        <v>2</v>
      </c>
      <c r="C50" s="137">
        <v>4</v>
      </c>
      <c r="D50" s="137">
        <v>10</v>
      </c>
      <c r="E50" s="137">
        <v>11</v>
      </c>
      <c r="F50" s="137">
        <v>7</v>
      </c>
      <c r="G50" s="137">
        <v>4</v>
      </c>
      <c r="H50" s="137">
        <v>7</v>
      </c>
      <c r="I50" s="137">
        <v>6</v>
      </c>
      <c r="J50" s="137">
        <v>1</v>
      </c>
      <c r="K50" s="137">
        <v>2</v>
      </c>
      <c r="L50" s="137" t="s">
        <v>78</v>
      </c>
      <c r="M50" s="137" t="s">
        <v>78</v>
      </c>
      <c r="N50" s="137">
        <v>1</v>
      </c>
      <c r="O50" s="137" t="s">
        <v>78</v>
      </c>
      <c r="P50" s="137" t="s">
        <v>78</v>
      </c>
      <c r="Q50" s="137" t="s">
        <v>78</v>
      </c>
      <c r="R50" s="137" t="s">
        <v>78</v>
      </c>
      <c r="S50" s="137" t="s">
        <v>78</v>
      </c>
      <c r="T50" s="137">
        <v>55</v>
      </c>
      <c r="U50" s="68" t="str">
        <f t="shared" si="2"/>
        <v>堺</v>
      </c>
    </row>
    <row r="51" spans="1:21" ht="13.5">
      <c r="A51" s="58" t="s">
        <v>119</v>
      </c>
      <c r="B51" s="136">
        <v>1</v>
      </c>
      <c r="C51" s="137">
        <v>7</v>
      </c>
      <c r="D51" s="137">
        <v>18</v>
      </c>
      <c r="E51" s="137">
        <v>14</v>
      </c>
      <c r="F51" s="137">
        <v>29</v>
      </c>
      <c r="G51" s="137">
        <v>22</v>
      </c>
      <c r="H51" s="137">
        <v>35</v>
      </c>
      <c r="I51" s="137">
        <v>19</v>
      </c>
      <c r="J51" s="137">
        <v>14</v>
      </c>
      <c r="K51" s="137">
        <v>7</v>
      </c>
      <c r="L51" s="137">
        <v>4</v>
      </c>
      <c r="M51" s="137">
        <v>2</v>
      </c>
      <c r="N51" s="137">
        <v>3</v>
      </c>
      <c r="O51" s="137">
        <v>2</v>
      </c>
      <c r="P51" s="137" t="s">
        <v>78</v>
      </c>
      <c r="Q51" s="137" t="s">
        <v>78</v>
      </c>
      <c r="R51" s="137" t="s">
        <v>78</v>
      </c>
      <c r="S51" s="137" t="s">
        <v>78</v>
      </c>
      <c r="T51" s="137">
        <v>177</v>
      </c>
      <c r="U51" s="68" t="str">
        <f t="shared" si="2"/>
        <v>岸和田</v>
      </c>
    </row>
    <row r="52" spans="1:21" ht="13.5">
      <c r="A52" s="58" t="s">
        <v>120</v>
      </c>
      <c r="B52" s="136">
        <v>1</v>
      </c>
      <c r="C52" s="137">
        <v>2</v>
      </c>
      <c r="D52" s="137">
        <v>8</v>
      </c>
      <c r="E52" s="137">
        <v>6</v>
      </c>
      <c r="F52" s="137">
        <v>6</v>
      </c>
      <c r="G52" s="137">
        <v>4</v>
      </c>
      <c r="H52" s="137">
        <v>11</v>
      </c>
      <c r="I52" s="137">
        <v>6</v>
      </c>
      <c r="J52" s="137">
        <v>3</v>
      </c>
      <c r="K52" s="137">
        <v>1</v>
      </c>
      <c r="L52" s="137">
        <v>1</v>
      </c>
      <c r="M52" s="137" t="s">
        <v>78</v>
      </c>
      <c r="N52" s="137" t="s">
        <v>78</v>
      </c>
      <c r="O52" s="137" t="s">
        <v>78</v>
      </c>
      <c r="P52" s="137" t="s">
        <v>78</v>
      </c>
      <c r="Q52" s="137" t="s">
        <v>78</v>
      </c>
      <c r="R52" s="137" t="s">
        <v>78</v>
      </c>
      <c r="S52" s="137" t="s">
        <v>78</v>
      </c>
      <c r="T52" s="137">
        <v>49</v>
      </c>
      <c r="U52" s="68" t="str">
        <f t="shared" si="2"/>
        <v>豊能</v>
      </c>
    </row>
    <row r="53" spans="1:21" ht="13.5">
      <c r="A53" s="58" t="s">
        <v>121</v>
      </c>
      <c r="B53" s="136" t="s">
        <v>78</v>
      </c>
      <c r="C53" s="137">
        <v>1</v>
      </c>
      <c r="D53" s="137" t="s">
        <v>78</v>
      </c>
      <c r="E53" s="137">
        <v>2</v>
      </c>
      <c r="F53" s="137">
        <v>1</v>
      </c>
      <c r="G53" s="137">
        <v>2</v>
      </c>
      <c r="H53" s="137">
        <v>1</v>
      </c>
      <c r="I53" s="137" t="s">
        <v>78</v>
      </c>
      <c r="J53" s="137" t="s">
        <v>78</v>
      </c>
      <c r="K53" s="137" t="s">
        <v>78</v>
      </c>
      <c r="L53" s="137" t="s">
        <v>78</v>
      </c>
      <c r="M53" s="137" t="s">
        <v>78</v>
      </c>
      <c r="N53" s="137" t="s">
        <v>78</v>
      </c>
      <c r="O53" s="137" t="s">
        <v>78</v>
      </c>
      <c r="P53" s="137" t="s">
        <v>78</v>
      </c>
      <c r="Q53" s="137" t="s">
        <v>78</v>
      </c>
      <c r="R53" s="137" t="s">
        <v>78</v>
      </c>
      <c r="S53" s="137" t="s">
        <v>78</v>
      </c>
      <c r="T53" s="137">
        <v>7</v>
      </c>
      <c r="U53" s="68" t="str">
        <f t="shared" si="2"/>
        <v>吹田</v>
      </c>
    </row>
    <row r="54" spans="1:21" ht="13.5">
      <c r="A54" s="58" t="s">
        <v>122</v>
      </c>
      <c r="B54" s="136">
        <v>5</v>
      </c>
      <c r="C54" s="137">
        <v>1</v>
      </c>
      <c r="D54" s="137">
        <v>9</v>
      </c>
      <c r="E54" s="137">
        <v>9</v>
      </c>
      <c r="F54" s="137">
        <v>5</v>
      </c>
      <c r="G54" s="137">
        <v>5</v>
      </c>
      <c r="H54" s="137">
        <v>6</v>
      </c>
      <c r="I54" s="137">
        <v>5</v>
      </c>
      <c r="J54" s="137">
        <v>3</v>
      </c>
      <c r="K54" s="137">
        <v>1</v>
      </c>
      <c r="L54" s="137" t="s">
        <v>78</v>
      </c>
      <c r="M54" s="137">
        <v>1</v>
      </c>
      <c r="N54" s="137" t="s">
        <v>78</v>
      </c>
      <c r="O54" s="137" t="s">
        <v>78</v>
      </c>
      <c r="P54" s="137" t="s">
        <v>78</v>
      </c>
      <c r="Q54" s="137" t="s">
        <v>78</v>
      </c>
      <c r="R54" s="137" t="s">
        <v>78</v>
      </c>
      <c r="S54" s="137" t="s">
        <v>78</v>
      </c>
      <c r="T54" s="137">
        <v>50</v>
      </c>
      <c r="U54" s="68" t="str">
        <f t="shared" si="2"/>
        <v>泉大津</v>
      </c>
    </row>
    <row r="55" spans="1:21" ht="13.5">
      <c r="A55" s="58" t="s">
        <v>123</v>
      </c>
      <c r="B55" s="136">
        <v>1</v>
      </c>
      <c r="C55" s="137">
        <v>1</v>
      </c>
      <c r="D55" s="137">
        <v>10</v>
      </c>
      <c r="E55" s="137">
        <v>6</v>
      </c>
      <c r="F55" s="137">
        <v>2</v>
      </c>
      <c r="G55" s="137">
        <v>3</v>
      </c>
      <c r="H55" s="137">
        <v>3</v>
      </c>
      <c r="I55" s="137">
        <v>2</v>
      </c>
      <c r="J55" s="137">
        <v>2</v>
      </c>
      <c r="K55" s="137">
        <v>1</v>
      </c>
      <c r="L55" s="137" t="s">
        <v>78</v>
      </c>
      <c r="M55" s="137" t="s">
        <v>78</v>
      </c>
      <c r="N55" s="137" t="s">
        <v>78</v>
      </c>
      <c r="O55" s="137" t="s">
        <v>78</v>
      </c>
      <c r="P55" s="137" t="s">
        <v>78</v>
      </c>
      <c r="Q55" s="137" t="s">
        <v>78</v>
      </c>
      <c r="R55" s="137" t="s">
        <v>78</v>
      </c>
      <c r="S55" s="137" t="s">
        <v>78</v>
      </c>
      <c r="T55" s="137">
        <v>31</v>
      </c>
      <c r="U55" s="68" t="str">
        <f t="shared" si="2"/>
        <v>枚方</v>
      </c>
    </row>
    <row r="56" spans="1:21" ht="13.5">
      <c r="A56" s="58" t="s">
        <v>124</v>
      </c>
      <c r="B56" s="136">
        <v>2</v>
      </c>
      <c r="C56" s="137">
        <v>3</v>
      </c>
      <c r="D56" s="137">
        <v>6</v>
      </c>
      <c r="E56" s="137">
        <v>6</v>
      </c>
      <c r="F56" s="137">
        <v>2</v>
      </c>
      <c r="G56" s="137">
        <v>4</v>
      </c>
      <c r="H56" s="137">
        <v>5</v>
      </c>
      <c r="I56" s="137">
        <v>1</v>
      </c>
      <c r="J56" s="137">
        <v>1</v>
      </c>
      <c r="K56" s="137" t="s">
        <v>78</v>
      </c>
      <c r="L56" s="137" t="s">
        <v>78</v>
      </c>
      <c r="M56" s="137">
        <v>1</v>
      </c>
      <c r="N56" s="137" t="s">
        <v>78</v>
      </c>
      <c r="O56" s="137" t="s">
        <v>78</v>
      </c>
      <c r="P56" s="137" t="s">
        <v>78</v>
      </c>
      <c r="Q56" s="137" t="s">
        <v>78</v>
      </c>
      <c r="R56" s="137" t="s">
        <v>78</v>
      </c>
      <c r="S56" s="137" t="s">
        <v>78</v>
      </c>
      <c r="T56" s="137">
        <v>31</v>
      </c>
      <c r="U56" s="68" t="str">
        <f t="shared" si="2"/>
        <v>茨木</v>
      </c>
    </row>
    <row r="57" spans="1:21" ht="13.5">
      <c r="A57" s="58" t="s">
        <v>125</v>
      </c>
      <c r="B57" s="136">
        <v>5</v>
      </c>
      <c r="C57" s="137">
        <v>3</v>
      </c>
      <c r="D57" s="137">
        <v>12</v>
      </c>
      <c r="E57" s="137">
        <v>8</v>
      </c>
      <c r="F57" s="137">
        <v>8</v>
      </c>
      <c r="G57" s="137">
        <v>15</v>
      </c>
      <c r="H57" s="137">
        <v>18</v>
      </c>
      <c r="I57" s="137">
        <v>8</v>
      </c>
      <c r="J57" s="137">
        <v>1</v>
      </c>
      <c r="K57" s="137">
        <v>1</v>
      </c>
      <c r="L57" s="137">
        <v>1</v>
      </c>
      <c r="M57" s="137">
        <v>1</v>
      </c>
      <c r="N57" s="137" t="s">
        <v>78</v>
      </c>
      <c r="O57" s="137">
        <v>1</v>
      </c>
      <c r="P57" s="137" t="s">
        <v>78</v>
      </c>
      <c r="Q57" s="137" t="s">
        <v>78</v>
      </c>
      <c r="R57" s="137" t="s">
        <v>78</v>
      </c>
      <c r="S57" s="137" t="s">
        <v>78</v>
      </c>
      <c r="T57" s="137">
        <v>82</v>
      </c>
      <c r="U57" s="68" t="str">
        <f t="shared" si="2"/>
        <v>八尾</v>
      </c>
    </row>
    <row r="58" spans="1:21" ht="13.5">
      <c r="A58" s="58" t="s">
        <v>126</v>
      </c>
      <c r="B58" s="136">
        <v>5</v>
      </c>
      <c r="C58" s="137">
        <v>4</v>
      </c>
      <c r="D58" s="137">
        <v>23</v>
      </c>
      <c r="E58" s="137">
        <v>24</v>
      </c>
      <c r="F58" s="137">
        <v>28</v>
      </c>
      <c r="G58" s="137">
        <v>27</v>
      </c>
      <c r="H58" s="137">
        <v>39</v>
      </c>
      <c r="I58" s="137">
        <v>19</v>
      </c>
      <c r="J58" s="137">
        <v>11</v>
      </c>
      <c r="K58" s="137">
        <v>10</v>
      </c>
      <c r="L58" s="137">
        <v>6</v>
      </c>
      <c r="M58" s="137">
        <v>2</v>
      </c>
      <c r="N58" s="137">
        <v>2</v>
      </c>
      <c r="O58" s="137" t="s">
        <v>78</v>
      </c>
      <c r="P58" s="137" t="s">
        <v>78</v>
      </c>
      <c r="Q58" s="137" t="s">
        <v>78</v>
      </c>
      <c r="R58" s="137" t="s">
        <v>78</v>
      </c>
      <c r="S58" s="137" t="s">
        <v>78</v>
      </c>
      <c r="T58" s="137">
        <v>200</v>
      </c>
      <c r="U58" s="68" t="str">
        <f t="shared" si="2"/>
        <v>泉佐野</v>
      </c>
    </row>
    <row r="59" spans="1:21" ht="13.5">
      <c r="A59" s="58" t="s">
        <v>127</v>
      </c>
      <c r="B59" s="136">
        <v>6</v>
      </c>
      <c r="C59" s="137">
        <v>23</v>
      </c>
      <c r="D59" s="137">
        <v>33</v>
      </c>
      <c r="E59" s="137">
        <v>33</v>
      </c>
      <c r="F59" s="137">
        <v>25</v>
      </c>
      <c r="G59" s="137">
        <v>20</v>
      </c>
      <c r="H59" s="137">
        <v>26</v>
      </c>
      <c r="I59" s="137">
        <v>6</v>
      </c>
      <c r="J59" s="137">
        <v>3</v>
      </c>
      <c r="K59" s="137">
        <v>2</v>
      </c>
      <c r="L59" s="137">
        <v>2</v>
      </c>
      <c r="M59" s="137">
        <v>3</v>
      </c>
      <c r="N59" s="137" t="s">
        <v>78</v>
      </c>
      <c r="O59" s="137" t="s">
        <v>78</v>
      </c>
      <c r="P59" s="137" t="s">
        <v>78</v>
      </c>
      <c r="Q59" s="137">
        <v>1</v>
      </c>
      <c r="R59" s="137" t="s">
        <v>78</v>
      </c>
      <c r="S59" s="137" t="s">
        <v>78</v>
      </c>
      <c r="T59" s="137">
        <v>183</v>
      </c>
      <c r="U59" s="68" t="str">
        <f t="shared" si="2"/>
        <v>富田林</v>
      </c>
    </row>
    <row r="60" spans="1:21" ht="13.5">
      <c r="A60" s="58" t="s">
        <v>128</v>
      </c>
      <c r="B60" s="136" t="s">
        <v>78</v>
      </c>
      <c r="C60" s="137">
        <v>1</v>
      </c>
      <c r="D60" s="137">
        <v>1</v>
      </c>
      <c r="E60" s="137">
        <v>1</v>
      </c>
      <c r="F60" s="137">
        <v>1</v>
      </c>
      <c r="G60" s="137">
        <v>1</v>
      </c>
      <c r="H60" s="137">
        <v>2</v>
      </c>
      <c r="I60" s="137" t="s">
        <v>78</v>
      </c>
      <c r="J60" s="137" t="s">
        <v>78</v>
      </c>
      <c r="K60" s="137" t="s">
        <v>78</v>
      </c>
      <c r="L60" s="137" t="s">
        <v>78</v>
      </c>
      <c r="M60" s="137" t="s">
        <v>78</v>
      </c>
      <c r="N60" s="137" t="s">
        <v>78</v>
      </c>
      <c r="O60" s="137" t="s">
        <v>78</v>
      </c>
      <c r="P60" s="137" t="s">
        <v>78</v>
      </c>
      <c r="Q60" s="137" t="s">
        <v>78</v>
      </c>
      <c r="R60" s="137" t="s">
        <v>78</v>
      </c>
      <c r="S60" s="137" t="s">
        <v>78</v>
      </c>
      <c r="T60" s="137">
        <v>7</v>
      </c>
      <c r="U60" s="68" t="str">
        <f t="shared" si="2"/>
        <v>門真</v>
      </c>
    </row>
    <row r="61" spans="1:21" ht="13.5">
      <c r="A61" s="58" t="s">
        <v>129</v>
      </c>
      <c r="B61" s="136">
        <v>1</v>
      </c>
      <c r="C61" s="137" t="s">
        <v>78</v>
      </c>
      <c r="D61" s="137">
        <v>5</v>
      </c>
      <c r="E61" s="137">
        <v>4</v>
      </c>
      <c r="F61" s="137">
        <v>3</v>
      </c>
      <c r="G61" s="137">
        <v>2</v>
      </c>
      <c r="H61" s="137">
        <v>4</v>
      </c>
      <c r="I61" s="137">
        <v>1</v>
      </c>
      <c r="J61" s="137">
        <v>2</v>
      </c>
      <c r="K61" s="137">
        <v>2</v>
      </c>
      <c r="L61" s="137" t="s">
        <v>78</v>
      </c>
      <c r="M61" s="137" t="s">
        <v>78</v>
      </c>
      <c r="N61" s="137" t="s">
        <v>78</v>
      </c>
      <c r="O61" s="137" t="s">
        <v>78</v>
      </c>
      <c r="P61" s="137" t="s">
        <v>78</v>
      </c>
      <c r="Q61" s="137" t="s">
        <v>78</v>
      </c>
      <c r="R61" s="137" t="s">
        <v>78</v>
      </c>
      <c r="S61" s="137" t="s">
        <v>78</v>
      </c>
      <c r="T61" s="137">
        <v>24</v>
      </c>
      <c r="U61" s="68" t="str">
        <f t="shared" si="2"/>
        <v>東大阪</v>
      </c>
    </row>
    <row r="62" spans="1:21" ht="13.5">
      <c r="A62" s="62" t="s">
        <v>163</v>
      </c>
      <c r="B62" s="140">
        <v>32</v>
      </c>
      <c r="C62" s="141">
        <v>57</v>
      </c>
      <c r="D62" s="141">
        <v>150</v>
      </c>
      <c r="E62" s="141">
        <v>128</v>
      </c>
      <c r="F62" s="141">
        <v>121</v>
      </c>
      <c r="G62" s="141">
        <v>109</v>
      </c>
      <c r="H62" s="141">
        <v>162</v>
      </c>
      <c r="I62" s="141">
        <v>74</v>
      </c>
      <c r="J62" s="141">
        <v>43</v>
      </c>
      <c r="K62" s="141">
        <v>29</v>
      </c>
      <c r="L62" s="141">
        <v>14</v>
      </c>
      <c r="M62" s="141">
        <v>11</v>
      </c>
      <c r="N62" s="141">
        <v>6</v>
      </c>
      <c r="O62" s="141">
        <v>4</v>
      </c>
      <c r="P62" s="141">
        <v>1</v>
      </c>
      <c r="Q62" s="141">
        <v>1</v>
      </c>
      <c r="R62" s="141" t="s">
        <v>78</v>
      </c>
      <c r="S62" s="141" t="s">
        <v>78</v>
      </c>
      <c r="T62" s="141">
        <v>942</v>
      </c>
      <c r="U62" s="71" t="str">
        <f t="shared" si="2"/>
        <v>大阪府計</v>
      </c>
    </row>
    <row r="63" spans="1:21" ht="13.5">
      <c r="A63" s="63"/>
      <c r="B63" s="142"/>
      <c r="C63" s="143"/>
      <c r="D63" s="143"/>
      <c r="E63" s="143"/>
      <c r="F63" s="143"/>
      <c r="G63" s="143"/>
      <c r="H63" s="143"/>
      <c r="I63" s="143"/>
      <c r="J63" s="143"/>
      <c r="K63" s="143"/>
      <c r="L63" s="143"/>
      <c r="M63" s="143"/>
      <c r="N63" s="143"/>
      <c r="O63" s="143"/>
      <c r="P63" s="143"/>
      <c r="Q63" s="143"/>
      <c r="R63" s="143"/>
      <c r="S63" s="143"/>
      <c r="T63" s="143"/>
      <c r="U63" s="69"/>
    </row>
    <row r="64" spans="1:21" ht="13.5">
      <c r="A64" s="184" t="s">
        <v>130</v>
      </c>
      <c r="B64" s="134" t="s">
        <v>78</v>
      </c>
      <c r="C64" s="135" t="s">
        <v>78</v>
      </c>
      <c r="D64" s="135" t="s">
        <v>78</v>
      </c>
      <c r="E64" s="135">
        <v>1</v>
      </c>
      <c r="F64" s="135" t="s">
        <v>78</v>
      </c>
      <c r="G64" s="135" t="s">
        <v>78</v>
      </c>
      <c r="H64" s="135" t="s">
        <v>78</v>
      </c>
      <c r="I64" s="135" t="s">
        <v>78</v>
      </c>
      <c r="J64" s="135" t="s">
        <v>78</v>
      </c>
      <c r="K64" s="135" t="s">
        <v>78</v>
      </c>
      <c r="L64" s="135" t="s">
        <v>78</v>
      </c>
      <c r="M64" s="135" t="s">
        <v>78</v>
      </c>
      <c r="N64" s="135" t="s">
        <v>78</v>
      </c>
      <c r="O64" s="135" t="s">
        <v>78</v>
      </c>
      <c r="P64" s="135" t="s">
        <v>78</v>
      </c>
      <c r="Q64" s="135" t="s">
        <v>78</v>
      </c>
      <c r="R64" s="135" t="s">
        <v>78</v>
      </c>
      <c r="S64" s="135" t="s">
        <v>78</v>
      </c>
      <c r="T64" s="135">
        <v>1</v>
      </c>
      <c r="U64" s="187" t="str">
        <f aca="true" t="shared" si="3" ref="U64:U85">IF(A64="","",A64)</f>
        <v>灘</v>
      </c>
    </row>
    <row r="65" spans="1:21" ht="13.5">
      <c r="A65" s="58" t="s">
        <v>131</v>
      </c>
      <c r="B65" s="136">
        <v>6</v>
      </c>
      <c r="C65" s="137">
        <v>6</v>
      </c>
      <c r="D65" s="137">
        <v>9</v>
      </c>
      <c r="E65" s="137">
        <v>10</v>
      </c>
      <c r="F65" s="137">
        <v>15</v>
      </c>
      <c r="G65" s="137">
        <v>11</v>
      </c>
      <c r="H65" s="137">
        <v>21</v>
      </c>
      <c r="I65" s="137">
        <v>13</v>
      </c>
      <c r="J65" s="137">
        <v>3</v>
      </c>
      <c r="K65" s="137">
        <v>4</v>
      </c>
      <c r="L65" s="137">
        <v>2</v>
      </c>
      <c r="M65" s="137" t="s">
        <v>78</v>
      </c>
      <c r="N65" s="137" t="s">
        <v>78</v>
      </c>
      <c r="O65" s="137" t="s">
        <v>78</v>
      </c>
      <c r="P65" s="137" t="s">
        <v>78</v>
      </c>
      <c r="Q65" s="137" t="s">
        <v>78</v>
      </c>
      <c r="R65" s="137" t="s">
        <v>78</v>
      </c>
      <c r="S65" s="137" t="s">
        <v>78</v>
      </c>
      <c r="T65" s="137">
        <v>100</v>
      </c>
      <c r="U65" s="68" t="str">
        <f t="shared" si="3"/>
        <v>兵庫</v>
      </c>
    </row>
    <row r="66" spans="1:21" ht="13.5">
      <c r="A66" s="58" t="s">
        <v>132</v>
      </c>
      <c r="B66" s="136" t="s">
        <v>78</v>
      </c>
      <c r="C66" s="137" t="s">
        <v>78</v>
      </c>
      <c r="D66" s="137">
        <v>2</v>
      </c>
      <c r="E66" s="137">
        <v>1</v>
      </c>
      <c r="F66" s="137">
        <v>1</v>
      </c>
      <c r="G66" s="137">
        <v>1</v>
      </c>
      <c r="H66" s="137" t="s">
        <v>78</v>
      </c>
      <c r="I66" s="137" t="s">
        <v>78</v>
      </c>
      <c r="J66" s="137" t="s">
        <v>78</v>
      </c>
      <c r="K66" s="137" t="s">
        <v>78</v>
      </c>
      <c r="L66" s="137" t="s">
        <v>78</v>
      </c>
      <c r="M66" s="137" t="s">
        <v>78</v>
      </c>
      <c r="N66" s="137" t="s">
        <v>78</v>
      </c>
      <c r="O66" s="137" t="s">
        <v>78</v>
      </c>
      <c r="P66" s="137" t="s">
        <v>78</v>
      </c>
      <c r="Q66" s="137" t="s">
        <v>78</v>
      </c>
      <c r="R66" s="137" t="s">
        <v>78</v>
      </c>
      <c r="S66" s="137" t="s">
        <v>78</v>
      </c>
      <c r="T66" s="137">
        <v>5</v>
      </c>
      <c r="U66" s="68" t="str">
        <f t="shared" si="3"/>
        <v>長田</v>
      </c>
    </row>
    <row r="67" spans="1:21" ht="13.5">
      <c r="A67" s="58" t="s">
        <v>133</v>
      </c>
      <c r="B67" s="136" t="s">
        <v>78</v>
      </c>
      <c r="C67" s="137">
        <v>1</v>
      </c>
      <c r="D67" s="137">
        <v>1</v>
      </c>
      <c r="E67" s="137" t="s">
        <v>78</v>
      </c>
      <c r="F67" s="137">
        <v>2</v>
      </c>
      <c r="G67" s="137" t="s">
        <v>78</v>
      </c>
      <c r="H67" s="137" t="s">
        <v>78</v>
      </c>
      <c r="I67" s="137">
        <v>1</v>
      </c>
      <c r="J67" s="137" t="s">
        <v>78</v>
      </c>
      <c r="K67" s="137" t="s">
        <v>78</v>
      </c>
      <c r="L67" s="137" t="s">
        <v>78</v>
      </c>
      <c r="M67" s="137" t="s">
        <v>78</v>
      </c>
      <c r="N67" s="137" t="s">
        <v>78</v>
      </c>
      <c r="O67" s="137" t="s">
        <v>78</v>
      </c>
      <c r="P67" s="137" t="s">
        <v>78</v>
      </c>
      <c r="Q67" s="137" t="s">
        <v>78</v>
      </c>
      <c r="R67" s="137" t="s">
        <v>78</v>
      </c>
      <c r="S67" s="137" t="s">
        <v>78</v>
      </c>
      <c r="T67" s="137">
        <v>5</v>
      </c>
      <c r="U67" s="68" t="str">
        <f t="shared" si="3"/>
        <v>須磨</v>
      </c>
    </row>
    <row r="68" spans="1:21" ht="13.5">
      <c r="A68" s="58" t="s">
        <v>134</v>
      </c>
      <c r="B68" s="136" t="s">
        <v>78</v>
      </c>
      <c r="C68" s="137" t="s">
        <v>78</v>
      </c>
      <c r="D68" s="137" t="s">
        <v>78</v>
      </c>
      <c r="E68" s="137" t="s">
        <v>78</v>
      </c>
      <c r="F68" s="137" t="s">
        <v>78</v>
      </c>
      <c r="G68" s="137" t="s">
        <v>78</v>
      </c>
      <c r="H68" s="137" t="s">
        <v>78</v>
      </c>
      <c r="I68" s="137">
        <v>1</v>
      </c>
      <c r="J68" s="137" t="s">
        <v>78</v>
      </c>
      <c r="K68" s="137" t="s">
        <v>78</v>
      </c>
      <c r="L68" s="137" t="s">
        <v>78</v>
      </c>
      <c r="M68" s="137" t="s">
        <v>78</v>
      </c>
      <c r="N68" s="137" t="s">
        <v>78</v>
      </c>
      <c r="O68" s="137">
        <v>1</v>
      </c>
      <c r="P68" s="137" t="s">
        <v>78</v>
      </c>
      <c r="Q68" s="137" t="s">
        <v>78</v>
      </c>
      <c r="R68" s="137" t="s">
        <v>78</v>
      </c>
      <c r="S68" s="137" t="s">
        <v>78</v>
      </c>
      <c r="T68" s="137">
        <v>2</v>
      </c>
      <c r="U68" s="68" t="str">
        <f t="shared" si="3"/>
        <v>神戸</v>
      </c>
    </row>
    <row r="69" spans="1:21" ht="13.5">
      <c r="A69" s="58" t="s">
        <v>135</v>
      </c>
      <c r="B69" s="136">
        <v>6</v>
      </c>
      <c r="C69" s="137">
        <v>1</v>
      </c>
      <c r="D69" s="137">
        <v>9</v>
      </c>
      <c r="E69" s="137">
        <v>3</v>
      </c>
      <c r="F69" s="137">
        <v>9</v>
      </c>
      <c r="G69" s="137">
        <v>6</v>
      </c>
      <c r="H69" s="137">
        <v>8</v>
      </c>
      <c r="I69" s="137">
        <v>5</v>
      </c>
      <c r="J69" s="137">
        <v>3</v>
      </c>
      <c r="K69" s="137" t="s">
        <v>78</v>
      </c>
      <c r="L69" s="137" t="s">
        <v>78</v>
      </c>
      <c r="M69" s="137">
        <v>1</v>
      </c>
      <c r="N69" s="137">
        <v>1</v>
      </c>
      <c r="O69" s="137" t="s">
        <v>78</v>
      </c>
      <c r="P69" s="137" t="s">
        <v>78</v>
      </c>
      <c r="Q69" s="137">
        <v>1</v>
      </c>
      <c r="R69" s="137" t="s">
        <v>78</v>
      </c>
      <c r="S69" s="137" t="s">
        <v>78</v>
      </c>
      <c r="T69" s="137">
        <v>53</v>
      </c>
      <c r="U69" s="68" t="str">
        <f t="shared" si="3"/>
        <v>姫路</v>
      </c>
    </row>
    <row r="70" spans="1:21" ht="13.5">
      <c r="A70" s="58" t="s">
        <v>136</v>
      </c>
      <c r="B70" s="136" t="s">
        <v>78</v>
      </c>
      <c r="C70" s="137">
        <v>2</v>
      </c>
      <c r="D70" s="137">
        <v>3</v>
      </c>
      <c r="E70" s="137">
        <v>1</v>
      </c>
      <c r="F70" s="137">
        <v>1</v>
      </c>
      <c r="G70" s="137">
        <v>2</v>
      </c>
      <c r="H70" s="137">
        <v>1</v>
      </c>
      <c r="I70" s="137">
        <v>1</v>
      </c>
      <c r="J70" s="137">
        <v>1</v>
      </c>
      <c r="K70" s="137" t="s">
        <v>78</v>
      </c>
      <c r="L70" s="137" t="s">
        <v>78</v>
      </c>
      <c r="M70" s="137" t="s">
        <v>78</v>
      </c>
      <c r="N70" s="137" t="s">
        <v>78</v>
      </c>
      <c r="O70" s="137" t="s">
        <v>78</v>
      </c>
      <c r="P70" s="137" t="s">
        <v>78</v>
      </c>
      <c r="Q70" s="137" t="s">
        <v>78</v>
      </c>
      <c r="R70" s="137" t="s">
        <v>78</v>
      </c>
      <c r="S70" s="137" t="s">
        <v>78</v>
      </c>
      <c r="T70" s="137">
        <v>12</v>
      </c>
      <c r="U70" s="68" t="str">
        <f t="shared" si="3"/>
        <v>尼崎</v>
      </c>
    </row>
    <row r="71" spans="1:21" ht="13.5">
      <c r="A71" s="58" t="s">
        <v>137</v>
      </c>
      <c r="B71" s="136">
        <v>8</v>
      </c>
      <c r="C71" s="137">
        <v>14</v>
      </c>
      <c r="D71" s="137">
        <v>26</v>
      </c>
      <c r="E71" s="137">
        <v>46</v>
      </c>
      <c r="F71" s="137">
        <v>27</v>
      </c>
      <c r="G71" s="137">
        <v>40</v>
      </c>
      <c r="H71" s="137">
        <v>60</v>
      </c>
      <c r="I71" s="137">
        <v>42</v>
      </c>
      <c r="J71" s="137">
        <v>22</v>
      </c>
      <c r="K71" s="137">
        <v>5</v>
      </c>
      <c r="L71" s="137">
        <v>5</v>
      </c>
      <c r="M71" s="137">
        <v>4</v>
      </c>
      <c r="N71" s="137">
        <v>3</v>
      </c>
      <c r="O71" s="137" t="s">
        <v>78</v>
      </c>
      <c r="P71" s="137" t="s">
        <v>78</v>
      </c>
      <c r="Q71" s="137" t="s">
        <v>78</v>
      </c>
      <c r="R71" s="137" t="s">
        <v>78</v>
      </c>
      <c r="S71" s="137" t="s">
        <v>78</v>
      </c>
      <c r="T71" s="137">
        <v>302</v>
      </c>
      <c r="U71" s="68" t="str">
        <f t="shared" si="3"/>
        <v>明石</v>
      </c>
    </row>
    <row r="72" spans="1:21" ht="13.5">
      <c r="A72" s="58" t="s">
        <v>138</v>
      </c>
      <c r="B72" s="136">
        <v>1</v>
      </c>
      <c r="C72" s="137">
        <v>2</v>
      </c>
      <c r="D72" s="137">
        <v>7</v>
      </c>
      <c r="E72" s="137">
        <v>3</v>
      </c>
      <c r="F72" s="137">
        <v>6</v>
      </c>
      <c r="G72" s="137">
        <v>6</v>
      </c>
      <c r="H72" s="137">
        <v>6</v>
      </c>
      <c r="I72" s="137">
        <v>4</v>
      </c>
      <c r="J72" s="137" t="s">
        <v>78</v>
      </c>
      <c r="K72" s="137">
        <v>1</v>
      </c>
      <c r="L72" s="137" t="s">
        <v>78</v>
      </c>
      <c r="M72" s="137">
        <v>1</v>
      </c>
      <c r="N72" s="137">
        <v>1</v>
      </c>
      <c r="O72" s="137" t="s">
        <v>78</v>
      </c>
      <c r="P72" s="137" t="s">
        <v>78</v>
      </c>
      <c r="Q72" s="137" t="s">
        <v>78</v>
      </c>
      <c r="R72" s="137" t="s">
        <v>78</v>
      </c>
      <c r="S72" s="137" t="s">
        <v>78</v>
      </c>
      <c r="T72" s="137">
        <v>38</v>
      </c>
      <c r="U72" s="68" t="str">
        <f t="shared" si="3"/>
        <v>西宮</v>
      </c>
    </row>
    <row r="73" spans="1:21" ht="13.5">
      <c r="A73" s="58" t="s">
        <v>139</v>
      </c>
      <c r="B73" s="136">
        <v>25</v>
      </c>
      <c r="C73" s="137">
        <v>32</v>
      </c>
      <c r="D73" s="137">
        <v>95</v>
      </c>
      <c r="E73" s="137">
        <v>85</v>
      </c>
      <c r="F73" s="137">
        <v>69</v>
      </c>
      <c r="G73" s="137">
        <v>61</v>
      </c>
      <c r="H73" s="137">
        <v>58</v>
      </c>
      <c r="I73" s="137">
        <v>29</v>
      </c>
      <c r="J73" s="137">
        <v>12</v>
      </c>
      <c r="K73" s="137">
        <v>6</v>
      </c>
      <c r="L73" s="137">
        <v>4</v>
      </c>
      <c r="M73" s="137">
        <v>2</v>
      </c>
      <c r="N73" s="137">
        <v>1</v>
      </c>
      <c r="O73" s="137">
        <v>1</v>
      </c>
      <c r="P73" s="137" t="s">
        <v>78</v>
      </c>
      <c r="Q73" s="137" t="s">
        <v>78</v>
      </c>
      <c r="R73" s="137">
        <v>1</v>
      </c>
      <c r="S73" s="137" t="s">
        <v>78</v>
      </c>
      <c r="T73" s="137">
        <v>481</v>
      </c>
      <c r="U73" s="68" t="str">
        <f t="shared" si="3"/>
        <v>洲本</v>
      </c>
    </row>
    <row r="74" spans="1:21" ht="13.5">
      <c r="A74" s="185" t="s">
        <v>202</v>
      </c>
      <c r="B74" s="136" t="s">
        <v>78</v>
      </c>
      <c r="C74" s="137" t="s">
        <v>78</v>
      </c>
      <c r="D74" s="137">
        <v>1</v>
      </c>
      <c r="E74" s="137">
        <v>1</v>
      </c>
      <c r="F74" s="137">
        <v>2</v>
      </c>
      <c r="G74" s="137">
        <v>1</v>
      </c>
      <c r="H74" s="137">
        <v>1</v>
      </c>
      <c r="I74" s="137" t="s">
        <v>78</v>
      </c>
      <c r="J74" s="137" t="s">
        <v>78</v>
      </c>
      <c r="K74" s="137" t="s">
        <v>78</v>
      </c>
      <c r="L74" s="137" t="s">
        <v>78</v>
      </c>
      <c r="M74" s="137" t="s">
        <v>78</v>
      </c>
      <c r="N74" s="137" t="s">
        <v>78</v>
      </c>
      <c r="O74" s="137" t="s">
        <v>78</v>
      </c>
      <c r="P74" s="137" t="s">
        <v>78</v>
      </c>
      <c r="Q74" s="137" t="s">
        <v>78</v>
      </c>
      <c r="R74" s="137" t="s">
        <v>78</v>
      </c>
      <c r="S74" s="137" t="s">
        <v>78</v>
      </c>
      <c r="T74" s="137">
        <v>6</v>
      </c>
      <c r="U74" s="186" t="s">
        <v>205</v>
      </c>
    </row>
    <row r="75" spans="1:21" ht="13.5">
      <c r="A75" s="58" t="s">
        <v>140</v>
      </c>
      <c r="B75" s="136" t="s">
        <v>78</v>
      </c>
      <c r="C75" s="137">
        <v>2</v>
      </c>
      <c r="D75" s="137">
        <v>11</v>
      </c>
      <c r="E75" s="137">
        <v>6</v>
      </c>
      <c r="F75" s="137">
        <v>7</v>
      </c>
      <c r="G75" s="137">
        <v>4</v>
      </c>
      <c r="H75" s="137">
        <v>3</v>
      </c>
      <c r="I75" s="137">
        <v>4</v>
      </c>
      <c r="J75" s="137">
        <v>3</v>
      </c>
      <c r="K75" s="137">
        <v>1</v>
      </c>
      <c r="L75" s="137">
        <v>1</v>
      </c>
      <c r="M75" s="137" t="s">
        <v>78</v>
      </c>
      <c r="N75" s="137">
        <v>1</v>
      </c>
      <c r="O75" s="137" t="s">
        <v>78</v>
      </c>
      <c r="P75" s="137" t="s">
        <v>78</v>
      </c>
      <c r="Q75" s="137" t="s">
        <v>78</v>
      </c>
      <c r="R75" s="137" t="s">
        <v>78</v>
      </c>
      <c r="S75" s="137" t="s">
        <v>78</v>
      </c>
      <c r="T75" s="137">
        <v>43</v>
      </c>
      <c r="U75" s="68" t="str">
        <f t="shared" si="3"/>
        <v>伊丹</v>
      </c>
    </row>
    <row r="76" spans="1:21" ht="13.5">
      <c r="A76" s="58" t="s">
        <v>141</v>
      </c>
      <c r="B76" s="136">
        <v>4</v>
      </c>
      <c r="C76" s="137">
        <v>7</v>
      </c>
      <c r="D76" s="137">
        <v>4</v>
      </c>
      <c r="E76" s="137">
        <v>5</v>
      </c>
      <c r="F76" s="137">
        <v>2</v>
      </c>
      <c r="G76" s="137">
        <v>5</v>
      </c>
      <c r="H76" s="137">
        <v>3</v>
      </c>
      <c r="I76" s="137" t="s">
        <v>78</v>
      </c>
      <c r="J76" s="137">
        <v>1</v>
      </c>
      <c r="K76" s="137">
        <v>1</v>
      </c>
      <c r="L76" s="137" t="s">
        <v>78</v>
      </c>
      <c r="M76" s="137">
        <v>1</v>
      </c>
      <c r="N76" s="137" t="s">
        <v>78</v>
      </c>
      <c r="O76" s="137" t="s">
        <v>78</v>
      </c>
      <c r="P76" s="137" t="s">
        <v>78</v>
      </c>
      <c r="Q76" s="137" t="s">
        <v>78</v>
      </c>
      <c r="R76" s="137" t="s">
        <v>78</v>
      </c>
      <c r="S76" s="137" t="s">
        <v>78</v>
      </c>
      <c r="T76" s="137">
        <v>33</v>
      </c>
      <c r="U76" s="68" t="str">
        <f t="shared" si="3"/>
        <v>相生</v>
      </c>
    </row>
    <row r="77" spans="1:21" ht="13.5">
      <c r="A77" s="58" t="s">
        <v>142</v>
      </c>
      <c r="B77" s="136">
        <v>9</v>
      </c>
      <c r="C77" s="137">
        <v>9</v>
      </c>
      <c r="D77" s="137">
        <v>29</v>
      </c>
      <c r="E77" s="137">
        <v>7</v>
      </c>
      <c r="F77" s="137">
        <v>10</v>
      </c>
      <c r="G77" s="137">
        <v>8</v>
      </c>
      <c r="H77" s="137">
        <v>16</v>
      </c>
      <c r="I77" s="137">
        <v>7</v>
      </c>
      <c r="J77" s="137">
        <v>1</v>
      </c>
      <c r="K77" s="137">
        <v>3</v>
      </c>
      <c r="L77" s="137" t="s">
        <v>78</v>
      </c>
      <c r="M77" s="137">
        <v>1</v>
      </c>
      <c r="N77" s="137" t="s">
        <v>78</v>
      </c>
      <c r="O77" s="137" t="s">
        <v>78</v>
      </c>
      <c r="P77" s="137" t="s">
        <v>78</v>
      </c>
      <c r="Q77" s="137" t="s">
        <v>78</v>
      </c>
      <c r="R77" s="137" t="s">
        <v>78</v>
      </c>
      <c r="S77" s="137" t="s">
        <v>78</v>
      </c>
      <c r="T77" s="137">
        <v>100</v>
      </c>
      <c r="U77" s="68" t="str">
        <f t="shared" si="3"/>
        <v>豊岡</v>
      </c>
    </row>
    <row r="78" spans="1:21" ht="13.5">
      <c r="A78" s="58" t="s">
        <v>143</v>
      </c>
      <c r="B78" s="136">
        <v>3</v>
      </c>
      <c r="C78" s="137">
        <v>5</v>
      </c>
      <c r="D78" s="137">
        <v>14</v>
      </c>
      <c r="E78" s="137">
        <v>10</v>
      </c>
      <c r="F78" s="137">
        <v>11</v>
      </c>
      <c r="G78" s="137">
        <v>9</v>
      </c>
      <c r="H78" s="137">
        <v>15</v>
      </c>
      <c r="I78" s="137">
        <v>10</v>
      </c>
      <c r="J78" s="137">
        <v>1</v>
      </c>
      <c r="K78" s="137">
        <v>3</v>
      </c>
      <c r="L78" s="137" t="s">
        <v>78</v>
      </c>
      <c r="M78" s="137">
        <v>1</v>
      </c>
      <c r="N78" s="137" t="s">
        <v>78</v>
      </c>
      <c r="O78" s="137">
        <v>1</v>
      </c>
      <c r="P78" s="137" t="s">
        <v>78</v>
      </c>
      <c r="Q78" s="137" t="s">
        <v>78</v>
      </c>
      <c r="R78" s="137" t="s">
        <v>78</v>
      </c>
      <c r="S78" s="137" t="s">
        <v>78</v>
      </c>
      <c r="T78" s="137">
        <v>83</v>
      </c>
      <c r="U78" s="68" t="str">
        <f t="shared" si="3"/>
        <v>加古川</v>
      </c>
    </row>
    <row r="79" spans="1:21" ht="13.5">
      <c r="A79" s="58" t="s">
        <v>144</v>
      </c>
      <c r="B79" s="136">
        <v>6</v>
      </c>
      <c r="C79" s="137">
        <v>4</v>
      </c>
      <c r="D79" s="137">
        <v>10</v>
      </c>
      <c r="E79" s="137">
        <v>8</v>
      </c>
      <c r="F79" s="137">
        <v>3</v>
      </c>
      <c r="G79" s="137">
        <v>6</v>
      </c>
      <c r="H79" s="137">
        <v>3</v>
      </c>
      <c r="I79" s="137">
        <v>4</v>
      </c>
      <c r="J79" s="137">
        <v>3</v>
      </c>
      <c r="K79" s="137" t="s">
        <v>78</v>
      </c>
      <c r="L79" s="137" t="s">
        <v>78</v>
      </c>
      <c r="M79" s="137" t="s">
        <v>78</v>
      </c>
      <c r="N79" s="137" t="s">
        <v>78</v>
      </c>
      <c r="O79" s="137" t="s">
        <v>78</v>
      </c>
      <c r="P79" s="137" t="s">
        <v>78</v>
      </c>
      <c r="Q79" s="137" t="s">
        <v>78</v>
      </c>
      <c r="R79" s="137" t="s">
        <v>78</v>
      </c>
      <c r="S79" s="137" t="s">
        <v>78</v>
      </c>
      <c r="T79" s="137">
        <v>47</v>
      </c>
      <c r="U79" s="68" t="str">
        <f t="shared" si="3"/>
        <v>龍野</v>
      </c>
    </row>
    <row r="80" spans="1:21" ht="13.5">
      <c r="A80" s="58" t="s">
        <v>145</v>
      </c>
      <c r="B80" s="136">
        <v>1</v>
      </c>
      <c r="C80" s="137">
        <v>1</v>
      </c>
      <c r="D80" s="137">
        <v>5</v>
      </c>
      <c r="E80" s="137">
        <v>5</v>
      </c>
      <c r="F80" s="137">
        <v>3</v>
      </c>
      <c r="G80" s="137">
        <v>1</v>
      </c>
      <c r="H80" s="137">
        <v>4</v>
      </c>
      <c r="I80" s="137">
        <v>5</v>
      </c>
      <c r="J80" s="137" t="s">
        <v>78</v>
      </c>
      <c r="K80" s="137">
        <v>1</v>
      </c>
      <c r="L80" s="137">
        <v>1</v>
      </c>
      <c r="M80" s="137" t="s">
        <v>78</v>
      </c>
      <c r="N80" s="137" t="s">
        <v>78</v>
      </c>
      <c r="O80" s="137" t="s">
        <v>78</v>
      </c>
      <c r="P80" s="137" t="s">
        <v>78</v>
      </c>
      <c r="Q80" s="137" t="s">
        <v>78</v>
      </c>
      <c r="R80" s="137" t="s">
        <v>78</v>
      </c>
      <c r="S80" s="137" t="s">
        <v>78</v>
      </c>
      <c r="T80" s="137">
        <v>27</v>
      </c>
      <c r="U80" s="68" t="str">
        <f t="shared" si="3"/>
        <v>西脇</v>
      </c>
    </row>
    <row r="81" spans="1:21" ht="13.5">
      <c r="A81" s="58" t="s">
        <v>146</v>
      </c>
      <c r="B81" s="136">
        <v>2</v>
      </c>
      <c r="C81" s="137">
        <v>3</v>
      </c>
      <c r="D81" s="137">
        <v>15</v>
      </c>
      <c r="E81" s="137">
        <v>10</v>
      </c>
      <c r="F81" s="137">
        <v>8</v>
      </c>
      <c r="G81" s="137">
        <v>6</v>
      </c>
      <c r="H81" s="137">
        <v>11</v>
      </c>
      <c r="I81" s="137">
        <v>6</v>
      </c>
      <c r="J81" s="137" t="s">
        <v>78</v>
      </c>
      <c r="K81" s="137">
        <v>1</v>
      </c>
      <c r="L81" s="137" t="s">
        <v>78</v>
      </c>
      <c r="M81" s="137" t="s">
        <v>78</v>
      </c>
      <c r="N81" s="137" t="s">
        <v>78</v>
      </c>
      <c r="O81" s="137" t="s">
        <v>78</v>
      </c>
      <c r="P81" s="137" t="s">
        <v>78</v>
      </c>
      <c r="Q81" s="137" t="s">
        <v>78</v>
      </c>
      <c r="R81" s="137" t="s">
        <v>78</v>
      </c>
      <c r="S81" s="137" t="s">
        <v>78</v>
      </c>
      <c r="T81" s="137">
        <v>62</v>
      </c>
      <c r="U81" s="68" t="str">
        <f t="shared" si="3"/>
        <v>三木</v>
      </c>
    </row>
    <row r="82" spans="1:21" ht="13.5">
      <c r="A82" s="58" t="s">
        <v>147</v>
      </c>
      <c r="B82" s="136">
        <v>5</v>
      </c>
      <c r="C82" s="137">
        <v>8</v>
      </c>
      <c r="D82" s="137">
        <v>24</v>
      </c>
      <c r="E82" s="137">
        <v>17</v>
      </c>
      <c r="F82" s="137">
        <v>9</v>
      </c>
      <c r="G82" s="137">
        <v>10</v>
      </c>
      <c r="H82" s="137">
        <v>7</v>
      </c>
      <c r="I82" s="137">
        <v>4</v>
      </c>
      <c r="J82" s="137">
        <v>5</v>
      </c>
      <c r="K82" s="137" t="s">
        <v>78</v>
      </c>
      <c r="L82" s="137">
        <v>1</v>
      </c>
      <c r="M82" s="137" t="s">
        <v>78</v>
      </c>
      <c r="N82" s="137" t="s">
        <v>78</v>
      </c>
      <c r="O82" s="137" t="s">
        <v>78</v>
      </c>
      <c r="P82" s="137" t="s">
        <v>78</v>
      </c>
      <c r="Q82" s="137" t="s">
        <v>78</v>
      </c>
      <c r="R82" s="137" t="s">
        <v>78</v>
      </c>
      <c r="S82" s="137" t="s">
        <v>78</v>
      </c>
      <c r="T82" s="137">
        <v>90</v>
      </c>
      <c r="U82" s="68" t="str">
        <f t="shared" si="3"/>
        <v>社</v>
      </c>
    </row>
    <row r="83" spans="1:21" ht="13.5">
      <c r="A83" s="58" t="s">
        <v>148</v>
      </c>
      <c r="B83" s="136">
        <v>3</v>
      </c>
      <c r="C83" s="137">
        <v>2</v>
      </c>
      <c r="D83" s="137">
        <v>9</v>
      </c>
      <c r="E83" s="137">
        <v>5</v>
      </c>
      <c r="F83" s="137">
        <v>3</v>
      </c>
      <c r="G83" s="137">
        <v>8</v>
      </c>
      <c r="H83" s="137">
        <v>1</v>
      </c>
      <c r="I83" s="137">
        <v>1</v>
      </c>
      <c r="J83" s="137" t="s">
        <v>78</v>
      </c>
      <c r="K83" s="137">
        <v>1</v>
      </c>
      <c r="L83" s="137" t="s">
        <v>78</v>
      </c>
      <c r="M83" s="137" t="s">
        <v>78</v>
      </c>
      <c r="N83" s="137">
        <v>1</v>
      </c>
      <c r="O83" s="137">
        <v>1</v>
      </c>
      <c r="P83" s="137" t="s">
        <v>78</v>
      </c>
      <c r="Q83" s="137" t="s">
        <v>78</v>
      </c>
      <c r="R83" s="137" t="s">
        <v>78</v>
      </c>
      <c r="S83" s="137" t="s">
        <v>78</v>
      </c>
      <c r="T83" s="137">
        <v>35</v>
      </c>
      <c r="U83" s="68" t="str">
        <f t="shared" si="3"/>
        <v>和田山</v>
      </c>
    </row>
    <row r="84" spans="1:21" ht="13.5">
      <c r="A84" s="58" t="s">
        <v>149</v>
      </c>
      <c r="B84" s="136">
        <v>10</v>
      </c>
      <c r="C84" s="137">
        <v>8</v>
      </c>
      <c r="D84" s="137">
        <v>30</v>
      </c>
      <c r="E84" s="137">
        <v>28</v>
      </c>
      <c r="F84" s="137">
        <v>26</v>
      </c>
      <c r="G84" s="137">
        <v>8</v>
      </c>
      <c r="H84" s="137">
        <v>15</v>
      </c>
      <c r="I84" s="137">
        <v>10</v>
      </c>
      <c r="J84" s="137">
        <v>7</v>
      </c>
      <c r="K84" s="137">
        <v>5</v>
      </c>
      <c r="L84" s="137">
        <v>1</v>
      </c>
      <c r="M84" s="137" t="s">
        <v>78</v>
      </c>
      <c r="N84" s="137" t="s">
        <v>78</v>
      </c>
      <c r="O84" s="137" t="s">
        <v>78</v>
      </c>
      <c r="P84" s="137" t="s">
        <v>78</v>
      </c>
      <c r="Q84" s="137" t="s">
        <v>78</v>
      </c>
      <c r="R84" s="137" t="s">
        <v>78</v>
      </c>
      <c r="S84" s="137" t="s">
        <v>78</v>
      </c>
      <c r="T84" s="137">
        <v>148</v>
      </c>
      <c r="U84" s="68" t="str">
        <f t="shared" si="3"/>
        <v>柏原</v>
      </c>
    </row>
    <row r="85" spans="1:21" ht="13.5">
      <c r="A85" s="62" t="s">
        <v>162</v>
      </c>
      <c r="B85" s="140">
        <v>89</v>
      </c>
      <c r="C85" s="141">
        <v>107</v>
      </c>
      <c r="D85" s="141">
        <v>304</v>
      </c>
      <c r="E85" s="141">
        <v>252</v>
      </c>
      <c r="F85" s="141">
        <v>214</v>
      </c>
      <c r="G85" s="141">
        <v>193</v>
      </c>
      <c r="H85" s="141">
        <v>233</v>
      </c>
      <c r="I85" s="141">
        <v>147</v>
      </c>
      <c r="J85" s="141">
        <v>62</v>
      </c>
      <c r="K85" s="141">
        <v>32</v>
      </c>
      <c r="L85" s="141">
        <v>15</v>
      </c>
      <c r="M85" s="141">
        <v>11</v>
      </c>
      <c r="N85" s="141">
        <v>8</v>
      </c>
      <c r="O85" s="141">
        <v>4</v>
      </c>
      <c r="P85" s="141" t="s">
        <v>78</v>
      </c>
      <c r="Q85" s="141">
        <v>1</v>
      </c>
      <c r="R85" s="141">
        <v>1</v>
      </c>
      <c r="S85" s="141" t="s">
        <v>78</v>
      </c>
      <c r="T85" s="141">
        <v>1673</v>
      </c>
      <c r="U85" s="71" t="str">
        <f t="shared" si="3"/>
        <v>兵庫県計</v>
      </c>
    </row>
    <row r="86" spans="1:21" ht="13.5">
      <c r="A86" s="63"/>
      <c r="B86" s="142"/>
      <c r="C86" s="143"/>
      <c r="D86" s="143"/>
      <c r="E86" s="143"/>
      <c r="F86" s="143"/>
      <c r="G86" s="143"/>
      <c r="H86" s="143"/>
      <c r="I86" s="143"/>
      <c r="J86" s="143"/>
      <c r="K86" s="143"/>
      <c r="L86" s="143"/>
      <c r="M86" s="143"/>
      <c r="N86" s="143"/>
      <c r="O86" s="143"/>
      <c r="P86" s="143"/>
      <c r="Q86" s="143"/>
      <c r="R86" s="143"/>
      <c r="S86" s="143"/>
      <c r="T86" s="143"/>
      <c r="U86" s="69"/>
    </row>
    <row r="87" spans="1:21" ht="13.5">
      <c r="A87" s="57" t="s">
        <v>150</v>
      </c>
      <c r="B87" s="134">
        <v>2</v>
      </c>
      <c r="C87" s="135">
        <v>14</v>
      </c>
      <c r="D87" s="135">
        <v>28</v>
      </c>
      <c r="E87" s="135">
        <v>49</v>
      </c>
      <c r="F87" s="135">
        <v>36</v>
      </c>
      <c r="G87" s="135">
        <v>31</v>
      </c>
      <c r="H87" s="135">
        <v>42</v>
      </c>
      <c r="I87" s="135">
        <v>29</v>
      </c>
      <c r="J87" s="135">
        <v>18</v>
      </c>
      <c r="K87" s="135">
        <v>8</v>
      </c>
      <c r="L87" s="135">
        <v>4</v>
      </c>
      <c r="M87" s="135">
        <v>1</v>
      </c>
      <c r="N87" s="135">
        <v>1</v>
      </c>
      <c r="O87" s="135" t="s">
        <v>78</v>
      </c>
      <c r="P87" s="135">
        <v>1</v>
      </c>
      <c r="Q87" s="135" t="s">
        <v>78</v>
      </c>
      <c r="R87" s="135" t="s">
        <v>78</v>
      </c>
      <c r="S87" s="135" t="s">
        <v>78</v>
      </c>
      <c r="T87" s="135">
        <v>264</v>
      </c>
      <c r="U87" s="67" t="str">
        <f>IF(A87="","",A87)</f>
        <v>奈良</v>
      </c>
    </row>
    <row r="88" spans="1:21" ht="13.5">
      <c r="A88" s="185" t="s">
        <v>201</v>
      </c>
      <c r="B88" s="136">
        <v>5</v>
      </c>
      <c r="C88" s="137">
        <v>12</v>
      </c>
      <c r="D88" s="137">
        <v>22</v>
      </c>
      <c r="E88" s="137">
        <v>24</v>
      </c>
      <c r="F88" s="137">
        <v>27</v>
      </c>
      <c r="G88" s="137">
        <v>24</v>
      </c>
      <c r="H88" s="137">
        <v>45</v>
      </c>
      <c r="I88" s="137">
        <v>20</v>
      </c>
      <c r="J88" s="137">
        <v>11</v>
      </c>
      <c r="K88" s="137">
        <v>3</v>
      </c>
      <c r="L88" s="137">
        <v>1</v>
      </c>
      <c r="M88" s="137" t="s">
        <v>78</v>
      </c>
      <c r="N88" s="137">
        <v>2</v>
      </c>
      <c r="O88" s="137">
        <v>1</v>
      </c>
      <c r="P88" s="137" t="s">
        <v>78</v>
      </c>
      <c r="Q88" s="137" t="s">
        <v>78</v>
      </c>
      <c r="R88" s="137" t="s">
        <v>78</v>
      </c>
      <c r="S88" s="137" t="s">
        <v>78</v>
      </c>
      <c r="T88" s="137">
        <v>197</v>
      </c>
      <c r="U88" s="186" t="s">
        <v>204</v>
      </c>
    </row>
    <row r="89" spans="1:21" ht="13.5">
      <c r="A89" s="58" t="s">
        <v>151</v>
      </c>
      <c r="B89" s="136">
        <v>8</v>
      </c>
      <c r="C89" s="137">
        <v>4</v>
      </c>
      <c r="D89" s="137">
        <v>31</v>
      </c>
      <c r="E89" s="137">
        <v>17</v>
      </c>
      <c r="F89" s="137">
        <v>15</v>
      </c>
      <c r="G89" s="137">
        <v>14</v>
      </c>
      <c r="H89" s="137">
        <v>20</v>
      </c>
      <c r="I89" s="137">
        <v>14</v>
      </c>
      <c r="J89" s="137">
        <v>9</v>
      </c>
      <c r="K89" s="137">
        <v>1</v>
      </c>
      <c r="L89" s="137">
        <v>2</v>
      </c>
      <c r="M89" s="137" t="s">
        <v>78</v>
      </c>
      <c r="N89" s="137" t="s">
        <v>78</v>
      </c>
      <c r="O89" s="137" t="s">
        <v>78</v>
      </c>
      <c r="P89" s="137">
        <v>1</v>
      </c>
      <c r="Q89" s="137" t="s">
        <v>78</v>
      </c>
      <c r="R89" s="137" t="s">
        <v>78</v>
      </c>
      <c r="S89" s="137" t="s">
        <v>78</v>
      </c>
      <c r="T89" s="137">
        <v>136</v>
      </c>
      <c r="U89" s="68" t="str">
        <f>IF(A89="","",A89)</f>
        <v>桜井</v>
      </c>
    </row>
    <row r="90" spans="1:21" ht="13.5">
      <c r="A90" s="58" t="s">
        <v>152</v>
      </c>
      <c r="B90" s="136">
        <v>3</v>
      </c>
      <c r="C90" s="137">
        <v>3</v>
      </c>
      <c r="D90" s="137">
        <v>15</v>
      </c>
      <c r="E90" s="137">
        <v>8</v>
      </c>
      <c r="F90" s="137">
        <v>2</v>
      </c>
      <c r="G90" s="137">
        <v>2</v>
      </c>
      <c r="H90" s="137">
        <v>5</v>
      </c>
      <c r="I90" s="137">
        <v>2</v>
      </c>
      <c r="J90" s="137" t="s">
        <v>78</v>
      </c>
      <c r="K90" s="137" t="s">
        <v>78</v>
      </c>
      <c r="L90" s="137" t="s">
        <v>78</v>
      </c>
      <c r="M90" s="137" t="s">
        <v>78</v>
      </c>
      <c r="N90" s="137" t="s">
        <v>78</v>
      </c>
      <c r="O90" s="137" t="s">
        <v>78</v>
      </c>
      <c r="P90" s="137" t="s">
        <v>78</v>
      </c>
      <c r="Q90" s="137" t="s">
        <v>78</v>
      </c>
      <c r="R90" s="137" t="s">
        <v>78</v>
      </c>
      <c r="S90" s="137" t="s">
        <v>78</v>
      </c>
      <c r="T90" s="137">
        <v>40</v>
      </c>
      <c r="U90" s="68" t="str">
        <f>IF(A90="","",A90)</f>
        <v>吉野</v>
      </c>
    </row>
    <row r="91" spans="1:21" ht="13.5">
      <c r="A91" s="62" t="s">
        <v>161</v>
      </c>
      <c r="B91" s="140">
        <v>18</v>
      </c>
      <c r="C91" s="141">
        <v>33</v>
      </c>
      <c r="D91" s="141">
        <v>96</v>
      </c>
      <c r="E91" s="141">
        <v>98</v>
      </c>
      <c r="F91" s="141">
        <v>80</v>
      </c>
      <c r="G91" s="141">
        <v>71</v>
      </c>
      <c r="H91" s="141">
        <v>112</v>
      </c>
      <c r="I91" s="141">
        <v>65</v>
      </c>
      <c r="J91" s="141">
        <v>38</v>
      </c>
      <c r="K91" s="141">
        <v>12</v>
      </c>
      <c r="L91" s="141">
        <v>7</v>
      </c>
      <c r="M91" s="141">
        <v>1</v>
      </c>
      <c r="N91" s="141">
        <v>3</v>
      </c>
      <c r="O91" s="141">
        <v>1</v>
      </c>
      <c r="P91" s="141">
        <v>2</v>
      </c>
      <c r="Q91" s="141" t="s">
        <v>78</v>
      </c>
      <c r="R91" s="141" t="s">
        <v>78</v>
      </c>
      <c r="S91" s="141" t="s">
        <v>78</v>
      </c>
      <c r="T91" s="141">
        <v>637</v>
      </c>
      <c r="U91" s="71" t="str">
        <f>IF(A91="","",A91)</f>
        <v>奈良県計</v>
      </c>
    </row>
    <row r="92" spans="1:21" ht="13.5">
      <c r="A92" s="63"/>
      <c r="B92" s="142"/>
      <c r="C92" s="143"/>
      <c r="D92" s="143"/>
      <c r="E92" s="143"/>
      <c r="F92" s="143"/>
      <c r="G92" s="143"/>
      <c r="H92" s="143"/>
      <c r="I92" s="143"/>
      <c r="J92" s="143"/>
      <c r="K92" s="143"/>
      <c r="L92" s="143"/>
      <c r="M92" s="143"/>
      <c r="N92" s="143"/>
      <c r="O92" s="143"/>
      <c r="P92" s="143"/>
      <c r="Q92" s="143"/>
      <c r="R92" s="143"/>
      <c r="S92" s="143"/>
      <c r="T92" s="143"/>
      <c r="U92" s="69"/>
    </row>
    <row r="93" spans="1:21" ht="13.5">
      <c r="A93" s="57" t="s">
        <v>153</v>
      </c>
      <c r="B93" s="134">
        <v>4</v>
      </c>
      <c r="C93" s="135">
        <v>21</v>
      </c>
      <c r="D93" s="135">
        <v>34</v>
      </c>
      <c r="E93" s="135">
        <v>29</v>
      </c>
      <c r="F93" s="135">
        <v>18</v>
      </c>
      <c r="G93" s="135">
        <v>15</v>
      </c>
      <c r="H93" s="135">
        <v>28</v>
      </c>
      <c r="I93" s="135">
        <v>10</v>
      </c>
      <c r="J93" s="135">
        <v>13</v>
      </c>
      <c r="K93" s="135">
        <v>7</v>
      </c>
      <c r="L93" s="135">
        <v>3</v>
      </c>
      <c r="M93" s="135">
        <v>2</v>
      </c>
      <c r="N93" s="135" t="s">
        <v>78</v>
      </c>
      <c r="O93" s="135" t="s">
        <v>78</v>
      </c>
      <c r="P93" s="135" t="s">
        <v>78</v>
      </c>
      <c r="Q93" s="135" t="s">
        <v>78</v>
      </c>
      <c r="R93" s="135" t="s">
        <v>78</v>
      </c>
      <c r="S93" s="135" t="s">
        <v>78</v>
      </c>
      <c r="T93" s="135">
        <v>184</v>
      </c>
      <c r="U93" s="67" t="str">
        <f aca="true" t="shared" si="4" ref="U93:U100">IF(A93="","",A93)</f>
        <v>和歌山</v>
      </c>
    </row>
    <row r="94" spans="1:21" ht="13.5">
      <c r="A94" s="58" t="s">
        <v>154</v>
      </c>
      <c r="B94" s="136">
        <v>4</v>
      </c>
      <c r="C94" s="137">
        <v>14</v>
      </c>
      <c r="D94" s="137">
        <v>25</v>
      </c>
      <c r="E94" s="137">
        <v>30</v>
      </c>
      <c r="F94" s="137">
        <v>25</v>
      </c>
      <c r="G94" s="137">
        <v>24</v>
      </c>
      <c r="H94" s="137">
        <v>28</v>
      </c>
      <c r="I94" s="137">
        <v>9</v>
      </c>
      <c r="J94" s="137">
        <v>6</v>
      </c>
      <c r="K94" s="137">
        <v>1</v>
      </c>
      <c r="L94" s="137">
        <v>1</v>
      </c>
      <c r="M94" s="137" t="s">
        <v>78</v>
      </c>
      <c r="N94" s="137" t="s">
        <v>78</v>
      </c>
      <c r="O94" s="137" t="s">
        <v>78</v>
      </c>
      <c r="P94" s="137" t="s">
        <v>78</v>
      </c>
      <c r="Q94" s="137" t="s">
        <v>78</v>
      </c>
      <c r="R94" s="137" t="s">
        <v>78</v>
      </c>
      <c r="S94" s="137" t="s">
        <v>78</v>
      </c>
      <c r="T94" s="137">
        <v>167</v>
      </c>
      <c r="U94" s="68" t="str">
        <f t="shared" si="4"/>
        <v>海南</v>
      </c>
    </row>
    <row r="95" spans="1:21" ht="13.5">
      <c r="A95" s="58" t="s">
        <v>155</v>
      </c>
      <c r="B95" s="136">
        <v>15</v>
      </c>
      <c r="C95" s="137">
        <v>52</v>
      </c>
      <c r="D95" s="137">
        <v>125</v>
      </c>
      <c r="E95" s="137">
        <v>105</v>
      </c>
      <c r="F95" s="137">
        <v>103</v>
      </c>
      <c r="G95" s="137">
        <v>110</v>
      </c>
      <c r="H95" s="137">
        <v>155</v>
      </c>
      <c r="I95" s="137">
        <v>118</v>
      </c>
      <c r="J95" s="137">
        <v>65</v>
      </c>
      <c r="K95" s="137">
        <v>34</v>
      </c>
      <c r="L95" s="137">
        <v>18</v>
      </c>
      <c r="M95" s="137">
        <v>11</v>
      </c>
      <c r="N95" s="137">
        <v>3</v>
      </c>
      <c r="O95" s="137">
        <v>2</v>
      </c>
      <c r="P95" s="137" t="s">
        <v>78</v>
      </c>
      <c r="Q95" s="137" t="s">
        <v>78</v>
      </c>
      <c r="R95" s="137" t="s">
        <v>78</v>
      </c>
      <c r="S95" s="137" t="s">
        <v>78</v>
      </c>
      <c r="T95" s="137">
        <v>916</v>
      </c>
      <c r="U95" s="68" t="str">
        <f t="shared" si="4"/>
        <v>御坊</v>
      </c>
    </row>
    <row r="96" spans="1:21" ht="13.5">
      <c r="A96" s="58" t="s">
        <v>156</v>
      </c>
      <c r="B96" s="136">
        <v>14</v>
      </c>
      <c r="C96" s="137">
        <v>32</v>
      </c>
      <c r="D96" s="137">
        <v>89</v>
      </c>
      <c r="E96" s="137">
        <v>84</v>
      </c>
      <c r="F96" s="137">
        <v>81</v>
      </c>
      <c r="G96" s="137">
        <v>57</v>
      </c>
      <c r="H96" s="137">
        <v>102</v>
      </c>
      <c r="I96" s="137">
        <v>70</v>
      </c>
      <c r="J96" s="137">
        <v>29</v>
      </c>
      <c r="K96" s="137">
        <v>8</v>
      </c>
      <c r="L96" s="137">
        <v>7</v>
      </c>
      <c r="M96" s="137">
        <v>7</v>
      </c>
      <c r="N96" s="137">
        <v>5</v>
      </c>
      <c r="O96" s="137" t="s">
        <v>78</v>
      </c>
      <c r="P96" s="137" t="s">
        <v>78</v>
      </c>
      <c r="Q96" s="137" t="s">
        <v>78</v>
      </c>
      <c r="R96" s="137" t="s">
        <v>78</v>
      </c>
      <c r="S96" s="137" t="s">
        <v>78</v>
      </c>
      <c r="T96" s="137">
        <v>585</v>
      </c>
      <c r="U96" s="68" t="str">
        <f t="shared" si="4"/>
        <v>田辺</v>
      </c>
    </row>
    <row r="97" spans="1:21" ht="13.5">
      <c r="A97" s="58" t="s">
        <v>157</v>
      </c>
      <c r="B97" s="136">
        <v>3</v>
      </c>
      <c r="C97" s="137">
        <v>3</v>
      </c>
      <c r="D97" s="137">
        <v>8</v>
      </c>
      <c r="E97" s="137">
        <v>7</v>
      </c>
      <c r="F97" s="137" t="s">
        <v>78</v>
      </c>
      <c r="G97" s="137">
        <v>1</v>
      </c>
      <c r="H97" s="137">
        <v>3</v>
      </c>
      <c r="I97" s="137">
        <v>1</v>
      </c>
      <c r="J97" s="137">
        <v>1</v>
      </c>
      <c r="K97" s="137" t="s">
        <v>78</v>
      </c>
      <c r="L97" s="137" t="s">
        <v>78</v>
      </c>
      <c r="M97" s="137" t="s">
        <v>78</v>
      </c>
      <c r="N97" s="137" t="s">
        <v>78</v>
      </c>
      <c r="O97" s="137" t="s">
        <v>78</v>
      </c>
      <c r="P97" s="137" t="s">
        <v>78</v>
      </c>
      <c r="Q97" s="137" t="s">
        <v>78</v>
      </c>
      <c r="R97" s="137" t="s">
        <v>78</v>
      </c>
      <c r="S97" s="137" t="s">
        <v>78</v>
      </c>
      <c r="T97" s="137">
        <v>27</v>
      </c>
      <c r="U97" s="68" t="str">
        <f t="shared" si="4"/>
        <v>新宮</v>
      </c>
    </row>
    <row r="98" spans="1:21" ht="13.5">
      <c r="A98" s="58" t="s">
        <v>158</v>
      </c>
      <c r="B98" s="136">
        <v>23</v>
      </c>
      <c r="C98" s="137">
        <v>59</v>
      </c>
      <c r="D98" s="137">
        <v>121</v>
      </c>
      <c r="E98" s="137">
        <v>121</v>
      </c>
      <c r="F98" s="137">
        <v>101</v>
      </c>
      <c r="G98" s="137">
        <v>76</v>
      </c>
      <c r="H98" s="137">
        <v>98</v>
      </c>
      <c r="I98" s="137">
        <v>61</v>
      </c>
      <c r="J98" s="137">
        <v>21</v>
      </c>
      <c r="K98" s="137">
        <v>10</v>
      </c>
      <c r="L98" s="137">
        <v>5</v>
      </c>
      <c r="M98" s="137">
        <v>1</v>
      </c>
      <c r="N98" s="137">
        <v>1</v>
      </c>
      <c r="O98" s="137">
        <v>2</v>
      </c>
      <c r="P98" s="137" t="s">
        <v>78</v>
      </c>
      <c r="Q98" s="137" t="s">
        <v>78</v>
      </c>
      <c r="R98" s="137" t="s">
        <v>78</v>
      </c>
      <c r="S98" s="137" t="s">
        <v>78</v>
      </c>
      <c r="T98" s="137">
        <v>700</v>
      </c>
      <c r="U98" s="68" t="str">
        <f t="shared" si="4"/>
        <v>粉河</v>
      </c>
    </row>
    <row r="99" spans="1:21" ht="13.5">
      <c r="A99" s="58" t="s">
        <v>159</v>
      </c>
      <c r="B99" s="136">
        <v>20</v>
      </c>
      <c r="C99" s="137">
        <v>35</v>
      </c>
      <c r="D99" s="137">
        <v>65</v>
      </c>
      <c r="E99" s="137">
        <v>53</v>
      </c>
      <c r="F99" s="137">
        <v>40</v>
      </c>
      <c r="G99" s="137">
        <v>49</v>
      </c>
      <c r="H99" s="137">
        <v>54</v>
      </c>
      <c r="I99" s="137">
        <v>31</v>
      </c>
      <c r="J99" s="137">
        <v>8</v>
      </c>
      <c r="K99" s="137">
        <v>8</v>
      </c>
      <c r="L99" s="137">
        <v>3</v>
      </c>
      <c r="M99" s="137">
        <v>2</v>
      </c>
      <c r="N99" s="137" t="s">
        <v>78</v>
      </c>
      <c r="O99" s="137">
        <v>1</v>
      </c>
      <c r="P99" s="137" t="s">
        <v>78</v>
      </c>
      <c r="Q99" s="137" t="s">
        <v>78</v>
      </c>
      <c r="R99" s="137" t="s">
        <v>78</v>
      </c>
      <c r="S99" s="137" t="s">
        <v>78</v>
      </c>
      <c r="T99" s="137">
        <v>369</v>
      </c>
      <c r="U99" s="68" t="str">
        <f t="shared" si="4"/>
        <v>湯浅</v>
      </c>
    </row>
    <row r="100" spans="1:21" ht="13.5">
      <c r="A100" s="62" t="s">
        <v>160</v>
      </c>
      <c r="B100" s="140">
        <v>83</v>
      </c>
      <c r="C100" s="141">
        <v>216</v>
      </c>
      <c r="D100" s="141">
        <v>467</v>
      </c>
      <c r="E100" s="141">
        <v>429</v>
      </c>
      <c r="F100" s="141">
        <v>368</v>
      </c>
      <c r="G100" s="141">
        <v>332</v>
      </c>
      <c r="H100" s="141">
        <v>468</v>
      </c>
      <c r="I100" s="141">
        <v>300</v>
      </c>
      <c r="J100" s="141">
        <v>143</v>
      </c>
      <c r="K100" s="141">
        <v>68</v>
      </c>
      <c r="L100" s="141">
        <v>37</v>
      </c>
      <c r="M100" s="141">
        <v>23</v>
      </c>
      <c r="N100" s="141">
        <v>9</v>
      </c>
      <c r="O100" s="141">
        <v>5</v>
      </c>
      <c r="P100" s="141" t="s">
        <v>78</v>
      </c>
      <c r="Q100" s="141" t="s">
        <v>78</v>
      </c>
      <c r="R100" s="141" t="s">
        <v>78</v>
      </c>
      <c r="S100" s="141" t="s">
        <v>78</v>
      </c>
      <c r="T100" s="141">
        <v>2948</v>
      </c>
      <c r="U100" s="71" t="str">
        <f t="shared" si="4"/>
        <v>和歌山県計</v>
      </c>
    </row>
    <row r="101" spans="1:21" s="36" customFormat="1" ht="13.5">
      <c r="A101" s="34"/>
      <c r="B101" s="144"/>
      <c r="C101" s="145"/>
      <c r="D101" s="145"/>
      <c r="E101" s="145"/>
      <c r="F101" s="145"/>
      <c r="G101" s="145"/>
      <c r="H101" s="145"/>
      <c r="I101" s="145"/>
      <c r="J101" s="145"/>
      <c r="K101" s="145"/>
      <c r="L101" s="145"/>
      <c r="M101" s="145"/>
      <c r="N101" s="145"/>
      <c r="O101" s="145"/>
      <c r="P101" s="145"/>
      <c r="Q101" s="145"/>
      <c r="R101" s="145"/>
      <c r="S101" s="145"/>
      <c r="T101" s="145"/>
      <c r="U101" s="35"/>
    </row>
    <row r="102" spans="1:21" ht="14.25" thickBot="1">
      <c r="A102" s="33"/>
      <c r="B102" s="146"/>
      <c r="C102" s="147"/>
      <c r="D102" s="147"/>
      <c r="E102" s="147"/>
      <c r="F102" s="147"/>
      <c r="G102" s="147"/>
      <c r="H102" s="147"/>
      <c r="I102" s="147"/>
      <c r="J102" s="147"/>
      <c r="K102" s="147"/>
      <c r="L102" s="147"/>
      <c r="M102" s="147"/>
      <c r="N102" s="147"/>
      <c r="O102" s="147"/>
      <c r="P102" s="147"/>
      <c r="Q102" s="147"/>
      <c r="R102" s="147"/>
      <c r="S102" s="147"/>
      <c r="T102" s="147"/>
      <c r="U102" s="31"/>
    </row>
    <row r="103" spans="1:21" ht="15" thickBot="1" thickTop="1">
      <c r="A103" s="60" t="s">
        <v>28</v>
      </c>
      <c r="B103" s="148">
        <v>301</v>
      </c>
      <c r="C103" s="149">
        <v>540</v>
      </c>
      <c r="D103" s="149">
        <v>1284</v>
      </c>
      <c r="E103" s="149">
        <v>1148</v>
      </c>
      <c r="F103" s="149">
        <v>986</v>
      </c>
      <c r="G103" s="149">
        <v>897</v>
      </c>
      <c r="H103" s="149">
        <v>1260</v>
      </c>
      <c r="I103" s="149">
        <v>772</v>
      </c>
      <c r="J103" s="149">
        <v>399</v>
      </c>
      <c r="K103" s="149">
        <v>211</v>
      </c>
      <c r="L103" s="149">
        <v>128</v>
      </c>
      <c r="M103" s="149">
        <v>80</v>
      </c>
      <c r="N103" s="149">
        <v>39</v>
      </c>
      <c r="O103" s="149">
        <v>22</v>
      </c>
      <c r="P103" s="149">
        <v>9</v>
      </c>
      <c r="Q103" s="149">
        <v>3</v>
      </c>
      <c r="R103" s="149">
        <v>1</v>
      </c>
      <c r="S103" s="149" t="s">
        <v>78</v>
      </c>
      <c r="T103" s="149">
        <v>8080</v>
      </c>
      <c r="U103" s="29" t="s">
        <v>28</v>
      </c>
    </row>
    <row r="104" spans="1:10" ht="13.5">
      <c r="A104" s="246" t="s">
        <v>206</v>
      </c>
      <c r="B104" s="246"/>
      <c r="C104" s="246"/>
      <c r="D104" s="246"/>
      <c r="E104" s="246"/>
      <c r="F104" s="246"/>
      <c r="G104" s="246"/>
      <c r="H104" s="246"/>
      <c r="I104" s="246"/>
      <c r="J104" s="246"/>
    </row>
    <row r="106" ht="13.5">
      <c r="L106" s="41"/>
    </row>
  </sheetData>
  <mergeCells count="24">
    <mergeCell ref="U2:U5"/>
    <mergeCell ref="K3:K5"/>
    <mergeCell ref="L3:L5"/>
    <mergeCell ref="M3:M5"/>
    <mergeCell ref="N3:N5"/>
    <mergeCell ref="O3:O5"/>
    <mergeCell ref="P3:P5"/>
    <mergeCell ref="Q3:Q5"/>
    <mergeCell ref="R3:R5"/>
    <mergeCell ref="S3:S5"/>
    <mergeCell ref="A104:J104"/>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65" top="0.61" bottom="0.984251968503937" header="0.5118110236220472" footer="0.5118110236220472"/>
  <pageSetup fitToHeight="2" fitToWidth="2" horizontalDpi="600" verticalDpi="600" orientation="landscape" paperSize="9" scale="64" r:id="rId1"/>
  <headerFooter alignWithMargins="0">
    <oddFooter>&amp;R&amp;10大阪国税局
申告所得税２
（H17)</oddFooter>
  </headerFooter>
  <rowBreaks count="2" manualBreakCount="2">
    <brk id="38" max="255" man="1"/>
    <brk id="7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U106"/>
  <sheetViews>
    <sheetView showGridLines="0" zoomScale="85" zoomScaleNormal="85" workbookViewId="0" topLeftCell="A1">
      <selection activeCell="A1" sqref="A1:F1"/>
    </sheetView>
  </sheetViews>
  <sheetFormatPr defaultColWidth="9.00390625" defaultRowHeight="13.5"/>
  <cols>
    <col min="1" max="1" width="9.625" style="28" customWidth="1"/>
    <col min="21" max="21" width="9.75390625" style="28" bestFit="1" customWidth="1"/>
  </cols>
  <sheetData>
    <row r="1" spans="1:11" ht="27.75" customHeight="1" thickBot="1">
      <c r="A1" s="255" t="s">
        <v>198</v>
      </c>
      <c r="B1" s="255"/>
      <c r="C1" s="255"/>
      <c r="D1" s="255"/>
      <c r="E1" s="255"/>
      <c r="F1" s="255"/>
      <c r="K1" s="27"/>
    </row>
    <row r="2" spans="1:21" ht="21.75" customHeight="1">
      <c r="A2" s="252" t="s">
        <v>75</v>
      </c>
      <c r="B2" s="249" t="s">
        <v>31</v>
      </c>
      <c r="C2" s="250"/>
      <c r="D2" s="250"/>
      <c r="E2" s="250"/>
      <c r="F2" s="250"/>
      <c r="G2" s="250"/>
      <c r="H2" s="250"/>
      <c r="I2" s="250"/>
      <c r="J2" s="250"/>
      <c r="K2" s="250"/>
      <c r="L2" s="250"/>
      <c r="M2" s="250"/>
      <c r="N2" s="250"/>
      <c r="O2" s="250"/>
      <c r="P2" s="250"/>
      <c r="Q2" s="250"/>
      <c r="R2" s="250"/>
      <c r="S2" s="250"/>
      <c r="T2" s="251"/>
      <c r="U2" s="239" t="s">
        <v>76</v>
      </c>
    </row>
    <row r="3" spans="1:21" ht="13.5" customHeight="1">
      <c r="A3" s="253"/>
      <c r="B3" s="242" t="s">
        <v>71</v>
      </c>
      <c r="C3" s="242" t="s">
        <v>52</v>
      </c>
      <c r="D3" s="242" t="s">
        <v>53</v>
      </c>
      <c r="E3" s="242" t="s">
        <v>54</v>
      </c>
      <c r="F3" s="242" t="s">
        <v>55</v>
      </c>
      <c r="G3" s="242" t="s">
        <v>56</v>
      </c>
      <c r="H3" s="242" t="s">
        <v>57</v>
      </c>
      <c r="I3" s="242" t="s">
        <v>58</v>
      </c>
      <c r="J3" s="242" t="s">
        <v>59</v>
      </c>
      <c r="K3" s="242" t="s">
        <v>60</v>
      </c>
      <c r="L3" s="242" t="s">
        <v>61</v>
      </c>
      <c r="M3" s="242" t="s">
        <v>62</v>
      </c>
      <c r="N3" s="242" t="s">
        <v>63</v>
      </c>
      <c r="O3" s="242" t="s">
        <v>64</v>
      </c>
      <c r="P3" s="242" t="s">
        <v>65</v>
      </c>
      <c r="Q3" s="242" t="s">
        <v>66</v>
      </c>
      <c r="R3" s="242" t="s">
        <v>67</v>
      </c>
      <c r="S3" s="244" t="s">
        <v>68</v>
      </c>
      <c r="T3" s="247" t="s">
        <v>69</v>
      </c>
      <c r="U3" s="240"/>
    </row>
    <row r="4" spans="1:21" ht="13.5" customHeight="1">
      <c r="A4" s="253"/>
      <c r="B4" s="243"/>
      <c r="C4" s="243"/>
      <c r="D4" s="243"/>
      <c r="E4" s="243"/>
      <c r="F4" s="243"/>
      <c r="G4" s="243"/>
      <c r="H4" s="243"/>
      <c r="I4" s="243"/>
      <c r="J4" s="243"/>
      <c r="K4" s="243"/>
      <c r="L4" s="243"/>
      <c r="M4" s="243"/>
      <c r="N4" s="243"/>
      <c r="O4" s="243"/>
      <c r="P4" s="243"/>
      <c r="Q4" s="243"/>
      <c r="R4" s="243"/>
      <c r="S4" s="245"/>
      <c r="T4" s="248"/>
      <c r="U4" s="240"/>
    </row>
    <row r="5" spans="1:21" ht="13.5" customHeight="1">
      <c r="A5" s="254"/>
      <c r="B5" s="243"/>
      <c r="C5" s="243"/>
      <c r="D5" s="243"/>
      <c r="E5" s="243"/>
      <c r="F5" s="243"/>
      <c r="G5" s="243"/>
      <c r="H5" s="243"/>
      <c r="I5" s="243"/>
      <c r="J5" s="243"/>
      <c r="K5" s="243"/>
      <c r="L5" s="243"/>
      <c r="M5" s="243"/>
      <c r="N5" s="243"/>
      <c r="O5" s="243"/>
      <c r="P5" s="243"/>
      <c r="Q5" s="243"/>
      <c r="R5" s="243"/>
      <c r="S5" s="245"/>
      <c r="T5" s="248"/>
      <c r="U5" s="241"/>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79</v>
      </c>
      <c r="B7" s="134">
        <v>337</v>
      </c>
      <c r="C7" s="135">
        <v>476</v>
      </c>
      <c r="D7" s="135">
        <v>1371</v>
      </c>
      <c r="E7" s="135">
        <v>2016</v>
      </c>
      <c r="F7" s="135">
        <v>2088</v>
      </c>
      <c r="G7" s="135">
        <v>1200</v>
      </c>
      <c r="H7" s="135">
        <v>1501</v>
      </c>
      <c r="I7" s="135">
        <v>1038</v>
      </c>
      <c r="J7" s="135">
        <v>747</v>
      </c>
      <c r="K7" s="135">
        <v>619</v>
      </c>
      <c r="L7" s="135">
        <v>508</v>
      </c>
      <c r="M7" s="135">
        <v>798</v>
      </c>
      <c r="N7" s="135">
        <v>525</v>
      </c>
      <c r="O7" s="135">
        <v>523</v>
      </c>
      <c r="P7" s="135">
        <v>403</v>
      </c>
      <c r="Q7" s="135">
        <v>292</v>
      </c>
      <c r="R7" s="135">
        <v>157</v>
      </c>
      <c r="S7" s="135">
        <v>71</v>
      </c>
      <c r="T7" s="135">
        <v>14670</v>
      </c>
      <c r="U7" s="67" t="str">
        <f aca="true" t="shared" si="0" ref="U7:U14">IF(A7="","",A7)</f>
        <v>大津</v>
      </c>
    </row>
    <row r="8" spans="1:21" ht="13.5">
      <c r="A8" s="58" t="s">
        <v>80</v>
      </c>
      <c r="B8" s="136">
        <v>278</v>
      </c>
      <c r="C8" s="137">
        <v>411</v>
      </c>
      <c r="D8" s="137">
        <v>995</v>
      </c>
      <c r="E8" s="137">
        <v>1183</v>
      </c>
      <c r="F8" s="137">
        <v>940</v>
      </c>
      <c r="G8" s="137">
        <v>565</v>
      </c>
      <c r="H8" s="137">
        <v>683</v>
      </c>
      <c r="I8" s="137">
        <v>479</v>
      </c>
      <c r="J8" s="137">
        <v>345</v>
      </c>
      <c r="K8" s="137">
        <v>285</v>
      </c>
      <c r="L8" s="137">
        <v>223</v>
      </c>
      <c r="M8" s="137">
        <v>284</v>
      </c>
      <c r="N8" s="137">
        <v>147</v>
      </c>
      <c r="O8" s="137">
        <v>142</v>
      </c>
      <c r="P8" s="137">
        <v>136</v>
      </c>
      <c r="Q8" s="137">
        <v>106</v>
      </c>
      <c r="R8" s="137">
        <v>53</v>
      </c>
      <c r="S8" s="137">
        <v>36</v>
      </c>
      <c r="T8" s="137">
        <v>7291</v>
      </c>
      <c r="U8" s="68" t="str">
        <f t="shared" si="0"/>
        <v>彦根</v>
      </c>
    </row>
    <row r="9" spans="1:21" ht="13.5">
      <c r="A9" s="58" t="s">
        <v>81</v>
      </c>
      <c r="B9" s="136">
        <v>289</v>
      </c>
      <c r="C9" s="137">
        <v>456</v>
      </c>
      <c r="D9" s="137">
        <v>1180</v>
      </c>
      <c r="E9" s="137">
        <v>1280</v>
      </c>
      <c r="F9" s="137">
        <v>1126</v>
      </c>
      <c r="G9" s="137">
        <v>618</v>
      </c>
      <c r="H9" s="137">
        <v>731</v>
      </c>
      <c r="I9" s="137">
        <v>511</v>
      </c>
      <c r="J9" s="137">
        <v>383</v>
      </c>
      <c r="K9" s="137">
        <v>313</v>
      </c>
      <c r="L9" s="137">
        <v>227</v>
      </c>
      <c r="M9" s="137">
        <v>267</v>
      </c>
      <c r="N9" s="137">
        <v>163</v>
      </c>
      <c r="O9" s="137">
        <v>122</v>
      </c>
      <c r="P9" s="137">
        <v>123</v>
      </c>
      <c r="Q9" s="137">
        <v>96</v>
      </c>
      <c r="R9" s="137">
        <v>42</v>
      </c>
      <c r="S9" s="137">
        <v>14</v>
      </c>
      <c r="T9" s="137">
        <v>7941</v>
      </c>
      <c r="U9" s="68" t="str">
        <f t="shared" si="0"/>
        <v>長浜</v>
      </c>
    </row>
    <row r="10" spans="1:21" ht="13.5">
      <c r="A10" s="58" t="s">
        <v>82</v>
      </c>
      <c r="B10" s="136">
        <v>407</v>
      </c>
      <c r="C10" s="137">
        <v>543</v>
      </c>
      <c r="D10" s="137">
        <v>1354</v>
      </c>
      <c r="E10" s="137">
        <v>1441</v>
      </c>
      <c r="F10" s="137">
        <v>1313</v>
      </c>
      <c r="G10" s="137">
        <v>724</v>
      </c>
      <c r="H10" s="137">
        <v>937</v>
      </c>
      <c r="I10" s="137">
        <v>701</v>
      </c>
      <c r="J10" s="137">
        <v>494</v>
      </c>
      <c r="K10" s="137">
        <v>410</v>
      </c>
      <c r="L10" s="137">
        <v>287</v>
      </c>
      <c r="M10" s="137">
        <v>376</v>
      </c>
      <c r="N10" s="137">
        <v>200</v>
      </c>
      <c r="O10" s="137">
        <v>160</v>
      </c>
      <c r="P10" s="137">
        <v>157</v>
      </c>
      <c r="Q10" s="137">
        <v>112</v>
      </c>
      <c r="R10" s="137">
        <v>62</v>
      </c>
      <c r="S10" s="137">
        <v>28</v>
      </c>
      <c r="T10" s="137">
        <v>9706</v>
      </c>
      <c r="U10" s="68" t="str">
        <f t="shared" si="0"/>
        <v>近江八幡</v>
      </c>
    </row>
    <row r="11" spans="1:21" ht="13.5">
      <c r="A11" s="58" t="s">
        <v>83</v>
      </c>
      <c r="B11" s="136">
        <v>398</v>
      </c>
      <c r="C11" s="137">
        <v>503</v>
      </c>
      <c r="D11" s="137">
        <v>1501</v>
      </c>
      <c r="E11" s="137">
        <v>1996</v>
      </c>
      <c r="F11" s="137">
        <v>1791</v>
      </c>
      <c r="G11" s="137">
        <v>1116</v>
      </c>
      <c r="H11" s="137">
        <v>1540</v>
      </c>
      <c r="I11" s="137">
        <v>1145</v>
      </c>
      <c r="J11" s="137">
        <v>957</v>
      </c>
      <c r="K11" s="137">
        <v>996</v>
      </c>
      <c r="L11" s="137">
        <v>777</v>
      </c>
      <c r="M11" s="137">
        <v>865</v>
      </c>
      <c r="N11" s="137">
        <v>435</v>
      </c>
      <c r="O11" s="137">
        <v>411</v>
      </c>
      <c r="P11" s="137">
        <v>308</v>
      </c>
      <c r="Q11" s="137">
        <v>228</v>
      </c>
      <c r="R11" s="137">
        <v>131</v>
      </c>
      <c r="S11" s="137">
        <v>63</v>
      </c>
      <c r="T11" s="137">
        <v>15161</v>
      </c>
      <c r="U11" s="68" t="str">
        <f t="shared" si="0"/>
        <v>草津</v>
      </c>
    </row>
    <row r="12" spans="1:21" ht="13.5">
      <c r="A12" s="58" t="s">
        <v>84</v>
      </c>
      <c r="B12" s="136">
        <v>264</v>
      </c>
      <c r="C12" s="137">
        <v>365</v>
      </c>
      <c r="D12" s="137">
        <v>851</v>
      </c>
      <c r="E12" s="137">
        <v>927</v>
      </c>
      <c r="F12" s="137">
        <v>816</v>
      </c>
      <c r="G12" s="137">
        <v>549</v>
      </c>
      <c r="H12" s="137">
        <v>633</v>
      </c>
      <c r="I12" s="137">
        <v>421</v>
      </c>
      <c r="J12" s="137">
        <v>317</v>
      </c>
      <c r="K12" s="137">
        <v>266</v>
      </c>
      <c r="L12" s="137">
        <v>219</v>
      </c>
      <c r="M12" s="137">
        <v>264</v>
      </c>
      <c r="N12" s="137">
        <v>134</v>
      </c>
      <c r="O12" s="137">
        <v>100</v>
      </c>
      <c r="P12" s="137">
        <v>107</v>
      </c>
      <c r="Q12" s="137">
        <v>78</v>
      </c>
      <c r="R12" s="137">
        <v>41</v>
      </c>
      <c r="S12" s="137">
        <v>18</v>
      </c>
      <c r="T12" s="137">
        <v>6370</v>
      </c>
      <c r="U12" s="68" t="str">
        <f t="shared" si="0"/>
        <v>水口</v>
      </c>
    </row>
    <row r="13" spans="1:21" ht="13.5">
      <c r="A13" s="61" t="s">
        <v>85</v>
      </c>
      <c r="B13" s="138">
        <v>120</v>
      </c>
      <c r="C13" s="139">
        <v>144</v>
      </c>
      <c r="D13" s="139">
        <v>347</v>
      </c>
      <c r="E13" s="139">
        <v>425</v>
      </c>
      <c r="F13" s="139">
        <v>345</v>
      </c>
      <c r="G13" s="139">
        <v>211</v>
      </c>
      <c r="H13" s="139">
        <v>259</v>
      </c>
      <c r="I13" s="139">
        <v>176</v>
      </c>
      <c r="J13" s="139">
        <v>102</v>
      </c>
      <c r="K13" s="139">
        <v>97</v>
      </c>
      <c r="L13" s="139">
        <v>53</v>
      </c>
      <c r="M13" s="139">
        <v>66</v>
      </c>
      <c r="N13" s="139">
        <v>37</v>
      </c>
      <c r="O13" s="139">
        <v>26</v>
      </c>
      <c r="P13" s="139">
        <v>28</v>
      </c>
      <c r="Q13" s="139">
        <v>23</v>
      </c>
      <c r="R13" s="139">
        <v>13</v>
      </c>
      <c r="S13" s="139">
        <v>3</v>
      </c>
      <c r="T13" s="139">
        <v>2475</v>
      </c>
      <c r="U13" s="70" t="str">
        <f t="shared" si="0"/>
        <v>今津</v>
      </c>
    </row>
    <row r="14" spans="1:21" ht="13.5">
      <c r="A14" s="62" t="s">
        <v>165</v>
      </c>
      <c r="B14" s="140">
        <v>2093</v>
      </c>
      <c r="C14" s="141">
        <v>2898</v>
      </c>
      <c r="D14" s="141">
        <v>7599</v>
      </c>
      <c r="E14" s="141">
        <v>9268</v>
      </c>
      <c r="F14" s="141">
        <v>8419</v>
      </c>
      <c r="G14" s="141">
        <v>4983</v>
      </c>
      <c r="H14" s="141">
        <v>6284</v>
      </c>
      <c r="I14" s="141">
        <v>4471</v>
      </c>
      <c r="J14" s="141">
        <v>3345</v>
      </c>
      <c r="K14" s="141">
        <v>2986</v>
      </c>
      <c r="L14" s="141">
        <v>2294</v>
      </c>
      <c r="M14" s="141">
        <v>2920</v>
      </c>
      <c r="N14" s="141">
        <v>1641</v>
      </c>
      <c r="O14" s="141">
        <v>1484</v>
      </c>
      <c r="P14" s="141">
        <v>1262</v>
      </c>
      <c r="Q14" s="141">
        <v>935</v>
      </c>
      <c r="R14" s="141">
        <v>499</v>
      </c>
      <c r="S14" s="141">
        <v>233</v>
      </c>
      <c r="T14" s="141">
        <v>63614</v>
      </c>
      <c r="U14" s="71" t="str">
        <f t="shared" si="0"/>
        <v>滋賀県計</v>
      </c>
    </row>
    <row r="15" spans="1:21" ht="13.5">
      <c r="A15" s="63"/>
      <c r="B15" s="142"/>
      <c r="C15" s="143"/>
      <c r="D15" s="143"/>
      <c r="E15" s="143"/>
      <c r="F15" s="143"/>
      <c r="G15" s="143"/>
      <c r="H15" s="143"/>
      <c r="I15" s="143"/>
      <c r="J15" s="143"/>
      <c r="K15" s="143"/>
      <c r="L15" s="143"/>
      <c r="M15" s="143"/>
      <c r="N15" s="143"/>
      <c r="O15" s="143"/>
      <c r="P15" s="143"/>
      <c r="Q15" s="143"/>
      <c r="R15" s="143"/>
      <c r="S15" s="143"/>
      <c r="T15" s="143"/>
      <c r="U15" s="69"/>
    </row>
    <row r="16" spans="1:21" ht="13.5">
      <c r="A16" s="57" t="s">
        <v>86</v>
      </c>
      <c r="B16" s="134">
        <v>211</v>
      </c>
      <c r="C16" s="135">
        <v>384</v>
      </c>
      <c r="D16" s="135">
        <v>912</v>
      </c>
      <c r="E16" s="135">
        <v>1328</v>
      </c>
      <c r="F16" s="135">
        <v>1405</v>
      </c>
      <c r="G16" s="135">
        <v>864</v>
      </c>
      <c r="H16" s="135">
        <v>1197</v>
      </c>
      <c r="I16" s="135">
        <v>834</v>
      </c>
      <c r="J16" s="135">
        <v>607</v>
      </c>
      <c r="K16" s="135">
        <v>528</v>
      </c>
      <c r="L16" s="135">
        <v>398</v>
      </c>
      <c r="M16" s="135">
        <v>611</v>
      </c>
      <c r="N16" s="135">
        <v>475</v>
      </c>
      <c r="O16" s="135">
        <v>428</v>
      </c>
      <c r="P16" s="135">
        <v>382</v>
      </c>
      <c r="Q16" s="135">
        <v>316</v>
      </c>
      <c r="R16" s="135">
        <v>188</v>
      </c>
      <c r="S16" s="135">
        <v>131</v>
      </c>
      <c r="T16" s="135">
        <v>11199</v>
      </c>
      <c r="U16" s="67" t="str">
        <f aca="true" t="shared" si="1" ref="U16:U29">IF(A16="","",A16)</f>
        <v>上京</v>
      </c>
    </row>
    <row r="17" spans="1:21" ht="13.5">
      <c r="A17" s="58" t="s">
        <v>87</v>
      </c>
      <c r="B17" s="136">
        <v>186</v>
      </c>
      <c r="C17" s="137">
        <v>288</v>
      </c>
      <c r="D17" s="137">
        <v>834</v>
      </c>
      <c r="E17" s="137">
        <v>1087</v>
      </c>
      <c r="F17" s="137">
        <v>1172</v>
      </c>
      <c r="G17" s="137">
        <v>750</v>
      </c>
      <c r="H17" s="137">
        <v>951</v>
      </c>
      <c r="I17" s="137">
        <v>665</v>
      </c>
      <c r="J17" s="137">
        <v>585</v>
      </c>
      <c r="K17" s="137">
        <v>486</v>
      </c>
      <c r="L17" s="137">
        <v>425</v>
      </c>
      <c r="M17" s="137">
        <v>686</v>
      </c>
      <c r="N17" s="137">
        <v>549</v>
      </c>
      <c r="O17" s="137">
        <v>589</v>
      </c>
      <c r="P17" s="137">
        <v>471</v>
      </c>
      <c r="Q17" s="137">
        <v>342</v>
      </c>
      <c r="R17" s="137">
        <v>195</v>
      </c>
      <c r="S17" s="137">
        <v>135</v>
      </c>
      <c r="T17" s="137">
        <v>10396</v>
      </c>
      <c r="U17" s="68" t="str">
        <f t="shared" si="1"/>
        <v>左京</v>
      </c>
    </row>
    <row r="18" spans="1:21" ht="13.5">
      <c r="A18" s="58" t="s">
        <v>88</v>
      </c>
      <c r="B18" s="136">
        <v>115</v>
      </c>
      <c r="C18" s="137">
        <v>240</v>
      </c>
      <c r="D18" s="137">
        <v>508</v>
      </c>
      <c r="E18" s="137">
        <v>660</v>
      </c>
      <c r="F18" s="137">
        <v>622</v>
      </c>
      <c r="G18" s="137">
        <v>431</v>
      </c>
      <c r="H18" s="137">
        <v>623</v>
      </c>
      <c r="I18" s="137">
        <v>426</v>
      </c>
      <c r="J18" s="137">
        <v>349</v>
      </c>
      <c r="K18" s="137">
        <v>286</v>
      </c>
      <c r="L18" s="137">
        <v>232</v>
      </c>
      <c r="M18" s="137">
        <v>347</v>
      </c>
      <c r="N18" s="137">
        <v>263</v>
      </c>
      <c r="O18" s="137">
        <v>248</v>
      </c>
      <c r="P18" s="137">
        <v>214</v>
      </c>
      <c r="Q18" s="137">
        <v>141</v>
      </c>
      <c r="R18" s="137">
        <v>103</v>
      </c>
      <c r="S18" s="137">
        <v>43</v>
      </c>
      <c r="T18" s="137">
        <v>5851</v>
      </c>
      <c r="U18" s="68" t="str">
        <f t="shared" si="1"/>
        <v>中京</v>
      </c>
    </row>
    <row r="19" spans="1:21" ht="13.5">
      <c r="A19" s="58" t="s">
        <v>89</v>
      </c>
      <c r="B19" s="136">
        <v>145</v>
      </c>
      <c r="C19" s="137">
        <v>266</v>
      </c>
      <c r="D19" s="137">
        <v>686</v>
      </c>
      <c r="E19" s="137">
        <v>982</v>
      </c>
      <c r="F19" s="137">
        <v>927</v>
      </c>
      <c r="G19" s="137">
        <v>612</v>
      </c>
      <c r="H19" s="137">
        <v>833</v>
      </c>
      <c r="I19" s="137">
        <v>596</v>
      </c>
      <c r="J19" s="137">
        <v>451</v>
      </c>
      <c r="K19" s="137">
        <v>345</v>
      </c>
      <c r="L19" s="137">
        <v>248</v>
      </c>
      <c r="M19" s="137">
        <v>372</v>
      </c>
      <c r="N19" s="137">
        <v>264</v>
      </c>
      <c r="O19" s="137">
        <v>284</v>
      </c>
      <c r="P19" s="137">
        <v>193</v>
      </c>
      <c r="Q19" s="137">
        <v>164</v>
      </c>
      <c r="R19" s="137">
        <v>84</v>
      </c>
      <c r="S19" s="137">
        <v>53</v>
      </c>
      <c r="T19" s="137">
        <v>7505</v>
      </c>
      <c r="U19" s="68" t="str">
        <f t="shared" si="1"/>
        <v>東山</v>
      </c>
    </row>
    <row r="20" spans="1:21" ht="13.5">
      <c r="A20" s="58" t="s">
        <v>90</v>
      </c>
      <c r="B20" s="136">
        <v>170</v>
      </c>
      <c r="C20" s="137">
        <v>278</v>
      </c>
      <c r="D20" s="137">
        <v>776</v>
      </c>
      <c r="E20" s="137">
        <v>1008</v>
      </c>
      <c r="F20" s="137">
        <v>992</v>
      </c>
      <c r="G20" s="137">
        <v>655</v>
      </c>
      <c r="H20" s="137">
        <v>965</v>
      </c>
      <c r="I20" s="137">
        <v>701</v>
      </c>
      <c r="J20" s="137">
        <v>536</v>
      </c>
      <c r="K20" s="137">
        <v>411</v>
      </c>
      <c r="L20" s="137">
        <v>353</v>
      </c>
      <c r="M20" s="137">
        <v>510</v>
      </c>
      <c r="N20" s="137">
        <v>302</v>
      </c>
      <c r="O20" s="137">
        <v>284</v>
      </c>
      <c r="P20" s="137">
        <v>248</v>
      </c>
      <c r="Q20" s="137">
        <v>211</v>
      </c>
      <c r="R20" s="137">
        <v>99</v>
      </c>
      <c r="S20" s="137">
        <v>78</v>
      </c>
      <c r="T20" s="137">
        <v>8577</v>
      </c>
      <c r="U20" s="68" t="str">
        <f t="shared" si="1"/>
        <v>下京</v>
      </c>
    </row>
    <row r="21" spans="1:21" ht="13.5">
      <c r="A21" s="58" t="s">
        <v>91</v>
      </c>
      <c r="B21" s="136">
        <v>463</v>
      </c>
      <c r="C21" s="137">
        <v>711</v>
      </c>
      <c r="D21" s="137">
        <v>2045</v>
      </c>
      <c r="E21" s="137">
        <v>2991</v>
      </c>
      <c r="F21" s="137">
        <v>3026</v>
      </c>
      <c r="G21" s="137">
        <v>1884</v>
      </c>
      <c r="H21" s="137">
        <v>2415</v>
      </c>
      <c r="I21" s="137">
        <v>1750</v>
      </c>
      <c r="J21" s="137">
        <v>1251</v>
      </c>
      <c r="K21" s="137">
        <v>1026</v>
      </c>
      <c r="L21" s="137">
        <v>847</v>
      </c>
      <c r="M21" s="137">
        <v>1182</v>
      </c>
      <c r="N21" s="137">
        <v>840</v>
      </c>
      <c r="O21" s="137">
        <v>819</v>
      </c>
      <c r="P21" s="137">
        <v>680</v>
      </c>
      <c r="Q21" s="137">
        <v>467</v>
      </c>
      <c r="R21" s="137">
        <v>303</v>
      </c>
      <c r="S21" s="137">
        <v>204</v>
      </c>
      <c r="T21" s="137">
        <v>22904</v>
      </c>
      <c r="U21" s="68" t="str">
        <f t="shared" si="1"/>
        <v>右京</v>
      </c>
    </row>
    <row r="22" spans="1:21" ht="13.5">
      <c r="A22" s="58" t="s">
        <v>92</v>
      </c>
      <c r="B22" s="136">
        <v>216</v>
      </c>
      <c r="C22" s="137">
        <v>381</v>
      </c>
      <c r="D22" s="137">
        <v>1138</v>
      </c>
      <c r="E22" s="137">
        <v>1485</v>
      </c>
      <c r="F22" s="137">
        <v>1353</v>
      </c>
      <c r="G22" s="137">
        <v>894</v>
      </c>
      <c r="H22" s="137">
        <v>1146</v>
      </c>
      <c r="I22" s="137">
        <v>821</v>
      </c>
      <c r="J22" s="137">
        <v>583</v>
      </c>
      <c r="K22" s="137">
        <v>445</v>
      </c>
      <c r="L22" s="137">
        <v>419</v>
      </c>
      <c r="M22" s="137">
        <v>550</v>
      </c>
      <c r="N22" s="137">
        <v>394</v>
      </c>
      <c r="O22" s="137">
        <v>352</v>
      </c>
      <c r="P22" s="137">
        <v>323</v>
      </c>
      <c r="Q22" s="137">
        <v>207</v>
      </c>
      <c r="R22" s="137">
        <v>120</v>
      </c>
      <c r="S22" s="137">
        <v>90</v>
      </c>
      <c r="T22" s="137">
        <v>10917</v>
      </c>
      <c r="U22" s="68" t="str">
        <f t="shared" si="1"/>
        <v>伏見</v>
      </c>
    </row>
    <row r="23" spans="1:21" ht="13.5">
      <c r="A23" s="58" t="s">
        <v>93</v>
      </c>
      <c r="B23" s="136">
        <v>197</v>
      </c>
      <c r="C23" s="137">
        <v>312</v>
      </c>
      <c r="D23" s="137">
        <v>912</v>
      </c>
      <c r="E23" s="137">
        <v>1117</v>
      </c>
      <c r="F23" s="137">
        <v>1021</v>
      </c>
      <c r="G23" s="137">
        <v>500</v>
      </c>
      <c r="H23" s="137">
        <v>511</v>
      </c>
      <c r="I23" s="137">
        <v>309</v>
      </c>
      <c r="J23" s="137">
        <v>211</v>
      </c>
      <c r="K23" s="137">
        <v>173</v>
      </c>
      <c r="L23" s="137">
        <v>139</v>
      </c>
      <c r="M23" s="137">
        <v>172</v>
      </c>
      <c r="N23" s="137">
        <v>90</v>
      </c>
      <c r="O23" s="137">
        <v>126</v>
      </c>
      <c r="P23" s="137">
        <v>69</v>
      </c>
      <c r="Q23" s="137">
        <v>36</v>
      </c>
      <c r="R23" s="137">
        <v>26</v>
      </c>
      <c r="S23" s="137">
        <v>9</v>
      </c>
      <c r="T23" s="137">
        <v>5930</v>
      </c>
      <c r="U23" s="68" t="str">
        <f t="shared" si="1"/>
        <v>福知山</v>
      </c>
    </row>
    <row r="24" spans="1:21" ht="13.5">
      <c r="A24" s="58" t="s">
        <v>94</v>
      </c>
      <c r="B24" s="136">
        <v>81</v>
      </c>
      <c r="C24" s="137">
        <v>158</v>
      </c>
      <c r="D24" s="137">
        <v>568</v>
      </c>
      <c r="E24" s="137">
        <v>888</v>
      </c>
      <c r="F24" s="137">
        <v>690</v>
      </c>
      <c r="G24" s="137">
        <v>410</v>
      </c>
      <c r="H24" s="137">
        <v>405</v>
      </c>
      <c r="I24" s="137">
        <v>269</v>
      </c>
      <c r="J24" s="137">
        <v>209</v>
      </c>
      <c r="K24" s="137">
        <v>155</v>
      </c>
      <c r="L24" s="137">
        <v>118</v>
      </c>
      <c r="M24" s="137">
        <v>137</v>
      </c>
      <c r="N24" s="137">
        <v>87</v>
      </c>
      <c r="O24" s="137">
        <v>51</v>
      </c>
      <c r="P24" s="137">
        <v>59</v>
      </c>
      <c r="Q24" s="137">
        <v>32</v>
      </c>
      <c r="R24" s="137">
        <v>24</v>
      </c>
      <c r="S24" s="137">
        <v>10</v>
      </c>
      <c r="T24" s="137">
        <v>4351</v>
      </c>
      <c r="U24" s="68" t="str">
        <f t="shared" si="1"/>
        <v>舞鶴</v>
      </c>
    </row>
    <row r="25" spans="1:21" ht="13.5">
      <c r="A25" s="58" t="s">
        <v>95</v>
      </c>
      <c r="B25" s="136">
        <v>716</v>
      </c>
      <c r="C25" s="137">
        <v>1121</v>
      </c>
      <c r="D25" s="137">
        <v>3201</v>
      </c>
      <c r="E25" s="137">
        <v>4451</v>
      </c>
      <c r="F25" s="137">
        <v>4045</v>
      </c>
      <c r="G25" s="137">
        <v>2201</v>
      </c>
      <c r="H25" s="137">
        <v>2624</v>
      </c>
      <c r="I25" s="137">
        <v>1659</v>
      </c>
      <c r="J25" s="137">
        <v>1273</v>
      </c>
      <c r="K25" s="137">
        <v>1055</v>
      </c>
      <c r="L25" s="137">
        <v>871</v>
      </c>
      <c r="M25" s="137">
        <v>1176</v>
      </c>
      <c r="N25" s="137">
        <v>730</v>
      </c>
      <c r="O25" s="137">
        <v>666</v>
      </c>
      <c r="P25" s="137">
        <v>600</v>
      </c>
      <c r="Q25" s="137">
        <v>437</v>
      </c>
      <c r="R25" s="137">
        <v>250</v>
      </c>
      <c r="S25" s="137">
        <v>112</v>
      </c>
      <c r="T25" s="137">
        <v>27188</v>
      </c>
      <c r="U25" s="68" t="str">
        <f t="shared" si="1"/>
        <v>宇治</v>
      </c>
    </row>
    <row r="26" spans="1:21" ht="13.5">
      <c r="A26" s="58" t="s">
        <v>96</v>
      </c>
      <c r="B26" s="136">
        <v>118</v>
      </c>
      <c r="C26" s="137">
        <v>166</v>
      </c>
      <c r="D26" s="137">
        <v>449</v>
      </c>
      <c r="E26" s="137">
        <v>432</v>
      </c>
      <c r="F26" s="137">
        <v>303</v>
      </c>
      <c r="G26" s="137">
        <v>178</v>
      </c>
      <c r="H26" s="137">
        <v>228</v>
      </c>
      <c r="I26" s="137">
        <v>97</v>
      </c>
      <c r="J26" s="137">
        <v>89</v>
      </c>
      <c r="K26" s="137">
        <v>69</v>
      </c>
      <c r="L26" s="137">
        <v>44</v>
      </c>
      <c r="M26" s="137">
        <v>57</v>
      </c>
      <c r="N26" s="137">
        <v>25</v>
      </c>
      <c r="O26" s="137">
        <v>25</v>
      </c>
      <c r="P26" s="137">
        <v>23</v>
      </c>
      <c r="Q26" s="137">
        <v>19</v>
      </c>
      <c r="R26" s="137">
        <v>10</v>
      </c>
      <c r="S26" s="137">
        <v>5</v>
      </c>
      <c r="T26" s="137">
        <v>2337</v>
      </c>
      <c r="U26" s="68" t="str">
        <f t="shared" si="1"/>
        <v>宮津</v>
      </c>
    </row>
    <row r="27" spans="1:21" ht="13.5">
      <c r="A27" s="58" t="s">
        <v>97</v>
      </c>
      <c r="B27" s="136">
        <v>200</v>
      </c>
      <c r="C27" s="137">
        <v>265</v>
      </c>
      <c r="D27" s="137">
        <v>779</v>
      </c>
      <c r="E27" s="137">
        <v>914</v>
      </c>
      <c r="F27" s="137">
        <v>807</v>
      </c>
      <c r="G27" s="137">
        <v>486</v>
      </c>
      <c r="H27" s="137">
        <v>510</v>
      </c>
      <c r="I27" s="137">
        <v>373</v>
      </c>
      <c r="J27" s="137">
        <v>273</v>
      </c>
      <c r="K27" s="137">
        <v>199</v>
      </c>
      <c r="L27" s="137">
        <v>154</v>
      </c>
      <c r="M27" s="137">
        <v>203</v>
      </c>
      <c r="N27" s="137">
        <v>110</v>
      </c>
      <c r="O27" s="137">
        <v>89</v>
      </c>
      <c r="P27" s="137">
        <v>63</v>
      </c>
      <c r="Q27" s="137">
        <v>64</v>
      </c>
      <c r="R27" s="137">
        <v>29</v>
      </c>
      <c r="S27" s="137">
        <v>14</v>
      </c>
      <c r="T27" s="137">
        <v>5532</v>
      </c>
      <c r="U27" s="68" t="str">
        <f t="shared" si="1"/>
        <v>園部</v>
      </c>
    </row>
    <row r="28" spans="1:21" ht="13.5">
      <c r="A28" s="58" t="s">
        <v>98</v>
      </c>
      <c r="B28" s="136">
        <v>159</v>
      </c>
      <c r="C28" s="137">
        <v>244</v>
      </c>
      <c r="D28" s="137">
        <v>527</v>
      </c>
      <c r="E28" s="137">
        <v>476</v>
      </c>
      <c r="F28" s="137">
        <v>365</v>
      </c>
      <c r="G28" s="137">
        <v>203</v>
      </c>
      <c r="H28" s="137">
        <v>210</v>
      </c>
      <c r="I28" s="137">
        <v>155</v>
      </c>
      <c r="J28" s="137">
        <v>77</v>
      </c>
      <c r="K28" s="137">
        <v>91</v>
      </c>
      <c r="L28" s="137">
        <v>59</v>
      </c>
      <c r="M28" s="137">
        <v>37</v>
      </c>
      <c r="N28" s="137">
        <v>32</v>
      </c>
      <c r="O28" s="137">
        <v>27</v>
      </c>
      <c r="P28" s="137">
        <v>32</v>
      </c>
      <c r="Q28" s="137">
        <v>18</v>
      </c>
      <c r="R28" s="137">
        <v>13</v>
      </c>
      <c r="S28" s="137">
        <v>3</v>
      </c>
      <c r="T28" s="137">
        <v>2728</v>
      </c>
      <c r="U28" s="68" t="str">
        <f t="shared" si="1"/>
        <v>峰山</v>
      </c>
    </row>
    <row r="29" spans="1:21" ht="13.5">
      <c r="A29" s="62" t="s">
        <v>164</v>
      </c>
      <c r="B29" s="140">
        <v>2977</v>
      </c>
      <c r="C29" s="141">
        <v>4814</v>
      </c>
      <c r="D29" s="141">
        <v>13335</v>
      </c>
      <c r="E29" s="141">
        <v>17819</v>
      </c>
      <c r="F29" s="141">
        <v>16728</v>
      </c>
      <c r="G29" s="141">
        <v>10068</v>
      </c>
      <c r="H29" s="141">
        <v>12618</v>
      </c>
      <c r="I29" s="141">
        <v>8655</v>
      </c>
      <c r="J29" s="141">
        <v>6494</v>
      </c>
      <c r="K29" s="141">
        <v>5269</v>
      </c>
      <c r="L29" s="141">
        <v>4307</v>
      </c>
      <c r="M29" s="141">
        <v>6040</v>
      </c>
      <c r="N29" s="141">
        <v>4161</v>
      </c>
      <c r="O29" s="141">
        <v>3988</v>
      </c>
      <c r="P29" s="141">
        <v>3357</v>
      </c>
      <c r="Q29" s="141">
        <v>2454</v>
      </c>
      <c r="R29" s="141">
        <v>1444</v>
      </c>
      <c r="S29" s="141">
        <v>887</v>
      </c>
      <c r="T29" s="141">
        <v>125415</v>
      </c>
      <c r="U29" s="71" t="str">
        <f t="shared" si="1"/>
        <v>京都府計</v>
      </c>
    </row>
    <row r="30" spans="1:21" ht="13.5">
      <c r="A30" s="63"/>
      <c r="B30" s="142"/>
      <c r="C30" s="143"/>
      <c r="D30" s="143"/>
      <c r="E30" s="143"/>
      <c r="F30" s="143"/>
      <c r="G30" s="143"/>
      <c r="H30" s="143"/>
      <c r="I30" s="143"/>
      <c r="J30" s="143"/>
      <c r="K30" s="143"/>
      <c r="L30" s="143"/>
      <c r="M30" s="143"/>
      <c r="N30" s="143"/>
      <c r="O30" s="143"/>
      <c r="P30" s="143"/>
      <c r="Q30" s="143"/>
      <c r="R30" s="143"/>
      <c r="S30" s="143"/>
      <c r="T30" s="143"/>
      <c r="U30" s="69"/>
    </row>
    <row r="31" spans="1:21" ht="13.5">
      <c r="A31" s="57" t="s">
        <v>99</v>
      </c>
      <c r="B31" s="134">
        <v>150</v>
      </c>
      <c r="C31" s="135">
        <v>255</v>
      </c>
      <c r="D31" s="135">
        <v>650</v>
      </c>
      <c r="E31" s="135">
        <v>739</v>
      </c>
      <c r="F31" s="135">
        <v>574</v>
      </c>
      <c r="G31" s="135">
        <v>418</v>
      </c>
      <c r="H31" s="135">
        <v>492</v>
      </c>
      <c r="I31" s="135">
        <v>378</v>
      </c>
      <c r="J31" s="135">
        <v>299</v>
      </c>
      <c r="K31" s="135">
        <v>222</v>
      </c>
      <c r="L31" s="135">
        <v>159</v>
      </c>
      <c r="M31" s="135">
        <v>225</v>
      </c>
      <c r="N31" s="135">
        <v>131</v>
      </c>
      <c r="O31" s="135">
        <v>140</v>
      </c>
      <c r="P31" s="135">
        <v>133</v>
      </c>
      <c r="Q31" s="135">
        <v>92</v>
      </c>
      <c r="R31" s="135">
        <v>63</v>
      </c>
      <c r="S31" s="135">
        <v>41</v>
      </c>
      <c r="T31" s="135">
        <v>5161</v>
      </c>
      <c r="U31" s="67" t="str">
        <f aca="true" t="shared" si="2" ref="U31:U62">IF(A31="","",A31)</f>
        <v>大阪福島</v>
      </c>
    </row>
    <row r="32" spans="1:21" ht="13.5">
      <c r="A32" s="58" t="s">
        <v>100</v>
      </c>
      <c r="B32" s="136">
        <v>80</v>
      </c>
      <c r="C32" s="137">
        <v>143</v>
      </c>
      <c r="D32" s="137">
        <v>355</v>
      </c>
      <c r="E32" s="137">
        <v>364</v>
      </c>
      <c r="F32" s="137">
        <v>375</v>
      </c>
      <c r="G32" s="137">
        <v>271</v>
      </c>
      <c r="H32" s="137">
        <v>429</v>
      </c>
      <c r="I32" s="137">
        <v>322</v>
      </c>
      <c r="J32" s="137">
        <v>239</v>
      </c>
      <c r="K32" s="137">
        <v>196</v>
      </c>
      <c r="L32" s="137">
        <v>177</v>
      </c>
      <c r="M32" s="137">
        <v>254</v>
      </c>
      <c r="N32" s="137">
        <v>161</v>
      </c>
      <c r="O32" s="137">
        <v>147</v>
      </c>
      <c r="P32" s="137">
        <v>136</v>
      </c>
      <c r="Q32" s="137">
        <v>102</v>
      </c>
      <c r="R32" s="137">
        <v>67</v>
      </c>
      <c r="S32" s="137">
        <v>54</v>
      </c>
      <c r="T32" s="137">
        <v>3872</v>
      </c>
      <c r="U32" s="68" t="str">
        <f t="shared" si="2"/>
        <v>西</v>
      </c>
    </row>
    <row r="33" spans="1:21" ht="13.5">
      <c r="A33" s="58" t="s">
        <v>101</v>
      </c>
      <c r="B33" s="136">
        <v>193</v>
      </c>
      <c r="C33" s="137">
        <v>314</v>
      </c>
      <c r="D33" s="137">
        <v>812</v>
      </c>
      <c r="E33" s="137">
        <v>907</v>
      </c>
      <c r="F33" s="137">
        <v>719</v>
      </c>
      <c r="G33" s="137">
        <v>446</v>
      </c>
      <c r="H33" s="137">
        <v>538</v>
      </c>
      <c r="I33" s="137">
        <v>392</v>
      </c>
      <c r="J33" s="137">
        <v>285</v>
      </c>
      <c r="K33" s="137">
        <v>223</v>
      </c>
      <c r="L33" s="137">
        <v>137</v>
      </c>
      <c r="M33" s="137">
        <v>219</v>
      </c>
      <c r="N33" s="137">
        <v>149</v>
      </c>
      <c r="O33" s="137">
        <v>123</v>
      </c>
      <c r="P33" s="137">
        <v>123</v>
      </c>
      <c r="Q33" s="137">
        <v>88</v>
      </c>
      <c r="R33" s="137">
        <v>50</v>
      </c>
      <c r="S33" s="137">
        <v>30</v>
      </c>
      <c r="T33" s="137">
        <v>5748</v>
      </c>
      <c r="U33" s="68" t="str">
        <f t="shared" si="2"/>
        <v>港</v>
      </c>
    </row>
    <row r="34" spans="1:21" ht="13.5">
      <c r="A34" s="58" t="s">
        <v>102</v>
      </c>
      <c r="B34" s="136">
        <v>84</v>
      </c>
      <c r="C34" s="137">
        <v>147</v>
      </c>
      <c r="D34" s="137">
        <v>338</v>
      </c>
      <c r="E34" s="137">
        <v>368</v>
      </c>
      <c r="F34" s="137">
        <v>349</v>
      </c>
      <c r="G34" s="137">
        <v>255</v>
      </c>
      <c r="H34" s="137">
        <v>409</v>
      </c>
      <c r="I34" s="137">
        <v>299</v>
      </c>
      <c r="J34" s="137">
        <v>290</v>
      </c>
      <c r="K34" s="137">
        <v>226</v>
      </c>
      <c r="L34" s="137">
        <v>174</v>
      </c>
      <c r="M34" s="137">
        <v>271</v>
      </c>
      <c r="N34" s="137">
        <v>194</v>
      </c>
      <c r="O34" s="137">
        <v>227</v>
      </c>
      <c r="P34" s="137">
        <v>202</v>
      </c>
      <c r="Q34" s="137">
        <v>203</v>
      </c>
      <c r="R34" s="137">
        <v>107</v>
      </c>
      <c r="S34" s="137">
        <v>73</v>
      </c>
      <c r="T34" s="137">
        <v>4216</v>
      </c>
      <c r="U34" s="68" t="str">
        <f t="shared" si="2"/>
        <v>天王寺</v>
      </c>
    </row>
    <row r="35" spans="1:21" ht="13.5">
      <c r="A35" s="58" t="s">
        <v>103</v>
      </c>
      <c r="B35" s="136">
        <v>63</v>
      </c>
      <c r="C35" s="137">
        <v>89</v>
      </c>
      <c r="D35" s="137">
        <v>213</v>
      </c>
      <c r="E35" s="137">
        <v>199</v>
      </c>
      <c r="F35" s="137">
        <v>191</v>
      </c>
      <c r="G35" s="137">
        <v>166</v>
      </c>
      <c r="H35" s="137">
        <v>237</v>
      </c>
      <c r="I35" s="137">
        <v>194</v>
      </c>
      <c r="J35" s="137">
        <v>130</v>
      </c>
      <c r="K35" s="137">
        <v>117</v>
      </c>
      <c r="L35" s="137">
        <v>93</v>
      </c>
      <c r="M35" s="137">
        <v>114</v>
      </c>
      <c r="N35" s="137">
        <v>70</v>
      </c>
      <c r="O35" s="137">
        <v>86</v>
      </c>
      <c r="P35" s="137">
        <v>72</v>
      </c>
      <c r="Q35" s="137">
        <v>62</v>
      </c>
      <c r="R35" s="137">
        <v>39</v>
      </c>
      <c r="S35" s="137">
        <v>34</v>
      </c>
      <c r="T35" s="137">
        <v>2169</v>
      </c>
      <c r="U35" s="68" t="str">
        <f t="shared" si="2"/>
        <v>浪速</v>
      </c>
    </row>
    <row r="36" spans="1:21" ht="13.5">
      <c r="A36" s="58" t="s">
        <v>104</v>
      </c>
      <c r="B36" s="136">
        <v>119</v>
      </c>
      <c r="C36" s="137">
        <v>189</v>
      </c>
      <c r="D36" s="137">
        <v>484</v>
      </c>
      <c r="E36" s="137">
        <v>566</v>
      </c>
      <c r="F36" s="137">
        <v>437</v>
      </c>
      <c r="G36" s="137">
        <v>251</v>
      </c>
      <c r="H36" s="137">
        <v>341</v>
      </c>
      <c r="I36" s="137">
        <v>219</v>
      </c>
      <c r="J36" s="137">
        <v>193</v>
      </c>
      <c r="K36" s="137">
        <v>109</v>
      </c>
      <c r="L36" s="137">
        <v>98</v>
      </c>
      <c r="M36" s="137">
        <v>119</v>
      </c>
      <c r="N36" s="137">
        <v>79</v>
      </c>
      <c r="O36" s="137">
        <v>75</v>
      </c>
      <c r="P36" s="137">
        <v>60</v>
      </c>
      <c r="Q36" s="137">
        <v>47</v>
      </c>
      <c r="R36" s="137">
        <v>23</v>
      </c>
      <c r="S36" s="137">
        <v>12</v>
      </c>
      <c r="T36" s="137">
        <v>3421</v>
      </c>
      <c r="U36" s="68" t="str">
        <f t="shared" si="2"/>
        <v>西淀川</v>
      </c>
    </row>
    <row r="37" spans="1:21" ht="13.5">
      <c r="A37" s="58" t="s">
        <v>105</v>
      </c>
      <c r="B37" s="136">
        <v>112</v>
      </c>
      <c r="C37" s="137">
        <v>136</v>
      </c>
      <c r="D37" s="137">
        <v>414</v>
      </c>
      <c r="E37" s="137">
        <v>508</v>
      </c>
      <c r="F37" s="137">
        <v>412</v>
      </c>
      <c r="G37" s="137">
        <v>291</v>
      </c>
      <c r="H37" s="137">
        <v>379</v>
      </c>
      <c r="I37" s="137">
        <v>271</v>
      </c>
      <c r="J37" s="137">
        <v>203</v>
      </c>
      <c r="K37" s="137">
        <v>167</v>
      </c>
      <c r="L37" s="137">
        <v>143</v>
      </c>
      <c r="M37" s="137">
        <v>191</v>
      </c>
      <c r="N37" s="137">
        <v>107</v>
      </c>
      <c r="O37" s="137">
        <v>101</v>
      </c>
      <c r="P37" s="137">
        <v>121</v>
      </c>
      <c r="Q37" s="137">
        <v>85</v>
      </c>
      <c r="R37" s="137">
        <v>48</v>
      </c>
      <c r="S37" s="137">
        <v>29</v>
      </c>
      <c r="T37" s="137">
        <v>3718</v>
      </c>
      <c r="U37" s="68" t="str">
        <f t="shared" si="2"/>
        <v>東成</v>
      </c>
    </row>
    <row r="38" spans="1:21" ht="13.5">
      <c r="A38" s="58" t="s">
        <v>106</v>
      </c>
      <c r="B38" s="136">
        <v>157</v>
      </c>
      <c r="C38" s="137">
        <v>290</v>
      </c>
      <c r="D38" s="137">
        <v>736</v>
      </c>
      <c r="E38" s="137">
        <v>734</v>
      </c>
      <c r="F38" s="137">
        <v>566</v>
      </c>
      <c r="G38" s="137">
        <v>402</v>
      </c>
      <c r="H38" s="137">
        <v>508</v>
      </c>
      <c r="I38" s="137">
        <v>386</v>
      </c>
      <c r="J38" s="137">
        <v>257</v>
      </c>
      <c r="K38" s="137">
        <v>218</v>
      </c>
      <c r="L38" s="137">
        <v>167</v>
      </c>
      <c r="M38" s="137">
        <v>253</v>
      </c>
      <c r="N38" s="137">
        <v>166</v>
      </c>
      <c r="O38" s="137">
        <v>192</v>
      </c>
      <c r="P38" s="137">
        <v>164</v>
      </c>
      <c r="Q38" s="137">
        <v>103</v>
      </c>
      <c r="R38" s="137">
        <v>66</v>
      </c>
      <c r="S38" s="137">
        <v>29</v>
      </c>
      <c r="T38" s="137">
        <v>5394</v>
      </c>
      <c r="U38" s="68" t="str">
        <f t="shared" si="2"/>
        <v>生野</v>
      </c>
    </row>
    <row r="39" spans="1:21" ht="13.5">
      <c r="A39" s="58" t="s">
        <v>107</v>
      </c>
      <c r="B39" s="136">
        <v>248</v>
      </c>
      <c r="C39" s="137">
        <v>421</v>
      </c>
      <c r="D39" s="137">
        <v>1024</v>
      </c>
      <c r="E39" s="137">
        <v>1293</v>
      </c>
      <c r="F39" s="137">
        <v>1127</v>
      </c>
      <c r="G39" s="137">
        <v>671</v>
      </c>
      <c r="H39" s="137">
        <v>889</v>
      </c>
      <c r="I39" s="137">
        <v>615</v>
      </c>
      <c r="J39" s="137">
        <v>459</v>
      </c>
      <c r="K39" s="137">
        <v>350</v>
      </c>
      <c r="L39" s="137">
        <v>328</v>
      </c>
      <c r="M39" s="137">
        <v>461</v>
      </c>
      <c r="N39" s="137">
        <v>296</v>
      </c>
      <c r="O39" s="137">
        <v>286</v>
      </c>
      <c r="P39" s="137">
        <v>262</v>
      </c>
      <c r="Q39" s="137">
        <v>207</v>
      </c>
      <c r="R39" s="137">
        <v>117</v>
      </c>
      <c r="S39" s="137">
        <v>72</v>
      </c>
      <c r="T39" s="137">
        <v>9126</v>
      </c>
      <c r="U39" s="68" t="str">
        <f t="shared" si="2"/>
        <v>旭</v>
      </c>
    </row>
    <row r="40" spans="1:21" ht="13.5">
      <c r="A40" s="58" t="s">
        <v>108</v>
      </c>
      <c r="B40" s="136">
        <v>272</v>
      </c>
      <c r="C40" s="137">
        <v>429</v>
      </c>
      <c r="D40" s="137">
        <v>1213</v>
      </c>
      <c r="E40" s="137">
        <v>1470</v>
      </c>
      <c r="F40" s="137">
        <v>1212</v>
      </c>
      <c r="G40" s="137">
        <v>708</v>
      </c>
      <c r="H40" s="137">
        <v>956</v>
      </c>
      <c r="I40" s="137">
        <v>676</v>
      </c>
      <c r="J40" s="137">
        <v>547</v>
      </c>
      <c r="K40" s="137">
        <v>473</v>
      </c>
      <c r="L40" s="137">
        <v>394</v>
      </c>
      <c r="M40" s="137">
        <v>479</v>
      </c>
      <c r="N40" s="137">
        <v>344</v>
      </c>
      <c r="O40" s="137">
        <v>311</v>
      </c>
      <c r="P40" s="137">
        <v>285</v>
      </c>
      <c r="Q40" s="137">
        <v>229</v>
      </c>
      <c r="R40" s="137">
        <v>131</v>
      </c>
      <c r="S40" s="137">
        <v>79</v>
      </c>
      <c r="T40" s="137">
        <v>10208</v>
      </c>
      <c r="U40" s="68" t="str">
        <f t="shared" si="2"/>
        <v>城東</v>
      </c>
    </row>
    <row r="41" spans="1:21" ht="13.5">
      <c r="A41" s="58" t="s">
        <v>109</v>
      </c>
      <c r="B41" s="136">
        <v>148</v>
      </c>
      <c r="C41" s="137">
        <v>221</v>
      </c>
      <c r="D41" s="137">
        <v>510</v>
      </c>
      <c r="E41" s="137">
        <v>609</v>
      </c>
      <c r="F41" s="137">
        <v>585</v>
      </c>
      <c r="G41" s="137">
        <v>425</v>
      </c>
      <c r="H41" s="137">
        <v>537</v>
      </c>
      <c r="I41" s="137">
        <v>419</v>
      </c>
      <c r="J41" s="137">
        <v>333</v>
      </c>
      <c r="K41" s="137">
        <v>277</v>
      </c>
      <c r="L41" s="137">
        <v>233</v>
      </c>
      <c r="M41" s="137">
        <v>369</v>
      </c>
      <c r="N41" s="137">
        <v>261</v>
      </c>
      <c r="O41" s="137">
        <v>257</v>
      </c>
      <c r="P41" s="137">
        <v>276</v>
      </c>
      <c r="Q41" s="137">
        <v>205</v>
      </c>
      <c r="R41" s="137">
        <v>135</v>
      </c>
      <c r="S41" s="137">
        <v>90</v>
      </c>
      <c r="T41" s="137">
        <v>5890</v>
      </c>
      <c r="U41" s="68" t="str">
        <f t="shared" si="2"/>
        <v>阿倍野</v>
      </c>
    </row>
    <row r="42" spans="1:21" ht="13.5">
      <c r="A42" s="58" t="s">
        <v>110</v>
      </c>
      <c r="B42" s="136">
        <v>296</v>
      </c>
      <c r="C42" s="137">
        <v>469</v>
      </c>
      <c r="D42" s="137">
        <v>1256</v>
      </c>
      <c r="E42" s="137">
        <v>1571</v>
      </c>
      <c r="F42" s="137">
        <v>1240</v>
      </c>
      <c r="G42" s="137">
        <v>762</v>
      </c>
      <c r="H42" s="137">
        <v>983</v>
      </c>
      <c r="I42" s="137">
        <v>660</v>
      </c>
      <c r="J42" s="137">
        <v>514</v>
      </c>
      <c r="K42" s="137">
        <v>397</v>
      </c>
      <c r="L42" s="137">
        <v>346</v>
      </c>
      <c r="M42" s="137">
        <v>459</v>
      </c>
      <c r="N42" s="137">
        <v>287</v>
      </c>
      <c r="O42" s="137">
        <v>344</v>
      </c>
      <c r="P42" s="137">
        <v>300</v>
      </c>
      <c r="Q42" s="137">
        <v>274</v>
      </c>
      <c r="R42" s="137">
        <v>177</v>
      </c>
      <c r="S42" s="137">
        <v>104</v>
      </c>
      <c r="T42" s="137">
        <v>10439</v>
      </c>
      <c r="U42" s="68" t="str">
        <f t="shared" si="2"/>
        <v>住吉</v>
      </c>
    </row>
    <row r="43" spans="1:21" ht="13.5">
      <c r="A43" s="58" t="s">
        <v>111</v>
      </c>
      <c r="B43" s="136">
        <v>368</v>
      </c>
      <c r="C43" s="137">
        <v>521</v>
      </c>
      <c r="D43" s="137">
        <v>1456</v>
      </c>
      <c r="E43" s="137">
        <v>1662</v>
      </c>
      <c r="F43" s="137">
        <v>1511</v>
      </c>
      <c r="G43" s="137">
        <v>958</v>
      </c>
      <c r="H43" s="137">
        <v>1264</v>
      </c>
      <c r="I43" s="137">
        <v>983</v>
      </c>
      <c r="J43" s="137">
        <v>727</v>
      </c>
      <c r="K43" s="137">
        <v>658</v>
      </c>
      <c r="L43" s="137">
        <v>535</v>
      </c>
      <c r="M43" s="137">
        <v>728</v>
      </c>
      <c r="N43" s="137">
        <v>500</v>
      </c>
      <c r="O43" s="137">
        <v>500</v>
      </c>
      <c r="P43" s="137">
        <v>415</v>
      </c>
      <c r="Q43" s="137">
        <v>322</v>
      </c>
      <c r="R43" s="137">
        <v>179</v>
      </c>
      <c r="S43" s="137">
        <v>119</v>
      </c>
      <c r="T43" s="137">
        <v>13406</v>
      </c>
      <c r="U43" s="68" t="str">
        <f t="shared" si="2"/>
        <v>東住吉</v>
      </c>
    </row>
    <row r="44" spans="1:21" ht="13.5">
      <c r="A44" s="58" t="s">
        <v>112</v>
      </c>
      <c r="B44" s="136">
        <v>111</v>
      </c>
      <c r="C44" s="137">
        <v>164</v>
      </c>
      <c r="D44" s="137">
        <v>409</v>
      </c>
      <c r="E44" s="137">
        <v>432</v>
      </c>
      <c r="F44" s="137">
        <v>341</v>
      </c>
      <c r="G44" s="137">
        <v>254</v>
      </c>
      <c r="H44" s="137">
        <v>317</v>
      </c>
      <c r="I44" s="137">
        <v>245</v>
      </c>
      <c r="J44" s="137">
        <v>154</v>
      </c>
      <c r="K44" s="137">
        <v>117</v>
      </c>
      <c r="L44" s="137">
        <v>90</v>
      </c>
      <c r="M44" s="137">
        <v>109</v>
      </c>
      <c r="N44" s="137">
        <v>82</v>
      </c>
      <c r="O44" s="137">
        <v>70</v>
      </c>
      <c r="P44" s="137">
        <v>62</v>
      </c>
      <c r="Q44" s="137">
        <v>55</v>
      </c>
      <c r="R44" s="137">
        <v>39</v>
      </c>
      <c r="S44" s="137">
        <v>13</v>
      </c>
      <c r="T44" s="137">
        <v>3064</v>
      </c>
      <c r="U44" s="68" t="str">
        <f t="shared" si="2"/>
        <v>西成</v>
      </c>
    </row>
    <row r="45" spans="1:21" ht="13.5">
      <c r="A45" s="58" t="s">
        <v>113</v>
      </c>
      <c r="B45" s="136">
        <v>348</v>
      </c>
      <c r="C45" s="137">
        <v>523</v>
      </c>
      <c r="D45" s="137">
        <v>1482</v>
      </c>
      <c r="E45" s="137">
        <v>1766</v>
      </c>
      <c r="F45" s="137">
        <v>1480</v>
      </c>
      <c r="G45" s="137">
        <v>922</v>
      </c>
      <c r="H45" s="137">
        <v>1252</v>
      </c>
      <c r="I45" s="137">
        <v>870</v>
      </c>
      <c r="J45" s="137">
        <v>673</v>
      </c>
      <c r="K45" s="137">
        <v>562</v>
      </c>
      <c r="L45" s="137">
        <v>389</v>
      </c>
      <c r="M45" s="137">
        <v>559</v>
      </c>
      <c r="N45" s="137">
        <v>369</v>
      </c>
      <c r="O45" s="137">
        <v>341</v>
      </c>
      <c r="P45" s="137">
        <v>297</v>
      </c>
      <c r="Q45" s="137">
        <v>252</v>
      </c>
      <c r="R45" s="137">
        <v>170</v>
      </c>
      <c r="S45" s="137">
        <v>104</v>
      </c>
      <c r="T45" s="137">
        <v>12359</v>
      </c>
      <c r="U45" s="68" t="str">
        <f t="shared" si="2"/>
        <v>東淀川</v>
      </c>
    </row>
    <row r="46" spans="1:21" ht="13.5">
      <c r="A46" s="58" t="s">
        <v>114</v>
      </c>
      <c r="B46" s="136">
        <v>41</v>
      </c>
      <c r="C46" s="137">
        <v>82</v>
      </c>
      <c r="D46" s="137">
        <v>178</v>
      </c>
      <c r="E46" s="137">
        <v>175</v>
      </c>
      <c r="F46" s="137">
        <v>186</v>
      </c>
      <c r="G46" s="137">
        <v>135</v>
      </c>
      <c r="H46" s="137">
        <v>260</v>
      </c>
      <c r="I46" s="137">
        <v>203</v>
      </c>
      <c r="J46" s="137">
        <v>171</v>
      </c>
      <c r="K46" s="137">
        <v>142</v>
      </c>
      <c r="L46" s="137">
        <v>106</v>
      </c>
      <c r="M46" s="137">
        <v>170</v>
      </c>
      <c r="N46" s="137">
        <v>120</v>
      </c>
      <c r="O46" s="137">
        <v>122</v>
      </c>
      <c r="P46" s="137">
        <v>127</v>
      </c>
      <c r="Q46" s="137">
        <v>126</v>
      </c>
      <c r="R46" s="137">
        <v>70</v>
      </c>
      <c r="S46" s="137">
        <v>48</v>
      </c>
      <c r="T46" s="137">
        <v>2462</v>
      </c>
      <c r="U46" s="68" t="str">
        <f t="shared" si="2"/>
        <v>北</v>
      </c>
    </row>
    <row r="47" spans="1:21" ht="13.5">
      <c r="A47" s="58" t="s">
        <v>115</v>
      </c>
      <c r="B47" s="136">
        <v>80</v>
      </c>
      <c r="C47" s="137">
        <v>131</v>
      </c>
      <c r="D47" s="137">
        <v>334</v>
      </c>
      <c r="E47" s="137">
        <v>421</v>
      </c>
      <c r="F47" s="137">
        <v>337</v>
      </c>
      <c r="G47" s="137">
        <v>248</v>
      </c>
      <c r="H47" s="137">
        <v>343</v>
      </c>
      <c r="I47" s="137">
        <v>250</v>
      </c>
      <c r="J47" s="137">
        <v>173</v>
      </c>
      <c r="K47" s="137">
        <v>153</v>
      </c>
      <c r="L47" s="137">
        <v>93</v>
      </c>
      <c r="M47" s="137">
        <v>168</v>
      </c>
      <c r="N47" s="137">
        <v>94</v>
      </c>
      <c r="O47" s="137">
        <v>129</v>
      </c>
      <c r="P47" s="137">
        <v>97</v>
      </c>
      <c r="Q47" s="137">
        <v>96</v>
      </c>
      <c r="R47" s="137">
        <v>45</v>
      </c>
      <c r="S47" s="137">
        <v>29</v>
      </c>
      <c r="T47" s="137">
        <v>3221</v>
      </c>
      <c r="U47" s="68" t="str">
        <f t="shared" si="2"/>
        <v>大淀</v>
      </c>
    </row>
    <row r="48" spans="1:21" ht="13.5">
      <c r="A48" s="58" t="s">
        <v>116</v>
      </c>
      <c r="B48" s="136">
        <v>39</v>
      </c>
      <c r="C48" s="137">
        <v>89</v>
      </c>
      <c r="D48" s="137">
        <v>187</v>
      </c>
      <c r="E48" s="137">
        <v>226</v>
      </c>
      <c r="F48" s="137">
        <v>217</v>
      </c>
      <c r="G48" s="137">
        <v>152</v>
      </c>
      <c r="H48" s="137">
        <v>245</v>
      </c>
      <c r="I48" s="137">
        <v>201</v>
      </c>
      <c r="J48" s="137">
        <v>175</v>
      </c>
      <c r="K48" s="137">
        <v>154</v>
      </c>
      <c r="L48" s="137">
        <v>106</v>
      </c>
      <c r="M48" s="137">
        <v>171</v>
      </c>
      <c r="N48" s="137">
        <v>137</v>
      </c>
      <c r="O48" s="137">
        <v>143</v>
      </c>
      <c r="P48" s="137">
        <v>145</v>
      </c>
      <c r="Q48" s="137">
        <v>124</v>
      </c>
      <c r="R48" s="137">
        <v>82</v>
      </c>
      <c r="S48" s="137">
        <v>51</v>
      </c>
      <c r="T48" s="137">
        <v>2644</v>
      </c>
      <c r="U48" s="68" t="str">
        <f t="shared" si="2"/>
        <v>東</v>
      </c>
    </row>
    <row r="49" spans="1:21" ht="13.5">
      <c r="A49" s="58" t="s">
        <v>117</v>
      </c>
      <c r="B49" s="136">
        <v>57</v>
      </c>
      <c r="C49" s="137">
        <v>99</v>
      </c>
      <c r="D49" s="137">
        <v>181</v>
      </c>
      <c r="E49" s="137">
        <v>250</v>
      </c>
      <c r="F49" s="137">
        <v>203</v>
      </c>
      <c r="G49" s="137">
        <v>173</v>
      </c>
      <c r="H49" s="137">
        <v>290</v>
      </c>
      <c r="I49" s="137">
        <v>234</v>
      </c>
      <c r="J49" s="137">
        <v>183</v>
      </c>
      <c r="K49" s="137">
        <v>146</v>
      </c>
      <c r="L49" s="137">
        <v>137</v>
      </c>
      <c r="M49" s="137">
        <v>215</v>
      </c>
      <c r="N49" s="137">
        <v>122</v>
      </c>
      <c r="O49" s="137">
        <v>125</v>
      </c>
      <c r="P49" s="137">
        <v>133</v>
      </c>
      <c r="Q49" s="137">
        <v>116</v>
      </c>
      <c r="R49" s="137">
        <v>75</v>
      </c>
      <c r="S49" s="137">
        <v>47</v>
      </c>
      <c r="T49" s="137">
        <v>2786</v>
      </c>
      <c r="U49" s="68" t="str">
        <f t="shared" si="2"/>
        <v>南</v>
      </c>
    </row>
    <row r="50" spans="1:21" ht="13.5">
      <c r="A50" s="58" t="s">
        <v>118</v>
      </c>
      <c r="B50" s="136">
        <v>719</v>
      </c>
      <c r="C50" s="137">
        <v>1182</v>
      </c>
      <c r="D50" s="137">
        <v>3145</v>
      </c>
      <c r="E50" s="137">
        <v>4548</v>
      </c>
      <c r="F50" s="137">
        <v>4066</v>
      </c>
      <c r="G50" s="137">
        <v>2491</v>
      </c>
      <c r="H50" s="137">
        <v>3187</v>
      </c>
      <c r="I50" s="137">
        <v>2242</v>
      </c>
      <c r="J50" s="137">
        <v>1730</v>
      </c>
      <c r="K50" s="137">
        <v>1443</v>
      </c>
      <c r="L50" s="137">
        <v>1193</v>
      </c>
      <c r="M50" s="137">
        <v>1655</v>
      </c>
      <c r="N50" s="137">
        <v>1063</v>
      </c>
      <c r="O50" s="137">
        <v>1071</v>
      </c>
      <c r="P50" s="137">
        <v>941</v>
      </c>
      <c r="Q50" s="137">
        <v>721</v>
      </c>
      <c r="R50" s="137">
        <v>446</v>
      </c>
      <c r="S50" s="137">
        <v>247</v>
      </c>
      <c r="T50" s="137">
        <v>32090</v>
      </c>
      <c r="U50" s="68" t="str">
        <f t="shared" si="2"/>
        <v>堺</v>
      </c>
    </row>
    <row r="51" spans="1:21" ht="13.5">
      <c r="A51" s="58" t="s">
        <v>119</v>
      </c>
      <c r="B51" s="136">
        <v>265</v>
      </c>
      <c r="C51" s="137">
        <v>464</v>
      </c>
      <c r="D51" s="137">
        <v>1350</v>
      </c>
      <c r="E51" s="137">
        <v>1721</v>
      </c>
      <c r="F51" s="137">
        <v>1377</v>
      </c>
      <c r="G51" s="137">
        <v>842</v>
      </c>
      <c r="H51" s="137">
        <v>1123</v>
      </c>
      <c r="I51" s="137">
        <v>820</v>
      </c>
      <c r="J51" s="137">
        <v>615</v>
      </c>
      <c r="K51" s="137">
        <v>513</v>
      </c>
      <c r="L51" s="137">
        <v>398</v>
      </c>
      <c r="M51" s="137">
        <v>566</v>
      </c>
      <c r="N51" s="137">
        <v>319</v>
      </c>
      <c r="O51" s="137">
        <v>285</v>
      </c>
      <c r="P51" s="137">
        <v>233</v>
      </c>
      <c r="Q51" s="137">
        <v>169</v>
      </c>
      <c r="R51" s="137">
        <v>111</v>
      </c>
      <c r="S51" s="137">
        <v>68</v>
      </c>
      <c r="T51" s="137">
        <v>11239</v>
      </c>
      <c r="U51" s="68" t="str">
        <f t="shared" si="2"/>
        <v>岸和田</v>
      </c>
    </row>
    <row r="52" spans="1:21" ht="13.5">
      <c r="A52" s="58" t="s">
        <v>120</v>
      </c>
      <c r="B52" s="136">
        <v>678</v>
      </c>
      <c r="C52" s="137">
        <v>955</v>
      </c>
      <c r="D52" s="137">
        <v>2832</v>
      </c>
      <c r="E52" s="137">
        <v>4145</v>
      </c>
      <c r="F52" s="137">
        <v>4196</v>
      </c>
      <c r="G52" s="137">
        <v>2644</v>
      </c>
      <c r="H52" s="137">
        <v>3553</v>
      </c>
      <c r="I52" s="137">
        <v>2567</v>
      </c>
      <c r="J52" s="137">
        <v>1948</v>
      </c>
      <c r="K52" s="137">
        <v>1707</v>
      </c>
      <c r="L52" s="137">
        <v>1351</v>
      </c>
      <c r="M52" s="137">
        <v>2197</v>
      </c>
      <c r="N52" s="137">
        <v>1609</v>
      </c>
      <c r="O52" s="137">
        <v>1572</v>
      </c>
      <c r="P52" s="137">
        <v>1402</v>
      </c>
      <c r="Q52" s="137">
        <v>1256</v>
      </c>
      <c r="R52" s="137">
        <v>732</v>
      </c>
      <c r="S52" s="137">
        <v>448</v>
      </c>
      <c r="T52" s="137">
        <v>35792</v>
      </c>
      <c r="U52" s="68" t="str">
        <f t="shared" si="2"/>
        <v>豊能</v>
      </c>
    </row>
    <row r="53" spans="1:21" ht="13.5">
      <c r="A53" s="58" t="s">
        <v>121</v>
      </c>
      <c r="B53" s="136">
        <v>405</v>
      </c>
      <c r="C53" s="137">
        <v>626</v>
      </c>
      <c r="D53" s="137">
        <v>1817</v>
      </c>
      <c r="E53" s="137">
        <v>2584</v>
      </c>
      <c r="F53" s="137">
        <v>2490</v>
      </c>
      <c r="G53" s="137">
        <v>1542</v>
      </c>
      <c r="H53" s="137">
        <v>2037</v>
      </c>
      <c r="I53" s="137">
        <v>1460</v>
      </c>
      <c r="J53" s="137">
        <v>1164</v>
      </c>
      <c r="K53" s="137">
        <v>959</v>
      </c>
      <c r="L53" s="137">
        <v>851</v>
      </c>
      <c r="M53" s="137">
        <v>1308</v>
      </c>
      <c r="N53" s="137">
        <v>959</v>
      </c>
      <c r="O53" s="137">
        <v>918</v>
      </c>
      <c r="P53" s="137">
        <v>827</v>
      </c>
      <c r="Q53" s="137">
        <v>658</v>
      </c>
      <c r="R53" s="137">
        <v>410</v>
      </c>
      <c r="S53" s="137">
        <v>296</v>
      </c>
      <c r="T53" s="137">
        <v>21311</v>
      </c>
      <c r="U53" s="68" t="str">
        <f t="shared" si="2"/>
        <v>吹田</v>
      </c>
    </row>
    <row r="54" spans="1:21" ht="13.5">
      <c r="A54" s="58" t="s">
        <v>122</v>
      </c>
      <c r="B54" s="136">
        <v>291</v>
      </c>
      <c r="C54" s="137">
        <v>387</v>
      </c>
      <c r="D54" s="137">
        <v>1157</v>
      </c>
      <c r="E54" s="137">
        <v>1584</v>
      </c>
      <c r="F54" s="137">
        <v>1487</v>
      </c>
      <c r="G54" s="137">
        <v>932</v>
      </c>
      <c r="H54" s="137">
        <v>1188</v>
      </c>
      <c r="I54" s="137">
        <v>881</v>
      </c>
      <c r="J54" s="137">
        <v>660</v>
      </c>
      <c r="K54" s="137">
        <v>571</v>
      </c>
      <c r="L54" s="137">
        <v>496</v>
      </c>
      <c r="M54" s="137">
        <v>626</v>
      </c>
      <c r="N54" s="137">
        <v>404</v>
      </c>
      <c r="O54" s="137">
        <v>397</v>
      </c>
      <c r="P54" s="137">
        <v>325</v>
      </c>
      <c r="Q54" s="137">
        <v>244</v>
      </c>
      <c r="R54" s="137">
        <v>115</v>
      </c>
      <c r="S54" s="137">
        <v>78</v>
      </c>
      <c r="T54" s="137">
        <v>11823</v>
      </c>
      <c r="U54" s="68" t="str">
        <f t="shared" si="2"/>
        <v>泉大津</v>
      </c>
    </row>
    <row r="55" spans="1:21" ht="13.5">
      <c r="A55" s="58" t="s">
        <v>123</v>
      </c>
      <c r="B55" s="136">
        <v>632</v>
      </c>
      <c r="C55" s="137">
        <v>947</v>
      </c>
      <c r="D55" s="137">
        <v>2942</v>
      </c>
      <c r="E55" s="137">
        <v>4829</v>
      </c>
      <c r="F55" s="137">
        <v>4270</v>
      </c>
      <c r="G55" s="137">
        <v>2700</v>
      </c>
      <c r="H55" s="137">
        <v>3815</v>
      </c>
      <c r="I55" s="137">
        <v>2260</v>
      </c>
      <c r="J55" s="137">
        <v>1609</v>
      </c>
      <c r="K55" s="137">
        <v>1401</v>
      </c>
      <c r="L55" s="137">
        <v>1149</v>
      </c>
      <c r="M55" s="137">
        <v>1601</v>
      </c>
      <c r="N55" s="137">
        <v>1045</v>
      </c>
      <c r="O55" s="137">
        <v>945</v>
      </c>
      <c r="P55" s="137">
        <v>769</v>
      </c>
      <c r="Q55" s="137">
        <v>554</v>
      </c>
      <c r="R55" s="137">
        <v>336</v>
      </c>
      <c r="S55" s="137">
        <v>183</v>
      </c>
      <c r="T55" s="137">
        <v>31987</v>
      </c>
      <c r="U55" s="68" t="str">
        <f t="shared" si="2"/>
        <v>枚方</v>
      </c>
    </row>
    <row r="56" spans="1:21" ht="13.5">
      <c r="A56" s="58" t="s">
        <v>124</v>
      </c>
      <c r="B56" s="136">
        <v>749</v>
      </c>
      <c r="C56" s="137">
        <v>1102</v>
      </c>
      <c r="D56" s="137">
        <v>3443</v>
      </c>
      <c r="E56" s="137">
        <v>4866</v>
      </c>
      <c r="F56" s="137">
        <v>4430</v>
      </c>
      <c r="G56" s="137">
        <v>2693</v>
      </c>
      <c r="H56" s="137">
        <v>3431</v>
      </c>
      <c r="I56" s="137">
        <v>2202</v>
      </c>
      <c r="J56" s="137">
        <v>1675</v>
      </c>
      <c r="K56" s="137">
        <v>1363</v>
      </c>
      <c r="L56" s="137">
        <v>1213</v>
      </c>
      <c r="M56" s="137">
        <v>1694</v>
      </c>
      <c r="N56" s="137">
        <v>1132</v>
      </c>
      <c r="O56" s="137">
        <v>1083</v>
      </c>
      <c r="P56" s="137">
        <v>875</v>
      </c>
      <c r="Q56" s="137">
        <v>627</v>
      </c>
      <c r="R56" s="137">
        <v>340</v>
      </c>
      <c r="S56" s="137">
        <v>188</v>
      </c>
      <c r="T56" s="137">
        <v>33106</v>
      </c>
      <c r="U56" s="68" t="str">
        <f t="shared" si="2"/>
        <v>茨木</v>
      </c>
    </row>
    <row r="57" spans="1:21" ht="13.5">
      <c r="A57" s="58" t="s">
        <v>125</v>
      </c>
      <c r="B57" s="136">
        <v>507</v>
      </c>
      <c r="C57" s="137">
        <v>845</v>
      </c>
      <c r="D57" s="137">
        <v>2539</v>
      </c>
      <c r="E57" s="137">
        <v>3294</v>
      </c>
      <c r="F57" s="137">
        <v>2647</v>
      </c>
      <c r="G57" s="137">
        <v>1649</v>
      </c>
      <c r="H57" s="137">
        <v>2284</v>
      </c>
      <c r="I57" s="137">
        <v>1550</v>
      </c>
      <c r="J57" s="137">
        <v>1172</v>
      </c>
      <c r="K57" s="137">
        <v>950</v>
      </c>
      <c r="L57" s="137">
        <v>811</v>
      </c>
      <c r="M57" s="137">
        <v>1157</v>
      </c>
      <c r="N57" s="137">
        <v>728</v>
      </c>
      <c r="O57" s="137">
        <v>669</v>
      </c>
      <c r="P57" s="137">
        <v>592</v>
      </c>
      <c r="Q57" s="137">
        <v>435</v>
      </c>
      <c r="R57" s="137">
        <v>254</v>
      </c>
      <c r="S57" s="137">
        <v>179</v>
      </c>
      <c r="T57" s="137">
        <v>22262</v>
      </c>
      <c r="U57" s="68" t="str">
        <f t="shared" si="2"/>
        <v>八尾</v>
      </c>
    </row>
    <row r="58" spans="1:21" ht="13.5">
      <c r="A58" s="58" t="s">
        <v>126</v>
      </c>
      <c r="B58" s="136">
        <v>256</v>
      </c>
      <c r="C58" s="137">
        <v>416</v>
      </c>
      <c r="D58" s="137">
        <v>1236</v>
      </c>
      <c r="E58" s="137">
        <v>1691</v>
      </c>
      <c r="F58" s="137">
        <v>1441</v>
      </c>
      <c r="G58" s="137">
        <v>856</v>
      </c>
      <c r="H58" s="137">
        <v>1053</v>
      </c>
      <c r="I58" s="137">
        <v>665</v>
      </c>
      <c r="J58" s="137">
        <v>531</v>
      </c>
      <c r="K58" s="137">
        <v>390</v>
      </c>
      <c r="L58" s="137">
        <v>366</v>
      </c>
      <c r="M58" s="137">
        <v>431</v>
      </c>
      <c r="N58" s="137">
        <v>306</v>
      </c>
      <c r="O58" s="137">
        <v>222</v>
      </c>
      <c r="P58" s="137">
        <v>206</v>
      </c>
      <c r="Q58" s="137">
        <v>141</v>
      </c>
      <c r="R58" s="137">
        <v>77</v>
      </c>
      <c r="S58" s="137">
        <v>30</v>
      </c>
      <c r="T58" s="137">
        <v>10314</v>
      </c>
      <c r="U58" s="68" t="str">
        <f t="shared" si="2"/>
        <v>泉佐野</v>
      </c>
    </row>
    <row r="59" spans="1:21" ht="13.5">
      <c r="A59" s="58" t="s">
        <v>127</v>
      </c>
      <c r="B59" s="136">
        <v>625</v>
      </c>
      <c r="C59" s="137">
        <v>935</v>
      </c>
      <c r="D59" s="137">
        <v>2706</v>
      </c>
      <c r="E59" s="137">
        <v>3948</v>
      </c>
      <c r="F59" s="137">
        <v>3719</v>
      </c>
      <c r="G59" s="137">
        <v>2128</v>
      </c>
      <c r="H59" s="137">
        <v>2654</v>
      </c>
      <c r="I59" s="137">
        <v>1795</v>
      </c>
      <c r="J59" s="137">
        <v>1366</v>
      </c>
      <c r="K59" s="137">
        <v>1122</v>
      </c>
      <c r="L59" s="137">
        <v>877</v>
      </c>
      <c r="M59" s="137">
        <v>1232</v>
      </c>
      <c r="N59" s="137">
        <v>836</v>
      </c>
      <c r="O59" s="137">
        <v>808</v>
      </c>
      <c r="P59" s="137">
        <v>656</v>
      </c>
      <c r="Q59" s="137">
        <v>542</v>
      </c>
      <c r="R59" s="137">
        <v>292</v>
      </c>
      <c r="S59" s="137">
        <v>178</v>
      </c>
      <c r="T59" s="137">
        <v>26419</v>
      </c>
      <c r="U59" s="68" t="str">
        <f t="shared" si="2"/>
        <v>富田林</v>
      </c>
    </row>
    <row r="60" spans="1:21" ht="13.5">
      <c r="A60" s="58" t="s">
        <v>128</v>
      </c>
      <c r="B60" s="136">
        <v>369</v>
      </c>
      <c r="C60" s="137">
        <v>582</v>
      </c>
      <c r="D60" s="137">
        <v>1689</v>
      </c>
      <c r="E60" s="137">
        <v>2049</v>
      </c>
      <c r="F60" s="137">
        <v>1997</v>
      </c>
      <c r="G60" s="137">
        <v>1351</v>
      </c>
      <c r="H60" s="137">
        <v>1880</v>
      </c>
      <c r="I60" s="137">
        <v>1275</v>
      </c>
      <c r="J60" s="137">
        <v>990</v>
      </c>
      <c r="K60" s="137">
        <v>756</v>
      </c>
      <c r="L60" s="137">
        <v>671</v>
      </c>
      <c r="M60" s="137">
        <v>891</v>
      </c>
      <c r="N60" s="137">
        <v>598</v>
      </c>
      <c r="O60" s="137">
        <v>630</v>
      </c>
      <c r="P60" s="137">
        <v>499</v>
      </c>
      <c r="Q60" s="137">
        <v>374</v>
      </c>
      <c r="R60" s="137">
        <v>205</v>
      </c>
      <c r="S60" s="137">
        <v>106</v>
      </c>
      <c r="T60" s="137">
        <v>16912</v>
      </c>
      <c r="U60" s="68" t="str">
        <f t="shared" si="2"/>
        <v>門真</v>
      </c>
    </row>
    <row r="61" spans="1:21" ht="13.5">
      <c r="A61" s="58" t="s">
        <v>129</v>
      </c>
      <c r="B61" s="136">
        <v>518</v>
      </c>
      <c r="C61" s="137">
        <v>812</v>
      </c>
      <c r="D61" s="137">
        <v>2225</v>
      </c>
      <c r="E61" s="137">
        <v>2852</v>
      </c>
      <c r="F61" s="137">
        <v>2325</v>
      </c>
      <c r="G61" s="137">
        <v>1590</v>
      </c>
      <c r="H61" s="137">
        <v>2306</v>
      </c>
      <c r="I61" s="137">
        <v>1544</v>
      </c>
      <c r="J61" s="137">
        <v>1303</v>
      </c>
      <c r="K61" s="137">
        <v>955</v>
      </c>
      <c r="L61" s="137">
        <v>859</v>
      </c>
      <c r="M61" s="137">
        <v>1218</v>
      </c>
      <c r="N61" s="137">
        <v>807</v>
      </c>
      <c r="O61" s="137">
        <v>790</v>
      </c>
      <c r="P61" s="137">
        <v>657</v>
      </c>
      <c r="Q61" s="137">
        <v>536</v>
      </c>
      <c r="R61" s="137">
        <v>276</v>
      </c>
      <c r="S61" s="137">
        <v>177</v>
      </c>
      <c r="T61" s="137">
        <v>21750</v>
      </c>
      <c r="U61" s="68" t="str">
        <f t="shared" si="2"/>
        <v>東大阪</v>
      </c>
    </row>
    <row r="62" spans="1:21" ht="13.5">
      <c r="A62" s="62" t="s">
        <v>163</v>
      </c>
      <c r="B62" s="140">
        <v>8980</v>
      </c>
      <c r="C62" s="141">
        <v>13965</v>
      </c>
      <c r="D62" s="141">
        <v>39313</v>
      </c>
      <c r="E62" s="141">
        <v>52371</v>
      </c>
      <c r="F62" s="141">
        <v>46507</v>
      </c>
      <c r="G62" s="141">
        <v>29326</v>
      </c>
      <c r="H62" s="141">
        <v>39180</v>
      </c>
      <c r="I62" s="141">
        <v>27078</v>
      </c>
      <c r="J62" s="141">
        <v>20768</v>
      </c>
      <c r="K62" s="141">
        <v>17037</v>
      </c>
      <c r="L62" s="141">
        <v>14140</v>
      </c>
      <c r="M62" s="141">
        <v>20110</v>
      </c>
      <c r="N62" s="141">
        <v>13475</v>
      </c>
      <c r="O62" s="141">
        <v>13109</v>
      </c>
      <c r="P62" s="141">
        <v>11392</v>
      </c>
      <c r="Q62" s="141">
        <v>9045</v>
      </c>
      <c r="R62" s="141">
        <v>5277</v>
      </c>
      <c r="S62" s="141">
        <v>3236</v>
      </c>
      <c r="T62" s="141">
        <v>384309</v>
      </c>
      <c r="U62" s="71" t="str">
        <f t="shared" si="2"/>
        <v>大阪府計</v>
      </c>
    </row>
    <row r="63" spans="1:21" ht="13.5">
      <c r="A63" s="63"/>
      <c r="B63" s="142"/>
      <c r="C63" s="143"/>
      <c r="D63" s="143"/>
      <c r="E63" s="143"/>
      <c r="F63" s="143"/>
      <c r="G63" s="143"/>
      <c r="H63" s="143"/>
      <c r="I63" s="143"/>
      <c r="J63" s="143"/>
      <c r="K63" s="143"/>
      <c r="L63" s="143"/>
      <c r="M63" s="143"/>
      <c r="N63" s="143"/>
      <c r="O63" s="143"/>
      <c r="P63" s="143"/>
      <c r="Q63" s="143"/>
      <c r="R63" s="143"/>
      <c r="S63" s="143"/>
      <c r="T63" s="143"/>
      <c r="U63" s="69"/>
    </row>
    <row r="64" spans="1:21" ht="13.5">
      <c r="A64" s="184" t="s">
        <v>130</v>
      </c>
      <c r="B64" s="134">
        <v>142</v>
      </c>
      <c r="C64" s="135">
        <v>278</v>
      </c>
      <c r="D64" s="135">
        <v>712</v>
      </c>
      <c r="E64" s="135">
        <v>940</v>
      </c>
      <c r="F64" s="135">
        <v>834</v>
      </c>
      <c r="G64" s="135">
        <v>505</v>
      </c>
      <c r="H64" s="135">
        <v>622</v>
      </c>
      <c r="I64" s="135">
        <v>431</v>
      </c>
      <c r="J64" s="135">
        <v>346</v>
      </c>
      <c r="K64" s="135">
        <v>272</v>
      </c>
      <c r="L64" s="135">
        <v>233</v>
      </c>
      <c r="M64" s="135">
        <v>355</v>
      </c>
      <c r="N64" s="135">
        <v>255</v>
      </c>
      <c r="O64" s="135">
        <v>261</v>
      </c>
      <c r="P64" s="135">
        <v>212</v>
      </c>
      <c r="Q64" s="135">
        <v>181</v>
      </c>
      <c r="R64" s="135">
        <v>87</v>
      </c>
      <c r="S64" s="135">
        <v>59</v>
      </c>
      <c r="T64" s="135">
        <v>6725</v>
      </c>
      <c r="U64" s="187" t="str">
        <f aca="true" t="shared" si="3" ref="U64:U85">IF(A64="","",A64)</f>
        <v>灘</v>
      </c>
    </row>
    <row r="65" spans="1:21" ht="13.5">
      <c r="A65" s="58" t="s">
        <v>131</v>
      </c>
      <c r="B65" s="136">
        <v>526</v>
      </c>
      <c r="C65" s="137">
        <v>806</v>
      </c>
      <c r="D65" s="137">
        <v>2213</v>
      </c>
      <c r="E65" s="137">
        <v>3049</v>
      </c>
      <c r="F65" s="137">
        <v>2769</v>
      </c>
      <c r="G65" s="137">
        <v>1445</v>
      </c>
      <c r="H65" s="137">
        <v>1812</v>
      </c>
      <c r="I65" s="137">
        <v>1220</v>
      </c>
      <c r="J65" s="137">
        <v>891</v>
      </c>
      <c r="K65" s="137">
        <v>762</v>
      </c>
      <c r="L65" s="137">
        <v>632</v>
      </c>
      <c r="M65" s="137">
        <v>859</v>
      </c>
      <c r="N65" s="137">
        <v>518</v>
      </c>
      <c r="O65" s="137">
        <v>513</v>
      </c>
      <c r="P65" s="137">
        <v>416</v>
      </c>
      <c r="Q65" s="137">
        <v>287</v>
      </c>
      <c r="R65" s="137">
        <v>184</v>
      </c>
      <c r="S65" s="137">
        <v>75</v>
      </c>
      <c r="T65" s="137">
        <v>18977</v>
      </c>
      <c r="U65" s="68" t="str">
        <f t="shared" si="3"/>
        <v>兵庫</v>
      </c>
    </row>
    <row r="66" spans="1:21" ht="13.5">
      <c r="A66" s="58" t="s">
        <v>132</v>
      </c>
      <c r="B66" s="136">
        <v>173</v>
      </c>
      <c r="C66" s="137">
        <v>236</v>
      </c>
      <c r="D66" s="137">
        <v>665</v>
      </c>
      <c r="E66" s="137">
        <v>812</v>
      </c>
      <c r="F66" s="137">
        <v>709</v>
      </c>
      <c r="G66" s="137">
        <v>343</v>
      </c>
      <c r="H66" s="137">
        <v>410</v>
      </c>
      <c r="I66" s="137">
        <v>254</v>
      </c>
      <c r="J66" s="137">
        <v>176</v>
      </c>
      <c r="K66" s="137">
        <v>152</v>
      </c>
      <c r="L66" s="137">
        <v>104</v>
      </c>
      <c r="M66" s="137">
        <v>126</v>
      </c>
      <c r="N66" s="137">
        <v>78</v>
      </c>
      <c r="O66" s="137">
        <v>80</v>
      </c>
      <c r="P66" s="137">
        <v>72</v>
      </c>
      <c r="Q66" s="137">
        <v>50</v>
      </c>
      <c r="R66" s="137">
        <v>19</v>
      </c>
      <c r="S66" s="137">
        <v>14</v>
      </c>
      <c r="T66" s="137">
        <v>4473</v>
      </c>
      <c r="U66" s="68" t="str">
        <f t="shared" si="3"/>
        <v>長田</v>
      </c>
    </row>
    <row r="67" spans="1:21" ht="13.5">
      <c r="A67" s="58" t="s">
        <v>133</v>
      </c>
      <c r="B67" s="136">
        <v>364</v>
      </c>
      <c r="C67" s="137">
        <v>599</v>
      </c>
      <c r="D67" s="137">
        <v>1804</v>
      </c>
      <c r="E67" s="137">
        <v>2932</v>
      </c>
      <c r="F67" s="137">
        <v>3104</v>
      </c>
      <c r="G67" s="137">
        <v>1525</v>
      </c>
      <c r="H67" s="137">
        <v>1679</v>
      </c>
      <c r="I67" s="137">
        <v>1054</v>
      </c>
      <c r="J67" s="137">
        <v>818</v>
      </c>
      <c r="K67" s="137">
        <v>635</v>
      </c>
      <c r="L67" s="137">
        <v>527</v>
      </c>
      <c r="M67" s="137">
        <v>802</v>
      </c>
      <c r="N67" s="137">
        <v>498</v>
      </c>
      <c r="O67" s="137">
        <v>500</v>
      </c>
      <c r="P67" s="137">
        <v>480</v>
      </c>
      <c r="Q67" s="137">
        <v>360</v>
      </c>
      <c r="R67" s="137">
        <v>184</v>
      </c>
      <c r="S67" s="137">
        <v>90</v>
      </c>
      <c r="T67" s="137">
        <v>17955</v>
      </c>
      <c r="U67" s="68" t="str">
        <f t="shared" si="3"/>
        <v>須磨</v>
      </c>
    </row>
    <row r="68" spans="1:21" ht="13.5">
      <c r="A68" s="58" t="s">
        <v>134</v>
      </c>
      <c r="B68" s="136">
        <v>119</v>
      </c>
      <c r="C68" s="137">
        <v>262</v>
      </c>
      <c r="D68" s="137">
        <v>685</v>
      </c>
      <c r="E68" s="137">
        <v>771</v>
      </c>
      <c r="F68" s="137">
        <v>666</v>
      </c>
      <c r="G68" s="137">
        <v>445</v>
      </c>
      <c r="H68" s="137">
        <v>616</v>
      </c>
      <c r="I68" s="137">
        <v>421</v>
      </c>
      <c r="J68" s="137">
        <v>330</v>
      </c>
      <c r="K68" s="137">
        <v>287</v>
      </c>
      <c r="L68" s="137">
        <v>232</v>
      </c>
      <c r="M68" s="137">
        <v>324</v>
      </c>
      <c r="N68" s="137">
        <v>209</v>
      </c>
      <c r="O68" s="137">
        <v>214</v>
      </c>
      <c r="P68" s="137">
        <v>209</v>
      </c>
      <c r="Q68" s="137">
        <v>160</v>
      </c>
      <c r="R68" s="137">
        <v>92</v>
      </c>
      <c r="S68" s="137">
        <v>65</v>
      </c>
      <c r="T68" s="137">
        <v>6107</v>
      </c>
      <c r="U68" s="68" t="str">
        <f t="shared" si="3"/>
        <v>神戸</v>
      </c>
    </row>
    <row r="69" spans="1:21" ht="13.5">
      <c r="A69" s="58" t="s">
        <v>135</v>
      </c>
      <c r="B69" s="136">
        <v>634</v>
      </c>
      <c r="C69" s="137">
        <v>922</v>
      </c>
      <c r="D69" s="137">
        <v>2742</v>
      </c>
      <c r="E69" s="137">
        <v>3574</v>
      </c>
      <c r="F69" s="137">
        <v>3226</v>
      </c>
      <c r="G69" s="137">
        <v>1935</v>
      </c>
      <c r="H69" s="137">
        <v>2441</v>
      </c>
      <c r="I69" s="137">
        <v>1725</v>
      </c>
      <c r="J69" s="137">
        <v>1271</v>
      </c>
      <c r="K69" s="137">
        <v>975</v>
      </c>
      <c r="L69" s="137">
        <v>861</v>
      </c>
      <c r="M69" s="137">
        <v>1048</v>
      </c>
      <c r="N69" s="137">
        <v>676</v>
      </c>
      <c r="O69" s="137">
        <v>592</v>
      </c>
      <c r="P69" s="137">
        <v>522</v>
      </c>
      <c r="Q69" s="137">
        <v>427</v>
      </c>
      <c r="R69" s="137">
        <v>284</v>
      </c>
      <c r="S69" s="137">
        <v>156</v>
      </c>
      <c r="T69" s="137">
        <v>24011</v>
      </c>
      <c r="U69" s="68" t="str">
        <f t="shared" si="3"/>
        <v>姫路</v>
      </c>
    </row>
    <row r="70" spans="1:21" ht="13.5">
      <c r="A70" s="58" t="s">
        <v>136</v>
      </c>
      <c r="B70" s="136">
        <v>378</v>
      </c>
      <c r="C70" s="137">
        <v>705</v>
      </c>
      <c r="D70" s="137">
        <v>1859</v>
      </c>
      <c r="E70" s="137">
        <v>2619</v>
      </c>
      <c r="F70" s="137">
        <v>2309</v>
      </c>
      <c r="G70" s="137">
        <v>1499</v>
      </c>
      <c r="H70" s="137">
        <v>1938</v>
      </c>
      <c r="I70" s="137">
        <v>1295</v>
      </c>
      <c r="J70" s="137">
        <v>940</v>
      </c>
      <c r="K70" s="137">
        <v>772</v>
      </c>
      <c r="L70" s="137">
        <v>693</v>
      </c>
      <c r="M70" s="137">
        <v>905</v>
      </c>
      <c r="N70" s="137">
        <v>571</v>
      </c>
      <c r="O70" s="137">
        <v>527</v>
      </c>
      <c r="P70" s="137">
        <v>461</v>
      </c>
      <c r="Q70" s="137">
        <v>371</v>
      </c>
      <c r="R70" s="137">
        <v>178</v>
      </c>
      <c r="S70" s="137">
        <v>134</v>
      </c>
      <c r="T70" s="137">
        <v>18154</v>
      </c>
      <c r="U70" s="68" t="str">
        <f t="shared" si="3"/>
        <v>尼崎</v>
      </c>
    </row>
    <row r="71" spans="1:21" ht="13.5">
      <c r="A71" s="58" t="s">
        <v>137</v>
      </c>
      <c r="B71" s="136">
        <v>464</v>
      </c>
      <c r="C71" s="137">
        <v>700</v>
      </c>
      <c r="D71" s="137">
        <v>2055</v>
      </c>
      <c r="E71" s="137">
        <v>3044</v>
      </c>
      <c r="F71" s="137">
        <v>3122</v>
      </c>
      <c r="G71" s="137">
        <v>1808</v>
      </c>
      <c r="H71" s="137">
        <v>2248</v>
      </c>
      <c r="I71" s="137">
        <v>1436</v>
      </c>
      <c r="J71" s="137">
        <v>1058</v>
      </c>
      <c r="K71" s="137">
        <v>962</v>
      </c>
      <c r="L71" s="137">
        <v>804</v>
      </c>
      <c r="M71" s="137">
        <v>1100</v>
      </c>
      <c r="N71" s="137">
        <v>681</v>
      </c>
      <c r="O71" s="137">
        <v>641</v>
      </c>
      <c r="P71" s="137">
        <v>531</v>
      </c>
      <c r="Q71" s="137">
        <v>386</v>
      </c>
      <c r="R71" s="137">
        <v>188</v>
      </c>
      <c r="S71" s="137">
        <v>97</v>
      </c>
      <c r="T71" s="137">
        <v>21325</v>
      </c>
      <c r="U71" s="68" t="str">
        <f t="shared" si="3"/>
        <v>明石</v>
      </c>
    </row>
    <row r="72" spans="1:21" ht="13.5">
      <c r="A72" s="58" t="s">
        <v>138</v>
      </c>
      <c r="B72" s="136">
        <v>665</v>
      </c>
      <c r="C72" s="137">
        <v>1007</v>
      </c>
      <c r="D72" s="137">
        <v>2775</v>
      </c>
      <c r="E72" s="137">
        <v>4027</v>
      </c>
      <c r="F72" s="137">
        <v>4001</v>
      </c>
      <c r="G72" s="137">
        <v>2561</v>
      </c>
      <c r="H72" s="137">
        <v>3691</v>
      </c>
      <c r="I72" s="137">
        <v>2423</v>
      </c>
      <c r="J72" s="137">
        <v>1804</v>
      </c>
      <c r="K72" s="137">
        <v>1634</v>
      </c>
      <c r="L72" s="137">
        <v>1340</v>
      </c>
      <c r="M72" s="137">
        <v>2086</v>
      </c>
      <c r="N72" s="137">
        <v>1523</v>
      </c>
      <c r="O72" s="137">
        <v>1572</v>
      </c>
      <c r="P72" s="137">
        <v>1477</v>
      </c>
      <c r="Q72" s="137">
        <v>1269</v>
      </c>
      <c r="R72" s="137">
        <v>722</v>
      </c>
      <c r="S72" s="137">
        <v>575</v>
      </c>
      <c r="T72" s="137">
        <v>35152</v>
      </c>
      <c r="U72" s="68" t="str">
        <f t="shared" si="3"/>
        <v>西宮</v>
      </c>
    </row>
    <row r="73" spans="1:21" ht="13.5">
      <c r="A73" s="58" t="s">
        <v>139</v>
      </c>
      <c r="B73" s="136">
        <v>255</v>
      </c>
      <c r="C73" s="137">
        <v>378</v>
      </c>
      <c r="D73" s="137">
        <v>928</v>
      </c>
      <c r="E73" s="137">
        <v>903</v>
      </c>
      <c r="F73" s="137">
        <v>803</v>
      </c>
      <c r="G73" s="137">
        <v>504</v>
      </c>
      <c r="H73" s="137">
        <v>738</v>
      </c>
      <c r="I73" s="137">
        <v>440</v>
      </c>
      <c r="J73" s="137">
        <v>295</v>
      </c>
      <c r="K73" s="137">
        <v>265</v>
      </c>
      <c r="L73" s="137">
        <v>204</v>
      </c>
      <c r="M73" s="137">
        <v>199</v>
      </c>
      <c r="N73" s="137">
        <v>102</v>
      </c>
      <c r="O73" s="137">
        <v>87</v>
      </c>
      <c r="P73" s="137">
        <v>93</v>
      </c>
      <c r="Q73" s="137">
        <v>80</v>
      </c>
      <c r="R73" s="137">
        <v>42</v>
      </c>
      <c r="S73" s="137">
        <v>10</v>
      </c>
      <c r="T73" s="137">
        <v>6326</v>
      </c>
      <c r="U73" s="68" t="str">
        <f t="shared" si="3"/>
        <v>洲本</v>
      </c>
    </row>
    <row r="74" spans="1:21" ht="13.5">
      <c r="A74" s="185" t="s">
        <v>202</v>
      </c>
      <c r="B74" s="136">
        <v>448</v>
      </c>
      <c r="C74" s="137">
        <v>551</v>
      </c>
      <c r="D74" s="137">
        <v>1390</v>
      </c>
      <c r="E74" s="137">
        <v>1952</v>
      </c>
      <c r="F74" s="137">
        <v>1923</v>
      </c>
      <c r="G74" s="137">
        <v>1265</v>
      </c>
      <c r="H74" s="137">
        <v>1635</v>
      </c>
      <c r="I74" s="137">
        <v>1178</v>
      </c>
      <c r="J74" s="137">
        <v>1005</v>
      </c>
      <c r="K74" s="137">
        <v>835</v>
      </c>
      <c r="L74" s="137">
        <v>792</v>
      </c>
      <c r="M74" s="137">
        <v>1255</v>
      </c>
      <c r="N74" s="137">
        <v>884</v>
      </c>
      <c r="O74" s="137">
        <v>1016</v>
      </c>
      <c r="P74" s="137">
        <v>999</v>
      </c>
      <c r="Q74" s="137">
        <v>836</v>
      </c>
      <c r="R74" s="137">
        <v>578</v>
      </c>
      <c r="S74" s="137">
        <v>457</v>
      </c>
      <c r="T74" s="137">
        <v>18999</v>
      </c>
      <c r="U74" s="186" t="s">
        <v>205</v>
      </c>
    </row>
    <row r="75" spans="1:21" ht="13.5">
      <c r="A75" s="58" t="s">
        <v>140</v>
      </c>
      <c r="B75" s="136">
        <v>433</v>
      </c>
      <c r="C75" s="137">
        <v>597</v>
      </c>
      <c r="D75" s="137">
        <v>1836</v>
      </c>
      <c r="E75" s="137">
        <v>2830</v>
      </c>
      <c r="F75" s="137">
        <v>2675</v>
      </c>
      <c r="G75" s="137">
        <v>1648</v>
      </c>
      <c r="H75" s="137">
        <v>1924</v>
      </c>
      <c r="I75" s="137">
        <v>1313</v>
      </c>
      <c r="J75" s="137">
        <v>975</v>
      </c>
      <c r="K75" s="137">
        <v>828</v>
      </c>
      <c r="L75" s="137">
        <v>677</v>
      </c>
      <c r="M75" s="137">
        <v>941</v>
      </c>
      <c r="N75" s="137">
        <v>605</v>
      </c>
      <c r="O75" s="137">
        <v>538</v>
      </c>
      <c r="P75" s="137">
        <v>437</v>
      </c>
      <c r="Q75" s="137">
        <v>338</v>
      </c>
      <c r="R75" s="137">
        <v>202</v>
      </c>
      <c r="S75" s="137">
        <v>100</v>
      </c>
      <c r="T75" s="137">
        <v>18897</v>
      </c>
      <c r="U75" s="68" t="str">
        <f t="shared" si="3"/>
        <v>伊丹</v>
      </c>
    </row>
    <row r="76" spans="1:21" ht="13.5">
      <c r="A76" s="58" t="s">
        <v>141</v>
      </c>
      <c r="B76" s="136">
        <v>300</v>
      </c>
      <c r="C76" s="137">
        <v>384</v>
      </c>
      <c r="D76" s="137">
        <v>990</v>
      </c>
      <c r="E76" s="137">
        <v>1019</v>
      </c>
      <c r="F76" s="137">
        <v>876</v>
      </c>
      <c r="G76" s="137">
        <v>506</v>
      </c>
      <c r="H76" s="137">
        <v>604</v>
      </c>
      <c r="I76" s="137">
        <v>338</v>
      </c>
      <c r="J76" s="137">
        <v>246</v>
      </c>
      <c r="K76" s="137">
        <v>175</v>
      </c>
      <c r="L76" s="137">
        <v>141</v>
      </c>
      <c r="M76" s="137">
        <v>154</v>
      </c>
      <c r="N76" s="137">
        <v>78</v>
      </c>
      <c r="O76" s="137">
        <v>71</v>
      </c>
      <c r="P76" s="137">
        <v>68</v>
      </c>
      <c r="Q76" s="137">
        <v>59</v>
      </c>
      <c r="R76" s="137">
        <v>18</v>
      </c>
      <c r="S76" s="137">
        <v>10</v>
      </c>
      <c r="T76" s="137">
        <v>6037</v>
      </c>
      <c r="U76" s="68" t="str">
        <f t="shared" si="3"/>
        <v>相生</v>
      </c>
    </row>
    <row r="77" spans="1:21" ht="13.5">
      <c r="A77" s="58" t="s">
        <v>142</v>
      </c>
      <c r="B77" s="136">
        <v>294</v>
      </c>
      <c r="C77" s="137">
        <v>385</v>
      </c>
      <c r="D77" s="137">
        <v>978</v>
      </c>
      <c r="E77" s="137">
        <v>949</v>
      </c>
      <c r="F77" s="137">
        <v>834</v>
      </c>
      <c r="G77" s="137">
        <v>499</v>
      </c>
      <c r="H77" s="137">
        <v>589</v>
      </c>
      <c r="I77" s="137">
        <v>332</v>
      </c>
      <c r="J77" s="137">
        <v>251</v>
      </c>
      <c r="K77" s="137">
        <v>202</v>
      </c>
      <c r="L77" s="137">
        <v>145</v>
      </c>
      <c r="M77" s="137">
        <v>168</v>
      </c>
      <c r="N77" s="137">
        <v>98</v>
      </c>
      <c r="O77" s="137">
        <v>75</v>
      </c>
      <c r="P77" s="137">
        <v>80</v>
      </c>
      <c r="Q77" s="137">
        <v>55</v>
      </c>
      <c r="R77" s="137">
        <v>28</v>
      </c>
      <c r="S77" s="137">
        <v>12</v>
      </c>
      <c r="T77" s="137">
        <v>5974</v>
      </c>
      <c r="U77" s="68" t="str">
        <f t="shared" si="3"/>
        <v>豊岡</v>
      </c>
    </row>
    <row r="78" spans="1:21" ht="13.5">
      <c r="A78" s="58" t="s">
        <v>143</v>
      </c>
      <c r="B78" s="136">
        <v>504</v>
      </c>
      <c r="C78" s="137">
        <v>740</v>
      </c>
      <c r="D78" s="137">
        <v>2188</v>
      </c>
      <c r="E78" s="137">
        <v>2922</v>
      </c>
      <c r="F78" s="137">
        <v>2719</v>
      </c>
      <c r="G78" s="137">
        <v>1511</v>
      </c>
      <c r="H78" s="137">
        <v>1852</v>
      </c>
      <c r="I78" s="137">
        <v>1027</v>
      </c>
      <c r="J78" s="137">
        <v>694</v>
      </c>
      <c r="K78" s="137">
        <v>616</v>
      </c>
      <c r="L78" s="137">
        <v>448</v>
      </c>
      <c r="M78" s="137">
        <v>569</v>
      </c>
      <c r="N78" s="137">
        <v>341</v>
      </c>
      <c r="O78" s="137">
        <v>281</v>
      </c>
      <c r="P78" s="137">
        <v>276</v>
      </c>
      <c r="Q78" s="137">
        <v>209</v>
      </c>
      <c r="R78" s="137">
        <v>144</v>
      </c>
      <c r="S78" s="137">
        <v>69</v>
      </c>
      <c r="T78" s="137">
        <v>17110</v>
      </c>
      <c r="U78" s="68" t="str">
        <f t="shared" si="3"/>
        <v>加古川</v>
      </c>
    </row>
    <row r="79" spans="1:21" ht="13.5">
      <c r="A79" s="58" t="s">
        <v>144</v>
      </c>
      <c r="B79" s="136">
        <v>302</v>
      </c>
      <c r="C79" s="137">
        <v>415</v>
      </c>
      <c r="D79" s="137">
        <v>1056</v>
      </c>
      <c r="E79" s="137">
        <v>1198</v>
      </c>
      <c r="F79" s="137">
        <v>1074</v>
      </c>
      <c r="G79" s="137">
        <v>628</v>
      </c>
      <c r="H79" s="137">
        <v>696</v>
      </c>
      <c r="I79" s="137">
        <v>424</v>
      </c>
      <c r="J79" s="137">
        <v>331</v>
      </c>
      <c r="K79" s="137">
        <v>276</v>
      </c>
      <c r="L79" s="137">
        <v>172</v>
      </c>
      <c r="M79" s="137">
        <v>205</v>
      </c>
      <c r="N79" s="137">
        <v>135</v>
      </c>
      <c r="O79" s="137">
        <v>120</v>
      </c>
      <c r="P79" s="137">
        <v>102</v>
      </c>
      <c r="Q79" s="137">
        <v>66</v>
      </c>
      <c r="R79" s="137">
        <v>48</v>
      </c>
      <c r="S79" s="137">
        <v>25</v>
      </c>
      <c r="T79" s="137">
        <v>7273</v>
      </c>
      <c r="U79" s="68" t="str">
        <f t="shared" si="3"/>
        <v>龍野</v>
      </c>
    </row>
    <row r="80" spans="1:21" ht="13.5">
      <c r="A80" s="58" t="s">
        <v>145</v>
      </c>
      <c r="B80" s="136">
        <v>115</v>
      </c>
      <c r="C80" s="137">
        <v>186</v>
      </c>
      <c r="D80" s="137">
        <v>603</v>
      </c>
      <c r="E80" s="137">
        <v>558</v>
      </c>
      <c r="F80" s="137">
        <v>471</v>
      </c>
      <c r="G80" s="137">
        <v>294</v>
      </c>
      <c r="H80" s="137">
        <v>349</v>
      </c>
      <c r="I80" s="137">
        <v>183</v>
      </c>
      <c r="J80" s="137">
        <v>123</v>
      </c>
      <c r="K80" s="137">
        <v>100</v>
      </c>
      <c r="L80" s="137">
        <v>81</v>
      </c>
      <c r="M80" s="137">
        <v>111</v>
      </c>
      <c r="N80" s="137">
        <v>67</v>
      </c>
      <c r="O80" s="137">
        <v>53</v>
      </c>
      <c r="P80" s="137">
        <v>45</v>
      </c>
      <c r="Q80" s="137">
        <v>33</v>
      </c>
      <c r="R80" s="137">
        <v>22</v>
      </c>
      <c r="S80" s="137">
        <v>12</v>
      </c>
      <c r="T80" s="137">
        <v>3406</v>
      </c>
      <c r="U80" s="68" t="str">
        <f t="shared" si="3"/>
        <v>西脇</v>
      </c>
    </row>
    <row r="81" spans="1:21" ht="13.5">
      <c r="A81" s="58" t="s">
        <v>146</v>
      </c>
      <c r="B81" s="136">
        <v>157</v>
      </c>
      <c r="C81" s="137">
        <v>189</v>
      </c>
      <c r="D81" s="137">
        <v>525</v>
      </c>
      <c r="E81" s="137">
        <v>669</v>
      </c>
      <c r="F81" s="137">
        <v>669</v>
      </c>
      <c r="G81" s="137">
        <v>327</v>
      </c>
      <c r="H81" s="137">
        <v>451</v>
      </c>
      <c r="I81" s="137">
        <v>269</v>
      </c>
      <c r="J81" s="137">
        <v>197</v>
      </c>
      <c r="K81" s="137">
        <v>167</v>
      </c>
      <c r="L81" s="137">
        <v>141</v>
      </c>
      <c r="M81" s="137">
        <v>152</v>
      </c>
      <c r="N81" s="137">
        <v>77</v>
      </c>
      <c r="O81" s="137">
        <v>93</v>
      </c>
      <c r="P81" s="137">
        <v>62</v>
      </c>
      <c r="Q81" s="137">
        <v>61</v>
      </c>
      <c r="R81" s="137">
        <v>35</v>
      </c>
      <c r="S81" s="137">
        <v>12</v>
      </c>
      <c r="T81" s="137">
        <v>4253</v>
      </c>
      <c r="U81" s="68" t="str">
        <f t="shared" si="3"/>
        <v>三木</v>
      </c>
    </row>
    <row r="82" spans="1:21" ht="13.5">
      <c r="A82" s="58" t="s">
        <v>147</v>
      </c>
      <c r="B82" s="136">
        <v>222</v>
      </c>
      <c r="C82" s="137">
        <v>292</v>
      </c>
      <c r="D82" s="137">
        <v>820</v>
      </c>
      <c r="E82" s="137">
        <v>816</v>
      </c>
      <c r="F82" s="137">
        <v>675</v>
      </c>
      <c r="G82" s="137">
        <v>499</v>
      </c>
      <c r="H82" s="137">
        <v>602</v>
      </c>
      <c r="I82" s="137">
        <v>413</v>
      </c>
      <c r="J82" s="137">
        <v>319</v>
      </c>
      <c r="K82" s="137">
        <v>237</v>
      </c>
      <c r="L82" s="137">
        <v>199</v>
      </c>
      <c r="M82" s="137">
        <v>232</v>
      </c>
      <c r="N82" s="137">
        <v>141</v>
      </c>
      <c r="O82" s="137">
        <v>109</v>
      </c>
      <c r="P82" s="137">
        <v>89</v>
      </c>
      <c r="Q82" s="137">
        <v>66</v>
      </c>
      <c r="R82" s="137">
        <v>41</v>
      </c>
      <c r="S82" s="137">
        <v>22</v>
      </c>
      <c r="T82" s="137">
        <v>5794</v>
      </c>
      <c r="U82" s="68" t="str">
        <f t="shared" si="3"/>
        <v>社</v>
      </c>
    </row>
    <row r="83" spans="1:21" ht="13.5">
      <c r="A83" s="58" t="s">
        <v>148</v>
      </c>
      <c r="B83" s="136">
        <v>185</v>
      </c>
      <c r="C83" s="137">
        <v>267</v>
      </c>
      <c r="D83" s="137">
        <v>579</v>
      </c>
      <c r="E83" s="137">
        <v>591</v>
      </c>
      <c r="F83" s="137">
        <v>480</v>
      </c>
      <c r="G83" s="137">
        <v>230</v>
      </c>
      <c r="H83" s="137">
        <v>269</v>
      </c>
      <c r="I83" s="137">
        <v>142</v>
      </c>
      <c r="J83" s="137">
        <v>124</v>
      </c>
      <c r="K83" s="137">
        <v>102</v>
      </c>
      <c r="L83" s="137">
        <v>64</v>
      </c>
      <c r="M83" s="137">
        <v>68</v>
      </c>
      <c r="N83" s="137">
        <v>34</v>
      </c>
      <c r="O83" s="137">
        <v>28</v>
      </c>
      <c r="P83" s="137">
        <v>32</v>
      </c>
      <c r="Q83" s="137">
        <v>31</v>
      </c>
      <c r="R83" s="137">
        <v>15</v>
      </c>
      <c r="S83" s="137">
        <v>2</v>
      </c>
      <c r="T83" s="137">
        <v>3243</v>
      </c>
      <c r="U83" s="68" t="str">
        <f t="shared" si="3"/>
        <v>和田山</v>
      </c>
    </row>
    <row r="84" spans="1:21" ht="13.5">
      <c r="A84" s="58" t="s">
        <v>149</v>
      </c>
      <c r="B84" s="136">
        <v>230</v>
      </c>
      <c r="C84" s="137">
        <v>364</v>
      </c>
      <c r="D84" s="137">
        <v>818</v>
      </c>
      <c r="E84" s="137">
        <v>975</v>
      </c>
      <c r="F84" s="137">
        <v>843</v>
      </c>
      <c r="G84" s="137">
        <v>444</v>
      </c>
      <c r="H84" s="137">
        <v>536</v>
      </c>
      <c r="I84" s="137">
        <v>306</v>
      </c>
      <c r="J84" s="137">
        <v>257</v>
      </c>
      <c r="K84" s="137">
        <v>158</v>
      </c>
      <c r="L84" s="137">
        <v>156</v>
      </c>
      <c r="M84" s="137">
        <v>152</v>
      </c>
      <c r="N84" s="137">
        <v>78</v>
      </c>
      <c r="O84" s="137">
        <v>63</v>
      </c>
      <c r="P84" s="137">
        <v>59</v>
      </c>
      <c r="Q84" s="137">
        <v>51</v>
      </c>
      <c r="R84" s="137">
        <v>16</v>
      </c>
      <c r="S84" s="137">
        <v>10</v>
      </c>
      <c r="T84" s="137">
        <v>5516</v>
      </c>
      <c r="U84" s="68" t="s">
        <v>147</v>
      </c>
    </row>
    <row r="85" spans="1:21" ht="13.5">
      <c r="A85" s="62" t="s">
        <v>162</v>
      </c>
      <c r="B85" s="140">
        <v>6910</v>
      </c>
      <c r="C85" s="141">
        <v>10263</v>
      </c>
      <c r="D85" s="141">
        <v>28221</v>
      </c>
      <c r="E85" s="141">
        <v>37150</v>
      </c>
      <c r="F85" s="141">
        <v>34782</v>
      </c>
      <c r="G85" s="141">
        <v>20421</v>
      </c>
      <c r="H85" s="141">
        <v>25702</v>
      </c>
      <c r="I85" s="141">
        <v>16624</v>
      </c>
      <c r="J85" s="141">
        <v>12451</v>
      </c>
      <c r="K85" s="141">
        <v>10412</v>
      </c>
      <c r="L85" s="141">
        <v>8646</v>
      </c>
      <c r="M85" s="141">
        <v>11811</v>
      </c>
      <c r="N85" s="141">
        <v>7649</v>
      </c>
      <c r="O85" s="141">
        <v>7434</v>
      </c>
      <c r="P85" s="141">
        <v>6722</v>
      </c>
      <c r="Q85" s="141">
        <v>5376</v>
      </c>
      <c r="R85" s="141">
        <v>3127</v>
      </c>
      <c r="S85" s="141">
        <v>2006</v>
      </c>
      <c r="T85" s="141">
        <v>255707</v>
      </c>
      <c r="U85" s="71" t="str">
        <f t="shared" si="3"/>
        <v>兵庫県計</v>
      </c>
    </row>
    <row r="86" spans="1:21" ht="13.5">
      <c r="A86" s="63"/>
      <c r="B86" s="142"/>
      <c r="C86" s="143"/>
      <c r="D86" s="143"/>
      <c r="E86" s="143"/>
      <c r="F86" s="143"/>
      <c r="G86" s="143"/>
      <c r="H86" s="143"/>
      <c r="I86" s="143"/>
      <c r="J86" s="143"/>
      <c r="K86" s="143"/>
      <c r="L86" s="143"/>
      <c r="M86" s="143"/>
      <c r="N86" s="143"/>
      <c r="O86" s="143"/>
      <c r="P86" s="143"/>
      <c r="Q86" s="143"/>
      <c r="R86" s="143"/>
      <c r="S86" s="143"/>
      <c r="T86" s="143"/>
      <c r="U86" s="69"/>
    </row>
    <row r="87" spans="1:21" ht="13.5">
      <c r="A87" s="57" t="s">
        <v>150</v>
      </c>
      <c r="B87" s="134">
        <v>864</v>
      </c>
      <c r="C87" s="135">
        <v>1179</v>
      </c>
      <c r="D87" s="135">
        <v>3163</v>
      </c>
      <c r="E87" s="135">
        <v>4909</v>
      </c>
      <c r="F87" s="135">
        <v>5145</v>
      </c>
      <c r="G87" s="135">
        <v>3101</v>
      </c>
      <c r="H87" s="135">
        <v>4038</v>
      </c>
      <c r="I87" s="135">
        <v>2780</v>
      </c>
      <c r="J87" s="135">
        <v>2123</v>
      </c>
      <c r="K87" s="135">
        <v>1767</v>
      </c>
      <c r="L87" s="135">
        <v>1398</v>
      </c>
      <c r="M87" s="135">
        <v>2077</v>
      </c>
      <c r="N87" s="135">
        <v>1317</v>
      </c>
      <c r="O87" s="135">
        <v>1365</v>
      </c>
      <c r="P87" s="135">
        <v>1166</v>
      </c>
      <c r="Q87" s="135">
        <v>865</v>
      </c>
      <c r="R87" s="135">
        <v>554</v>
      </c>
      <c r="S87" s="135">
        <v>300</v>
      </c>
      <c r="T87" s="135">
        <v>38111</v>
      </c>
      <c r="U87" s="67" t="str">
        <f>IF(A87="","",A87)</f>
        <v>奈良</v>
      </c>
    </row>
    <row r="88" spans="1:21" ht="13.5">
      <c r="A88" s="185" t="s">
        <v>201</v>
      </c>
      <c r="B88" s="136">
        <v>439</v>
      </c>
      <c r="C88" s="137">
        <v>673</v>
      </c>
      <c r="D88" s="137">
        <v>1841</v>
      </c>
      <c r="E88" s="137">
        <v>2659</v>
      </c>
      <c r="F88" s="137">
        <v>2611</v>
      </c>
      <c r="G88" s="137">
        <v>1422</v>
      </c>
      <c r="H88" s="137">
        <v>1901</v>
      </c>
      <c r="I88" s="137">
        <v>1290</v>
      </c>
      <c r="J88" s="137">
        <v>1050</v>
      </c>
      <c r="K88" s="137">
        <v>847</v>
      </c>
      <c r="L88" s="137">
        <v>706</v>
      </c>
      <c r="M88" s="137">
        <v>930</v>
      </c>
      <c r="N88" s="137">
        <v>580</v>
      </c>
      <c r="O88" s="137">
        <v>575</v>
      </c>
      <c r="P88" s="137">
        <v>468</v>
      </c>
      <c r="Q88" s="137">
        <v>398</v>
      </c>
      <c r="R88" s="137">
        <v>232</v>
      </c>
      <c r="S88" s="137">
        <v>124</v>
      </c>
      <c r="T88" s="137">
        <v>18746</v>
      </c>
      <c r="U88" s="186" t="s">
        <v>204</v>
      </c>
    </row>
    <row r="89" spans="1:21" ht="13.5">
      <c r="A89" s="58" t="s">
        <v>151</v>
      </c>
      <c r="B89" s="136">
        <v>168</v>
      </c>
      <c r="C89" s="137">
        <v>258</v>
      </c>
      <c r="D89" s="137">
        <v>605</v>
      </c>
      <c r="E89" s="137">
        <v>898</v>
      </c>
      <c r="F89" s="137">
        <v>874</v>
      </c>
      <c r="G89" s="137">
        <v>532</v>
      </c>
      <c r="H89" s="137">
        <v>657</v>
      </c>
      <c r="I89" s="137">
        <v>433</v>
      </c>
      <c r="J89" s="137">
        <v>343</v>
      </c>
      <c r="K89" s="137">
        <v>258</v>
      </c>
      <c r="L89" s="137">
        <v>229</v>
      </c>
      <c r="M89" s="137">
        <v>273</v>
      </c>
      <c r="N89" s="137">
        <v>164</v>
      </c>
      <c r="O89" s="137">
        <v>132</v>
      </c>
      <c r="P89" s="137">
        <v>126</v>
      </c>
      <c r="Q89" s="137">
        <v>81</v>
      </c>
      <c r="R89" s="137">
        <v>53</v>
      </c>
      <c r="S89" s="137">
        <v>15</v>
      </c>
      <c r="T89" s="137">
        <v>6099</v>
      </c>
      <c r="U89" s="68" t="str">
        <f>IF(A89="","",A89)</f>
        <v>桜井</v>
      </c>
    </row>
    <row r="90" spans="1:21" ht="13.5">
      <c r="A90" s="58" t="s">
        <v>152</v>
      </c>
      <c r="B90" s="136">
        <v>72</v>
      </c>
      <c r="C90" s="137">
        <v>95</v>
      </c>
      <c r="D90" s="137">
        <v>248</v>
      </c>
      <c r="E90" s="137">
        <v>276</v>
      </c>
      <c r="F90" s="137">
        <v>241</v>
      </c>
      <c r="G90" s="137">
        <v>167</v>
      </c>
      <c r="H90" s="137">
        <v>163</v>
      </c>
      <c r="I90" s="137">
        <v>113</v>
      </c>
      <c r="J90" s="137">
        <v>110</v>
      </c>
      <c r="K90" s="137">
        <v>86</v>
      </c>
      <c r="L90" s="137">
        <v>52</v>
      </c>
      <c r="M90" s="137">
        <v>63</v>
      </c>
      <c r="N90" s="137">
        <v>44</v>
      </c>
      <c r="O90" s="137">
        <v>35</v>
      </c>
      <c r="P90" s="137">
        <v>32</v>
      </c>
      <c r="Q90" s="137">
        <v>13</v>
      </c>
      <c r="R90" s="137">
        <v>14</v>
      </c>
      <c r="S90" s="137">
        <v>9</v>
      </c>
      <c r="T90" s="137">
        <v>1833</v>
      </c>
      <c r="U90" s="68" t="str">
        <f>IF(A90="","",A90)</f>
        <v>吉野</v>
      </c>
    </row>
    <row r="91" spans="1:21" ht="13.5">
      <c r="A91" s="62" t="s">
        <v>161</v>
      </c>
      <c r="B91" s="140">
        <v>1543</v>
      </c>
      <c r="C91" s="141">
        <v>2205</v>
      </c>
      <c r="D91" s="141">
        <v>5857</v>
      </c>
      <c r="E91" s="141">
        <v>8742</v>
      </c>
      <c r="F91" s="141">
        <v>8871</v>
      </c>
      <c r="G91" s="141">
        <v>5222</v>
      </c>
      <c r="H91" s="141">
        <v>6759</v>
      </c>
      <c r="I91" s="141">
        <v>4616</v>
      </c>
      <c r="J91" s="141">
        <v>3626</v>
      </c>
      <c r="K91" s="141">
        <v>2958</v>
      </c>
      <c r="L91" s="141">
        <v>2385</v>
      </c>
      <c r="M91" s="141">
        <v>3343</v>
      </c>
      <c r="N91" s="141">
        <v>2105</v>
      </c>
      <c r="O91" s="141">
        <v>2107</v>
      </c>
      <c r="P91" s="141">
        <v>1792</v>
      </c>
      <c r="Q91" s="141">
        <v>1357</v>
      </c>
      <c r="R91" s="141">
        <v>853</v>
      </c>
      <c r="S91" s="141">
        <v>448</v>
      </c>
      <c r="T91" s="141">
        <v>64789</v>
      </c>
      <c r="U91" s="71" t="str">
        <f>IF(A91="","",A91)</f>
        <v>奈良県計</v>
      </c>
    </row>
    <row r="92" spans="1:21" ht="13.5">
      <c r="A92" s="63"/>
      <c r="B92" s="142"/>
      <c r="C92" s="143"/>
      <c r="D92" s="143"/>
      <c r="E92" s="143"/>
      <c r="F92" s="143"/>
      <c r="G92" s="143"/>
      <c r="H92" s="143"/>
      <c r="I92" s="143"/>
      <c r="J92" s="143"/>
      <c r="K92" s="143"/>
      <c r="L92" s="143"/>
      <c r="M92" s="143"/>
      <c r="N92" s="143"/>
      <c r="O92" s="143"/>
      <c r="P92" s="143"/>
      <c r="Q92" s="143"/>
      <c r="R92" s="143"/>
      <c r="S92" s="143"/>
      <c r="T92" s="143"/>
      <c r="U92" s="69"/>
    </row>
    <row r="93" spans="1:21" ht="13.5">
      <c r="A93" s="57" t="s">
        <v>153</v>
      </c>
      <c r="B93" s="134">
        <v>403</v>
      </c>
      <c r="C93" s="135">
        <v>616</v>
      </c>
      <c r="D93" s="135">
        <v>1689</v>
      </c>
      <c r="E93" s="135">
        <v>2055</v>
      </c>
      <c r="F93" s="135">
        <v>2044</v>
      </c>
      <c r="G93" s="135">
        <v>1240</v>
      </c>
      <c r="H93" s="135">
        <v>1626</v>
      </c>
      <c r="I93" s="135">
        <v>1095</v>
      </c>
      <c r="J93" s="135">
        <v>841</v>
      </c>
      <c r="K93" s="135">
        <v>708</v>
      </c>
      <c r="L93" s="135">
        <v>549</v>
      </c>
      <c r="M93" s="135">
        <v>760</v>
      </c>
      <c r="N93" s="135">
        <v>497</v>
      </c>
      <c r="O93" s="135">
        <v>534</v>
      </c>
      <c r="P93" s="135">
        <v>433</v>
      </c>
      <c r="Q93" s="135">
        <v>319</v>
      </c>
      <c r="R93" s="135">
        <v>197</v>
      </c>
      <c r="S93" s="135">
        <v>119</v>
      </c>
      <c r="T93" s="135">
        <v>15725</v>
      </c>
      <c r="U93" s="67" t="str">
        <f aca="true" t="shared" si="4" ref="U93:U100">IF(A93="","",A93)</f>
        <v>和歌山</v>
      </c>
    </row>
    <row r="94" spans="1:21" ht="13.5">
      <c r="A94" s="58" t="s">
        <v>154</v>
      </c>
      <c r="B94" s="136">
        <v>74</v>
      </c>
      <c r="C94" s="137">
        <v>103</v>
      </c>
      <c r="D94" s="137">
        <v>266</v>
      </c>
      <c r="E94" s="137">
        <v>298</v>
      </c>
      <c r="F94" s="137">
        <v>302</v>
      </c>
      <c r="G94" s="137">
        <v>202</v>
      </c>
      <c r="H94" s="137">
        <v>273</v>
      </c>
      <c r="I94" s="137">
        <v>198</v>
      </c>
      <c r="J94" s="137">
        <v>145</v>
      </c>
      <c r="K94" s="137">
        <v>123</v>
      </c>
      <c r="L94" s="137">
        <v>100</v>
      </c>
      <c r="M94" s="137">
        <v>105</v>
      </c>
      <c r="N94" s="137">
        <v>79</v>
      </c>
      <c r="O94" s="137">
        <v>48</v>
      </c>
      <c r="P94" s="137">
        <v>44</v>
      </c>
      <c r="Q94" s="137">
        <v>38</v>
      </c>
      <c r="R94" s="137">
        <v>26</v>
      </c>
      <c r="S94" s="137">
        <v>20</v>
      </c>
      <c r="T94" s="137">
        <v>2444</v>
      </c>
      <c r="U94" s="68" t="str">
        <f t="shared" si="4"/>
        <v>海南</v>
      </c>
    </row>
    <row r="95" spans="1:21" ht="13.5">
      <c r="A95" s="58" t="s">
        <v>155</v>
      </c>
      <c r="B95" s="136">
        <v>148</v>
      </c>
      <c r="C95" s="137">
        <v>182</v>
      </c>
      <c r="D95" s="137">
        <v>458</v>
      </c>
      <c r="E95" s="137">
        <v>473</v>
      </c>
      <c r="F95" s="137">
        <v>399</v>
      </c>
      <c r="G95" s="137">
        <v>248</v>
      </c>
      <c r="H95" s="137">
        <v>263</v>
      </c>
      <c r="I95" s="137">
        <v>227</v>
      </c>
      <c r="J95" s="137">
        <v>167</v>
      </c>
      <c r="K95" s="137">
        <v>149</v>
      </c>
      <c r="L95" s="137">
        <v>106</v>
      </c>
      <c r="M95" s="137">
        <v>132</v>
      </c>
      <c r="N95" s="137">
        <v>57</v>
      </c>
      <c r="O95" s="137">
        <v>51</v>
      </c>
      <c r="P95" s="137">
        <v>51</v>
      </c>
      <c r="Q95" s="137">
        <v>34</v>
      </c>
      <c r="R95" s="137">
        <v>23</v>
      </c>
      <c r="S95" s="137">
        <v>6</v>
      </c>
      <c r="T95" s="137">
        <v>3174</v>
      </c>
      <c r="U95" s="68" t="str">
        <f t="shared" si="4"/>
        <v>御坊</v>
      </c>
    </row>
    <row r="96" spans="1:21" ht="13.5">
      <c r="A96" s="58" t="s">
        <v>156</v>
      </c>
      <c r="B96" s="136">
        <v>264</v>
      </c>
      <c r="C96" s="137">
        <v>380</v>
      </c>
      <c r="D96" s="137">
        <v>909</v>
      </c>
      <c r="E96" s="137">
        <v>873</v>
      </c>
      <c r="F96" s="137">
        <v>711</v>
      </c>
      <c r="G96" s="137">
        <v>373</v>
      </c>
      <c r="H96" s="137">
        <v>456</v>
      </c>
      <c r="I96" s="137">
        <v>292</v>
      </c>
      <c r="J96" s="137">
        <v>210</v>
      </c>
      <c r="K96" s="137">
        <v>193</v>
      </c>
      <c r="L96" s="137">
        <v>135</v>
      </c>
      <c r="M96" s="137">
        <v>174</v>
      </c>
      <c r="N96" s="137">
        <v>95</v>
      </c>
      <c r="O96" s="137">
        <v>76</v>
      </c>
      <c r="P96" s="137">
        <v>92</v>
      </c>
      <c r="Q96" s="137">
        <v>56</v>
      </c>
      <c r="R96" s="137">
        <v>43</v>
      </c>
      <c r="S96" s="137">
        <v>19</v>
      </c>
      <c r="T96" s="137">
        <v>5351</v>
      </c>
      <c r="U96" s="68" t="str">
        <f t="shared" si="4"/>
        <v>田辺</v>
      </c>
    </row>
    <row r="97" spans="1:21" ht="13.5">
      <c r="A97" s="58" t="s">
        <v>157</v>
      </c>
      <c r="B97" s="136">
        <v>199</v>
      </c>
      <c r="C97" s="137">
        <v>274</v>
      </c>
      <c r="D97" s="137">
        <v>665</v>
      </c>
      <c r="E97" s="137">
        <v>694</v>
      </c>
      <c r="F97" s="137">
        <v>467</v>
      </c>
      <c r="G97" s="137">
        <v>231</v>
      </c>
      <c r="H97" s="137">
        <v>240</v>
      </c>
      <c r="I97" s="137">
        <v>160</v>
      </c>
      <c r="J97" s="137">
        <v>121</v>
      </c>
      <c r="K97" s="137">
        <v>105</v>
      </c>
      <c r="L97" s="137">
        <v>70</v>
      </c>
      <c r="M97" s="137">
        <v>76</v>
      </c>
      <c r="N97" s="137">
        <v>42</v>
      </c>
      <c r="O97" s="137">
        <v>49</v>
      </c>
      <c r="P97" s="137">
        <v>37</v>
      </c>
      <c r="Q97" s="137">
        <v>26</v>
      </c>
      <c r="R97" s="137">
        <v>24</v>
      </c>
      <c r="S97" s="137">
        <v>9</v>
      </c>
      <c r="T97" s="137">
        <v>3489</v>
      </c>
      <c r="U97" s="68" t="str">
        <f t="shared" si="4"/>
        <v>新宮</v>
      </c>
    </row>
    <row r="98" spans="1:21" ht="13.5">
      <c r="A98" s="58" t="s">
        <v>158</v>
      </c>
      <c r="B98" s="136">
        <v>173</v>
      </c>
      <c r="C98" s="137">
        <v>282</v>
      </c>
      <c r="D98" s="137">
        <v>764</v>
      </c>
      <c r="E98" s="137">
        <v>993</v>
      </c>
      <c r="F98" s="137">
        <v>977</v>
      </c>
      <c r="G98" s="137">
        <v>541</v>
      </c>
      <c r="H98" s="137">
        <v>696</v>
      </c>
      <c r="I98" s="137">
        <v>530</v>
      </c>
      <c r="J98" s="137">
        <v>455</v>
      </c>
      <c r="K98" s="137">
        <v>371</v>
      </c>
      <c r="L98" s="137">
        <v>259</v>
      </c>
      <c r="M98" s="137">
        <v>301</v>
      </c>
      <c r="N98" s="137">
        <v>159</v>
      </c>
      <c r="O98" s="137">
        <v>135</v>
      </c>
      <c r="P98" s="137">
        <v>138</v>
      </c>
      <c r="Q98" s="137">
        <v>89</v>
      </c>
      <c r="R98" s="137">
        <v>52</v>
      </c>
      <c r="S98" s="137">
        <v>18</v>
      </c>
      <c r="T98" s="137">
        <v>6933</v>
      </c>
      <c r="U98" s="68" t="str">
        <f t="shared" si="4"/>
        <v>粉河</v>
      </c>
    </row>
    <row r="99" spans="1:21" ht="13.5">
      <c r="A99" s="58" t="s">
        <v>159</v>
      </c>
      <c r="B99" s="136">
        <v>68</v>
      </c>
      <c r="C99" s="137">
        <v>101</v>
      </c>
      <c r="D99" s="137">
        <v>310</v>
      </c>
      <c r="E99" s="137">
        <v>308</v>
      </c>
      <c r="F99" s="137">
        <v>254</v>
      </c>
      <c r="G99" s="137">
        <v>191</v>
      </c>
      <c r="H99" s="137">
        <v>238</v>
      </c>
      <c r="I99" s="137">
        <v>177</v>
      </c>
      <c r="J99" s="137">
        <v>122</v>
      </c>
      <c r="K99" s="137">
        <v>140</v>
      </c>
      <c r="L99" s="137">
        <v>85</v>
      </c>
      <c r="M99" s="137">
        <v>107</v>
      </c>
      <c r="N99" s="137">
        <v>70</v>
      </c>
      <c r="O99" s="137">
        <v>53</v>
      </c>
      <c r="P99" s="137">
        <v>49</v>
      </c>
      <c r="Q99" s="137">
        <v>35</v>
      </c>
      <c r="R99" s="137">
        <v>24</v>
      </c>
      <c r="S99" s="137">
        <v>2</v>
      </c>
      <c r="T99" s="137">
        <v>2334</v>
      </c>
      <c r="U99" s="68" t="str">
        <f t="shared" si="4"/>
        <v>湯浅</v>
      </c>
    </row>
    <row r="100" spans="1:21" ht="13.5">
      <c r="A100" s="62" t="s">
        <v>160</v>
      </c>
      <c r="B100" s="140">
        <v>1329</v>
      </c>
      <c r="C100" s="141">
        <v>1938</v>
      </c>
      <c r="D100" s="141">
        <v>5061</v>
      </c>
      <c r="E100" s="141">
        <v>5694</v>
      </c>
      <c r="F100" s="141">
        <v>5154</v>
      </c>
      <c r="G100" s="141">
        <v>3026</v>
      </c>
      <c r="H100" s="141">
        <v>3792</v>
      </c>
      <c r="I100" s="141">
        <v>2679</v>
      </c>
      <c r="J100" s="141">
        <v>2061</v>
      </c>
      <c r="K100" s="141">
        <v>1789</v>
      </c>
      <c r="L100" s="141">
        <v>1304</v>
      </c>
      <c r="M100" s="141">
        <v>1655</v>
      </c>
      <c r="N100" s="141">
        <v>999</v>
      </c>
      <c r="O100" s="141">
        <v>946</v>
      </c>
      <c r="P100" s="141">
        <v>844</v>
      </c>
      <c r="Q100" s="141">
        <v>597</v>
      </c>
      <c r="R100" s="141">
        <v>389</v>
      </c>
      <c r="S100" s="141">
        <v>193</v>
      </c>
      <c r="T100" s="141">
        <v>39450</v>
      </c>
      <c r="U100" s="71" t="str">
        <f t="shared" si="4"/>
        <v>和歌山県計</v>
      </c>
    </row>
    <row r="101" spans="1:21" s="36" customFormat="1" ht="13.5">
      <c r="A101" s="34"/>
      <c r="B101" s="144"/>
      <c r="C101" s="145"/>
      <c r="D101" s="145"/>
      <c r="E101" s="145"/>
      <c r="F101" s="145"/>
      <c r="G101" s="145"/>
      <c r="H101" s="145"/>
      <c r="I101" s="145"/>
      <c r="J101" s="145"/>
      <c r="K101" s="145"/>
      <c r="L101" s="145"/>
      <c r="M101" s="145"/>
      <c r="N101" s="145"/>
      <c r="O101" s="145"/>
      <c r="P101" s="145"/>
      <c r="Q101" s="145"/>
      <c r="R101" s="145"/>
      <c r="S101" s="145"/>
      <c r="T101" s="145"/>
      <c r="U101" s="35"/>
    </row>
    <row r="102" spans="1:21" ht="14.25" thickBot="1">
      <c r="A102" s="33"/>
      <c r="B102" s="146"/>
      <c r="C102" s="147"/>
      <c r="D102" s="147"/>
      <c r="E102" s="147"/>
      <c r="F102" s="147"/>
      <c r="G102" s="147"/>
      <c r="H102" s="147"/>
      <c r="I102" s="147"/>
      <c r="J102" s="147"/>
      <c r="K102" s="147"/>
      <c r="L102" s="147"/>
      <c r="M102" s="147"/>
      <c r="N102" s="147"/>
      <c r="O102" s="147"/>
      <c r="P102" s="147"/>
      <c r="Q102" s="147"/>
      <c r="R102" s="147"/>
      <c r="S102" s="147"/>
      <c r="T102" s="147"/>
      <c r="U102" s="31"/>
    </row>
    <row r="103" spans="1:21" ht="15" thickBot="1" thickTop="1">
      <c r="A103" s="60" t="s">
        <v>28</v>
      </c>
      <c r="B103" s="148">
        <v>23832</v>
      </c>
      <c r="C103" s="149">
        <v>36083</v>
      </c>
      <c r="D103" s="149">
        <v>99386</v>
      </c>
      <c r="E103" s="149">
        <v>131044</v>
      </c>
      <c r="F103" s="149">
        <v>120461</v>
      </c>
      <c r="G103" s="149">
        <v>73046</v>
      </c>
      <c r="H103" s="149">
        <v>94335</v>
      </c>
      <c r="I103" s="149">
        <v>64123</v>
      </c>
      <c r="J103" s="149">
        <v>48745</v>
      </c>
      <c r="K103" s="149">
        <v>40451</v>
      </c>
      <c r="L103" s="149">
        <v>33076</v>
      </c>
      <c r="M103" s="149">
        <v>45879</v>
      </c>
      <c r="N103" s="149">
        <v>30030</v>
      </c>
      <c r="O103" s="149">
        <v>29068</v>
      </c>
      <c r="P103" s="149">
        <v>25369</v>
      </c>
      <c r="Q103" s="149">
        <v>19764</v>
      </c>
      <c r="R103" s="149">
        <v>11589</v>
      </c>
      <c r="S103" s="149">
        <v>7003</v>
      </c>
      <c r="T103" s="149">
        <v>933284</v>
      </c>
      <c r="U103" s="29" t="s">
        <v>28</v>
      </c>
    </row>
    <row r="104" spans="1:10" ht="13.5">
      <c r="A104" s="246" t="s">
        <v>206</v>
      </c>
      <c r="B104" s="246"/>
      <c r="C104" s="246"/>
      <c r="D104" s="246"/>
      <c r="E104" s="246"/>
      <c r="F104" s="246"/>
      <c r="G104" s="246"/>
      <c r="H104" s="246"/>
      <c r="I104" s="246"/>
      <c r="J104" s="246"/>
    </row>
    <row r="106" ht="13.5">
      <c r="L106" s="41"/>
    </row>
  </sheetData>
  <mergeCells count="24">
    <mergeCell ref="B2:T2"/>
    <mergeCell ref="A2:A5"/>
    <mergeCell ref="A1:F1"/>
    <mergeCell ref="B3:B5"/>
    <mergeCell ref="C3:C5"/>
    <mergeCell ref="D3:D5"/>
    <mergeCell ref="E3:E5"/>
    <mergeCell ref="F3:F5"/>
    <mergeCell ref="I3:I5"/>
    <mergeCell ref="J3:J5"/>
    <mergeCell ref="A104:J104"/>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55" top="0.46" bottom="0.91" header="0.44" footer="0.5118110236220472"/>
  <pageSetup fitToHeight="2" fitToWidth="1" horizontalDpi="600" verticalDpi="600" orientation="landscape" paperSize="9" scale="66" r:id="rId1"/>
  <headerFooter alignWithMargins="0">
    <oddFooter>&amp;R&amp;10大阪国税局
申告所得税２
（H17)</oddFooter>
  </headerFooter>
  <rowBreaks count="2" manualBreakCount="2">
    <brk id="38" max="255" man="1"/>
    <brk id="7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106"/>
  <sheetViews>
    <sheetView showGridLines="0" zoomScale="85" zoomScaleNormal="85" workbookViewId="0" topLeftCell="A1">
      <selection activeCell="A1" sqref="A1:F1"/>
    </sheetView>
  </sheetViews>
  <sheetFormatPr defaultColWidth="9.00390625" defaultRowHeight="13.5"/>
  <cols>
    <col min="1" max="1" width="9.625" style="28" customWidth="1"/>
    <col min="2" max="19" width="9.125" style="0" bestFit="1" customWidth="1"/>
    <col min="20" max="20" width="9.375" style="0" bestFit="1" customWidth="1"/>
    <col min="21" max="21" width="10.375" style="28" bestFit="1" customWidth="1"/>
  </cols>
  <sheetData>
    <row r="1" spans="1:11" ht="27.75" customHeight="1" thickBot="1">
      <c r="A1" s="255" t="s">
        <v>198</v>
      </c>
      <c r="B1" s="255"/>
      <c r="C1" s="255"/>
      <c r="D1" s="255"/>
      <c r="E1" s="255"/>
      <c r="F1" s="255"/>
      <c r="K1" s="27"/>
    </row>
    <row r="2" spans="1:21" ht="21.75" customHeight="1">
      <c r="A2" s="252" t="s">
        <v>75</v>
      </c>
      <c r="B2" s="249" t="s">
        <v>32</v>
      </c>
      <c r="C2" s="250"/>
      <c r="D2" s="250"/>
      <c r="E2" s="250"/>
      <c r="F2" s="250"/>
      <c r="G2" s="250"/>
      <c r="H2" s="250"/>
      <c r="I2" s="250"/>
      <c r="J2" s="250"/>
      <c r="K2" s="250"/>
      <c r="L2" s="250"/>
      <c r="M2" s="250"/>
      <c r="N2" s="250"/>
      <c r="O2" s="250"/>
      <c r="P2" s="250"/>
      <c r="Q2" s="250"/>
      <c r="R2" s="250"/>
      <c r="S2" s="250"/>
      <c r="T2" s="251"/>
      <c r="U2" s="239" t="s">
        <v>76</v>
      </c>
    </row>
    <row r="3" spans="1:21" ht="13.5" customHeight="1">
      <c r="A3" s="253"/>
      <c r="B3" s="242" t="s">
        <v>71</v>
      </c>
      <c r="C3" s="242" t="s">
        <v>52</v>
      </c>
      <c r="D3" s="242" t="s">
        <v>53</v>
      </c>
      <c r="E3" s="242" t="s">
        <v>54</v>
      </c>
      <c r="F3" s="242" t="s">
        <v>55</v>
      </c>
      <c r="G3" s="242" t="s">
        <v>56</v>
      </c>
      <c r="H3" s="242" t="s">
        <v>57</v>
      </c>
      <c r="I3" s="242" t="s">
        <v>58</v>
      </c>
      <c r="J3" s="242" t="s">
        <v>59</v>
      </c>
      <c r="K3" s="242" t="s">
        <v>60</v>
      </c>
      <c r="L3" s="242" t="s">
        <v>61</v>
      </c>
      <c r="M3" s="242" t="s">
        <v>62</v>
      </c>
      <c r="N3" s="242" t="s">
        <v>63</v>
      </c>
      <c r="O3" s="242" t="s">
        <v>64</v>
      </c>
      <c r="P3" s="242" t="s">
        <v>65</v>
      </c>
      <c r="Q3" s="242" t="s">
        <v>66</v>
      </c>
      <c r="R3" s="242" t="s">
        <v>67</v>
      </c>
      <c r="S3" s="244" t="s">
        <v>68</v>
      </c>
      <c r="T3" s="247" t="s">
        <v>69</v>
      </c>
      <c r="U3" s="240"/>
    </row>
    <row r="4" spans="1:21" ht="13.5" customHeight="1">
      <c r="A4" s="253"/>
      <c r="B4" s="243"/>
      <c r="C4" s="243"/>
      <c r="D4" s="243"/>
      <c r="E4" s="243"/>
      <c r="F4" s="243"/>
      <c r="G4" s="243"/>
      <c r="H4" s="243"/>
      <c r="I4" s="243"/>
      <c r="J4" s="243"/>
      <c r="K4" s="243"/>
      <c r="L4" s="243"/>
      <c r="M4" s="243"/>
      <c r="N4" s="243"/>
      <c r="O4" s="243"/>
      <c r="P4" s="243"/>
      <c r="Q4" s="243"/>
      <c r="R4" s="243"/>
      <c r="S4" s="245"/>
      <c r="T4" s="248"/>
      <c r="U4" s="240"/>
    </row>
    <row r="5" spans="1:21" ht="13.5" customHeight="1">
      <c r="A5" s="254"/>
      <c r="B5" s="243"/>
      <c r="C5" s="243"/>
      <c r="D5" s="243"/>
      <c r="E5" s="243"/>
      <c r="F5" s="243"/>
      <c r="G5" s="243"/>
      <c r="H5" s="243"/>
      <c r="I5" s="243"/>
      <c r="J5" s="243"/>
      <c r="K5" s="243"/>
      <c r="L5" s="243"/>
      <c r="M5" s="243"/>
      <c r="N5" s="243"/>
      <c r="O5" s="243"/>
      <c r="P5" s="243"/>
      <c r="Q5" s="243"/>
      <c r="R5" s="243"/>
      <c r="S5" s="245"/>
      <c r="T5" s="248"/>
      <c r="U5" s="241"/>
    </row>
    <row r="6" spans="1:21" ht="13.5" customHeight="1">
      <c r="A6" s="56"/>
      <c r="B6" s="53" t="s">
        <v>1</v>
      </c>
      <c r="C6" s="54" t="s">
        <v>1</v>
      </c>
      <c r="D6" s="54" t="s">
        <v>1</v>
      </c>
      <c r="E6" s="54" t="s">
        <v>1</v>
      </c>
      <c r="F6" s="54" t="s">
        <v>1</v>
      </c>
      <c r="G6" s="54" t="s">
        <v>1</v>
      </c>
      <c r="H6" s="54" t="s">
        <v>1</v>
      </c>
      <c r="I6" s="54" t="s">
        <v>1</v>
      </c>
      <c r="J6" s="54" t="s">
        <v>1</v>
      </c>
      <c r="K6" s="54" t="s">
        <v>1</v>
      </c>
      <c r="L6" s="54" t="s">
        <v>1</v>
      </c>
      <c r="M6" s="54" t="s">
        <v>1</v>
      </c>
      <c r="N6" s="54" t="s">
        <v>1</v>
      </c>
      <c r="O6" s="54" t="s">
        <v>1</v>
      </c>
      <c r="P6" s="54" t="s">
        <v>1</v>
      </c>
      <c r="Q6" s="54" t="s">
        <v>1</v>
      </c>
      <c r="R6" s="54" t="s">
        <v>1</v>
      </c>
      <c r="S6" s="54" t="s">
        <v>1</v>
      </c>
      <c r="T6" s="54" t="s">
        <v>1</v>
      </c>
      <c r="U6" s="55"/>
    </row>
    <row r="7" spans="1:21" ht="13.5">
      <c r="A7" s="57" t="s">
        <v>79</v>
      </c>
      <c r="B7" s="134">
        <v>512</v>
      </c>
      <c r="C7" s="135">
        <v>752</v>
      </c>
      <c r="D7" s="135">
        <v>2026</v>
      </c>
      <c r="E7" s="135">
        <v>2560</v>
      </c>
      <c r="F7" s="135">
        <v>2611</v>
      </c>
      <c r="G7" s="135">
        <v>1625</v>
      </c>
      <c r="H7" s="135">
        <v>2125</v>
      </c>
      <c r="I7" s="135">
        <v>1384</v>
      </c>
      <c r="J7" s="135">
        <v>926</v>
      </c>
      <c r="K7" s="135">
        <v>720</v>
      </c>
      <c r="L7" s="135">
        <v>559</v>
      </c>
      <c r="M7" s="135">
        <v>861</v>
      </c>
      <c r="N7" s="135">
        <v>560</v>
      </c>
      <c r="O7" s="135">
        <v>568</v>
      </c>
      <c r="P7" s="135">
        <v>460</v>
      </c>
      <c r="Q7" s="135">
        <v>331</v>
      </c>
      <c r="R7" s="135">
        <v>194</v>
      </c>
      <c r="S7" s="135">
        <v>89</v>
      </c>
      <c r="T7" s="135">
        <v>18863</v>
      </c>
      <c r="U7" s="67" t="str">
        <f aca="true" t="shared" si="0" ref="U7:U14">IF(A7="","",A7)</f>
        <v>大津</v>
      </c>
    </row>
    <row r="8" spans="1:21" ht="13.5">
      <c r="A8" s="58" t="s">
        <v>80</v>
      </c>
      <c r="B8" s="136">
        <v>353</v>
      </c>
      <c r="C8" s="137">
        <v>546</v>
      </c>
      <c r="D8" s="137">
        <v>1273</v>
      </c>
      <c r="E8" s="137">
        <v>1450</v>
      </c>
      <c r="F8" s="137">
        <v>1208</v>
      </c>
      <c r="G8" s="137">
        <v>791</v>
      </c>
      <c r="H8" s="137">
        <v>1017</v>
      </c>
      <c r="I8" s="137">
        <v>636</v>
      </c>
      <c r="J8" s="137">
        <v>443</v>
      </c>
      <c r="K8" s="137">
        <v>322</v>
      </c>
      <c r="L8" s="137">
        <v>252</v>
      </c>
      <c r="M8" s="137">
        <v>321</v>
      </c>
      <c r="N8" s="137">
        <v>170</v>
      </c>
      <c r="O8" s="137">
        <v>168</v>
      </c>
      <c r="P8" s="137">
        <v>153</v>
      </c>
      <c r="Q8" s="137">
        <v>127</v>
      </c>
      <c r="R8" s="137">
        <v>60</v>
      </c>
      <c r="S8" s="137">
        <v>37</v>
      </c>
      <c r="T8" s="137">
        <v>9327</v>
      </c>
      <c r="U8" s="68" t="str">
        <f t="shared" si="0"/>
        <v>彦根</v>
      </c>
    </row>
    <row r="9" spans="1:21" ht="13.5">
      <c r="A9" s="58" t="s">
        <v>81</v>
      </c>
      <c r="B9" s="136">
        <v>398</v>
      </c>
      <c r="C9" s="137">
        <v>608</v>
      </c>
      <c r="D9" s="137">
        <v>1488</v>
      </c>
      <c r="E9" s="137">
        <v>1550</v>
      </c>
      <c r="F9" s="137">
        <v>1419</v>
      </c>
      <c r="G9" s="137">
        <v>880</v>
      </c>
      <c r="H9" s="137">
        <v>1090</v>
      </c>
      <c r="I9" s="137">
        <v>718</v>
      </c>
      <c r="J9" s="137">
        <v>518</v>
      </c>
      <c r="K9" s="137">
        <v>390</v>
      </c>
      <c r="L9" s="137">
        <v>280</v>
      </c>
      <c r="M9" s="137">
        <v>322</v>
      </c>
      <c r="N9" s="137">
        <v>186</v>
      </c>
      <c r="O9" s="137">
        <v>139</v>
      </c>
      <c r="P9" s="137">
        <v>137</v>
      </c>
      <c r="Q9" s="137">
        <v>109</v>
      </c>
      <c r="R9" s="137">
        <v>55</v>
      </c>
      <c r="S9" s="137">
        <v>18</v>
      </c>
      <c r="T9" s="137">
        <v>10305</v>
      </c>
      <c r="U9" s="68" t="str">
        <f t="shared" si="0"/>
        <v>長浜</v>
      </c>
    </row>
    <row r="10" spans="1:21" ht="13.5">
      <c r="A10" s="58" t="s">
        <v>82</v>
      </c>
      <c r="B10" s="136">
        <v>547</v>
      </c>
      <c r="C10" s="137">
        <v>735</v>
      </c>
      <c r="D10" s="137">
        <v>1777</v>
      </c>
      <c r="E10" s="137">
        <v>1902</v>
      </c>
      <c r="F10" s="137">
        <v>1794</v>
      </c>
      <c r="G10" s="137">
        <v>1128</v>
      </c>
      <c r="H10" s="137">
        <v>1487</v>
      </c>
      <c r="I10" s="137">
        <v>1015</v>
      </c>
      <c r="J10" s="137">
        <v>679</v>
      </c>
      <c r="K10" s="137">
        <v>516</v>
      </c>
      <c r="L10" s="137">
        <v>355</v>
      </c>
      <c r="M10" s="137">
        <v>426</v>
      </c>
      <c r="N10" s="137">
        <v>238</v>
      </c>
      <c r="O10" s="137">
        <v>182</v>
      </c>
      <c r="P10" s="137">
        <v>177</v>
      </c>
      <c r="Q10" s="137">
        <v>130</v>
      </c>
      <c r="R10" s="137">
        <v>79</v>
      </c>
      <c r="S10" s="137">
        <v>34</v>
      </c>
      <c r="T10" s="137">
        <v>13201</v>
      </c>
      <c r="U10" s="68" t="str">
        <f t="shared" si="0"/>
        <v>近江八幡</v>
      </c>
    </row>
    <row r="11" spans="1:21" ht="13.5">
      <c r="A11" s="58" t="s">
        <v>83</v>
      </c>
      <c r="B11" s="136">
        <v>559</v>
      </c>
      <c r="C11" s="137">
        <v>725</v>
      </c>
      <c r="D11" s="137">
        <v>1926</v>
      </c>
      <c r="E11" s="137">
        <v>2494</v>
      </c>
      <c r="F11" s="137">
        <v>2278</v>
      </c>
      <c r="G11" s="137">
        <v>1543</v>
      </c>
      <c r="H11" s="137">
        <v>2106</v>
      </c>
      <c r="I11" s="137">
        <v>1494</v>
      </c>
      <c r="J11" s="137">
        <v>1155</v>
      </c>
      <c r="K11" s="137">
        <v>1107</v>
      </c>
      <c r="L11" s="137">
        <v>838</v>
      </c>
      <c r="M11" s="137">
        <v>940</v>
      </c>
      <c r="N11" s="137">
        <v>486</v>
      </c>
      <c r="O11" s="137">
        <v>465</v>
      </c>
      <c r="P11" s="137">
        <v>368</v>
      </c>
      <c r="Q11" s="137">
        <v>289</v>
      </c>
      <c r="R11" s="137">
        <v>159</v>
      </c>
      <c r="S11" s="137">
        <v>99</v>
      </c>
      <c r="T11" s="137">
        <v>19031</v>
      </c>
      <c r="U11" s="68" t="str">
        <f t="shared" si="0"/>
        <v>草津</v>
      </c>
    </row>
    <row r="12" spans="1:21" ht="13.5">
      <c r="A12" s="58" t="s">
        <v>84</v>
      </c>
      <c r="B12" s="136">
        <v>354</v>
      </c>
      <c r="C12" s="137">
        <v>487</v>
      </c>
      <c r="D12" s="137">
        <v>1098</v>
      </c>
      <c r="E12" s="137">
        <v>1189</v>
      </c>
      <c r="F12" s="137">
        <v>1088</v>
      </c>
      <c r="G12" s="137">
        <v>825</v>
      </c>
      <c r="H12" s="137">
        <v>1025</v>
      </c>
      <c r="I12" s="137">
        <v>599</v>
      </c>
      <c r="J12" s="137">
        <v>439</v>
      </c>
      <c r="K12" s="137">
        <v>335</v>
      </c>
      <c r="L12" s="137">
        <v>257</v>
      </c>
      <c r="M12" s="137">
        <v>314</v>
      </c>
      <c r="N12" s="137">
        <v>153</v>
      </c>
      <c r="O12" s="137">
        <v>118</v>
      </c>
      <c r="P12" s="137">
        <v>127</v>
      </c>
      <c r="Q12" s="137">
        <v>92</v>
      </c>
      <c r="R12" s="137">
        <v>50</v>
      </c>
      <c r="S12" s="137">
        <v>20</v>
      </c>
      <c r="T12" s="137">
        <v>8570</v>
      </c>
      <c r="U12" s="68" t="str">
        <f t="shared" si="0"/>
        <v>水口</v>
      </c>
    </row>
    <row r="13" spans="1:21" ht="13.5">
      <c r="A13" s="61" t="s">
        <v>85</v>
      </c>
      <c r="B13" s="138">
        <v>159</v>
      </c>
      <c r="C13" s="139">
        <v>206</v>
      </c>
      <c r="D13" s="139">
        <v>484</v>
      </c>
      <c r="E13" s="139">
        <v>556</v>
      </c>
      <c r="F13" s="139">
        <v>466</v>
      </c>
      <c r="G13" s="139">
        <v>311</v>
      </c>
      <c r="H13" s="139">
        <v>393</v>
      </c>
      <c r="I13" s="139">
        <v>255</v>
      </c>
      <c r="J13" s="139">
        <v>140</v>
      </c>
      <c r="K13" s="139">
        <v>124</v>
      </c>
      <c r="L13" s="139">
        <v>67</v>
      </c>
      <c r="M13" s="139">
        <v>78</v>
      </c>
      <c r="N13" s="139">
        <v>42</v>
      </c>
      <c r="O13" s="139">
        <v>28</v>
      </c>
      <c r="P13" s="139">
        <v>32</v>
      </c>
      <c r="Q13" s="139">
        <v>28</v>
      </c>
      <c r="R13" s="139">
        <v>16</v>
      </c>
      <c r="S13" s="139">
        <v>4</v>
      </c>
      <c r="T13" s="139">
        <v>3389</v>
      </c>
      <c r="U13" s="70" t="str">
        <f t="shared" si="0"/>
        <v>今津</v>
      </c>
    </row>
    <row r="14" spans="1:21" ht="13.5">
      <c r="A14" s="62" t="s">
        <v>165</v>
      </c>
      <c r="B14" s="140">
        <v>2882</v>
      </c>
      <c r="C14" s="141">
        <v>4059</v>
      </c>
      <c r="D14" s="141">
        <v>10072</v>
      </c>
      <c r="E14" s="141">
        <v>11701</v>
      </c>
      <c r="F14" s="141">
        <v>10864</v>
      </c>
      <c r="G14" s="141">
        <v>7103</v>
      </c>
      <c r="H14" s="141">
        <v>9243</v>
      </c>
      <c r="I14" s="141">
        <v>6101</v>
      </c>
      <c r="J14" s="141">
        <v>4300</v>
      </c>
      <c r="K14" s="141">
        <v>3514</v>
      </c>
      <c r="L14" s="141">
        <v>2608</v>
      </c>
      <c r="M14" s="141">
        <v>3262</v>
      </c>
      <c r="N14" s="141">
        <v>1835</v>
      </c>
      <c r="O14" s="141">
        <v>1668</v>
      </c>
      <c r="P14" s="141">
        <v>1454</v>
      </c>
      <c r="Q14" s="141">
        <v>1106</v>
      </c>
      <c r="R14" s="141">
        <v>613</v>
      </c>
      <c r="S14" s="141">
        <v>301</v>
      </c>
      <c r="T14" s="141">
        <v>82686</v>
      </c>
      <c r="U14" s="71" t="str">
        <f t="shared" si="0"/>
        <v>滋賀県計</v>
      </c>
    </row>
    <row r="15" spans="1:21" ht="13.5">
      <c r="A15" s="63"/>
      <c r="B15" s="142"/>
      <c r="C15" s="143"/>
      <c r="D15" s="143"/>
      <c r="E15" s="143"/>
      <c r="F15" s="143"/>
      <c r="G15" s="143"/>
      <c r="H15" s="143"/>
      <c r="I15" s="143"/>
      <c r="J15" s="143"/>
      <c r="K15" s="143"/>
      <c r="L15" s="143"/>
      <c r="M15" s="143"/>
      <c r="N15" s="143"/>
      <c r="O15" s="143"/>
      <c r="P15" s="143"/>
      <c r="Q15" s="143"/>
      <c r="R15" s="143"/>
      <c r="S15" s="143"/>
      <c r="T15" s="143"/>
      <c r="U15" s="69"/>
    </row>
    <row r="16" spans="1:21" ht="13.5">
      <c r="A16" s="57" t="s">
        <v>86</v>
      </c>
      <c r="B16" s="134">
        <v>337</v>
      </c>
      <c r="C16" s="135">
        <v>649</v>
      </c>
      <c r="D16" s="135">
        <v>1392</v>
      </c>
      <c r="E16" s="135">
        <v>1764</v>
      </c>
      <c r="F16" s="135">
        <v>1803</v>
      </c>
      <c r="G16" s="135">
        <v>1158</v>
      </c>
      <c r="H16" s="135">
        <v>1608</v>
      </c>
      <c r="I16" s="135">
        <v>1057</v>
      </c>
      <c r="J16" s="135">
        <v>742</v>
      </c>
      <c r="K16" s="135">
        <v>610</v>
      </c>
      <c r="L16" s="135">
        <v>444</v>
      </c>
      <c r="M16" s="135">
        <v>691</v>
      </c>
      <c r="N16" s="135">
        <v>527</v>
      </c>
      <c r="O16" s="135">
        <v>471</v>
      </c>
      <c r="P16" s="135">
        <v>431</v>
      </c>
      <c r="Q16" s="135">
        <v>355</v>
      </c>
      <c r="R16" s="135">
        <v>210</v>
      </c>
      <c r="S16" s="135">
        <v>151</v>
      </c>
      <c r="T16" s="135">
        <v>14400</v>
      </c>
      <c r="U16" s="67" t="str">
        <f aca="true" t="shared" si="1" ref="U16:U29">IF(A16="","",A16)</f>
        <v>上京</v>
      </c>
    </row>
    <row r="17" spans="1:21" ht="13.5">
      <c r="A17" s="58" t="s">
        <v>87</v>
      </c>
      <c r="B17" s="136">
        <v>284</v>
      </c>
      <c r="C17" s="137">
        <v>453</v>
      </c>
      <c r="D17" s="137">
        <v>1129</v>
      </c>
      <c r="E17" s="137">
        <v>1359</v>
      </c>
      <c r="F17" s="137">
        <v>1414</v>
      </c>
      <c r="G17" s="137">
        <v>984</v>
      </c>
      <c r="H17" s="137">
        <v>1213</v>
      </c>
      <c r="I17" s="137">
        <v>825</v>
      </c>
      <c r="J17" s="137">
        <v>695</v>
      </c>
      <c r="K17" s="137">
        <v>551</v>
      </c>
      <c r="L17" s="137">
        <v>469</v>
      </c>
      <c r="M17" s="137">
        <v>740</v>
      </c>
      <c r="N17" s="137">
        <v>583</v>
      </c>
      <c r="O17" s="137">
        <v>629</v>
      </c>
      <c r="P17" s="137">
        <v>514</v>
      </c>
      <c r="Q17" s="137">
        <v>376</v>
      </c>
      <c r="R17" s="137">
        <v>218</v>
      </c>
      <c r="S17" s="137">
        <v>145</v>
      </c>
      <c r="T17" s="137">
        <v>12581</v>
      </c>
      <c r="U17" s="68" t="str">
        <f t="shared" si="1"/>
        <v>左京</v>
      </c>
    </row>
    <row r="18" spans="1:21" ht="13.5">
      <c r="A18" s="58" t="s">
        <v>88</v>
      </c>
      <c r="B18" s="136">
        <v>199</v>
      </c>
      <c r="C18" s="137">
        <v>427</v>
      </c>
      <c r="D18" s="137">
        <v>805</v>
      </c>
      <c r="E18" s="137">
        <v>933</v>
      </c>
      <c r="F18" s="137">
        <v>827</v>
      </c>
      <c r="G18" s="137">
        <v>606</v>
      </c>
      <c r="H18" s="137">
        <v>860</v>
      </c>
      <c r="I18" s="137">
        <v>560</v>
      </c>
      <c r="J18" s="137">
        <v>422</v>
      </c>
      <c r="K18" s="137">
        <v>329</v>
      </c>
      <c r="L18" s="137">
        <v>284</v>
      </c>
      <c r="M18" s="137">
        <v>389</v>
      </c>
      <c r="N18" s="137">
        <v>305</v>
      </c>
      <c r="O18" s="137">
        <v>288</v>
      </c>
      <c r="P18" s="137">
        <v>258</v>
      </c>
      <c r="Q18" s="137">
        <v>170</v>
      </c>
      <c r="R18" s="137">
        <v>130</v>
      </c>
      <c r="S18" s="137">
        <v>53</v>
      </c>
      <c r="T18" s="137">
        <v>7845</v>
      </c>
      <c r="U18" s="68" t="str">
        <f t="shared" si="1"/>
        <v>中京</v>
      </c>
    </row>
    <row r="19" spans="1:21" ht="13.5">
      <c r="A19" s="58" t="s">
        <v>89</v>
      </c>
      <c r="B19" s="136">
        <v>341</v>
      </c>
      <c r="C19" s="137">
        <v>551</v>
      </c>
      <c r="D19" s="137">
        <v>1223</v>
      </c>
      <c r="E19" s="137">
        <v>1500</v>
      </c>
      <c r="F19" s="137">
        <v>1351</v>
      </c>
      <c r="G19" s="137">
        <v>962</v>
      </c>
      <c r="H19" s="137">
        <v>1277</v>
      </c>
      <c r="I19" s="137">
        <v>864</v>
      </c>
      <c r="J19" s="137">
        <v>599</v>
      </c>
      <c r="K19" s="137">
        <v>430</v>
      </c>
      <c r="L19" s="137">
        <v>290</v>
      </c>
      <c r="M19" s="137">
        <v>432</v>
      </c>
      <c r="N19" s="137">
        <v>293</v>
      </c>
      <c r="O19" s="137">
        <v>309</v>
      </c>
      <c r="P19" s="137">
        <v>230</v>
      </c>
      <c r="Q19" s="137">
        <v>190</v>
      </c>
      <c r="R19" s="137">
        <v>96</v>
      </c>
      <c r="S19" s="137">
        <v>58</v>
      </c>
      <c r="T19" s="137">
        <v>10996</v>
      </c>
      <c r="U19" s="68" t="str">
        <f t="shared" si="1"/>
        <v>東山</v>
      </c>
    </row>
    <row r="20" spans="1:21" ht="13.5">
      <c r="A20" s="58" t="s">
        <v>90</v>
      </c>
      <c r="B20" s="136">
        <v>322</v>
      </c>
      <c r="C20" s="137">
        <v>506</v>
      </c>
      <c r="D20" s="137">
        <v>1224</v>
      </c>
      <c r="E20" s="137">
        <v>1389</v>
      </c>
      <c r="F20" s="137">
        <v>1324</v>
      </c>
      <c r="G20" s="137">
        <v>931</v>
      </c>
      <c r="H20" s="137">
        <v>1290</v>
      </c>
      <c r="I20" s="137">
        <v>891</v>
      </c>
      <c r="J20" s="137">
        <v>658</v>
      </c>
      <c r="K20" s="137">
        <v>479</v>
      </c>
      <c r="L20" s="137">
        <v>392</v>
      </c>
      <c r="M20" s="137">
        <v>571</v>
      </c>
      <c r="N20" s="137">
        <v>334</v>
      </c>
      <c r="O20" s="137">
        <v>315</v>
      </c>
      <c r="P20" s="137">
        <v>268</v>
      </c>
      <c r="Q20" s="137">
        <v>240</v>
      </c>
      <c r="R20" s="137">
        <v>119</v>
      </c>
      <c r="S20" s="137">
        <v>85</v>
      </c>
      <c r="T20" s="137">
        <v>11338</v>
      </c>
      <c r="U20" s="68" t="str">
        <f t="shared" si="1"/>
        <v>下京</v>
      </c>
    </row>
    <row r="21" spans="1:21" ht="13.5">
      <c r="A21" s="58" t="s">
        <v>91</v>
      </c>
      <c r="B21" s="136">
        <v>741</v>
      </c>
      <c r="C21" s="137">
        <v>1238</v>
      </c>
      <c r="D21" s="137">
        <v>3039</v>
      </c>
      <c r="E21" s="137">
        <v>3963</v>
      </c>
      <c r="F21" s="137">
        <v>3934</v>
      </c>
      <c r="G21" s="137">
        <v>2630</v>
      </c>
      <c r="H21" s="137">
        <v>3409</v>
      </c>
      <c r="I21" s="137">
        <v>2241</v>
      </c>
      <c r="J21" s="137">
        <v>1532</v>
      </c>
      <c r="K21" s="137">
        <v>1192</v>
      </c>
      <c r="L21" s="137">
        <v>965</v>
      </c>
      <c r="M21" s="137">
        <v>1286</v>
      </c>
      <c r="N21" s="137">
        <v>899</v>
      </c>
      <c r="O21" s="137">
        <v>880</v>
      </c>
      <c r="P21" s="137">
        <v>763</v>
      </c>
      <c r="Q21" s="137">
        <v>531</v>
      </c>
      <c r="R21" s="137">
        <v>347</v>
      </c>
      <c r="S21" s="137">
        <v>230</v>
      </c>
      <c r="T21" s="137">
        <v>29820</v>
      </c>
      <c r="U21" s="68" t="str">
        <f t="shared" si="1"/>
        <v>右京</v>
      </c>
    </row>
    <row r="22" spans="1:21" ht="13.5">
      <c r="A22" s="58" t="s">
        <v>92</v>
      </c>
      <c r="B22" s="136">
        <v>395</v>
      </c>
      <c r="C22" s="137">
        <v>673</v>
      </c>
      <c r="D22" s="137">
        <v>1750</v>
      </c>
      <c r="E22" s="137">
        <v>2091</v>
      </c>
      <c r="F22" s="137">
        <v>1935</v>
      </c>
      <c r="G22" s="137">
        <v>1319</v>
      </c>
      <c r="H22" s="137">
        <v>1708</v>
      </c>
      <c r="I22" s="137">
        <v>1113</v>
      </c>
      <c r="J22" s="137">
        <v>750</v>
      </c>
      <c r="K22" s="137">
        <v>530</v>
      </c>
      <c r="L22" s="137">
        <v>475</v>
      </c>
      <c r="M22" s="137">
        <v>610</v>
      </c>
      <c r="N22" s="137">
        <v>429</v>
      </c>
      <c r="O22" s="137">
        <v>388</v>
      </c>
      <c r="P22" s="137">
        <v>367</v>
      </c>
      <c r="Q22" s="137">
        <v>241</v>
      </c>
      <c r="R22" s="137">
        <v>136</v>
      </c>
      <c r="S22" s="137">
        <v>100</v>
      </c>
      <c r="T22" s="137">
        <v>15010</v>
      </c>
      <c r="U22" s="68" t="str">
        <f t="shared" si="1"/>
        <v>伏見</v>
      </c>
    </row>
    <row r="23" spans="1:21" ht="13.5">
      <c r="A23" s="58" t="s">
        <v>93</v>
      </c>
      <c r="B23" s="136">
        <v>275</v>
      </c>
      <c r="C23" s="137">
        <v>458</v>
      </c>
      <c r="D23" s="137">
        <v>1181</v>
      </c>
      <c r="E23" s="137">
        <v>1350</v>
      </c>
      <c r="F23" s="137">
        <v>1224</v>
      </c>
      <c r="G23" s="137">
        <v>669</v>
      </c>
      <c r="H23" s="137">
        <v>740</v>
      </c>
      <c r="I23" s="137">
        <v>438</v>
      </c>
      <c r="J23" s="137">
        <v>289</v>
      </c>
      <c r="K23" s="137">
        <v>209</v>
      </c>
      <c r="L23" s="137">
        <v>156</v>
      </c>
      <c r="M23" s="137">
        <v>207</v>
      </c>
      <c r="N23" s="137">
        <v>103</v>
      </c>
      <c r="O23" s="137">
        <v>139</v>
      </c>
      <c r="P23" s="137">
        <v>79</v>
      </c>
      <c r="Q23" s="137">
        <v>49</v>
      </c>
      <c r="R23" s="137">
        <v>39</v>
      </c>
      <c r="S23" s="137">
        <v>11</v>
      </c>
      <c r="T23" s="137">
        <v>7616</v>
      </c>
      <c r="U23" s="68" t="str">
        <f t="shared" si="1"/>
        <v>福知山</v>
      </c>
    </row>
    <row r="24" spans="1:21" ht="13.5">
      <c r="A24" s="58" t="s">
        <v>94</v>
      </c>
      <c r="B24" s="136">
        <v>147</v>
      </c>
      <c r="C24" s="137">
        <v>279</v>
      </c>
      <c r="D24" s="137">
        <v>763</v>
      </c>
      <c r="E24" s="137">
        <v>1051</v>
      </c>
      <c r="F24" s="137">
        <v>851</v>
      </c>
      <c r="G24" s="137">
        <v>565</v>
      </c>
      <c r="H24" s="137">
        <v>625</v>
      </c>
      <c r="I24" s="137">
        <v>378</v>
      </c>
      <c r="J24" s="137">
        <v>257</v>
      </c>
      <c r="K24" s="137">
        <v>182</v>
      </c>
      <c r="L24" s="137">
        <v>142</v>
      </c>
      <c r="M24" s="137">
        <v>160</v>
      </c>
      <c r="N24" s="137">
        <v>96</v>
      </c>
      <c r="O24" s="137">
        <v>57</v>
      </c>
      <c r="P24" s="137">
        <v>72</v>
      </c>
      <c r="Q24" s="137">
        <v>37</v>
      </c>
      <c r="R24" s="137">
        <v>29</v>
      </c>
      <c r="S24" s="137">
        <v>13</v>
      </c>
      <c r="T24" s="137">
        <v>5704</v>
      </c>
      <c r="U24" s="68" t="str">
        <f t="shared" si="1"/>
        <v>舞鶴</v>
      </c>
    </row>
    <row r="25" spans="1:21" ht="13.5">
      <c r="A25" s="58" t="s">
        <v>95</v>
      </c>
      <c r="B25" s="136">
        <v>1022</v>
      </c>
      <c r="C25" s="137">
        <v>1658</v>
      </c>
      <c r="D25" s="137">
        <v>4242</v>
      </c>
      <c r="E25" s="137">
        <v>5510</v>
      </c>
      <c r="F25" s="137">
        <v>5044</v>
      </c>
      <c r="G25" s="137">
        <v>3015</v>
      </c>
      <c r="H25" s="137">
        <v>3699</v>
      </c>
      <c r="I25" s="137">
        <v>2246</v>
      </c>
      <c r="J25" s="137">
        <v>1585</v>
      </c>
      <c r="K25" s="137">
        <v>1253</v>
      </c>
      <c r="L25" s="137">
        <v>993</v>
      </c>
      <c r="M25" s="137">
        <v>1300</v>
      </c>
      <c r="N25" s="137">
        <v>807</v>
      </c>
      <c r="O25" s="137">
        <v>730</v>
      </c>
      <c r="P25" s="137">
        <v>680</v>
      </c>
      <c r="Q25" s="137">
        <v>494</v>
      </c>
      <c r="R25" s="137">
        <v>288</v>
      </c>
      <c r="S25" s="137">
        <v>125</v>
      </c>
      <c r="T25" s="137">
        <v>34691</v>
      </c>
      <c r="U25" s="68" t="str">
        <f t="shared" si="1"/>
        <v>宇治</v>
      </c>
    </row>
    <row r="26" spans="1:21" ht="13.5">
      <c r="A26" s="58" t="s">
        <v>96</v>
      </c>
      <c r="B26" s="136">
        <v>176</v>
      </c>
      <c r="C26" s="137">
        <v>260</v>
      </c>
      <c r="D26" s="137">
        <v>628</v>
      </c>
      <c r="E26" s="137">
        <v>576</v>
      </c>
      <c r="F26" s="137">
        <v>431</v>
      </c>
      <c r="G26" s="137">
        <v>278</v>
      </c>
      <c r="H26" s="137">
        <v>380</v>
      </c>
      <c r="I26" s="137">
        <v>178</v>
      </c>
      <c r="J26" s="137">
        <v>132</v>
      </c>
      <c r="K26" s="137">
        <v>88</v>
      </c>
      <c r="L26" s="137">
        <v>63</v>
      </c>
      <c r="M26" s="137">
        <v>74</v>
      </c>
      <c r="N26" s="137">
        <v>35</v>
      </c>
      <c r="O26" s="137">
        <v>31</v>
      </c>
      <c r="P26" s="137">
        <v>31</v>
      </c>
      <c r="Q26" s="137">
        <v>24</v>
      </c>
      <c r="R26" s="137">
        <v>12</v>
      </c>
      <c r="S26" s="137">
        <v>10</v>
      </c>
      <c r="T26" s="137">
        <v>3407</v>
      </c>
      <c r="U26" s="68" t="str">
        <f t="shared" si="1"/>
        <v>宮津</v>
      </c>
    </row>
    <row r="27" spans="1:21" ht="13.5">
      <c r="A27" s="58" t="s">
        <v>97</v>
      </c>
      <c r="B27" s="136">
        <v>289</v>
      </c>
      <c r="C27" s="137">
        <v>432</v>
      </c>
      <c r="D27" s="137">
        <v>1085</v>
      </c>
      <c r="E27" s="137">
        <v>1275</v>
      </c>
      <c r="F27" s="137">
        <v>1118</v>
      </c>
      <c r="G27" s="137">
        <v>760</v>
      </c>
      <c r="H27" s="137">
        <v>842</v>
      </c>
      <c r="I27" s="137">
        <v>523</v>
      </c>
      <c r="J27" s="137">
        <v>377</v>
      </c>
      <c r="K27" s="137">
        <v>261</v>
      </c>
      <c r="L27" s="137">
        <v>192</v>
      </c>
      <c r="M27" s="137">
        <v>235</v>
      </c>
      <c r="N27" s="137">
        <v>126</v>
      </c>
      <c r="O27" s="137">
        <v>99</v>
      </c>
      <c r="P27" s="137">
        <v>84</v>
      </c>
      <c r="Q27" s="137">
        <v>75</v>
      </c>
      <c r="R27" s="137">
        <v>36</v>
      </c>
      <c r="S27" s="137">
        <v>16</v>
      </c>
      <c r="T27" s="137">
        <v>7825</v>
      </c>
      <c r="U27" s="68" t="str">
        <f t="shared" si="1"/>
        <v>園部</v>
      </c>
    </row>
    <row r="28" spans="1:21" ht="13.5">
      <c r="A28" s="58" t="s">
        <v>98</v>
      </c>
      <c r="B28" s="136">
        <v>213</v>
      </c>
      <c r="C28" s="137">
        <v>388</v>
      </c>
      <c r="D28" s="137">
        <v>728</v>
      </c>
      <c r="E28" s="137">
        <v>673</v>
      </c>
      <c r="F28" s="137">
        <v>508</v>
      </c>
      <c r="G28" s="137">
        <v>331</v>
      </c>
      <c r="H28" s="137">
        <v>367</v>
      </c>
      <c r="I28" s="137">
        <v>254</v>
      </c>
      <c r="J28" s="137">
        <v>118</v>
      </c>
      <c r="K28" s="137">
        <v>124</v>
      </c>
      <c r="L28" s="137">
        <v>76</v>
      </c>
      <c r="M28" s="137">
        <v>54</v>
      </c>
      <c r="N28" s="137">
        <v>44</v>
      </c>
      <c r="O28" s="137">
        <v>33</v>
      </c>
      <c r="P28" s="137">
        <v>40</v>
      </c>
      <c r="Q28" s="137">
        <v>23</v>
      </c>
      <c r="R28" s="137">
        <v>17</v>
      </c>
      <c r="S28" s="137">
        <v>4</v>
      </c>
      <c r="T28" s="137">
        <v>3995</v>
      </c>
      <c r="U28" s="68" t="str">
        <f t="shared" si="1"/>
        <v>峰山</v>
      </c>
    </row>
    <row r="29" spans="1:21" ht="13.5">
      <c r="A29" s="62" t="s">
        <v>164</v>
      </c>
      <c r="B29" s="140">
        <v>4741</v>
      </c>
      <c r="C29" s="141">
        <v>7972</v>
      </c>
      <c r="D29" s="141">
        <v>19189</v>
      </c>
      <c r="E29" s="141">
        <v>23434</v>
      </c>
      <c r="F29" s="141">
        <v>21764</v>
      </c>
      <c r="G29" s="141">
        <v>14208</v>
      </c>
      <c r="H29" s="141">
        <v>18018</v>
      </c>
      <c r="I29" s="141">
        <v>11568</v>
      </c>
      <c r="J29" s="141">
        <v>8156</v>
      </c>
      <c r="K29" s="141">
        <v>6238</v>
      </c>
      <c r="L29" s="141">
        <v>4941</v>
      </c>
      <c r="M29" s="141">
        <v>6749</v>
      </c>
      <c r="N29" s="141">
        <v>4581</v>
      </c>
      <c r="O29" s="141">
        <v>4369</v>
      </c>
      <c r="P29" s="141">
        <v>3817</v>
      </c>
      <c r="Q29" s="141">
        <v>2805</v>
      </c>
      <c r="R29" s="141">
        <v>1677</v>
      </c>
      <c r="S29" s="141">
        <v>1001</v>
      </c>
      <c r="T29" s="141">
        <v>165228</v>
      </c>
      <c r="U29" s="71" t="str">
        <f t="shared" si="1"/>
        <v>京都府計</v>
      </c>
    </row>
    <row r="30" spans="1:21" ht="13.5">
      <c r="A30" s="63"/>
      <c r="B30" s="142"/>
      <c r="C30" s="143"/>
      <c r="D30" s="143"/>
      <c r="E30" s="143"/>
      <c r="F30" s="143"/>
      <c r="G30" s="143"/>
      <c r="H30" s="143"/>
      <c r="I30" s="143"/>
      <c r="J30" s="143"/>
      <c r="K30" s="143"/>
      <c r="L30" s="143"/>
      <c r="M30" s="143"/>
      <c r="N30" s="143"/>
      <c r="O30" s="143"/>
      <c r="P30" s="143"/>
      <c r="Q30" s="143"/>
      <c r="R30" s="143"/>
      <c r="S30" s="143"/>
      <c r="T30" s="143"/>
      <c r="U30" s="69"/>
    </row>
    <row r="31" spans="1:21" ht="13.5">
      <c r="A31" s="57" t="s">
        <v>99</v>
      </c>
      <c r="B31" s="134">
        <v>302</v>
      </c>
      <c r="C31" s="135">
        <v>462</v>
      </c>
      <c r="D31" s="135">
        <v>1062</v>
      </c>
      <c r="E31" s="135">
        <v>1096</v>
      </c>
      <c r="F31" s="135">
        <v>889</v>
      </c>
      <c r="G31" s="135">
        <v>647</v>
      </c>
      <c r="H31" s="135">
        <v>812</v>
      </c>
      <c r="I31" s="135">
        <v>509</v>
      </c>
      <c r="J31" s="135">
        <v>378</v>
      </c>
      <c r="K31" s="135">
        <v>273</v>
      </c>
      <c r="L31" s="135">
        <v>188</v>
      </c>
      <c r="M31" s="135">
        <v>255</v>
      </c>
      <c r="N31" s="135">
        <v>153</v>
      </c>
      <c r="O31" s="135">
        <v>160</v>
      </c>
      <c r="P31" s="135">
        <v>153</v>
      </c>
      <c r="Q31" s="135">
        <v>112</v>
      </c>
      <c r="R31" s="135">
        <v>68</v>
      </c>
      <c r="S31" s="135">
        <v>46</v>
      </c>
      <c r="T31" s="135">
        <v>7565</v>
      </c>
      <c r="U31" s="67" t="str">
        <f aca="true" t="shared" si="2" ref="U31:U62">IF(A31="","",A31)</f>
        <v>大阪福島</v>
      </c>
    </row>
    <row r="32" spans="1:21" ht="13.5">
      <c r="A32" s="58" t="s">
        <v>100</v>
      </c>
      <c r="B32" s="136">
        <v>167</v>
      </c>
      <c r="C32" s="137">
        <v>274</v>
      </c>
      <c r="D32" s="137">
        <v>587</v>
      </c>
      <c r="E32" s="137">
        <v>594</v>
      </c>
      <c r="F32" s="137">
        <v>569</v>
      </c>
      <c r="G32" s="137">
        <v>441</v>
      </c>
      <c r="H32" s="137">
        <v>629</v>
      </c>
      <c r="I32" s="137">
        <v>430</v>
      </c>
      <c r="J32" s="137">
        <v>308</v>
      </c>
      <c r="K32" s="137">
        <v>245</v>
      </c>
      <c r="L32" s="137">
        <v>209</v>
      </c>
      <c r="M32" s="137">
        <v>291</v>
      </c>
      <c r="N32" s="137">
        <v>178</v>
      </c>
      <c r="O32" s="137">
        <v>165</v>
      </c>
      <c r="P32" s="137">
        <v>154</v>
      </c>
      <c r="Q32" s="137">
        <v>114</v>
      </c>
      <c r="R32" s="137">
        <v>84</v>
      </c>
      <c r="S32" s="137">
        <v>64</v>
      </c>
      <c r="T32" s="137">
        <v>5503</v>
      </c>
      <c r="U32" s="68" t="str">
        <f t="shared" si="2"/>
        <v>西</v>
      </c>
    </row>
    <row r="33" spans="1:21" ht="13.5">
      <c r="A33" s="58" t="s">
        <v>101</v>
      </c>
      <c r="B33" s="136">
        <v>353</v>
      </c>
      <c r="C33" s="137">
        <v>554</v>
      </c>
      <c r="D33" s="137">
        <v>1403</v>
      </c>
      <c r="E33" s="137">
        <v>1475</v>
      </c>
      <c r="F33" s="137">
        <v>1144</v>
      </c>
      <c r="G33" s="137">
        <v>779</v>
      </c>
      <c r="H33" s="137">
        <v>955</v>
      </c>
      <c r="I33" s="137">
        <v>623</v>
      </c>
      <c r="J33" s="137">
        <v>409</v>
      </c>
      <c r="K33" s="137">
        <v>299</v>
      </c>
      <c r="L33" s="137">
        <v>186</v>
      </c>
      <c r="M33" s="137">
        <v>270</v>
      </c>
      <c r="N33" s="137">
        <v>180</v>
      </c>
      <c r="O33" s="137">
        <v>145</v>
      </c>
      <c r="P33" s="137">
        <v>150</v>
      </c>
      <c r="Q33" s="137">
        <v>111</v>
      </c>
      <c r="R33" s="137">
        <v>59</v>
      </c>
      <c r="S33" s="137">
        <v>37</v>
      </c>
      <c r="T33" s="137">
        <v>9132</v>
      </c>
      <c r="U33" s="68" t="str">
        <f t="shared" si="2"/>
        <v>港</v>
      </c>
    </row>
    <row r="34" spans="1:21" ht="13.5">
      <c r="A34" s="58" t="s">
        <v>102</v>
      </c>
      <c r="B34" s="136">
        <v>151</v>
      </c>
      <c r="C34" s="137">
        <v>242</v>
      </c>
      <c r="D34" s="137">
        <v>498</v>
      </c>
      <c r="E34" s="137">
        <v>507</v>
      </c>
      <c r="F34" s="137">
        <v>462</v>
      </c>
      <c r="G34" s="137">
        <v>332</v>
      </c>
      <c r="H34" s="137">
        <v>527</v>
      </c>
      <c r="I34" s="137">
        <v>373</v>
      </c>
      <c r="J34" s="137">
        <v>335</v>
      </c>
      <c r="K34" s="137">
        <v>256</v>
      </c>
      <c r="L34" s="137">
        <v>201</v>
      </c>
      <c r="M34" s="137">
        <v>297</v>
      </c>
      <c r="N34" s="137">
        <v>218</v>
      </c>
      <c r="O34" s="137">
        <v>246</v>
      </c>
      <c r="P34" s="137">
        <v>219</v>
      </c>
      <c r="Q34" s="137">
        <v>223</v>
      </c>
      <c r="R34" s="137">
        <v>126</v>
      </c>
      <c r="S34" s="137">
        <v>86</v>
      </c>
      <c r="T34" s="137">
        <v>5299</v>
      </c>
      <c r="U34" s="68" t="str">
        <f t="shared" si="2"/>
        <v>天王寺</v>
      </c>
    </row>
    <row r="35" spans="1:21" ht="13.5">
      <c r="A35" s="58" t="s">
        <v>103</v>
      </c>
      <c r="B35" s="136">
        <v>156</v>
      </c>
      <c r="C35" s="137">
        <v>177</v>
      </c>
      <c r="D35" s="137">
        <v>414</v>
      </c>
      <c r="E35" s="137">
        <v>345</v>
      </c>
      <c r="F35" s="137">
        <v>300</v>
      </c>
      <c r="G35" s="137">
        <v>252</v>
      </c>
      <c r="H35" s="137">
        <v>359</v>
      </c>
      <c r="I35" s="137">
        <v>269</v>
      </c>
      <c r="J35" s="137">
        <v>181</v>
      </c>
      <c r="K35" s="137">
        <v>144</v>
      </c>
      <c r="L35" s="137">
        <v>109</v>
      </c>
      <c r="M35" s="137">
        <v>135</v>
      </c>
      <c r="N35" s="137">
        <v>88</v>
      </c>
      <c r="O35" s="137">
        <v>97</v>
      </c>
      <c r="P35" s="137">
        <v>87</v>
      </c>
      <c r="Q35" s="137">
        <v>72</v>
      </c>
      <c r="R35" s="137">
        <v>43</v>
      </c>
      <c r="S35" s="137">
        <v>36</v>
      </c>
      <c r="T35" s="137">
        <v>3264</v>
      </c>
      <c r="U35" s="68" t="str">
        <f t="shared" si="2"/>
        <v>浪速</v>
      </c>
    </row>
    <row r="36" spans="1:21" ht="13.5">
      <c r="A36" s="58" t="s">
        <v>104</v>
      </c>
      <c r="B36" s="136">
        <v>197</v>
      </c>
      <c r="C36" s="137">
        <v>307</v>
      </c>
      <c r="D36" s="137">
        <v>753</v>
      </c>
      <c r="E36" s="137">
        <v>850</v>
      </c>
      <c r="F36" s="137">
        <v>671</v>
      </c>
      <c r="G36" s="137">
        <v>442</v>
      </c>
      <c r="H36" s="137">
        <v>606</v>
      </c>
      <c r="I36" s="137">
        <v>368</v>
      </c>
      <c r="J36" s="137">
        <v>270</v>
      </c>
      <c r="K36" s="137">
        <v>147</v>
      </c>
      <c r="L36" s="137">
        <v>123</v>
      </c>
      <c r="M36" s="137">
        <v>155</v>
      </c>
      <c r="N36" s="137">
        <v>98</v>
      </c>
      <c r="O36" s="137">
        <v>95</v>
      </c>
      <c r="P36" s="137">
        <v>82</v>
      </c>
      <c r="Q36" s="137">
        <v>54</v>
      </c>
      <c r="R36" s="137">
        <v>26</v>
      </c>
      <c r="S36" s="137">
        <v>15</v>
      </c>
      <c r="T36" s="137">
        <v>5259</v>
      </c>
      <c r="U36" s="68" t="str">
        <f t="shared" si="2"/>
        <v>西淀川</v>
      </c>
    </row>
    <row r="37" spans="1:21" ht="13.5">
      <c r="A37" s="58" t="s">
        <v>105</v>
      </c>
      <c r="B37" s="136">
        <v>200</v>
      </c>
      <c r="C37" s="137">
        <v>291</v>
      </c>
      <c r="D37" s="137">
        <v>699</v>
      </c>
      <c r="E37" s="137">
        <v>787</v>
      </c>
      <c r="F37" s="137">
        <v>619</v>
      </c>
      <c r="G37" s="137">
        <v>437</v>
      </c>
      <c r="H37" s="137">
        <v>598</v>
      </c>
      <c r="I37" s="137">
        <v>388</v>
      </c>
      <c r="J37" s="137">
        <v>274</v>
      </c>
      <c r="K37" s="137">
        <v>219</v>
      </c>
      <c r="L37" s="137">
        <v>176</v>
      </c>
      <c r="M37" s="137">
        <v>226</v>
      </c>
      <c r="N37" s="137">
        <v>121</v>
      </c>
      <c r="O37" s="137">
        <v>114</v>
      </c>
      <c r="P37" s="137">
        <v>138</v>
      </c>
      <c r="Q37" s="137">
        <v>96</v>
      </c>
      <c r="R37" s="137">
        <v>52</v>
      </c>
      <c r="S37" s="137">
        <v>31</v>
      </c>
      <c r="T37" s="137">
        <v>5466</v>
      </c>
      <c r="U37" s="68" t="str">
        <f t="shared" si="2"/>
        <v>東成</v>
      </c>
    </row>
    <row r="38" spans="1:21" ht="13.5">
      <c r="A38" s="58" t="s">
        <v>106</v>
      </c>
      <c r="B38" s="136">
        <v>444</v>
      </c>
      <c r="C38" s="137">
        <v>673</v>
      </c>
      <c r="D38" s="137">
        <v>1375</v>
      </c>
      <c r="E38" s="137">
        <v>1317</v>
      </c>
      <c r="F38" s="137">
        <v>1036</v>
      </c>
      <c r="G38" s="137">
        <v>719</v>
      </c>
      <c r="H38" s="137">
        <v>925</v>
      </c>
      <c r="I38" s="137">
        <v>618</v>
      </c>
      <c r="J38" s="137">
        <v>418</v>
      </c>
      <c r="K38" s="137">
        <v>289</v>
      </c>
      <c r="L38" s="137">
        <v>221</v>
      </c>
      <c r="M38" s="137">
        <v>306</v>
      </c>
      <c r="N38" s="137">
        <v>203</v>
      </c>
      <c r="O38" s="137">
        <v>221</v>
      </c>
      <c r="P38" s="137">
        <v>193</v>
      </c>
      <c r="Q38" s="137">
        <v>126</v>
      </c>
      <c r="R38" s="137">
        <v>82</v>
      </c>
      <c r="S38" s="137">
        <v>36</v>
      </c>
      <c r="T38" s="137">
        <v>9202</v>
      </c>
      <c r="U38" s="68" t="str">
        <f t="shared" si="2"/>
        <v>生野</v>
      </c>
    </row>
    <row r="39" spans="1:21" ht="13.5">
      <c r="A39" s="58" t="s">
        <v>107</v>
      </c>
      <c r="B39" s="136">
        <v>456</v>
      </c>
      <c r="C39" s="137">
        <v>757</v>
      </c>
      <c r="D39" s="137">
        <v>1663</v>
      </c>
      <c r="E39" s="137">
        <v>1841</v>
      </c>
      <c r="F39" s="137">
        <v>1602</v>
      </c>
      <c r="G39" s="137">
        <v>1005</v>
      </c>
      <c r="H39" s="137">
        <v>1287</v>
      </c>
      <c r="I39" s="137">
        <v>824</v>
      </c>
      <c r="J39" s="137">
        <v>594</v>
      </c>
      <c r="K39" s="137">
        <v>412</v>
      </c>
      <c r="L39" s="137">
        <v>380</v>
      </c>
      <c r="M39" s="137">
        <v>507</v>
      </c>
      <c r="N39" s="137">
        <v>336</v>
      </c>
      <c r="O39" s="137">
        <v>315</v>
      </c>
      <c r="P39" s="137">
        <v>301</v>
      </c>
      <c r="Q39" s="137">
        <v>240</v>
      </c>
      <c r="R39" s="137">
        <v>140</v>
      </c>
      <c r="S39" s="137">
        <v>82</v>
      </c>
      <c r="T39" s="137">
        <v>12742</v>
      </c>
      <c r="U39" s="68" t="str">
        <f t="shared" si="2"/>
        <v>旭</v>
      </c>
    </row>
    <row r="40" spans="1:21" ht="13.5">
      <c r="A40" s="58" t="s">
        <v>108</v>
      </c>
      <c r="B40" s="136">
        <v>504</v>
      </c>
      <c r="C40" s="137">
        <v>842</v>
      </c>
      <c r="D40" s="137">
        <v>1974</v>
      </c>
      <c r="E40" s="137">
        <v>2202</v>
      </c>
      <c r="F40" s="137">
        <v>1784</v>
      </c>
      <c r="G40" s="137">
        <v>1157</v>
      </c>
      <c r="H40" s="137">
        <v>1484</v>
      </c>
      <c r="I40" s="137">
        <v>969</v>
      </c>
      <c r="J40" s="137">
        <v>714</v>
      </c>
      <c r="K40" s="137">
        <v>583</v>
      </c>
      <c r="L40" s="137">
        <v>448</v>
      </c>
      <c r="M40" s="137">
        <v>548</v>
      </c>
      <c r="N40" s="137">
        <v>383</v>
      </c>
      <c r="O40" s="137">
        <v>348</v>
      </c>
      <c r="P40" s="137">
        <v>323</v>
      </c>
      <c r="Q40" s="137">
        <v>259</v>
      </c>
      <c r="R40" s="137">
        <v>157</v>
      </c>
      <c r="S40" s="137">
        <v>85</v>
      </c>
      <c r="T40" s="137">
        <v>14764</v>
      </c>
      <c r="U40" s="68" t="str">
        <f t="shared" si="2"/>
        <v>城東</v>
      </c>
    </row>
    <row r="41" spans="1:21" ht="13.5">
      <c r="A41" s="58" t="s">
        <v>109</v>
      </c>
      <c r="B41" s="136">
        <v>231</v>
      </c>
      <c r="C41" s="137">
        <v>352</v>
      </c>
      <c r="D41" s="137">
        <v>786</v>
      </c>
      <c r="E41" s="137">
        <v>809</v>
      </c>
      <c r="F41" s="137">
        <v>757</v>
      </c>
      <c r="G41" s="137">
        <v>551</v>
      </c>
      <c r="H41" s="137">
        <v>694</v>
      </c>
      <c r="I41" s="137">
        <v>491</v>
      </c>
      <c r="J41" s="137">
        <v>389</v>
      </c>
      <c r="K41" s="137">
        <v>321</v>
      </c>
      <c r="L41" s="137">
        <v>253</v>
      </c>
      <c r="M41" s="137">
        <v>402</v>
      </c>
      <c r="N41" s="137">
        <v>286</v>
      </c>
      <c r="O41" s="137">
        <v>287</v>
      </c>
      <c r="P41" s="137">
        <v>310</v>
      </c>
      <c r="Q41" s="137">
        <v>227</v>
      </c>
      <c r="R41" s="137">
        <v>154</v>
      </c>
      <c r="S41" s="137">
        <v>96</v>
      </c>
      <c r="T41" s="137">
        <v>7396</v>
      </c>
      <c r="U41" s="68" t="str">
        <f t="shared" si="2"/>
        <v>阿倍野</v>
      </c>
    </row>
    <row r="42" spans="1:21" ht="13.5">
      <c r="A42" s="58" t="s">
        <v>110</v>
      </c>
      <c r="B42" s="136">
        <v>564</v>
      </c>
      <c r="C42" s="137">
        <v>910</v>
      </c>
      <c r="D42" s="137">
        <v>2117</v>
      </c>
      <c r="E42" s="137">
        <v>2433</v>
      </c>
      <c r="F42" s="137">
        <v>1868</v>
      </c>
      <c r="G42" s="137">
        <v>1210</v>
      </c>
      <c r="H42" s="137">
        <v>1513</v>
      </c>
      <c r="I42" s="137">
        <v>935</v>
      </c>
      <c r="J42" s="137">
        <v>651</v>
      </c>
      <c r="K42" s="137">
        <v>473</v>
      </c>
      <c r="L42" s="137">
        <v>402</v>
      </c>
      <c r="M42" s="137">
        <v>531</v>
      </c>
      <c r="N42" s="137">
        <v>320</v>
      </c>
      <c r="O42" s="137">
        <v>373</v>
      </c>
      <c r="P42" s="137">
        <v>345</v>
      </c>
      <c r="Q42" s="137">
        <v>304</v>
      </c>
      <c r="R42" s="137">
        <v>203</v>
      </c>
      <c r="S42" s="137">
        <v>115</v>
      </c>
      <c r="T42" s="137">
        <v>15267</v>
      </c>
      <c r="U42" s="68" t="str">
        <f t="shared" si="2"/>
        <v>住吉</v>
      </c>
    </row>
    <row r="43" spans="1:21" ht="13.5">
      <c r="A43" s="58" t="s">
        <v>111</v>
      </c>
      <c r="B43" s="136">
        <v>739</v>
      </c>
      <c r="C43" s="137">
        <v>1152</v>
      </c>
      <c r="D43" s="137">
        <v>2662</v>
      </c>
      <c r="E43" s="137">
        <v>2761</v>
      </c>
      <c r="F43" s="137">
        <v>2395</v>
      </c>
      <c r="G43" s="137">
        <v>1579</v>
      </c>
      <c r="H43" s="137">
        <v>1932</v>
      </c>
      <c r="I43" s="137">
        <v>1408</v>
      </c>
      <c r="J43" s="137">
        <v>949</v>
      </c>
      <c r="K43" s="137">
        <v>785</v>
      </c>
      <c r="L43" s="137">
        <v>644</v>
      </c>
      <c r="M43" s="137">
        <v>817</v>
      </c>
      <c r="N43" s="137">
        <v>560</v>
      </c>
      <c r="O43" s="137">
        <v>575</v>
      </c>
      <c r="P43" s="137">
        <v>476</v>
      </c>
      <c r="Q43" s="137">
        <v>366</v>
      </c>
      <c r="R43" s="137">
        <v>209</v>
      </c>
      <c r="S43" s="137">
        <v>135</v>
      </c>
      <c r="T43" s="137">
        <v>20144</v>
      </c>
      <c r="U43" s="68" t="str">
        <f t="shared" si="2"/>
        <v>東住吉</v>
      </c>
    </row>
    <row r="44" spans="1:21" ht="13.5">
      <c r="A44" s="58" t="s">
        <v>112</v>
      </c>
      <c r="B44" s="136">
        <v>256</v>
      </c>
      <c r="C44" s="137">
        <v>395</v>
      </c>
      <c r="D44" s="137">
        <v>817</v>
      </c>
      <c r="E44" s="137">
        <v>773</v>
      </c>
      <c r="F44" s="137">
        <v>616</v>
      </c>
      <c r="G44" s="137">
        <v>424</v>
      </c>
      <c r="H44" s="137">
        <v>517</v>
      </c>
      <c r="I44" s="137">
        <v>360</v>
      </c>
      <c r="J44" s="137">
        <v>213</v>
      </c>
      <c r="K44" s="137">
        <v>164</v>
      </c>
      <c r="L44" s="137">
        <v>128</v>
      </c>
      <c r="M44" s="137">
        <v>148</v>
      </c>
      <c r="N44" s="137">
        <v>97</v>
      </c>
      <c r="O44" s="137">
        <v>84</v>
      </c>
      <c r="P44" s="137">
        <v>81</v>
      </c>
      <c r="Q44" s="137">
        <v>81</v>
      </c>
      <c r="R44" s="137">
        <v>53</v>
      </c>
      <c r="S44" s="137">
        <v>21</v>
      </c>
      <c r="T44" s="137">
        <v>5228</v>
      </c>
      <c r="U44" s="68" t="str">
        <f t="shared" si="2"/>
        <v>西成</v>
      </c>
    </row>
    <row r="45" spans="1:21" ht="13.5">
      <c r="A45" s="58" t="s">
        <v>113</v>
      </c>
      <c r="B45" s="136">
        <v>741</v>
      </c>
      <c r="C45" s="137">
        <v>1063</v>
      </c>
      <c r="D45" s="137">
        <v>2514</v>
      </c>
      <c r="E45" s="137">
        <v>2752</v>
      </c>
      <c r="F45" s="137">
        <v>2237</v>
      </c>
      <c r="G45" s="137">
        <v>1533</v>
      </c>
      <c r="H45" s="137">
        <v>1932</v>
      </c>
      <c r="I45" s="137">
        <v>1225</v>
      </c>
      <c r="J45" s="137">
        <v>858</v>
      </c>
      <c r="K45" s="137">
        <v>689</v>
      </c>
      <c r="L45" s="137">
        <v>470</v>
      </c>
      <c r="M45" s="137">
        <v>641</v>
      </c>
      <c r="N45" s="137">
        <v>415</v>
      </c>
      <c r="O45" s="137">
        <v>383</v>
      </c>
      <c r="P45" s="137">
        <v>359</v>
      </c>
      <c r="Q45" s="137">
        <v>291</v>
      </c>
      <c r="R45" s="137">
        <v>202</v>
      </c>
      <c r="S45" s="137">
        <v>120</v>
      </c>
      <c r="T45" s="137">
        <v>18425</v>
      </c>
      <c r="U45" s="68" t="str">
        <f t="shared" si="2"/>
        <v>東淀川</v>
      </c>
    </row>
    <row r="46" spans="1:21" ht="13.5">
      <c r="A46" s="58" t="s">
        <v>114</v>
      </c>
      <c r="B46" s="136">
        <v>261</v>
      </c>
      <c r="C46" s="137">
        <v>277</v>
      </c>
      <c r="D46" s="137">
        <v>433</v>
      </c>
      <c r="E46" s="137">
        <v>355</v>
      </c>
      <c r="F46" s="137">
        <v>326</v>
      </c>
      <c r="G46" s="137">
        <v>243</v>
      </c>
      <c r="H46" s="137">
        <v>427</v>
      </c>
      <c r="I46" s="137">
        <v>326</v>
      </c>
      <c r="J46" s="137">
        <v>244</v>
      </c>
      <c r="K46" s="137">
        <v>203</v>
      </c>
      <c r="L46" s="137">
        <v>153</v>
      </c>
      <c r="M46" s="137">
        <v>228</v>
      </c>
      <c r="N46" s="137">
        <v>169</v>
      </c>
      <c r="O46" s="137">
        <v>173</v>
      </c>
      <c r="P46" s="137">
        <v>226</v>
      </c>
      <c r="Q46" s="137">
        <v>226</v>
      </c>
      <c r="R46" s="137">
        <v>127</v>
      </c>
      <c r="S46" s="137">
        <v>76</v>
      </c>
      <c r="T46" s="137">
        <v>4473</v>
      </c>
      <c r="U46" s="68" t="str">
        <f t="shared" si="2"/>
        <v>北</v>
      </c>
    </row>
    <row r="47" spans="1:21" ht="13.5">
      <c r="A47" s="58" t="s">
        <v>115</v>
      </c>
      <c r="B47" s="136">
        <v>184</v>
      </c>
      <c r="C47" s="137">
        <v>266</v>
      </c>
      <c r="D47" s="137">
        <v>561</v>
      </c>
      <c r="E47" s="137">
        <v>605</v>
      </c>
      <c r="F47" s="137">
        <v>485</v>
      </c>
      <c r="G47" s="137">
        <v>368</v>
      </c>
      <c r="H47" s="137">
        <v>481</v>
      </c>
      <c r="I47" s="137">
        <v>334</v>
      </c>
      <c r="J47" s="137">
        <v>216</v>
      </c>
      <c r="K47" s="137">
        <v>181</v>
      </c>
      <c r="L47" s="137">
        <v>110</v>
      </c>
      <c r="M47" s="137">
        <v>193</v>
      </c>
      <c r="N47" s="137">
        <v>110</v>
      </c>
      <c r="O47" s="137">
        <v>145</v>
      </c>
      <c r="P47" s="137">
        <v>112</v>
      </c>
      <c r="Q47" s="137">
        <v>114</v>
      </c>
      <c r="R47" s="137">
        <v>53</v>
      </c>
      <c r="S47" s="137">
        <v>34</v>
      </c>
      <c r="T47" s="137">
        <v>4552</v>
      </c>
      <c r="U47" s="68" t="str">
        <f t="shared" si="2"/>
        <v>大淀</v>
      </c>
    </row>
    <row r="48" spans="1:21" ht="13.5">
      <c r="A48" s="58" t="s">
        <v>116</v>
      </c>
      <c r="B48" s="136">
        <v>96</v>
      </c>
      <c r="C48" s="137">
        <v>151</v>
      </c>
      <c r="D48" s="137">
        <v>322</v>
      </c>
      <c r="E48" s="137">
        <v>347</v>
      </c>
      <c r="F48" s="137">
        <v>310</v>
      </c>
      <c r="G48" s="137">
        <v>229</v>
      </c>
      <c r="H48" s="137">
        <v>363</v>
      </c>
      <c r="I48" s="137">
        <v>265</v>
      </c>
      <c r="J48" s="137">
        <v>235</v>
      </c>
      <c r="K48" s="137">
        <v>188</v>
      </c>
      <c r="L48" s="137">
        <v>130</v>
      </c>
      <c r="M48" s="137">
        <v>197</v>
      </c>
      <c r="N48" s="137">
        <v>166</v>
      </c>
      <c r="O48" s="137">
        <v>173</v>
      </c>
      <c r="P48" s="137">
        <v>179</v>
      </c>
      <c r="Q48" s="137">
        <v>172</v>
      </c>
      <c r="R48" s="137">
        <v>123</v>
      </c>
      <c r="S48" s="137">
        <v>80</v>
      </c>
      <c r="T48" s="137">
        <v>3726</v>
      </c>
      <c r="U48" s="68" t="str">
        <f t="shared" si="2"/>
        <v>東</v>
      </c>
    </row>
    <row r="49" spans="1:21" ht="13.5">
      <c r="A49" s="58" t="s">
        <v>117</v>
      </c>
      <c r="B49" s="136">
        <v>349</v>
      </c>
      <c r="C49" s="137">
        <v>370</v>
      </c>
      <c r="D49" s="137">
        <v>518</v>
      </c>
      <c r="E49" s="137">
        <v>496</v>
      </c>
      <c r="F49" s="137">
        <v>355</v>
      </c>
      <c r="G49" s="137">
        <v>306</v>
      </c>
      <c r="H49" s="137">
        <v>436</v>
      </c>
      <c r="I49" s="137">
        <v>324</v>
      </c>
      <c r="J49" s="137">
        <v>253</v>
      </c>
      <c r="K49" s="137">
        <v>188</v>
      </c>
      <c r="L49" s="137">
        <v>157</v>
      </c>
      <c r="M49" s="137">
        <v>248</v>
      </c>
      <c r="N49" s="137">
        <v>146</v>
      </c>
      <c r="O49" s="137">
        <v>151</v>
      </c>
      <c r="P49" s="137">
        <v>149</v>
      </c>
      <c r="Q49" s="137">
        <v>137</v>
      </c>
      <c r="R49" s="137">
        <v>98</v>
      </c>
      <c r="S49" s="137">
        <v>56</v>
      </c>
      <c r="T49" s="137">
        <v>4737</v>
      </c>
      <c r="U49" s="68" t="str">
        <f t="shared" si="2"/>
        <v>南</v>
      </c>
    </row>
    <row r="50" spans="1:21" ht="13.5">
      <c r="A50" s="58" t="s">
        <v>118</v>
      </c>
      <c r="B50" s="136">
        <v>1279</v>
      </c>
      <c r="C50" s="137">
        <v>2094</v>
      </c>
      <c r="D50" s="137">
        <v>5109</v>
      </c>
      <c r="E50" s="137">
        <v>6565</v>
      </c>
      <c r="F50" s="137">
        <v>5776</v>
      </c>
      <c r="G50" s="137">
        <v>3799</v>
      </c>
      <c r="H50" s="137">
        <v>4690</v>
      </c>
      <c r="I50" s="137">
        <v>3089</v>
      </c>
      <c r="J50" s="137">
        <v>2171</v>
      </c>
      <c r="K50" s="137">
        <v>1680</v>
      </c>
      <c r="L50" s="137">
        <v>1364</v>
      </c>
      <c r="M50" s="137">
        <v>1805</v>
      </c>
      <c r="N50" s="137">
        <v>1163</v>
      </c>
      <c r="O50" s="137">
        <v>1180</v>
      </c>
      <c r="P50" s="137">
        <v>1080</v>
      </c>
      <c r="Q50" s="137">
        <v>823</v>
      </c>
      <c r="R50" s="137">
        <v>535</v>
      </c>
      <c r="S50" s="137">
        <v>285</v>
      </c>
      <c r="T50" s="137">
        <v>44487</v>
      </c>
      <c r="U50" s="68" t="str">
        <f t="shared" si="2"/>
        <v>堺</v>
      </c>
    </row>
    <row r="51" spans="1:21" ht="13.5">
      <c r="A51" s="58" t="s">
        <v>119</v>
      </c>
      <c r="B51" s="136">
        <v>498</v>
      </c>
      <c r="C51" s="137">
        <v>818</v>
      </c>
      <c r="D51" s="137">
        <v>2155</v>
      </c>
      <c r="E51" s="137">
        <v>2497</v>
      </c>
      <c r="F51" s="137">
        <v>2054</v>
      </c>
      <c r="G51" s="137">
        <v>1391</v>
      </c>
      <c r="H51" s="137">
        <v>1775</v>
      </c>
      <c r="I51" s="137">
        <v>1155</v>
      </c>
      <c r="J51" s="137">
        <v>805</v>
      </c>
      <c r="K51" s="137">
        <v>588</v>
      </c>
      <c r="L51" s="137">
        <v>457</v>
      </c>
      <c r="M51" s="137">
        <v>629</v>
      </c>
      <c r="N51" s="137">
        <v>359</v>
      </c>
      <c r="O51" s="137">
        <v>318</v>
      </c>
      <c r="P51" s="137">
        <v>272</v>
      </c>
      <c r="Q51" s="137">
        <v>194</v>
      </c>
      <c r="R51" s="137">
        <v>137</v>
      </c>
      <c r="S51" s="137">
        <v>88</v>
      </c>
      <c r="T51" s="137">
        <v>16190</v>
      </c>
      <c r="U51" s="68" t="str">
        <f t="shared" si="2"/>
        <v>岸和田</v>
      </c>
    </row>
    <row r="52" spans="1:21" ht="13.5">
      <c r="A52" s="58" t="s">
        <v>120</v>
      </c>
      <c r="B52" s="136">
        <v>1144</v>
      </c>
      <c r="C52" s="137">
        <v>1629</v>
      </c>
      <c r="D52" s="137">
        <v>4178</v>
      </c>
      <c r="E52" s="137">
        <v>5522</v>
      </c>
      <c r="F52" s="137">
        <v>5320</v>
      </c>
      <c r="G52" s="137">
        <v>3516</v>
      </c>
      <c r="H52" s="137">
        <v>4713</v>
      </c>
      <c r="I52" s="137">
        <v>3208</v>
      </c>
      <c r="J52" s="137">
        <v>2322</v>
      </c>
      <c r="K52" s="137">
        <v>1936</v>
      </c>
      <c r="L52" s="137">
        <v>1461</v>
      </c>
      <c r="M52" s="137">
        <v>2343</v>
      </c>
      <c r="N52" s="137">
        <v>1718</v>
      </c>
      <c r="O52" s="137">
        <v>1692</v>
      </c>
      <c r="P52" s="137">
        <v>1527</v>
      </c>
      <c r="Q52" s="137">
        <v>1370</v>
      </c>
      <c r="R52" s="137">
        <v>819</v>
      </c>
      <c r="S52" s="137">
        <v>496</v>
      </c>
      <c r="T52" s="137">
        <v>44914</v>
      </c>
      <c r="U52" s="68" t="str">
        <f t="shared" si="2"/>
        <v>豊能</v>
      </c>
    </row>
    <row r="53" spans="1:21" ht="13.5">
      <c r="A53" s="58" t="s">
        <v>121</v>
      </c>
      <c r="B53" s="136">
        <v>699</v>
      </c>
      <c r="C53" s="137">
        <v>1101</v>
      </c>
      <c r="D53" s="137">
        <v>2755</v>
      </c>
      <c r="E53" s="137">
        <v>3504</v>
      </c>
      <c r="F53" s="137">
        <v>3371</v>
      </c>
      <c r="G53" s="137">
        <v>2157</v>
      </c>
      <c r="H53" s="137">
        <v>2780</v>
      </c>
      <c r="I53" s="137">
        <v>1835</v>
      </c>
      <c r="J53" s="137">
        <v>1362</v>
      </c>
      <c r="K53" s="137">
        <v>1106</v>
      </c>
      <c r="L53" s="137">
        <v>923</v>
      </c>
      <c r="M53" s="137">
        <v>1379</v>
      </c>
      <c r="N53" s="137">
        <v>1014</v>
      </c>
      <c r="O53" s="137">
        <v>968</v>
      </c>
      <c r="P53" s="137">
        <v>877</v>
      </c>
      <c r="Q53" s="137">
        <v>711</v>
      </c>
      <c r="R53" s="137">
        <v>452</v>
      </c>
      <c r="S53" s="137">
        <v>320</v>
      </c>
      <c r="T53" s="137">
        <v>27314</v>
      </c>
      <c r="U53" s="68" t="str">
        <f t="shared" si="2"/>
        <v>吹田</v>
      </c>
    </row>
    <row r="54" spans="1:21" ht="13.5">
      <c r="A54" s="58" t="s">
        <v>122</v>
      </c>
      <c r="B54" s="136">
        <v>545</v>
      </c>
      <c r="C54" s="137">
        <v>741</v>
      </c>
      <c r="D54" s="137">
        <v>1954</v>
      </c>
      <c r="E54" s="137">
        <v>2323</v>
      </c>
      <c r="F54" s="137">
        <v>2172</v>
      </c>
      <c r="G54" s="137">
        <v>1452</v>
      </c>
      <c r="H54" s="137">
        <v>1832</v>
      </c>
      <c r="I54" s="137">
        <v>1192</v>
      </c>
      <c r="J54" s="137">
        <v>836</v>
      </c>
      <c r="K54" s="137">
        <v>668</v>
      </c>
      <c r="L54" s="137">
        <v>546</v>
      </c>
      <c r="M54" s="137">
        <v>690</v>
      </c>
      <c r="N54" s="137">
        <v>431</v>
      </c>
      <c r="O54" s="137">
        <v>442</v>
      </c>
      <c r="P54" s="137">
        <v>372</v>
      </c>
      <c r="Q54" s="137">
        <v>280</v>
      </c>
      <c r="R54" s="137">
        <v>142</v>
      </c>
      <c r="S54" s="137">
        <v>95</v>
      </c>
      <c r="T54" s="137">
        <v>16713</v>
      </c>
      <c r="U54" s="68" t="str">
        <f t="shared" si="2"/>
        <v>泉大津</v>
      </c>
    </row>
    <row r="55" spans="1:21" ht="13.5">
      <c r="A55" s="58" t="s">
        <v>123</v>
      </c>
      <c r="B55" s="136">
        <v>1202</v>
      </c>
      <c r="C55" s="137">
        <v>1798</v>
      </c>
      <c r="D55" s="137">
        <v>4623</v>
      </c>
      <c r="E55" s="137">
        <v>6744</v>
      </c>
      <c r="F55" s="137">
        <v>5914</v>
      </c>
      <c r="G55" s="137">
        <v>3940</v>
      </c>
      <c r="H55" s="137">
        <v>5363</v>
      </c>
      <c r="I55" s="137">
        <v>3030</v>
      </c>
      <c r="J55" s="137">
        <v>2035</v>
      </c>
      <c r="K55" s="137">
        <v>1627</v>
      </c>
      <c r="L55" s="137">
        <v>1304</v>
      </c>
      <c r="M55" s="137">
        <v>1772</v>
      </c>
      <c r="N55" s="137">
        <v>1128</v>
      </c>
      <c r="O55" s="137">
        <v>1026</v>
      </c>
      <c r="P55" s="137">
        <v>852</v>
      </c>
      <c r="Q55" s="137">
        <v>637</v>
      </c>
      <c r="R55" s="137">
        <v>393</v>
      </c>
      <c r="S55" s="137">
        <v>207</v>
      </c>
      <c r="T55" s="137">
        <v>43595</v>
      </c>
      <c r="U55" s="68" t="str">
        <f t="shared" si="2"/>
        <v>枚方</v>
      </c>
    </row>
    <row r="56" spans="1:21" ht="13.5">
      <c r="A56" s="58" t="s">
        <v>124</v>
      </c>
      <c r="B56" s="136">
        <v>1209</v>
      </c>
      <c r="C56" s="137">
        <v>1744</v>
      </c>
      <c r="D56" s="137">
        <v>4723</v>
      </c>
      <c r="E56" s="137">
        <v>6153</v>
      </c>
      <c r="F56" s="137">
        <v>5584</v>
      </c>
      <c r="G56" s="137">
        <v>3611</v>
      </c>
      <c r="H56" s="137">
        <v>4597</v>
      </c>
      <c r="I56" s="137">
        <v>2818</v>
      </c>
      <c r="J56" s="137">
        <v>1974</v>
      </c>
      <c r="K56" s="137">
        <v>1516</v>
      </c>
      <c r="L56" s="137">
        <v>1319</v>
      </c>
      <c r="M56" s="137">
        <v>1840</v>
      </c>
      <c r="N56" s="137">
        <v>1190</v>
      </c>
      <c r="O56" s="137">
        <v>1148</v>
      </c>
      <c r="P56" s="137">
        <v>980</v>
      </c>
      <c r="Q56" s="137">
        <v>717</v>
      </c>
      <c r="R56" s="137">
        <v>401</v>
      </c>
      <c r="S56" s="137">
        <v>212</v>
      </c>
      <c r="T56" s="137">
        <v>41736</v>
      </c>
      <c r="U56" s="68" t="str">
        <f t="shared" si="2"/>
        <v>茨木</v>
      </c>
    </row>
    <row r="57" spans="1:21" ht="13.5">
      <c r="A57" s="58" t="s">
        <v>125</v>
      </c>
      <c r="B57" s="136">
        <v>1013</v>
      </c>
      <c r="C57" s="137">
        <v>1604</v>
      </c>
      <c r="D57" s="137">
        <v>4176</v>
      </c>
      <c r="E57" s="137">
        <v>4893</v>
      </c>
      <c r="F57" s="137">
        <v>3925</v>
      </c>
      <c r="G57" s="137">
        <v>2670</v>
      </c>
      <c r="H57" s="137">
        <v>3402</v>
      </c>
      <c r="I57" s="137">
        <v>2150</v>
      </c>
      <c r="J57" s="137">
        <v>1509</v>
      </c>
      <c r="K57" s="137">
        <v>1127</v>
      </c>
      <c r="L57" s="137">
        <v>930</v>
      </c>
      <c r="M57" s="137">
        <v>1281</v>
      </c>
      <c r="N57" s="137">
        <v>791</v>
      </c>
      <c r="O57" s="137">
        <v>733</v>
      </c>
      <c r="P57" s="137">
        <v>665</v>
      </c>
      <c r="Q57" s="137">
        <v>484</v>
      </c>
      <c r="R57" s="137">
        <v>282</v>
      </c>
      <c r="S57" s="137">
        <v>202</v>
      </c>
      <c r="T57" s="137">
        <v>31837</v>
      </c>
      <c r="U57" s="68" t="str">
        <f t="shared" si="2"/>
        <v>八尾</v>
      </c>
    </row>
    <row r="58" spans="1:21" ht="13.5">
      <c r="A58" s="58" t="s">
        <v>126</v>
      </c>
      <c r="B58" s="136">
        <v>462</v>
      </c>
      <c r="C58" s="137">
        <v>726</v>
      </c>
      <c r="D58" s="137">
        <v>1891</v>
      </c>
      <c r="E58" s="137">
        <v>2318</v>
      </c>
      <c r="F58" s="137">
        <v>2062</v>
      </c>
      <c r="G58" s="137">
        <v>1317</v>
      </c>
      <c r="H58" s="137">
        <v>1610</v>
      </c>
      <c r="I58" s="137">
        <v>941</v>
      </c>
      <c r="J58" s="137">
        <v>689</v>
      </c>
      <c r="K58" s="137">
        <v>469</v>
      </c>
      <c r="L58" s="137">
        <v>425</v>
      </c>
      <c r="M58" s="137">
        <v>491</v>
      </c>
      <c r="N58" s="137">
        <v>342</v>
      </c>
      <c r="O58" s="137">
        <v>249</v>
      </c>
      <c r="P58" s="137">
        <v>238</v>
      </c>
      <c r="Q58" s="137">
        <v>169</v>
      </c>
      <c r="R58" s="137">
        <v>100</v>
      </c>
      <c r="S58" s="137">
        <v>40</v>
      </c>
      <c r="T58" s="137">
        <v>14539</v>
      </c>
      <c r="U58" s="68" t="str">
        <f t="shared" si="2"/>
        <v>泉佐野</v>
      </c>
    </row>
    <row r="59" spans="1:21" ht="13.5">
      <c r="A59" s="58" t="s">
        <v>127</v>
      </c>
      <c r="B59" s="136">
        <v>1022</v>
      </c>
      <c r="C59" s="137">
        <v>1612</v>
      </c>
      <c r="D59" s="137">
        <v>4009</v>
      </c>
      <c r="E59" s="137">
        <v>5277</v>
      </c>
      <c r="F59" s="137">
        <v>4914</v>
      </c>
      <c r="G59" s="137">
        <v>2980</v>
      </c>
      <c r="H59" s="137">
        <v>3717</v>
      </c>
      <c r="I59" s="137">
        <v>2325</v>
      </c>
      <c r="J59" s="137">
        <v>1665</v>
      </c>
      <c r="K59" s="137">
        <v>1298</v>
      </c>
      <c r="L59" s="137">
        <v>980</v>
      </c>
      <c r="M59" s="137">
        <v>1384</v>
      </c>
      <c r="N59" s="137">
        <v>906</v>
      </c>
      <c r="O59" s="137">
        <v>888</v>
      </c>
      <c r="P59" s="137">
        <v>738</v>
      </c>
      <c r="Q59" s="137">
        <v>601</v>
      </c>
      <c r="R59" s="137">
        <v>336</v>
      </c>
      <c r="S59" s="137">
        <v>207</v>
      </c>
      <c r="T59" s="137">
        <v>34859</v>
      </c>
      <c r="U59" s="68" t="str">
        <f t="shared" si="2"/>
        <v>富田林</v>
      </c>
    </row>
    <row r="60" spans="1:21" ht="13.5">
      <c r="A60" s="58" t="s">
        <v>128</v>
      </c>
      <c r="B60" s="136">
        <v>904</v>
      </c>
      <c r="C60" s="137">
        <v>1479</v>
      </c>
      <c r="D60" s="137">
        <v>3505</v>
      </c>
      <c r="E60" s="137">
        <v>3894</v>
      </c>
      <c r="F60" s="137">
        <v>3570</v>
      </c>
      <c r="G60" s="137">
        <v>2496</v>
      </c>
      <c r="H60" s="137">
        <v>3237</v>
      </c>
      <c r="I60" s="137">
        <v>1934</v>
      </c>
      <c r="J60" s="137">
        <v>1315</v>
      </c>
      <c r="K60" s="137">
        <v>941</v>
      </c>
      <c r="L60" s="137">
        <v>781</v>
      </c>
      <c r="M60" s="137">
        <v>1016</v>
      </c>
      <c r="N60" s="137">
        <v>662</v>
      </c>
      <c r="O60" s="137">
        <v>679</v>
      </c>
      <c r="P60" s="137">
        <v>539</v>
      </c>
      <c r="Q60" s="137">
        <v>429</v>
      </c>
      <c r="R60" s="137">
        <v>239</v>
      </c>
      <c r="S60" s="137">
        <v>127</v>
      </c>
      <c r="T60" s="137">
        <v>27747</v>
      </c>
      <c r="U60" s="68" t="str">
        <f t="shared" si="2"/>
        <v>門真</v>
      </c>
    </row>
    <row r="61" spans="1:21" ht="13.5">
      <c r="A61" s="58" t="s">
        <v>129</v>
      </c>
      <c r="B61" s="136">
        <v>1040</v>
      </c>
      <c r="C61" s="137">
        <v>1706</v>
      </c>
      <c r="D61" s="137">
        <v>3954</v>
      </c>
      <c r="E61" s="137">
        <v>4548</v>
      </c>
      <c r="F61" s="137">
        <v>3736</v>
      </c>
      <c r="G61" s="137">
        <v>2699</v>
      </c>
      <c r="H61" s="137">
        <v>3721</v>
      </c>
      <c r="I61" s="137">
        <v>2302</v>
      </c>
      <c r="J61" s="137">
        <v>1752</v>
      </c>
      <c r="K61" s="137">
        <v>1215</v>
      </c>
      <c r="L61" s="137">
        <v>1026</v>
      </c>
      <c r="M61" s="137">
        <v>1425</v>
      </c>
      <c r="N61" s="137">
        <v>904</v>
      </c>
      <c r="O61" s="137">
        <v>873</v>
      </c>
      <c r="P61" s="137">
        <v>745</v>
      </c>
      <c r="Q61" s="137">
        <v>614</v>
      </c>
      <c r="R61" s="137">
        <v>307</v>
      </c>
      <c r="S61" s="137">
        <v>200</v>
      </c>
      <c r="T61" s="137">
        <v>32767</v>
      </c>
      <c r="U61" s="68" t="str">
        <f t="shared" si="2"/>
        <v>東大阪</v>
      </c>
    </row>
    <row r="62" spans="1:21" ht="13.5">
      <c r="A62" s="62" t="s">
        <v>163</v>
      </c>
      <c r="B62" s="140">
        <v>17368</v>
      </c>
      <c r="C62" s="141">
        <v>26567</v>
      </c>
      <c r="D62" s="141">
        <v>64190</v>
      </c>
      <c r="E62" s="141">
        <v>76583</v>
      </c>
      <c r="F62" s="141">
        <v>66823</v>
      </c>
      <c r="G62" s="141">
        <v>44682</v>
      </c>
      <c r="H62" s="141">
        <v>57914</v>
      </c>
      <c r="I62" s="141">
        <v>37018</v>
      </c>
      <c r="J62" s="141">
        <v>26324</v>
      </c>
      <c r="K62" s="141">
        <v>20230</v>
      </c>
      <c r="L62" s="141">
        <v>16204</v>
      </c>
      <c r="M62" s="141">
        <v>22450</v>
      </c>
      <c r="N62" s="141">
        <v>14835</v>
      </c>
      <c r="O62" s="141">
        <v>14446</v>
      </c>
      <c r="P62" s="141">
        <v>12922</v>
      </c>
      <c r="Q62" s="141">
        <v>10354</v>
      </c>
      <c r="R62" s="141">
        <v>6202</v>
      </c>
      <c r="S62" s="141">
        <v>3730</v>
      </c>
      <c r="T62" s="141">
        <v>538842</v>
      </c>
      <c r="U62" s="71" t="str">
        <f t="shared" si="2"/>
        <v>大阪府計</v>
      </c>
    </row>
    <row r="63" spans="1:21" ht="13.5">
      <c r="A63" s="63"/>
      <c r="B63" s="142"/>
      <c r="C63" s="143"/>
      <c r="D63" s="143"/>
      <c r="E63" s="143"/>
      <c r="F63" s="143"/>
      <c r="G63" s="143"/>
      <c r="H63" s="143"/>
      <c r="I63" s="143"/>
      <c r="J63" s="143"/>
      <c r="K63" s="143"/>
      <c r="L63" s="143"/>
      <c r="M63" s="143"/>
      <c r="N63" s="143"/>
      <c r="O63" s="143"/>
      <c r="P63" s="143"/>
      <c r="Q63" s="143"/>
      <c r="R63" s="143"/>
      <c r="S63" s="143"/>
      <c r="T63" s="143"/>
      <c r="U63" s="69"/>
    </row>
    <row r="64" spans="1:21" ht="13.5">
      <c r="A64" s="184" t="s">
        <v>130</v>
      </c>
      <c r="B64" s="134">
        <v>228</v>
      </c>
      <c r="C64" s="135">
        <v>391</v>
      </c>
      <c r="D64" s="135">
        <v>987</v>
      </c>
      <c r="E64" s="135">
        <v>1175</v>
      </c>
      <c r="F64" s="135">
        <v>1053</v>
      </c>
      <c r="G64" s="135">
        <v>658</v>
      </c>
      <c r="H64" s="135">
        <v>801</v>
      </c>
      <c r="I64" s="135">
        <v>541</v>
      </c>
      <c r="J64" s="135">
        <v>412</v>
      </c>
      <c r="K64" s="135">
        <v>304</v>
      </c>
      <c r="L64" s="135">
        <v>258</v>
      </c>
      <c r="M64" s="135">
        <v>395</v>
      </c>
      <c r="N64" s="135">
        <v>287</v>
      </c>
      <c r="O64" s="135">
        <v>281</v>
      </c>
      <c r="P64" s="135">
        <v>243</v>
      </c>
      <c r="Q64" s="135">
        <v>206</v>
      </c>
      <c r="R64" s="135">
        <v>108</v>
      </c>
      <c r="S64" s="135">
        <v>68</v>
      </c>
      <c r="T64" s="135">
        <v>8396</v>
      </c>
      <c r="U64" s="187" t="str">
        <f aca="true" t="shared" si="3" ref="U64:U85">IF(A64="","",A64)</f>
        <v>灘</v>
      </c>
    </row>
    <row r="65" spans="1:21" ht="13.5">
      <c r="A65" s="58" t="s">
        <v>131</v>
      </c>
      <c r="B65" s="136">
        <v>1291</v>
      </c>
      <c r="C65" s="137">
        <v>1515</v>
      </c>
      <c r="D65" s="137">
        <v>2949</v>
      </c>
      <c r="E65" s="137">
        <v>3749</v>
      </c>
      <c r="F65" s="137">
        <v>3387</v>
      </c>
      <c r="G65" s="137">
        <v>1906</v>
      </c>
      <c r="H65" s="137">
        <v>2431</v>
      </c>
      <c r="I65" s="137">
        <v>1561</v>
      </c>
      <c r="J65" s="137">
        <v>1073</v>
      </c>
      <c r="K65" s="137">
        <v>884</v>
      </c>
      <c r="L65" s="137">
        <v>709</v>
      </c>
      <c r="M65" s="137">
        <v>940</v>
      </c>
      <c r="N65" s="137">
        <v>562</v>
      </c>
      <c r="O65" s="137">
        <v>589</v>
      </c>
      <c r="P65" s="137">
        <v>474</v>
      </c>
      <c r="Q65" s="137">
        <v>349</v>
      </c>
      <c r="R65" s="137">
        <v>225</v>
      </c>
      <c r="S65" s="137">
        <v>98</v>
      </c>
      <c r="T65" s="137">
        <v>24692</v>
      </c>
      <c r="U65" s="68" t="str">
        <f t="shared" si="3"/>
        <v>兵庫</v>
      </c>
    </row>
    <row r="66" spans="1:21" ht="13.5">
      <c r="A66" s="58" t="s">
        <v>132</v>
      </c>
      <c r="B66" s="136">
        <v>276</v>
      </c>
      <c r="C66" s="137">
        <v>431</v>
      </c>
      <c r="D66" s="137">
        <v>1022</v>
      </c>
      <c r="E66" s="137">
        <v>1145</v>
      </c>
      <c r="F66" s="137">
        <v>909</v>
      </c>
      <c r="G66" s="137">
        <v>529</v>
      </c>
      <c r="H66" s="137">
        <v>636</v>
      </c>
      <c r="I66" s="137">
        <v>398</v>
      </c>
      <c r="J66" s="137">
        <v>253</v>
      </c>
      <c r="K66" s="137">
        <v>199</v>
      </c>
      <c r="L66" s="137">
        <v>132</v>
      </c>
      <c r="M66" s="137">
        <v>170</v>
      </c>
      <c r="N66" s="137">
        <v>101</v>
      </c>
      <c r="O66" s="137">
        <v>100</v>
      </c>
      <c r="P66" s="137">
        <v>92</v>
      </c>
      <c r="Q66" s="137">
        <v>69</v>
      </c>
      <c r="R66" s="137">
        <v>29</v>
      </c>
      <c r="S66" s="137">
        <v>23</v>
      </c>
      <c r="T66" s="137">
        <v>6514</v>
      </c>
      <c r="U66" s="68" t="str">
        <f t="shared" si="3"/>
        <v>長田</v>
      </c>
    </row>
    <row r="67" spans="1:21" ht="13.5">
      <c r="A67" s="58" t="s">
        <v>133</v>
      </c>
      <c r="B67" s="136">
        <v>547</v>
      </c>
      <c r="C67" s="137">
        <v>876</v>
      </c>
      <c r="D67" s="137">
        <v>2451</v>
      </c>
      <c r="E67" s="137">
        <v>3579</v>
      </c>
      <c r="F67" s="137">
        <v>3626</v>
      </c>
      <c r="G67" s="137">
        <v>1933</v>
      </c>
      <c r="H67" s="137">
        <v>2194</v>
      </c>
      <c r="I67" s="137">
        <v>1373</v>
      </c>
      <c r="J67" s="137">
        <v>1008</v>
      </c>
      <c r="K67" s="137">
        <v>723</v>
      </c>
      <c r="L67" s="137">
        <v>578</v>
      </c>
      <c r="M67" s="137">
        <v>865</v>
      </c>
      <c r="N67" s="137">
        <v>538</v>
      </c>
      <c r="O67" s="137">
        <v>551</v>
      </c>
      <c r="P67" s="137">
        <v>549</v>
      </c>
      <c r="Q67" s="137">
        <v>412</v>
      </c>
      <c r="R67" s="137">
        <v>225</v>
      </c>
      <c r="S67" s="137">
        <v>118</v>
      </c>
      <c r="T67" s="137">
        <v>22146</v>
      </c>
      <c r="U67" s="68" t="str">
        <f t="shared" si="3"/>
        <v>須磨</v>
      </c>
    </row>
    <row r="68" spans="1:21" ht="13.5">
      <c r="A68" s="58" t="s">
        <v>134</v>
      </c>
      <c r="B68" s="136">
        <v>295</v>
      </c>
      <c r="C68" s="137">
        <v>507</v>
      </c>
      <c r="D68" s="137">
        <v>1035</v>
      </c>
      <c r="E68" s="137">
        <v>1131</v>
      </c>
      <c r="F68" s="137">
        <v>908</v>
      </c>
      <c r="G68" s="137">
        <v>654</v>
      </c>
      <c r="H68" s="137">
        <v>837</v>
      </c>
      <c r="I68" s="137">
        <v>546</v>
      </c>
      <c r="J68" s="137">
        <v>406</v>
      </c>
      <c r="K68" s="137">
        <v>339</v>
      </c>
      <c r="L68" s="137">
        <v>269</v>
      </c>
      <c r="M68" s="137">
        <v>390</v>
      </c>
      <c r="N68" s="137">
        <v>244</v>
      </c>
      <c r="O68" s="137">
        <v>255</v>
      </c>
      <c r="P68" s="137">
        <v>264</v>
      </c>
      <c r="Q68" s="137">
        <v>250</v>
      </c>
      <c r="R68" s="137">
        <v>210</v>
      </c>
      <c r="S68" s="137">
        <v>80</v>
      </c>
      <c r="T68" s="137">
        <v>8620</v>
      </c>
      <c r="U68" s="68" t="str">
        <f t="shared" si="3"/>
        <v>神戸</v>
      </c>
    </row>
    <row r="69" spans="1:21" ht="13.5">
      <c r="A69" s="58" t="s">
        <v>135</v>
      </c>
      <c r="B69" s="136">
        <v>986</v>
      </c>
      <c r="C69" s="137">
        <v>1474</v>
      </c>
      <c r="D69" s="137">
        <v>3974</v>
      </c>
      <c r="E69" s="137">
        <v>4878</v>
      </c>
      <c r="F69" s="137">
        <v>4439</v>
      </c>
      <c r="G69" s="137">
        <v>2900</v>
      </c>
      <c r="H69" s="137">
        <v>3759</v>
      </c>
      <c r="I69" s="137">
        <v>2405</v>
      </c>
      <c r="J69" s="137">
        <v>1697</v>
      </c>
      <c r="K69" s="137">
        <v>1194</v>
      </c>
      <c r="L69" s="137">
        <v>1004</v>
      </c>
      <c r="M69" s="137">
        <v>1203</v>
      </c>
      <c r="N69" s="137">
        <v>775</v>
      </c>
      <c r="O69" s="137">
        <v>682</v>
      </c>
      <c r="P69" s="137">
        <v>612</v>
      </c>
      <c r="Q69" s="137">
        <v>525</v>
      </c>
      <c r="R69" s="137">
        <v>348</v>
      </c>
      <c r="S69" s="137">
        <v>209</v>
      </c>
      <c r="T69" s="137">
        <v>33064</v>
      </c>
      <c r="U69" s="68" t="str">
        <f t="shared" si="3"/>
        <v>姫路</v>
      </c>
    </row>
    <row r="70" spans="1:21" ht="13.5">
      <c r="A70" s="58" t="s">
        <v>136</v>
      </c>
      <c r="B70" s="136">
        <v>734</v>
      </c>
      <c r="C70" s="137">
        <v>1277</v>
      </c>
      <c r="D70" s="137">
        <v>3107</v>
      </c>
      <c r="E70" s="137">
        <v>3927</v>
      </c>
      <c r="F70" s="137">
        <v>3461</v>
      </c>
      <c r="G70" s="137">
        <v>2348</v>
      </c>
      <c r="H70" s="137">
        <v>3062</v>
      </c>
      <c r="I70" s="137">
        <v>1856</v>
      </c>
      <c r="J70" s="137">
        <v>1237</v>
      </c>
      <c r="K70" s="137">
        <v>964</v>
      </c>
      <c r="L70" s="137">
        <v>818</v>
      </c>
      <c r="M70" s="137">
        <v>1025</v>
      </c>
      <c r="N70" s="137">
        <v>625</v>
      </c>
      <c r="O70" s="137">
        <v>605</v>
      </c>
      <c r="P70" s="137">
        <v>535</v>
      </c>
      <c r="Q70" s="137">
        <v>454</v>
      </c>
      <c r="R70" s="137">
        <v>212</v>
      </c>
      <c r="S70" s="137">
        <v>158</v>
      </c>
      <c r="T70" s="137">
        <v>26405</v>
      </c>
      <c r="U70" s="68" t="str">
        <f t="shared" si="3"/>
        <v>尼崎</v>
      </c>
    </row>
    <row r="71" spans="1:21" ht="13.5">
      <c r="A71" s="58" t="s">
        <v>137</v>
      </c>
      <c r="B71" s="136">
        <v>699</v>
      </c>
      <c r="C71" s="137">
        <v>1098</v>
      </c>
      <c r="D71" s="137">
        <v>2873</v>
      </c>
      <c r="E71" s="137">
        <v>3915</v>
      </c>
      <c r="F71" s="137">
        <v>3943</v>
      </c>
      <c r="G71" s="137">
        <v>2469</v>
      </c>
      <c r="H71" s="137">
        <v>3213</v>
      </c>
      <c r="I71" s="137">
        <v>2020</v>
      </c>
      <c r="J71" s="137">
        <v>1423</v>
      </c>
      <c r="K71" s="137">
        <v>1131</v>
      </c>
      <c r="L71" s="137">
        <v>886</v>
      </c>
      <c r="M71" s="137">
        <v>1212</v>
      </c>
      <c r="N71" s="137">
        <v>737</v>
      </c>
      <c r="O71" s="137">
        <v>695</v>
      </c>
      <c r="P71" s="137">
        <v>600</v>
      </c>
      <c r="Q71" s="137">
        <v>462</v>
      </c>
      <c r="R71" s="137">
        <v>238</v>
      </c>
      <c r="S71" s="137">
        <v>131</v>
      </c>
      <c r="T71" s="137">
        <v>27745</v>
      </c>
      <c r="U71" s="68" t="str">
        <f t="shared" si="3"/>
        <v>明石</v>
      </c>
    </row>
    <row r="72" spans="1:21" ht="13.5">
      <c r="A72" s="58" t="s">
        <v>138</v>
      </c>
      <c r="B72" s="136">
        <v>1022</v>
      </c>
      <c r="C72" s="137">
        <v>1508</v>
      </c>
      <c r="D72" s="137">
        <v>3782</v>
      </c>
      <c r="E72" s="137">
        <v>5022</v>
      </c>
      <c r="F72" s="137">
        <v>4880</v>
      </c>
      <c r="G72" s="137">
        <v>3269</v>
      </c>
      <c r="H72" s="137">
        <v>4623</v>
      </c>
      <c r="I72" s="137">
        <v>2935</v>
      </c>
      <c r="J72" s="137">
        <v>2098</v>
      </c>
      <c r="K72" s="137">
        <v>1795</v>
      </c>
      <c r="L72" s="137">
        <v>1443</v>
      </c>
      <c r="M72" s="137">
        <v>2220</v>
      </c>
      <c r="N72" s="137">
        <v>1602</v>
      </c>
      <c r="O72" s="137">
        <v>1683</v>
      </c>
      <c r="P72" s="137">
        <v>1580</v>
      </c>
      <c r="Q72" s="137">
        <v>1399</v>
      </c>
      <c r="R72" s="137">
        <v>814</v>
      </c>
      <c r="S72" s="137">
        <v>635</v>
      </c>
      <c r="T72" s="137">
        <v>42310</v>
      </c>
      <c r="U72" s="68" t="str">
        <f t="shared" si="3"/>
        <v>西宮</v>
      </c>
    </row>
    <row r="73" spans="1:21" ht="13.5">
      <c r="A73" s="58" t="s">
        <v>139</v>
      </c>
      <c r="B73" s="136">
        <v>399</v>
      </c>
      <c r="C73" s="137">
        <v>625</v>
      </c>
      <c r="D73" s="137">
        <v>1431</v>
      </c>
      <c r="E73" s="137">
        <v>1443</v>
      </c>
      <c r="F73" s="137">
        <v>1284</v>
      </c>
      <c r="G73" s="137">
        <v>933</v>
      </c>
      <c r="H73" s="137">
        <v>1310</v>
      </c>
      <c r="I73" s="137">
        <v>764</v>
      </c>
      <c r="J73" s="137">
        <v>474</v>
      </c>
      <c r="K73" s="137">
        <v>360</v>
      </c>
      <c r="L73" s="137">
        <v>271</v>
      </c>
      <c r="M73" s="137">
        <v>261</v>
      </c>
      <c r="N73" s="137">
        <v>152</v>
      </c>
      <c r="O73" s="137">
        <v>124</v>
      </c>
      <c r="P73" s="137">
        <v>129</v>
      </c>
      <c r="Q73" s="137">
        <v>97</v>
      </c>
      <c r="R73" s="137">
        <v>60</v>
      </c>
      <c r="S73" s="137">
        <v>16</v>
      </c>
      <c r="T73" s="137">
        <v>10133</v>
      </c>
      <c r="U73" s="68" t="str">
        <f t="shared" si="3"/>
        <v>洲本</v>
      </c>
    </row>
    <row r="74" spans="1:21" ht="13.5">
      <c r="A74" s="185" t="s">
        <v>202</v>
      </c>
      <c r="B74" s="136">
        <v>563</v>
      </c>
      <c r="C74" s="137">
        <v>754</v>
      </c>
      <c r="D74" s="137">
        <v>1790</v>
      </c>
      <c r="E74" s="137">
        <v>2347</v>
      </c>
      <c r="F74" s="137">
        <v>2221</v>
      </c>
      <c r="G74" s="137">
        <v>1501</v>
      </c>
      <c r="H74" s="137">
        <v>1951</v>
      </c>
      <c r="I74" s="137">
        <v>1393</v>
      </c>
      <c r="J74" s="137">
        <v>1132</v>
      </c>
      <c r="K74" s="137">
        <v>914</v>
      </c>
      <c r="L74" s="137">
        <v>856</v>
      </c>
      <c r="M74" s="137">
        <v>1330</v>
      </c>
      <c r="N74" s="137">
        <v>938</v>
      </c>
      <c r="O74" s="137">
        <v>1088</v>
      </c>
      <c r="P74" s="137">
        <v>1086</v>
      </c>
      <c r="Q74" s="137">
        <v>929</v>
      </c>
      <c r="R74" s="137">
        <v>645</v>
      </c>
      <c r="S74" s="137">
        <v>508</v>
      </c>
      <c r="T74" s="137">
        <v>21946</v>
      </c>
      <c r="U74" s="186" t="s">
        <v>205</v>
      </c>
    </row>
    <row r="75" spans="1:21" ht="13.5">
      <c r="A75" s="58" t="s">
        <v>140</v>
      </c>
      <c r="B75" s="136">
        <v>660</v>
      </c>
      <c r="C75" s="137">
        <v>930</v>
      </c>
      <c r="D75" s="137">
        <v>2520</v>
      </c>
      <c r="E75" s="137">
        <v>3471</v>
      </c>
      <c r="F75" s="137">
        <v>3338</v>
      </c>
      <c r="G75" s="137">
        <v>2130</v>
      </c>
      <c r="H75" s="137">
        <v>2578</v>
      </c>
      <c r="I75" s="137">
        <v>1645</v>
      </c>
      <c r="J75" s="137">
        <v>1168</v>
      </c>
      <c r="K75" s="137">
        <v>932</v>
      </c>
      <c r="L75" s="137">
        <v>756</v>
      </c>
      <c r="M75" s="137">
        <v>1030</v>
      </c>
      <c r="N75" s="137">
        <v>646</v>
      </c>
      <c r="O75" s="137">
        <v>587</v>
      </c>
      <c r="P75" s="137">
        <v>493</v>
      </c>
      <c r="Q75" s="137">
        <v>381</v>
      </c>
      <c r="R75" s="137">
        <v>237</v>
      </c>
      <c r="S75" s="137">
        <v>121</v>
      </c>
      <c r="T75" s="137">
        <v>23623</v>
      </c>
      <c r="U75" s="68" t="str">
        <f t="shared" si="3"/>
        <v>伊丹</v>
      </c>
    </row>
    <row r="76" spans="1:21" ht="13.5">
      <c r="A76" s="58" t="s">
        <v>141</v>
      </c>
      <c r="B76" s="136">
        <v>358</v>
      </c>
      <c r="C76" s="137">
        <v>498</v>
      </c>
      <c r="D76" s="137">
        <v>1204</v>
      </c>
      <c r="E76" s="137">
        <v>1200</v>
      </c>
      <c r="F76" s="137">
        <v>1100</v>
      </c>
      <c r="G76" s="137">
        <v>669</v>
      </c>
      <c r="H76" s="137">
        <v>869</v>
      </c>
      <c r="I76" s="137">
        <v>469</v>
      </c>
      <c r="J76" s="137">
        <v>318</v>
      </c>
      <c r="K76" s="137">
        <v>220</v>
      </c>
      <c r="L76" s="137">
        <v>167</v>
      </c>
      <c r="M76" s="137">
        <v>173</v>
      </c>
      <c r="N76" s="137">
        <v>107</v>
      </c>
      <c r="O76" s="137">
        <v>79</v>
      </c>
      <c r="P76" s="137">
        <v>81</v>
      </c>
      <c r="Q76" s="137">
        <v>70</v>
      </c>
      <c r="R76" s="137">
        <v>33</v>
      </c>
      <c r="S76" s="137">
        <v>17</v>
      </c>
      <c r="T76" s="137">
        <v>7632</v>
      </c>
      <c r="U76" s="68" t="str">
        <f t="shared" si="3"/>
        <v>相生</v>
      </c>
    </row>
    <row r="77" spans="1:21" ht="13.5">
      <c r="A77" s="58" t="s">
        <v>142</v>
      </c>
      <c r="B77" s="136">
        <v>383</v>
      </c>
      <c r="C77" s="137">
        <v>515</v>
      </c>
      <c r="D77" s="137">
        <v>1255</v>
      </c>
      <c r="E77" s="137">
        <v>1207</v>
      </c>
      <c r="F77" s="137">
        <v>1094</v>
      </c>
      <c r="G77" s="137">
        <v>721</v>
      </c>
      <c r="H77" s="137">
        <v>891</v>
      </c>
      <c r="I77" s="137">
        <v>507</v>
      </c>
      <c r="J77" s="137">
        <v>341</v>
      </c>
      <c r="K77" s="137">
        <v>262</v>
      </c>
      <c r="L77" s="137">
        <v>181</v>
      </c>
      <c r="M77" s="137">
        <v>209</v>
      </c>
      <c r="N77" s="137">
        <v>122</v>
      </c>
      <c r="O77" s="137">
        <v>87</v>
      </c>
      <c r="P77" s="137">
        <v>94</v>
      </c>
      <c r="Q77" s="137">
        <v>75</v>
      </c>
      <c r="R77" s="137">
        <v>44</v>
      </c>
      <c r="S77" s="137">
        <v>20</v>
      </c>
      <c r="T77" s="137">
        <v>8008</v>
      </c>
      <c r="U77" s="68" t="str">
        <f t="shared" si="3"/>
        <v>豊岡</v>
      </c>
    </row>
    <row r="78" spans="1:21" ht="13.5">
      <c r="A78" s="58" t="s">
        <v>143</v>
      </c>
      <c r="B78" s="136">
        <v>737</v>
      </c>
      <c r="C78" s="137">
        <v>1172</v>
      </c>
      <c r="D78" s="137">
        <v>3015</v>
      </c>
      <c r="E78" s="137">
        <v>3751</v>
      </c>
      <c r="F78" s="137">
        <v>3540</v>
      </c>
      <c r="G78" s="137">
        <v>2120</v>
      </c>
      <c r="H78" s="137">
        <v>2652</v>
      </c>
      <c r="I78" s="137">
        <v>1480</v>
      </c>
      <c r="J78" s="137">
        <v>926</v>
      </c>
      <c r="K78" s="137">
        <v>745</v>
      </c>
      <c r="L78" s="137">
        <v>528</v>
      </c>
      <c r="M78" s="137">
        <v>670</v>
      </c>
      <c r="N78" s="137">
        <v>389</v>
      </c>
      <c r="O78" s="137">
        <v>316</v>
      </c>
      <c r="P78" s="137">
        <v>329</v>
      </c>
      <c r="Q78" s="137">
        <v>258</v>
      </c>
      <c r="R78" s="137">
        <v>173</v>
      </c>
      <c r="S78" s="137">
        <v>96</v>
      </c>
      <c r="T78" s="137">
        <v>22897</v>
      </c>
      <c r="U78" s="68" t="str">
        <f t="shared" si="3"/>
        <v>加古川</v>
      </c>
    </row>
    <row r="79" spans="1:21" ht="13.5">
      <c r="A79" s="58" t="s">
        <v>144</v>
      </c>
      <c r="B79" s="136">
        <v>390</v>
      </c>
      <c r="C79" s="137">
        <v>579</v>
      </c>
      <c r="D79" s="137">
        <v>1430</v>
      </c>
      <c r="E79" s="137">
        <v>1607</v>
      </c>
      <c r="F79" s="137">
        <v>1517</v>
      </c>
      <c r="G79" s="137">
        <v>996</v>
      </c>
      <c r="H79" s="137">
        <v>1274</v>
      </c>
      <c r="I79" s="137">
        <v>738</v>
      </c>
      <c r="J79" s="137">
        <v>532</v>
      </c>
      <c r="K79" s="137">
        <v>395</v>
      </c>
      <c r="L79" s="137">
        <v>247</v>
      </c>
      <c r="M79" s="137">
        <v>264</v>
      </c>
      <c r="N79" s="137">
        <v>161</v>
      </c>
      <c r="O79" s="137">
        <v>142</v>
      </c>
      <c r="P79" s="137">
        <v>121</v>
      </c>
      <c r="Q79" s="137">
        <v>87</v>
      </c>
      <c r="R79" s="137">
        <v>60</v>
      </c>
      <c r="S79" s="137">
        <v>33</v>
      </c>
      <c r="T79" s="137">
        <v>10573</v>
      </c>
      <c r="U79" s="68" t="str">
        <f t="shared" si="3"/>
        <v>龍野</v>
      </c>
    </row>
    <row r="80" spans="1:21" ht="13.5">
      <c r="A80" s="58" t="s">
        <v>145</v>
      </c>
      <c r="B80" s="136">
        <v>167</v>
      </c>
      <c r="C80" s="137">
        <v>295</v>
      </c>
      <c r="D80" s="137">
        <v>808</v>
      </c>
      <c r="E80" s="137">
        <v>738</v>
      </c>
      <c r="F80" s="137">
        <v>643</v>
      </c>
      <c r="G80" s="137">
        <v>441</v>
      </c>
      <c r="H80" s="137">
        <v>583</v>
      </c>
      <c r="I80" s="137">
        <v>299</v>
      </c>
      <c r="J80" s="137">
        <v>177</v>
      </c>
      <c r="K80" s="137">
        <v>138</v>
      </c>
      <c r="L80" s="137">
        <v>93</v>
      </c>
      <c r="M80" s="137">
        <v>134</v>
      </c>
      <c r="N80" s="137">
        <v>79</v>
      </c>
      <c r="O80" s="137">
        <v>68</v>
      </c>
      <c r="P80" s="137">
        <v>51</v>
      </c>
      <c r="Q80" s="137">
        <v>43</v>
      </c>
      <c r="R80" s="137">
        <v>24</v>
      </c>
      <c r="S80" s="137">
        <v>12</v>
      </c>
      <c r="T80" s="137">
        <v>4793</v>
      </c>
      <c r="U80" s="68" t="str">
        <f t="shared" si="3"/>
        <v>西脇</v>
      </c>
    </row>
    <row r="81" spans="1:21" ht="13.5">
      <c r="A81" s="58" t="s">
        <v>146</v>
      </c>
      <c r="B81" s="136">
        <v>200</v>
      </c>
      <c r="C81" s="137">
        <v>284</v>
      </c>
      <c r="D81" s="137">
        <v>721</v>
      </c>
      <c r="E81" s="137">
        <v>893</v>
      </c>
      <c r="F81" s="137">
        <v>854</v>
      </c>
      <c r="G81" s="137">
        <v>506</v>
      </c>
      <c r="H81" s="137">
        <v>675</v>
      </c>
      <c r="I81" s="137">
        <v>401</v>
      </c>
      <c r="J81" s="137">
        <v>247</v>
      </c>
      <c r="K81" s="137">
        <v>198</v>
      </c>
      <c r="L81" s="137">
        <v>164</v>
      </c>
      <c r="M81" s="137">
        <v>172</v>
      </c>
      <c r="N81" s="137">
        <v>90</v>
      </c>
      <c r="O81" s="137">
        <v>105</v>
      </c>
      <c r="P81" s="137">
        <v>76</v>
      </c>
      <c r="Q81" s="137">
        <v>72</v>
      </c>
      <c r="R81" s="137">
        <v>39</v>
      </c>
      <c r="S81" s="137">
        <v>14</v>
      </c>
      <c r="T81" s="137">
        <v>5711</v>
      </c>
      <c r="U81" s="68" t="str">
        <f t="shared" si="3"/>
        <v>三木</v>
      </c>
    </row>
    <row r="82" spans="1:21" ht="13.5">
      <c r="A82" s="58" t="s">
        <v>147</v>
      </c>
      <c r="B82" s="136">
        <v>307</v>
      </c>
      <c r="C82" s="137">
        <v>442</v>
      </c>
      <c r="D82" s="137">
        <v>1119</v>
      </c>
      <c r="E82" s="137">
        <v>1147</v>
      </c>
      <c r="F82" s="137">
        <v>973</v>
      </c>
      <c r="G82" s="137">
        <v>729</v>
      </c>
      <c r="H82" s="137">
        <v>937</v>
      </c>
      <c r="I82" s="137">
        <v>601</v>
      </c>
      <c r="J82" s="137">
        <v>418</v>
      </c>
      <c r="K82" s="137">
        <v>295</v>
      </c>
      <c r="L82" s="137">
        <v>239</v>
      </c>
      <c r="M82" s="137">
        <v>288</v>
      </c>
      <c r="N82" s="137">
        <v>159</v>
      </c>
      <c r="O82" s="137">
        <v>137</v>
      </c>
      <c r="P82" s="137">
        <v>104</v>
      </c>
      <c r="Q82" s="137">
        <v>76</v>
      </c>
      <c r="R82" s="137">
        <v>48</v>
      </c>
      <c r="S82" s="137">
        <v>26</v>
      </c>
      <c r="T82" s="137">
        <v>8045</v>
      </c>
      <c r="U82" s="68" t="str">
        <f t="shared" si="3"/>
        <v>社</v>
      </c>
    </row>
    <row r="83" spans="1:21" ht="13.5">
      <c r="A83" s="58" t="s">
        <v>148</v>
      </c>
      <c r="B83" s="136">
        <v>213</v>
      </c>
      <c r="C83" s="137">
        <v>347</v>
      </c>
      <c r="D83" s="137">
        <v>696</v>
      </c>
      <c r="E83" s="137">
        <v>719</v>
      </c>
      <c r="F83" s="137">
        <v>616</v>
      </c>
      <c r="G83" s="137">
        <v>328</v>
      </c>
      <c r="H83" s="137">
        <v>413</v>
      </c>
      <c r="I83" s="137">
        <v>229</v>
      </c>
      <c r="J83" s="137">
        <v>173</v>
      </c>
      <c r="K83" s="137">
        <v>124</v>
      </c>
      <c r="L83" s="137">
        <v>79</v>
      </c>
      <c r="M83" s="137">
        <v>90</v>
      </c>
      <c r="N83" s="137">
        <v>45</v>
      </c>
      <c r="O83" s="137">
        <v>36</v>
      </c>
      <c r="P83" s="137">
        <v>40</v>
      </c>
      <c r="Q83" s="137">
        <v>36</v>
      </c>
      <c r="R83" s="137">
        <v>25</v>
      </c>
      <c r="S83" s="137">
        <v>5</v>
      </c>
      <c r="T83" s="137">
        <v>4214</v>
      </c>
      <c r="U83" s="68" t="str">
        <f t="shared" si="3"/>
        <v>和田山</v>
      </c>
    </row>
    <row r="84" spans="1:21" ht="13.5">
      <c r="A84" s="58" t="s">
        <v>149</v>
      </c>
      <c r="B84" s="136">
        <v>304</v>
      </c>
      <c r="C84" s="137">
        <v>481</v>
      </c>
      <c r="D84" s="137">
        <v>1042</v>
      </c>
      <c r="E84" s="137">
        <v>1214</v>
      </c>
      <c r="F84" s="137">
        <v>1068</v>
      </c>
      <c r="G84" s="137">
        <v>617</v>
      </c>
      <c r="H84" s="137">
        <v>841</v>
      </c>
      <c r="I84" s="137">
        <v>488</v>
      </c>
      <c r="J84" s="137">
        <v>335</v>
      </c>
      <c r="K84" s="137">
        <v>210</v>
      </c>
      <c r="L84" s="137">
        <v>189</v>
      </c>
      <c r="M84" s="137">
        <v>185</v>
      </c>
      <c r="N84" s="137">
        <v>88</v>
      </c>
      <c r="O84" s="137">
        <v>84</v>
      </c>
      <c r="P84" s="137">
        <v>71</v>
      </c>
      <c r="Q84" s="137">
        <v>65</v>
      </c>
      <c r="R84" s="137">
        <v>22</v>
      </c>
      <c r="S84" s="137">
        <v>13</v>
      </c>
      <c r="T84" s="137">
        <v>7317</v>
      </c>
      <c r="U84" s="68" t="str">
        <f t="shared" si="3"/>
        <v>柏原</v>
      </c>
    </row>
    <row r="85" spans="1:21" ht="13.5">
      <c r="A85" s="62" t="s">
        <v>162</v>
      </c>
      <c r="B85" s="140">
        <v>10759</v>
      </c>
      <c r="C85" s="141">
        <v>15999</v>
      </c>
      <c r="D85" s="141">
        <v>39211</v>
      </c>
      <c r="E85" s="141">
        <v>48258</v>
      </c>
      <c r="F85" s="141">
        <v>44854</v>
      </c>
      <c r="G85" s="141">
        <v>28357</v>
      </c>
      <c r="H85" s="141">
        <v>36530</v>
      </c>
      <c r="I85" s="141">
        <v>22649</v>
      </c>
      <c r="J85" s="141">
        <v>15848</v>
      </c>
      <c r="K85" s="141">
        <v>12326</v>
      </c>
      <c r="L85" s="141">
        <v>9867</v>
      </c>
      <c r="M85" s="141">
        <v>13226</v>
      </c>
      <c r="N85" s="141">
        <v>8447</v>
      </c>
      <c r="O85" s="141">
        <v>8294</v>
      </c>
      <c r="P85" s="141">
        <v>7624</v>
      </c>
      <c r="Q85" s="141">
        <v>6315</v>
      </c>
      <c r="R85" s="141">
        <v>3819</v>
      </c>
      <c r="S85" s="141">
        <v>2401</v>
      </c>
      <c r="T85" s="141">
        <v>334784</v>
      </c>
      <c r="U85" s="71" t="str">
        <f t="shared" si="3"/>
        <v>兵庫県計</v>
      </c>
    </row>
    <row r="86" spans="1:21" ht="13.5">
      <c r="A86" s="63"/>
      <c r="B86" s="142"/>
      <c r="C86" s="143"/>
      <c r="D86" s="143"/>
      <c r="E86" s="143"/>
      <c r="F86" s="143"/>
      <c r="G86" s="143"/>
      <c r="H86" s="143"/>
      <c r="I86" s="143"/>
      <c r="J86" s="143"/>
      <c r="K86" s="143"/>
      <c r="L86" s="143"/>
      <c r="M86" s="143"/>
      <c r="N86" s="143"/>
      <c r="O86" s="143"/>
      <c r="P86" s="143"/>
      <c r="Q86" s="143"/>
      <c r="R86" s="143"/>
      <c r="S86" s="143"/>
      <c r="T86" s="143"/>
      <c r="U86" s="69"/>
    </row>
    <row r="87" spans="1:21" ht="13.5">
      <c r="A87" s="57" t="s">
        <v>150</v>
      </c>
      <c r="B87" s="134">
        <v>1186</v>
      </c>
      <c r="C87" s="135">
        <v>1774</v>
      </c>
      <c r="D87" s="135">
        <v>4287</v>
      </c>
      <c r="E87" s="135">
        <v>6057</v>
      </c>
      <c r="F87" s="135">
        <v>6183</v>
      </c>
      <c r="G87" s="135">
        <v>3947</v>
      </c>
      <c r="H87" s="135">
        <v>5070</v>
      </c>
      <c r="I87" s="135">
        <v>3354</v>
      </c>
      <c r="J87" s="135">
        <v>2468</v>
      </c>
      <c r="K87" s="135">
        <v>1944</v>
      </c>
      <c r="L87" s="135">
        <v>1526</v>
      </c>
      <c r="M87" s="135">
        <v>2211</v>
      </c>
      <c r="N87" s="135">
        <v>1410</v>
      </c>
      <c r="O87" s="135">
        <v>1456</v>
      </c>
      <c r="P87" s="135">
        <v>1274</v>
      </c>
      <c r="Q87" s="135">
        <v>961</v>
      </c>
      <c r="R87" s="135">
        <v>617</v>
      </c>
      <c r="S87" s="135">
        <v>335</v>
      </c>
      <c r="T87" s="135">
        <v>46060</v>
      </c>
      <c r="U87" s="67" t="str">
        <f>IF(A87="","",A87)</f>
        <v>奈良</v>
      </c>
    </row>
    <row r="88" spans="1:21" ht="13.5">
      <c r="A88" s="185" t="s">
        <v>201</v>
      </c>
      <c r="B88" s="136">
        <v>646</v>
      </c>
      <c r="C88" s="137">
        <v>1079</v>
      </c>
      <c r="D88" s="137">
        <v>2877</v>
      </c>
      <c r="E88" s="137">
        <v>3711</v>
      </c>
      <c r="F88" s="137">
        <v>3489</v>
      </c>
      <c r="G88" s="137">
        <v>2105</v>
      </c>
      <c r="H88" s="137">
        <v>2812</v>
      </c>
      <c r="I88" s="137">
        <v>1790</v>
      </c>
      <c r="J88" s="137">
        <v>1312</v>
      </c>
      <c r="K88" s="137">
        <v>998</v>
      </c>
      <c r="L88" s="137">
        <v>777</v>
      </c>
      <c r="M88" s="137">
        <v>1041</v>
      </c>
      <c r="N88" s="137">
        <v>643</v>
      </c>
      <c r="O88" s="137">
        <v>633</v>
      </c>
      <c r="P88" s="137">
        <v>533</v>
      </c>
      <c r="Q88" s="137">
        <v>457</v>
      </c>
      <c r="R88" s="137">
        <v>274</v>
      </c>
      <c r="S88" s="137">
        <v>144</v>
      </c>
      <c r="T88" s="137">
        <v>25321</v>
      </c>
      <c r="U88" s="186" t="s">
        <v>204</v>
      </c>
    </row>
    <row r="89" spans="1:21" ht="13.5">
      <c r="A89" s="58" t="s">
        <v>151</v>
      </c>
      <c r="B89" s="136">
        <v>271</v>
      </c>
      <c r="C89" s="137">
        <v>419</v>
      </c>
      <c r="D89" s="137">
        <v>1001</v>
      </c>
      <c r="E89" s="137">
        <v>1291</v>
      </c>
      <c r="F89" s="137">
        <v>1219</v>
      </c>
      <c r="G89" s="137">
        <v>767</v>
      </c>
      <c r="H89" s="137">
        <v>1006</v>
      </c>
      <c r="I89" s="137">
        <v>612</v>
      </c>
      <c r="J89" s="137">
        <v>432</v>
      </c>
      <c r="K89" s="137">
        <v>309</v>
      </c>
      <c r="L89" s="137">
        <v>260</v>
      </c>
      <c r="M89" s="137">
        <v>310</v>
      </c>
      <c r="N89" s="137">
        <v>180</v>
      </c>
      <c r="O89" s="137">
        <v>140</v>
      </c>
      <c r="P89" s="137">
        <v>146</v>
      </c>
      <c r="Q89" s="137">
        <v>95</v>
      </c>
      <c r="R89" s="137">
        <v>68</v>
      </c>
      <c r="S89" s="137">
        <v>23</v>
      </c>
      <c r="T89" s="137">
        <v>8549</v>
      </c>
      <c r="U89" s="68" t="str">
        <f>IF(A89="","",A89)</f>
        <v>桜井</v>
      </c>
    </row>
    <row r="90" spans="1:21" ht="13.5">
      <c r="A90" s="58" t="s">
        <v>152</v>
      </c>
      <c r="B90" s="136">
        <v>118</v>
      </c>
      <c r="C90" s="137">
        <v>164</v>
      </c>
      <c r="D90" s="137">
        <v>453</v>
      </c>
      <c r="E90" s="137">
        <v>480</v>
      </c>
      <c r="F90" s="137">
        <v>402</v>
      </c>
      <c r="G90" s="137">
        <v>308</v>
      </c>
      <c r="H90" s="137">
        <v>337</v>
      </c>
      <c r="I90" s="137">
        <v>210</v>
      </c>
      <c r="J90" s="137">
        <v>174</v>
      </c>
      <c r="K90" s="137">
        <v>106</v>
      </c>
      <c r="L90" s="137">
        <v>69</v>
      </c>
      <c r="M90" s="137">
        <v>86</v>
      </c>
      <c r="N90" s="137">
        <v>53</v>
      </c>
      <c r="O90" s="137">
        <v>44</v>
      </c>
      <c r="P90" s="137">
        <v>36</v>
      </c>
      <c r="Q90" s="137">
        <v>18</v>
      </c>
      <c r="R90" s="137">
        <v>18</v>
      </c>
      <c r="S90" s="137">
        <v>10</v>
      </c>
      <c r="T90" s="137">
        <v>3086</v>
      </c>
      <c r="U90" s="68" t="str">
        <f>IF(A90="","",A90)</f>
        <v>吉野</v>
      </c>
    </row>
    <row r="91" spans="1:21" ht="13.5">
      <c r="A91" s="62" t="s">
        <v>161</v>
      </c>
      <c r="B91" s="140">
        <v>2221</v>
      </c>
      <c r="C91" s="141">
        <v>3436</v>
      </c>
      <c r="D91" s="141">
        <v>8618</v>
      </c>
      <c r="E91" s="141">
        <v>11539</v>
      </c>
      <c r="F91" s="141">
        <v>11293</v>
      </c>
      <c r="G91" s="141">
        <v>7127</v>
      </c>
      <c r="H91" s="141">
        <v>9225</v>
      </c>
      <c r="I91" s="141">
        <v>5966</v>
      </c>
      <c r="J91" s="141">
        <v>4386</v>
      </c>
      <c r="K91" s="141">
        <v>3357</v>
      </c>
      <c r="L91" s="141">
        <v>2632</v>
      </c>
      <c r="M91" s="141">
        <v>3648</v>
      </c>
      <c r="N91" s="141">
        <v>2286</v>
      </c>
      <c r="O91" s="141">
        <v>2273</v>
      </c>
      <c r="P91" s="141">
        <v>1989</v>
      </c>
      <c r="Q91" s="141">
        <v>1531</v>
      </c>
      <c r="R91" s="141">
        <v>977</v>
      </c>
      <c r="S91" s="141">
        <v>512</v>
      </c>
      <c r="T91" s="141">
        <v>83016</v>
      </c>
      <c r="U91" s="71" t="str">
        <f>IF(A91="","",A91)</f>
        <v>奈良県計</v>
      </c>
    </row>
    <row r="92" spans="1:21" ht="13.5">
      <c r="A92" s="63"/>
      <c r="B92" s="142"/>
      <c r="C92" s="143"/>
      <c r="D92" s="143"/>
      <c r="E92" s="143"/>
      <c r="F92" s="143"/>
      <c r="G92" s="143"/>
      <c r="H92" s="143"/>
      <c r="I92" s="143"/>
      <c r="J92" s="143"/>
      <c r="K92" s="143"/>
      <c r="L92" s="143"/>
      <c r="M92" s="143"/>
      <c r="N92" s="143"/>
      <c r="O92" s="143"/>
      <c r="P92" s="143"/>
      <c r="Q92" s="143"/>
      <c r="R92" s="143"/>
      <c r="S92" s="143"/>
      <c r="T92" s="143"/>
      <c r="U92" s="69"/>
    </row>
    <row r="93" spans="1:21" ht="13.5">
      <c r="A93" s="57" t="s">
        <v>153</v>
      </c>
      <c r="B93" s="134">
        <v>705</v>
      </c>
      <c r="C93" s="135">
        <v>1080</v>
      </c>
      <c r="D93" s="135">
        <v>2660</v>
      </c>
      <c r="E93" s="135">
        <v>2975</v>
      </c>
      <c r="F93" s="135">
        <v>2807</v>
      </c>
      <c r="G93" s="135">
        <v>1836</v>
      </c>
      <c r="H93" s="135">
        <v>2349</v>
      </c>
      <c r="I93" s="135">
        <v>1496</v>
      </c>
      <c r="J93" s="135">
        <v>1044</v>
      </c>
      <c r="K93" s="135">
        <v>839</v>
      </c>
      <c r="L93" s="135">
        <v>634</v>
      </c>
      <c r="M93" s="135">
        <v>846</v>
      </c>
      <c r="N93" s="135">
        <v>562</v>
      </c>
      <c r="O93" s="135">
        <v>593</v>
      </c>
      <c r="P93" s="135">
        <v>496</v>
      </c>
      <c r="Q93" s="135">
        <v>399</v>
      </c>
      <c r="R93" s="135">
        <v>256</v>
      </c>
      <c r="S93" s="135">
        <v>146</v>
      </c>
      <c r="T93" s="135">
        <v>21723</v>
      </c>
      <c r="U93" s="67" t="str">
        <f aca="true" t="shared" si="4" ref="U93:U100">IF(A93="","",A93)</f>
        <v>和歌山</v>
      </c>
    </row>
    <row r="94" spans="1:21" ht="13.5">
      <c r="A94" s="58" t="s">
        <v>154</v>
      </c>
      <c r="B94" s="136">
        <v>122</v>
      </c>
      <c r="C94" s="137">
        <v>192</v>
      </c>
      <c r="D94" s="137">
        <v>491</v>
      </c>
      <c r="E94" s="137">
        <v>508</v>
      </c>
      <c r="F94" s="137">
        <v>490</v>
      </c>
      <c r="G94" s="137">
        <v>331</v>
      </c>
      <c r="H94" s="137">
        <v>441</v>
      </c>
      <c r="I94" s="137">
        <v>290</v>
      </c>
      <c r="J94" s="137">
        <v>185</v>
      </c>
      <c r="K94" s="137">
        <v>146</v>
      </c>
      <c r="L94" s="137">
        <v>118</v>
      </c>
      <c r="M94" s="137">
        <v>126</v>
      </c>
      <c r="N94" s="137">
        <v>91</v>
      </c>
      <c r="O94" s="137">
        <v>64</v>
      </c>
      <c r="P94" s="137">
        <v>62</v>
      </c>
      <c r="Q94" s="137">
        <v>47</v>
      </c>
      <c r="R94" s="137">
        <v>31</v>
      </c>
      <c r="S94" s="137">
        <v>21</v>
      </c>
      <c r="T94" s="137">
        <v>3756</v>
      </c>
      <c r="U94" s="68" t="str">
        <f t="shared" si="4"/>
        <v>海南</v>
      </c>
    </row>
    <row r="95" spans="1:21" ht="13.5">
      <c r="A95" s="58" t="s">
        <v>155</v>
      </c>
      <c r="B95" s="136">
        <v>238</v>
      </c>
      <c r="C95" s="137">
        <v>365</v>
      </c>
      <c r="D95" s="137">
        <v>833</v>
      </c>
      <c r="E95" s="137">
        <v>779</v>
      </c>
      <c r="F95" s="137">
        <v>695</v>
      </c>
      <c r="G95" s="137">
        <v>514</v>
      </c>
      <c r="H95" s="137">
        <v>654</v>
      </c>
      <c r="I95" s="137">
        <v>457</v>
      </c>
      <c r="J95" s="137">
        <v>286</v>
      </c>
      <c r="K95" s="137">
        <v>224</v>
      </c>
      <c r="L95" s="137">
        <v>163</v>
      </c>
      <c r="M95" s="137">
        <v>168</v>
      </c>
      <c r="N95" s="137">
        <v>74</v>
      </c>
      <c r="O95" s="137">
        <v>68</v>
      </c>
      <c r="P95" s="137">
        <v>68</v>
      </c>
      <c r="Q95" s="137">
        <v>46</v>
      </c>
      <c r="R95" s="137">
        <v>35</v>
      </c>
      <c r="S95" s="137">
        <v>9</v>
      </c>
      <c r="T95" s="137">
        <v>5676</v>
      </c>
      <c r="U95" s="68" t="str">
        <f t="shared" si="4"/>
        <v>御坊</v>
      </c>
    </row>
    <row r="96" spans="1:21" ht="13.5">
      <c r="A96" s="58" t="s">
        <v>156</v>
      </c>
      <c r="B96" s="136">
        <v>400</v>
      </c>
      <c r="C96" s="137">
        <v>658</v>
      </c>
      <c r="D96" s="137">
        <v>1512</v>
      </c>
      <c r="E96" s="137">
        <v>1400</v>
      </c>
      <c r="F96" s="137">
        <v>1160</v>
      </c>
      <c r="G96" s="137">
        <v>692</v>
      </c>
      <c r="H96" s="137">
        <v>872</v>
      </c>
      <c r="I96" s="137">
        <v>549</v>
      </c>
      <c r="J96" s="137">
        <v>334</v>
      </c>
      <c r="K96" s="137">
        <v>285</v>
      </c>
      <c r="L96" s="137">
        <v>173</v>
      </c>
      <c r="M96" s="137">
        <v>222</v>
      </c>
      <c r="N96" s="137">
        <v>121</v>
      </c>
      <c r="O96" s="137">
        <v>95</v>
      </c>
      <c r="P96" s="137">
        <v>112</v>
      </c>
      <c r="Q96" s="137">
        <v>65</v>
      </c>
      <c r="R96" s="137">
        <v>51</v>
      </c>
      <c r="S96" s="137">
        <v>26</v>
      </c>
      <c r="T96" s="137">
        <v>8727</v>
      </c>
      <c r="U96" s="68" t="str">
        <f t="shared" si="4"/>
        <v>田辺</v>
      </c>
    </row>
    <row r="97" spans="1:21" ht="13.5">
      <c r="A97" s="58" t="s">
        <v>157</v>
      </c>
      <c r="B97" s="136">
        <v>323</v>
      </c>
      <c r="C97" s="137">
        <v>462</v>
      </c>
      <c r="D97" s="137">
        <v>1084</v>
      </c>
      <c r="E97" s="137">
        <v>999</v>
      </c>
      <c r="F97" s="137">
        <v>712</v>
      </c>
      <c r="G97" s="137">
        <v>423</v>
      </c>
      <c r="H97" s="137">
        <v>445</v>
      </c>
      <c r="I97" s="137">
        <v>284</v>
      </c>
      <c r="J97" s="137">
        <v>189</v>
      </c>
      <c r="K97" s="137">
        <v>140</v>
      </c>
      <c r="L97" s="137">
        <v>89</v>
      </c>
      <c r="M97" s="137">
        <v>101</v>
      </c>
      <c r="N97" s="137">
        <v>56</v>
      </c>
      <c r="O97" s="137">
        <v>62</v>
      </c>
      <c r="P97" s="137">
        <v>48</v>
      </c>
      <c r="Q97" s="137">
        <v>38</v>
      </c>
      <c r="R97" s="137">
        <v>32</v>
      </c>
      <c r="S97" s="137">
        <v>13</v>
      </c>
      <c r="T97" s="137">
        <v>5500</v>
      </c>
      <c r="U97" s="68" t="str">
        <f t="shared" si="4"/>
        <v>新宮</v>
      </c>
    </row>
    <row r="98" spans="1:21" ht="13.5">
      <c r="A98" s="58" t="s">
        <v>158</v>
      </c>
      <c r="B98" s="136">
        <v>334</v>
      </c>
      <c r="C98" s="137">
        <v>533</v>
      </c>
      <c r="D98" s="137">
        <v>1247</v>
      </c>
      <c r="E98" s="137">
        <v>1490</v>
      </c>
      <c r="F98" s="137">
        <v>1435</v>
      </c>
      <c r="G98" s="137">
        <v>895</v>
      </c>
      <c r="H98" s="137">
        <v>1173</v>
      </c>
      <c r="I98" s="137">
        <v>773</v>
      </c>
      <c r="J98" s="137">
        <v>580</v>
      </c>
      <c r="K98" s="137">
        <v>427</v>
      </c>
      <c r="L98" s="137">
        <v>302</v>
      </c>
      <c r="M98" s="137">
        <v>349</v>
      </c>
      <c r="N98" s="137">
        <v>177</v>
      </c>
      <c r="O98" s="137">
        <v>158</v>
      </c>
      <c r="P98" s="137">
        <v>174</v>
      </c>
      <c r="Q98" s="137">
        <v>115</v>
      </c>
      <c r="R98" s="137">
        <v>68</v>
      </c>
      <c r="S98" s="137">
        <v>38</v>
      </c>
      <c r="T98" s="137">
        <v>10268</v>
      </c>
      <c r="U98" s="68" t="str">
        <f t="shared" si="4"/>
        <v>粉河</v>
      </c>
    </row>
    <row r="99" spans="1:21" ht="13.5">
      <c r="A99" s="58" t="s">
        <v>159</v>
      </c>
      <c r="B99" s="136">
        <v>138</v>
      </c>
      <c r="C99" s="137">
        <v>215</v>
      </c>
      <c r="D99" s="137">
        <v>609</v>
      </c>
      <c r="E99" s="137">
        <v>564</v>
      </c>
      <c r="F99" s="137">
        <v>479</v>
      </c>
      <c r="G99" s="137">
        <v>365</v>
      </c>
      <c r="H99" s="137">
        <v>474</v>
      </c>
      <c r="I99" s="137">
        <v>301</v>
      </c>
      <c r="J99" s="137">
        <v>192</v>
      </c>
      <c r="K99" s="137">
        <v>184</v>
      </c>
      <c r="L99" s="137">
        <v>106</v>
      </c>
      <c r="M99" s="137">
        <v>136</v>
      </c>
      <c r="N99" s="137">
        <v>83</v>
      </c>
      <c r="O99" s="137">
        <v>65</v>
      </c>
      <c r="P99" s="137">
        <v>64</v>
      </c>
      <c r="Q99" s="137">
        <v>42</v>
      </c>
      <c r="R99" s="137">
        <v>34</v>
      </c>
      <c r="S99" s="137">
        <v>6</v>
      </c>
      <c r="T99" s="137">
        <v>4057</v>
      </c>
      <c r="U99" s="68" t="str">
        <f t="shared" si="4"/>
        <v>湯浅</v>
      </c>
    </row>
    <row r="100" spans="1:21" ht="13.5">
      <c r="A100" s="62" t="s">
        <v>160</v>
      </c>
      <c r="B100" s="140">
        <v>2260</v>
      </c>
      <c r="C100" s="141">
        <v>3505</v>
      </c>
      <c r="D100" s="141">
        <v>8436</v>
      </c>
      <c r="E100" s="141">
        <v>8715</v>
      </c>
      <c r="F100" s="141">
        <v>7778</v>
      </c>
      <c r="G100" s="141">
        <v>5056</v>
      </c>
      <c r="H100" s="141">
        <v>6408</v>
      </c>
      <c r="I100" s="141">
        <v>4150</v>
      </c>
      <c r="J100" s="141">
        <v>2810</v>
      </c>
      <c r="K100" s="141">
        <v>2245</v>
      </c>
      <c r="L100" s="141">
        <v>1585</v>
      </c>
      <c r="M100" s="141">
        <v>1948</v>
      </c>
      <c r="N100" s="141">
        <v>1164</v>
      </c>
      <c r="O100" s="141">
        <v>1105</v>
      </c>
      <c r="P100" s="141">
        <v>1024</v>
      </c>
      <c r="Q100" s="141">
        <v>752</v>
      </c>
      <c r="R100" s="141">
        <v>507</v>
      </c>
      <c r="S100" s="141">
        <v>259</v>
      </c>
      <c r="T100" s="141">
        <v>59707</v>
      </c>
      <c r="U100" s="71" t="str">
        <f t="shared" si="4"/>
        <v>和歌山県計</v>
      </c>
    </row>
    <row r="101" spans="1:21" ht="13.5">
      <c r="A101" s="34"/>
      <c r="B101" s="144"/>
      <c r="C101" s="145"/>
      <c r="D101" s="145"/>
      <c r="E101" s="145"/>
      <c r="F101" s="145"/>
      <c r="G101" s="145"/>
      <c r="H101" s="145"/>
      <c r="I101" s="145"/>
      <c r="J101" s="145"/>
      <c r="K101" s="145"/>
      <c r="L101" s="145"/>
      <c r="M101" s="145"/>
      <c r="N101" s="145"/>
      <c r="O101" s="145"/>
      <c r="P101" s="145"/>
      <c r="Q101" s="145"/>
      <c r="R101" s="145"/>
      <c r="S101" s="145"/>
      <c r="T101" s="145"/>
      <c r="U101" s="35"/>
    </row>
    <row r="102" spans="1:21" ht="14.25" thickBot="1">
      <c r="A102" s="33"/>
      <c r="B102" s="146"/>
      <c r="C102" s="147"/>
      <c r="D102" s="147"/>
      <c r="E102" s="147"/>
      <c r="F102" s="147"/>
      <c r="G102" s="147"/>
      <c r="H102" s="147"/>
      <c r="I102" s="147"/>
      <c r="J102" s="147"/>
      <c r="K102" s="147"/>
      <c r="L102" s="147"/>
      <c r="M102" s="147"/>
      <c r="N102" s="147"/>
      <c r="O102" s="147"/>
      <c r="P102" s="147"/>
      <c r="Q102" s="147"/>
      <c r="R102" s="147"/>
      <c r="S102" s="147"/>
      <c r="T102" s="147"/>
      <c r="U102" s="31"/>
    </row>
    <row r="103" spans="1:21" ht="15" thickBot="1" thickTop="1">
      <c r="A103" s="60" t="s">
        <v>28</v>
      </c>
      <c r="B103" s="148">
        <v>40231</v>
      </c>
      <c r="C103" s="149">
        <v>61538</v>
      </c>
      <c r="D103" s="149">
        <v>149716</v>
      </c>
      <c r="E103" s="149">
        <v>180230</v>
      </c>
      <c r="F103" s="149">
        <v>163376</v>
      </c>
      <c r="G103" s="149">
        <v>106533</v>
      </c>
      <c r="H103" s="149">
        <v>137338</v>
      </c>
      <c r="I103" s="149">
        <v>87452</v>
      </c>
      <c r="J103" s="149">
        <v>61824</v>
      </c>
      <c r="K103" s="149">
        <v>47910</v>
      </c>
      <c r="L103" s="149">
        <v>37837</v>
      </c>
      <c r="M103" s="149">
        <v>51283</v>
      </c>
      <c r="N103" s="149">
        <v>33148</v>
      </c>
      <c r="O103" s="149">
        <v>32155</v>
      </c>
      <c r="P103" s="149">
        <v>28830</v>
      </c>
      <c r="Q103" s="149">
        <v>22863</v>
      </c>
      <c r="R103" s="149">
        <v>13795</v>
      </c>
      <c r="S103" s="149">
        <v>8204</v>
      </c>
      <c r="T103" s="149">
        <v>1264263</v>
      </c>
      <c r="U103" s="29" t="s">
        <v>28</v>
      </c>
    </row>
    <row r="104" spans="1:10" ht="13.5">
      <c r="A104" s="246" t="s">
        <v>206</v>
      </c>
      <c r="B104" s="246"/>
      <c r="C104" s="246"/>
      <c r="D104" s="246"/>
      <c r="E104" s="246"/>
      <c r="F104" s="246"/>
      <c r="G104" s="246"/>
      <c r="H104" s="246"/>
      <c r="I104" s="246"/>
      <c r="J104" s="246"/>
    </row>
    <row r="106" ht="13.5">
      <c r="L106" s="41"/>
    </row>
  </sheetData>
  <mergeCells count="24">
    <mergeCell ref="U2:U5"/>
    <mergeCell ref="K3:K5"/>
    <mergeCell ref="L3:L5"/>
    <mergeCell ref="M3:M5"/>
    <mergeCell ref="N3:N5"/>
    <mergeCell ref="O3:O5"/>
    <mergeCell ref="P3:P5"/>
    <mergeCell ref="Q3:Q5"/>
    <mergeCell ref="R3:R5"/>
    <mergeCell ref="S3:S5"/>
    <mergeCell ref="A104:J104"/>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8" top="0.67" bottom="0.984251968503937" header="0.5118110236220472" footer="0.5118110236220472"/>
  <pageSetup fitToHeight="3" fitToWidth="1" horizontalDpi="600" verticalDpi="600" orientation="landscape" paperSize="9" scale="67" r:id="rId1"/>
  <headerFooter alignWithMargins="0">
    <oddFooter>&amp;R&amp;10大阪国税局
申告所得税２
（H17)</oddFooter>
  </headerFooter>
  <rowBreaks count="2" manualBreakCount="2">
    <brk id="38" max="255" man="1"/>
    <brk id="70"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6" t="s">
        <v>21</v>
      </c>
      <c r="B3" s="256"/>
      <c r="C3" s="256" t="s">
        <v>12</v>
      </c>
      <c r="D3" s="256"/>
      <c r="E3" s="256"/>
      <c r="F3" s="256"/>
      <c r="G3" s="256"/>
      <c r="H3" s="256"/>
      <c r="I3" s="256"/>
      <c r="J3" s="256"/>
      <c r="K3" s="256" t="s">
        <v>19</v>
      </c>
      <c r="L3" s="256"/>
      <c r="M3" s="256"/>
      <c r="N3" s="256"/>
      <c r="O3" s="256" t="s">
        <v>22</v>
      </c>
      <c r="P3" s="256"/>
    </row>
    <row r="4" spans="1:16" ht="11.25">
      <c r="A4" s="256"/>
      <c r="B4" s="256"/>
      <c r="C4" s="256" t="s">
        <v>13</v>
      </c>
      <c r="D4" s="256"/>
      <c r="E4" s="256" t="s">
        <v>14</v>
      </c>
      <c r="F4" s="256"/>
      <c r="G4" s="256" t="s">
        <v>15</v>
      </c>
      <c r="H4" s="256"/>
      <c r="I4" s="8"/>
      <c r="J4" s="256" t="s">
        <v>16</v>
      </c>
      <c r="K4" s="256"/>
      <c r="L4" s="256"/>
      <c r="M4" s="256" t="s">
        <v>20</v>
      </c>
      <c r="N4" s="256"/>
      <c r="O4" s="256"/>
      <c r="P4" s="256"/>
    </row>
    <row r="5" spans="1:16" ht="11.25">
      <c r="A5" s="256"/>
      <c r="B5" s="256"/>
      <c r="C5" s="256"/>
      <c r="D5" s="256"/>
      <c r="E5" s="256"/>
      <c r="F5" s="256"/>
      <c r="G5" s="256"/>
      <c r="H5" s="256"/>
      <c r="I5" s="8"/>
      <c r="J5" s="256"/>
      <c r="K5" s="256"/>
      <c r="L5" s="256"/>
      <c r="M5" s="256"/>
      <c r="N5" s="256"/>
      <c r="O5" s="256"/>
      <c r="P5" s="256"/>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7" t="s">
        <v>3</v>
      </c>
      <c r="B27" s="257"/>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2007-06-26T04:11:31Z</cp:lastPrinted>
  <dcterms:created xsi:type="dcterms:W3CDTF">2003-07-09T01:05:10Z</dcterms:created>
  <dcterms:modified xsi:type="dcterms:W3CDTF">2007-06-26T07:24:09Z</dcterms:modified>
  <cp:category/>
  <cp:version/>
  <cp:contentType/>
  <cp:contentStatus/>
</cp:coreProperties>
</file>