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igitalgojp-my.sharepoint.com/personal/toshiaki_yamaguchi_4ie_nta_go_jp/Documents/デスクトップ/"/>
    </mc:Choice>
  </mc:AlternateContent>
  <xr:revisionPtr revIDLastSave="1" documentId="8_{8A0753B7-577F-4188-BFB8-BDC06ECF99DC}" xr6:coauthVersionLast="47" xr6:coauthVersionMax="47" xr10:uidLastSave="{BEAF3584-A26B-4862-B5CC-71B66923056A}"/>
  <bookViews>
    <workbookView xWindow="22932" yWindow="-3060" windowWidth="30936" windowHeight="16776" xr2:uid="{61DE10EF-3071-4F08-8435-AC17B9EA6182}"/>
  </bookViews>
  <sheets>
    <sheet name="別紙様式１" sheetId="1" r:id="rId1"/>
  </sheets>
  <externalReferences>
    <externalReference r:id="rId2"/>
    <externalReference r:id="rId3"/>
  </externalReferences>
  <definedNames>
    <definedName name="_xlnm._FilterDatabase" localSheetId="0" hidden="1">別紙様式１!$A$5:$M$12</definedName>
    <definedName name="_xlnm.Print_Area" localSheetId="0">別紙様式１!$A$1:$M$12</definedName>
    <definedName name="契約方式">[1]契約状況コード表!$E$5:$E$8</definedName>
    <definedName name="国所管都道府県所管の区分">[2]契約状況コード表!$F$5:$F$6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<sst xmlns="http://schemas.openxmlformats.org/spreadsheetml/2006/main" count="74" uniqueCount="43">
  <si>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</si>
  <si>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</si>
  <si>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</si>
  <si>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</si>
  <si>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</si>
  <si>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</si>
  <si>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</si>
  <si>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</si>
  <si>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</si>
  <si>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</si>
  <si>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</si>
  <si>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</si>
  <si>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</si>
  <si>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</si>
  <si>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</si>
  <si>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海南税務署受変電設備改修工事(電気工事)
海南税務署
和歌山県海南市名高255番地4
令和8年4月9日～令和8年8月28日</t>
  </si>
  <si>
    <t>支出負担行為担当官
大阪国税局総務部次長
椿　健一
大阪府大阪市中央区大手前１－５－６３</t>
  </si>
  <si>
    <t>株式会社鐵興
大阪府大阪市北区同心２－１１－１９－５０３</t>
  </si>
  <si>
    <t>8120001020861</t>
  </si>
  <si>
    <t>一般競争入札</t>
  </si>
  <si>
    <t/>
  </si>
  <si>
    <t>大津税務署内装改修その他工事(内装仕上工事)
大津税務署
滋賀県大津市京町3丁目1番1号大津びわ湖合同庁舎
令和8年4月9日～令和8年6月30日</t>
  </si>
  <si>
    <t>株式会社巴建設
滋賀県草津市南笠東２－７－３５</t>
  </si>
  <si>
    <t>6160001014531</t>
  </si>
  <si>
    <t>天王寺合同庁舎多目的便所設置工事(建築一式工事又は管工事)
天王寺合同庁舎
大阪府大阪市天王寺区六万体町1-27
令和8年4月16日～令和8年6月26日</t>
  </si>
  <si>
    <t>株式会社フレイム
大阪市阿倍野区昭和町２－１－５</t>
  </si>
  <si>
    <t>4120001070092</t>
  </si>
  <si>
    <t>生野税務署2階及び吹田税務署1階耐火書庫移動書架改修工事
(内装仕上工事)
生野税務署
大阪府大阪市生野区勝山北5丁目22番14号
吹田税務署
大阪府吹田市片山町3丁目16番22号
大津税務署
滋賀県大津市京町3丁目1番1号大津びわ湖合同庁舎
令和8年4月21日～令和9年1月15日</t>
  </si>
  <si>
    <t>株式会社アキラ
大阪府大阪市阿倍野区昭和町２－１３－２</t>
  </si>
  <si>
    <t>4120001004661</t>
  </si>
  <si>
    <t>天王寺税務署空調設備改修その他工事設計業務委託
(建築士事務所)
天王寺税務署
大阪府大阪市天王寺区堂ヶ芝2丁目11番25号
令和8年4月23日～令和8年8月31日</t>
  </si>
  <si>
    <t>株式会社アーキテクトウイング設計事務所
愛知県名古屋市瑞穂区洲雲町２－１４</t>
  </si>
  <si>
    <t>4180001053323</t>
  </si>
  <si>
    <t>茨木税務署空調設備改修工事設計業務委託
(建築士事務所)
茨木税務署 
大阪府茨木市上中条1丁目9番21号 
令和8年4月23日～令和8年8月31日</t>
  </si>
  <si>
    <t>アクアリノベーションマネジメント株式会社
大阪府大阪市西区靱本町１－１４－１５</t>
  </si>
  <si>
    <t>5120001177985</t>
  </si>
  <si>
    <t>大阪合同庁舎第一号館吸収式冷温水機運転盤及び溶液ﾎﾟﾝﾌﾟ更新工事
(管工事)
大阪合同庁舎第一号館
大阪府大阪市中央区大手前1丁目5番44号
令和8年4月23日～令和8年11月30日</t>
  </si>
  <si>
    <t>支出負担行為担当官
大阪国税局総務部次長
椿　健一
大阪府大阪市中央区大手前１－５－６３　ほか９官署</t>
  </si>
  <si>
    <t>日東グローブシップ・カストディアル・サービス株式会社　大阪営業部
大阪府大阪市中央区日本橋２－９－１６　日本橋センタ－ビル</t>
  </si>
  <si>
    <t>9011401005058</t>
  </si>
  <si>
    <t>11,311,300円
(A)</t>
  </si>
  <si>
    <t>97.2%
(B/A×100)</t>
  </si>
  <si>
    <t>分担契約
契約総額
11,000,000円
（B）</t>
    <rPh sb="0" eb="4">
      <t>ブンタンケイヤク</t>
    </rPh>
    <rPh sb="5" eb="9">
      <t>ケイヤクソウガク</t>
    </rPh>
    <rPh sb="20" eb="21">
      <t>エン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</si>
</sst>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9" formatCode="#,##0_ "/>
    <numFmt numFmtId="180" formatCode="#,##0&quot;円&quot;;[Red]\-#,##0&quot;円&quot;"/>
    <numFmt numFmtId="182" formatCode="yyyy&quot;年&quot;m&quot;月&quot;d&quot;日&quot;;@"/>
  </numFmts>
  <fonts count="8" x14ac:knownFonts="1">
    <font>
      <sz val="11"/>
      <color theme="1"/>
      <name val="ＭＳ Ｐゴシック"/>
      <family val="2"/>
      <charset val="128"/>
      <scheme val="minor"/>
    </font>
    <font>
      <sz val="11"/>
      <name val="ＭＳ Ｐゴシック"/>
      <family val="3"/>
      <charset val="128"/>
    </font>
    <font>
      <sz val="11"/>
      <color theme="1"/>
      <name val="ＭＳ Ｐ明朝"/>
      <family val="1"/>
      <charset val="128"/>
    </font>
    <font>
      <sz val="6"/>
      <name val="ＭＳ Ｐゴシック"/>
      <family val="2"/>
      <charset val="128"/>
      <scheme val="minor"/>
    </font>
    <font>
      <sz val="8"/>
      <color theme="1"/>
      <name val="ＭＳ Ｐ明朝"/>
      <family val="1"/>
      <charset val="128"/>
    </font>
    <font>
      <sz val="9"/>
      <color theme="1"/>
      <name val="ＭＳ Ｐ明朝"/>
      <family val="1"/>
      <charset val="128"/>
    </font>
    <font>
      <sz val="6"/>
      <name val="ＭＳ Ｐゴシック"/>
      <family val="3"/>
      <charset val="128"/>
    </font>
    <font>
      <sz val="6"/>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xf numFmtId="0" fontId="1" fillId="0" borderId="0">
      <alignment vertical="center"/>
    </xf>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2">
    <xf numFmtId="0" fontId="0" fillId="0" borderId="0" xfId="0">
      <alignment vertical="center"/>
    </xf>
    <xf numFmtId="0" fontId="2" fillId="0" borderId="0" xfId="2" applyFont="1">
      <alignment vertical="center"/>
    </xf>
    <xf numFmtId="0" fontId="4" fillId="0" borderId="0" xfId="1" applyFont="1"/>
    <xf numFmtId="0" fontId="2" fillId="0" borderId="0" xfId="2" applyFont="1" applyAlignment="1">
      <alignment horizontal="center" vertical="center"/>
    </xf>
    <xf numFmtId="0" fontId="4" fillId="0" borderId="0" xfId="2" applyFont="1" applyAlignment="1">
      <alignment horizontal="center" vertical="center"/>
    </xf>
    <xf numFmtId="0" fontId="4" fillId="0" borderId="0" xfId="2" applyFont="1">
      <alignment vertical="center"/>
    </xf>
    <xf numFmtId="38" fontId="4" fillId="0" borderId="0" xfId="3" applyFont="1" applyFill="1" applyAlignment="1">
      <alignment horizontal="center" vertical="center"/>
    </xf>
    <xf numFmtId="176" fontId="4" fillId="0" borderId="0" xfId="2" applyNumberFormat="1" applyFont="1">
      <alignment vertical="center"/>
    </xf>
    <xf numFmtId="0" fontId="4" fillId="0" borderId="0" xfId="1" applyFont="1" applyAlignment="1">
      <alignment horizontal="right" vertical="center"/>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176" fontId="5" fillId="0" borderId="6" xfId="2" applyNumberFormat="1" applyFont="1" applyBorder="1" applyAlignment="1">
      <alignment horizontal="center" vertical="center" wrapText="1"/>
    </xf>
    <xf numFmtId="0" fontId="4" fillId="0" borderId="0" xfId="2" applyFont="1" applyAlignment="1">
      <alignment horizontal="center" vertical="center" wrapText="1"/>
    </xf>
    <xf numFmtId="0" fontId="5" fillId="0" borderId="5" xfId="2" applyFont="1" applyBorder="1" applyAlignment="1">
      <alignment vertical="center" wrapText="1"/>
    </xf>
    <xf numFmtId="0" fontId="5" fillId="0" borderId="5" xfId="4" applyFont="1" applyBorder="1" applyAlignment="1">
      <alignment vertical="center" wrapText="1"/>
    </xf>
    <xf numFmtId="176" fontId="5" fillId="0" borderId="5" xfId="2" applyNumberFormat="1" applyFont="1" applyBorder="1" applyAlignment="1">
      <alignment horizontal="center" vertical="center" wrapText="1"/>
    </xf>
    <xf numFmtId="179" fontId="5" fillId="0" borderId="5" xfId="4" applyNumberFormat="1" applyFont="1" applyBorder="1" applyAlignment="1">
      <alignment horizontal="center" vertical="center" wrapText="1"/>
    </xf>
    <xf numFmtId="180" fontId="5" fillId="0" borderId="5" xfId="3" applyNumberFormat="1" applyFont="1" applyFill="1" applyBorder="1" applyAlignment="1">
      <alignment horizontal="center" vertical="center" wrapText="1" shrinkToFit="1"/>
    </xf>
    <xf numFmtId="177" fontId="5" fillId="0" borderId="5" xfId="3" applyNumberFormat="1" applyFont="1" applyFill="1" applyBorder="1" applyAlignment="1">
      <alignment horizontal="center" vertical="center" wrapText="1" shrinkToFit="1"/>
    </xf>
    <xf numFmtId="177" fontId="5" fillId="0" borderId="5" xfId="5" applyNumberFormat="1" applyFont="1" applyFill="1" applyBorder="1" applyAlignment="1">
      <alignment horizontal="center" vertical="center" wrapText="1"/>
    </xf>
    <xf numFmtId="176" fontId="5" fillId="0" borderId="5" xfId="5" applyNumberFormat="1" applyFont="1" applyFill="1" applyBorder="1" applyAlignment="1">
      <alignment horizontal="center" vertical="center" wrapText="1"/>
    </xf>
    <xf numFmtId="0" fontId="5" fillId="0" borderId="5" xfId="2" applyFont="1" applyBorder="1" applyAlignment="1">
      <alignment horizontal="left" vertical="center" wrapText="1"/>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2" xfId="2" applyFont="1" applyBorder="1" applyAlignment="1">
      <alignment horizontal="center" vertical="center" wrapText="1"/>
    </xf>
    <xf numFmtId="0" fontId="5" fillId="0" borderId="5" xfId="2"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5" fillId="0" borderId="1" xfId="2"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2" applyNumberFormat="1" applyFont="1" applyBorder="1" applyAlignment="1">
      <alignment horizontal="center" vertical="center" wrapText="1"/>
    </xf>
    <xf numFmtId="182" fontId="5" fillId="0" borderId="5" xfId="4" applyNumberFormat="1" applyFont="1" applyBorder="1" applyAlignment="1">
      <alignment horizontal="center" vertical="center" wrapText="1"/>
    </xf>
  </cellXfs>
  <cellStyles count="6">
    <cellStyle name="パーセント 2" xfId="5" xr:uid="{A6963F76-FED5-48DE-B728-4A2B3E252EDF}"/>
    <cellStyle name="桁区切り 2" xfId="3" xr:uid="{D965B504-D2C7-416F-8200-8DA3840CCA87}"/>
    <cellStyle name="標準" xfId="0" builtinId="0"/>
    <cellStyle name="標準 2" xfId="1" xr:uid="{86B53675-222F-4E7D-A14B-A0414E953D7D}"/>
    <cellStyle name="標準_23.4月" xfId="2" xr:uid="{CA04B750-2B81-4C9B-AFC6-498910CEBA8A}"/>
    <cellStyle name="標準_別紙３" xfId="4" xr:uid="{FE4ED1EF-974B-4333-92FA-3A1C8BAA80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C:/Users/MOFM0550/Desktop/&#65288;2025.12.23&#20462;&#27491;&#65289;&#12304;&#12475;&#12483;&#12488;&#12305;&#65288;2025.6.18&#65289;&#20196;&#21644;&#65302;&#24180;&#24230;&#22865;&#32004;&#29366;&#27841;&#35519;&#26619;&#34920;.xlsx" TargetMode="External" Type="http://schemas.openxmlformats.org/officeDocument/2006/relationships/externalLinkPath"/><Relationship Id="rId2" Target="file:///C:/Users/MOFM0550/Desktop/&#65288;2025.12.23&#20462;&#27491;&#65289;&#12304;&#12475;&#12483;&#12488;&#12305;&#65288;2025.6.18&#65289;&#20196;&#21644;&#65302;&#24180;&#24230;&#22865;&#32004;&#29366;&#27841;&#35519;&#26619;&#349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8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E5" t="str">
            <v>①一般競争入札</v>
          </cell>
          <cell r="F5" t="str">
            <v>①公表</v>
          </cell>
          <cell r="G5" t="str">
            <v>①長期継続契約（令和７年度以前）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②長期継続契約（令和８年度）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6年度契約状況調査票"/>
      <sheetName val="件数集計"/>
      <sheetName val="契約状況コード表"/>
    </sheetNames>
    <sheetDataSet>
      <sheetData sheetId="0"/>
      <sheetData sheetId="1"/>
      <sheetData sheetId="2">
        <row r="5">
          <cell r="F5" t="str">
            <v>国所管</v>
          </cell>
        </row>
        <row r="6">
          <cell r="F6" t="str">
            <v>都道府県所管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C5F32-AEFE-4571-BAB4-AB6D452C8684}">
  <dimension ref="A1:M12"/>
  <sheetViews>
    <sheetView showZeros="0" tabSelected="1" view="pageBreakPreview" zoomScale="85" zoomScaleNormal="100" zoomScaleSheetLayoutView="85" workbookViewId="0">
      <selection activeCell="Q9" sqref="Q9"/>
    </sheetView>
  </sheetViews>
  <sheetFormatPr defaultColWidth="9" defaultRowHeight="13" x14ac:dyDescent="0.2"/>
  <cols>
    <col min="1" max="1" width="30.6328125" style="1" customWidth="1"/>
    <col min="2" max="2" width="20.6328125" style="3" customWidth="1"/>
    <col min="3" max="3" width="14.36328125" style="4" customWidth="1"/>
    <col min="4" max="4" width="20.6328125" style="5" customWidth="1"/>
    <col min="5" max="5" width="15.6328125" style="5" customWidth="1"/>
    <col min="6" max="6" width="14.36328125" style="5" customWidth="1"/>
    <col min="7" max="7" width="14.6328125" style="6" customWidth="1"/>
    <col min="8" max="8" width="14.6328125" style="4" customWidth="1"/>
    <col min="9" max="9" width="7.6328125" style="5" customWidth="1"/>
    <col min="10" max="10" width="8.08984375" style="5" customWidth="1"/>
    <col min="11" max="11" width="8.6328125" style="5" customWidth="1"/>
    <col min="12" max="12" width="8.08984375" style="7" customWidth="1"/>
    <col min="13" max="13" width="12" style="5" customWidth="1"/>
    <col min="14" max="16384" width="9" style="1"/>
  </cols>
  <sheetData>
    <row r="1" spans="1:13" ht="27.5" customHeight="1" x14ac:dyDescent="0.2">
      <c r="A1" s="26" t="s">
        <v>0</v>
      </c>
      <c r="B1" s="27"/>
      <c r="C1" s="27"/>
      <c r="D1" s="27"/>
      <c r="E1" s="27"/>
      <c r="F1" s="27"/>
      <c r="G1" s="27"/>
      <c r="H1" s="27"/>
      <c r="I1" s="27"/>
      <c r="J1" s="27"/>
      <c r="K1" s="27"/>
      <c r="L1" s="27"/>
      <c r="M1" s="27"/>
    </row>
    <row r="3" spans="1:13" x14ac:dyDescent="0.15">
      <c r="A3" s="2"/>
      <c r="M3" s="8"/>
    </row>
    <row r="4" spans="1:13" ht="22" customHeight="1" x14ac:dyDescent="0.2">
      <c r="A4" s="28" t="s">
        <v>1</v>
      </c>
      <c r="B4" s="28" t="s">
        <v>2</v>
      </c>
      <c r="C4" s="28" t="s">
        <v>3</v>
      </c>
      <c r="D4" s="28" t="s">
        <v>4</v>
      </c>
      <c r="E4" s="24" t="s">
        <v>5</v>
      </c>
      <c r="F4" s="28" t="s">
        <v>6</v>
      </c>
      <c r="G4" s="29" t="s">
        <v>7</v>
      </c>
      <c r="H4" s="28" t="s">
        <v>8</v>
      </c>
      <c r="I4" s="30" t="s">
        <v>9</v>
      </c>
      <c r="J4" s="22" t="s">
        <v>10</v>
      </c>
      <c r="K4" s="23"/>
      <c r="L4" s="23"/>
      <c r="M4" s="24" t="s">
        <v>11</v>
      </c>
    </row>
    <row r="5" spans="1:13" s="12" customFormat="1" ht="37" customHeight="1" x14ac:dyDescent="0.2">
      <c r="A5" s="28"/>
      <c r="B5" s="28"/>
      <c r="C5" s="28"/>
      <c r="D5" s="28"/>
      <c r="E5" s="25"/>
      <c r="F5" s="28"/>
      <c r="G5" s="29"/>
      <c r="H5" s="28"/>
      <c r="I5" s="30"/>
      <c r="J5" s="9" t="s">
        <v>12</v>
      </c>
      <c r="K5" s="9" t="s">
        <v>13</v>
      </c>
      <c r="L5" s="11" t="s">
        <v>14</v>
      </c>
      <c r="M5" s="25"/>
    </row>
    <row r="6" spans="1:13" s="12" customFormat="1" ht="55" x14ac:dyDescent="0.2">
      <c r="A6" s="13" t="s">
        <v>15</v>
      </c>
      <c r="B6" s="14" t="s">
        <v>16</v>
      </c>
      <c r="C6" s="31">
        <v>46121</v>
      </c>
      <c r="D6" s="13" t="s">
        <v>17</v>
      </c>
      <c r="E6" s="15" t="s">
        <v>18</v>
      </c>
      <c r="F6" s="16" t="s">
        <v>19</v>
      </c>
      <c r="G6" s="17">
        <v>5126000</v>
      </c>
      <c r="H6" s="17">
        <v>4534200</v>
      </c>
      <c r="I6" s="18">
        <v>0.88400000000000001</v>
      </c>
      <c r="J6" s="19" t="s">
        <v>20</v>
      </c>
      <c r="K6" s="19" t="s">
        <v>20</v>
      </c>
      <c r="L6" s="20" t="s">
        <v>20</v>
      </c>
      <c r="M6" s="21"/>
    </row>
    <row r="7" spans="1:13" s="12" customFormat="1" ht="66" x14ac:dyDescent="0.2">
      <c r="A7" s="13" t="s">
        <v>21</v>
      </c>
      <c r="B7" s="14" t="s">
        <v>16</v>
      </c>
      <c r="C7" s="31">
        <v>46121</v>
      </c>
      <c r="D7" s="13" t="s">
        <v>22</v>
      </c>
      <c r="E7" s="15" t="s">
        <v>23</v>
      </c>
      <c r="F7" s="16" t="s">
        <v>19</v>
      </c>
      <c r="G7" s="17">
        <v>9900000</v>
      </c>
      <c r="H7" s="17">
        <v>7150000</v>
      </c>
      <c r="I7" s="18">
        <v>0.72199999999999998</v>
      </c>
      <c r="J7" s="19" t="s">
        <v>20</v>
      </c>
      <c r="K7" s="19" t="s">
        <v>20</v>
      </c>
      <c r="L7" s="20" t="s">
        <v>20</v>
      </c>
      <c r="M7" s="21"/>
    </row>
    <row r="8" spans="1:13" s="12" customFormat="1" ht="55" x14ac:dyDescent="0.2">
      <c r="A8" s="13" t="s">
        <v>24</v>
      </c>
      <c r="B8" s="14" t="s">
        <v>16</v>
      </c>
      <c r="C8" s="31">
        <v>46128</v>
      </c>
      <c r="D8" s="13" t="s">
        <v>25</v>
      </c>
      <c r="E8" s="15" t="s">
        <v>26</v>
      </c>
      <c r="F8" s="16" t="s">
        <v>19</v>
      </c>
      <c r="G8" s="17">
        <v>6966300</v>
      </c>
      <c r="H8" s="17">
        <v>6193000</v>
      </c>
      <c r="I8" s="18">
        <v>0.88800000000000001</v>
      </c>
      <c r="J8" s="19" t="s">
        <v>20</v>
      </c>
      <c r="K8" s="19" t="s">
        <v>20</v>
      </c>
      <c r="L8" s="20" t="s">
        <v>20</v>
      </c>
      <c r="M8" s="21"/>
    </row>
    <row r="9" spans="1:13" s="12" customFormat="1" ht="132" x14ac:dyDescent="0.2">
      <c r="A9" s="13" t="s">
        <v>27</v>
      </c>
      <c r="B9" s="14" t="s">
        <v>16</v>
      </c>
      <c r="C9" s="31">
        <v>46133</v>
      </c>
      <c r="D9" s="13" t="s">
        <v>28</v>
      </c>
      <c r="E9" s="15" t="s">
        <v>29</v>
      </c>
      <c r="F9" s="16" t="s">
        <v>19</v>
      </c>
      <c r="G9" s="17">
        <v>14346200</v>
      </c>
      <c r="H9" s="17">
        <v>11220000</v>
      </c>
      <c r="I9" s="18">
        <v>0.78200000000000003</v>
      </c>
      <c r="J9" s="19" t="s">
        <v>20</v>
      </c>
      <c r="K9" s="19" t="s">
        <v>20</v>
      </c>
      <c r="L9" s="20" t="s">
        <v>20</v>
      </c>
      <c r="M9" s="21"/>
    </row>
    <row r="10" spans="1:13" s="12" customFormat="1" ht="77" x14ac:dyDescent="0.2">
      <c r="A10" s="13" t="s">
        <v>30</v>
      </c>
      <c r="B10" s="14" t="s">
        <v>16</v>
      </c>
      <c r="C10" s="31">
        <v>46135</v>
      </c>
      <c r="D10" s="13" t="s">
        <v>31</v>
      </c>
      <c r="E10" s="15" t="s">
        <v>32</v>
      </c>
      <c r="F10" s="16" t="s">
        <v>19</v>
      </c>
      <c r="G10" s="17">
        <v>6173200</v>
      </c>
      <c r="H10" s="17">
        <v>6100600</v>
      </c>
      <c r="I10" s="18">
        <v>0.98799999999999999</v>
      </c>
      <c r="J10" s="19" t="s">
        <v>20</v>
      </c>
      <c r="K10" s="19" t="s">
        <v>20</v>
      </c>
      <c r="L10" s="20" t="s">
        <v>20</v>
      </c>
      <c r="M10" s="21"/>
    </row>
    <row r="11" spans="1:13" s="12" customFormat="1" ht="66" x14ac:dyDescent="0.2">
      <c r="A11" s="13" t="s">
        <v>33</v>
      </c>
      <c r="B11" s="14" t="s">
        <v>16</v>
      </c>
      <c r="C11" s="31">
        <v>46135</v>
      </c>
      <c r="D11" s="13" t="s">
        <v>34</v>
      </c>
      <c r="E11" s="15" t="s">
        <v>35</v>
      </c>
      <c r="F11" s="16" t="s">
        <v>19</v>
      </c>
      <c r="G11" s="17">
        <v>6061000</v>
      </c>
      <c r="H11" s="17">
        <v>4928000</v>
      </c>
      <c r="I11" s="18">
        <v>0.81299999999999994</v>
      </c>
      <c r="J11" s="19" t="s">
        <v>20</v>
      </c>
      <c r="K11" s="19" t="s">
        <v>20</v>
      </c>
      <c r="L11" s="20" t="s">
        <v>20</v>
      </c>
      <c r="M11" s="21"/>
    </row>
    <row r="12" spans="1:13" s="12" customFormat="1" ht="83.5" customHeight="1" x14ac:dyDescent="0.2">
      <c r="A12" s="13" t="s">
        <v>36</v>
      </c>
      <c r="B12" s="14" t="s">
        <v>37</v>
      </c>
      <c r="C12" s="31">
        <v>46135</v>
      </c>
      <c r="D12" s="13" t="s">
        <v>38</v>
      </c>
      <c r="E12" s="15" t="s">
        <v>39</v>
      </c>
      <c r="F12" s="16" t="s">
        <v>19</v>
      </c>
      <c r="G12" s="17" t="s">
        <v>40</v>
      </c>
      <c r="H12" s="17">
        <v>3136100</v>
      </c>
      <c r="I12" s="18" t="s">
        <v>41</v>
      </c>
      <c r="J12" s="19" t="s">
        <v>20</v>
      </c>
      <c r="K12" s="19" t="s">
        <v>20</v>
      </c>
      <c r="L12" s="20" t="s">
        <v>20</v>
      </c>
      <c r="M12" s="10" t="s">
        <v>42</v>
      </c>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2" xr:uid="{270C8382-C092-4542-B641-474A03B26846}"/>
    <dataValidation operator="greaterThanOrEqual" allowBlank="1" showInputMessage="1" showErrorMessage="1" errorTitle="注意" error="プルダウンメニューから選択して下さい_x000a_" sqref="F6:F12" xr:uid="{B85F3134-99BF-42C8-A194-3F2715111979}"/>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D335CC5C72294EB68C29046A2F7FD2" ma:contentTypeVersion="11" ma:contentTypeDescription="新しいドキュメントを作成します。" ma:contentTypeScope="" ma:versionID="59c438c040546380b9019f8b29a65da4">
  <xsd:schema xmlns:xsd="http://www.w3.org/2001/XMLSchema" xmlns:xs="http://www.w3.org/2001/XMLSchema" xmlns:p="http://schemas.microsoft.com/office/2006/metadata/properties" xmlns:ns2="e4491ce6-cfe6-428f-83db-b6f998e6784e" xmlns:ns3="0a7020ca-3043-4f00-8933-a083807a8802" targetNamespace="http://schemas.microsoft.com/office/2006/metadata/properties" ma:root="true" ma:fieldsID="949c9eeb51fdd385d24d460e7a528d80" ns2:_="" ns3:_="">
    <xsd:import namespace="e4491ce6-cfe6-428f-83db-b6f998e6784e"/>
    <xsd:import namespace="0a7020ca-3043-4f00-8933-a083807a88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491ce6-cfe6-428f-83db-b6f998e67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7020ca-3043-4f00-8933-a083807a880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ddd6ed5-ff79-4ba9-818e-4e7bdfaf2394}" ma:internalName="TaxCatchAll" ma:showField="CatchAllData" ma:web="0a7020ca-3043-4f00-8933-a083807a88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a7020ca-3043-4f00-8933-a083807a8802" xsi:nil="true"/>
    <lcf76f155ced4ddcb4097134ff3c332f xmlns="e4491ce6-cfe6-428f-83db-b6f998e678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DE3BBA-DCE4-4328-BEC3-BFCC1CD7E6DB}"/>
</file>

<file path=customXml/itemProps2.xml><?xml version="1.0" encoding="utf-8"?>
<ds:datastoreItem xmlns:ds="http://schemas.openxmlformats.org/officeDocument/2006/customXml" ds:itemID="{CDE84F9B-C240-4C0B-AB14-B89E4CAF783A}"/>
</file>

<file path=customXml/itemProps3.xml><?xml version="1.0" encoding="utf-8"?>
<ds:datastoreItem xmlns:ds="http://schemas.openxmlformats.org/officeDocument/2006/customXml" ds:itemID="{8D3ECC63-B7E7-4259-A481-BD4CC586F18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0x010100FED335CC5C72294EB68C29046A2F7FD2</vt:lpwstr>
  </property>
</Properties>
</file>