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CF40384F-31A8-4271-B799-4C5348C4C5F2}" xr6:coauthVersionLast="36" xr6:coauthVersionMax="36" xr10:uidLastSave="{00000000-0000-0000-0000-000000000000}"/>
  <bookViews>
    <workbookView xWindow="-105" yWindow="-105" windowWidth="19425" windowHeight="10425"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7" i="6" l="1"/>
  <c r="P6" i="6"/>
</calcChain>
</file>

<file path=xl/sharedStrings.xml><?xml version="1.0" encoding="utf-8"?>
<sst xmlns="http://schemas.openxmlformats.org/spreadsheetml/2006/main" count="32" uniqueCount="25">
  <si>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</si>
  <si>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</si>
  <si>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</si>
  <si>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</si>
  <si>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</si>
  <si>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</si>
  <si>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</si>
  <si>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</si>
  <si>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</si>
  <si>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</si>
  <si>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</si>
  <si>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</si>
  <si>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</si>
  <si>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</si>
  <si>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</si>
  <si>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</si>
  <si>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一般競争入札において入札者がいない又は再度の入札を実施しても、落札者となるべき者がいないことから、会計法第29条の３第５項及び予決令第99の２に該当するため。</t>
  </si>
  <si>
    <t>デジタルフォレンジックツールの調達
X-Ways Forensics1個　ほか4品目</t>
  </si>
  <si>
    <t>支出負担行為担当官
大阪国税局総務部次長
浜野　靖史
大阪府大阪市中央区大手前１－５－６３</t>
  </si>
  <si>
    <t>富士電機ＩＴソリューション株式会社
大阪府大阪市北区大深町３－１</t>
  </si>
  <si>
    <t>同種の他の契約の予定価格を類推されるおそれがあるため公表しない</t>
  </si>
  <si>
    <t>－</t>
  </si>
  <si>
    <t/>
  </si>
  <si>
    <t>生体認証システムの更新
（区分1）
管理用パソコン1式　ほか5品目</t>
  </si>
  <si>
    <t>セコム株式会社
東京都渋谷区神宮前１－５－１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</si>
</sst>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4" fontId="6" fillId="0" borderId="2" xfId="1" applyNumberFormat="1" applyFont="1" applyFill="1" applyBorder="1" applyAlignment="1">
      <alignment horizontal="center" vertical="center" wrapText="1"/>
    </xf>
    <xf numFmtId="180" fontId="7" fillId="0" borderId="2" xfId="6" applyNumberFormat="1" applyFont="1" applyFill="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8"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
  <sheetViews>
    <sheetView showZeros="0" tabSelected="1" view="pageBreakPreview" zoomScale="80" zoomScaleNormal="100" zoomScaleSheetLayoutView="80" workbookViewId="0">
      <selection activeCell="A14" sqref="A14"/>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5" width="9" style="8"/>
    <col min="16" max="16" width="11.25" style="8" customWidth="1"/>
    <col min="17" max="16384" width="9" style="8"/>
  </cols>
  <sheetData>
    <row r="1" spans="1:16" ht="27.75" customHeight="1">
      <c r="A1" s="26" t="s">
        <v>15</v>
      </c>
      <c r="B1" s="27"/>
      <c r="C1" s="27"/>
      <c r="D1" s="27"/>
      <c r="E1" s="27"/>
      <c r="F1" s="28"/>
      <c r="G1" s="27"/>
      <c r="H1" s="27"/>
      <c r="I1" s="27"/>
      <c r="J1" s="27"/>
      <c r="K1" s="27"/>
      <c r="L1" s="27"/>
      <c r="M1" s="27"/>
      <c r="N1" s="27"/>
    </row>
    <row r="3" spans="1:16">
      <c r="A3" s="12"/>
      <c r="N3" s="13"/>
    </row>
    <row r="4" spans="1:16" ht="21.95" customHeight="1">
      <c r="A4" s="19" t="s">
        <v>14</v>
      </c>
      <c r="B4" s="19" t="s">
        <v>1</v>
      </c>
      <c r="C4" s="19" t="s">
        <v>2</v>
      </c>
      <c r="D4" s="19" t="s">
        <v>3</v>
      </c>
      <c r="E4" s="20" t="s">
        <v>4</v>
      </c>
      <c r="F4" s="25" t="s">
        <v>5</v>
      </c>
      <c r="G4" s="22" t="s">
        <v>6</v>
      </c>
      <c r="H4" s="19" t="s">
        <v>7</v>
      </c>
      <c r="I4" s="19" t="s">
        <v>8</v>
      </c>
      <c r="J4" s="23" t="s">
        <v>9</v>
      </c>
      <c r="K4" s="24" t="s">
        <v>10</v>
      </c>
      <c r="L4" s="24"/>
      <c r="M4" s="24"/>
      <c r="N4" s="14"/>
    </row>
    <row r="5" spans="1:16" s="16" customFormat="1" ht="36" customHeight="1">
      <c r="A5" s="19"/>
      <c r="B5" s="19"/>
      <c r="C5" s="19"/>
      <c r="D5" s="19"/>
      <c r="E5" s="21"/>
      <c r="F5" s="25"/>
      <c r="G5" s="22"/>
      <c r="H5" s="19"/>
      <c r="I5" s="19"/>
      <c r="J5" s="23"/>
      <c r="K5" s="15" t="s">
        <v>11</v>
      </c>
      <c r="L5" s="15" t="s">
        <v>12</v>
      </c>
      <c r="M5" s="15" t="s">
        <v>0</v>
      </c>
      <c r="N5" s="15" t="s">
        <v>13</v>
      </c>
    </row>
    <row r="6" spans="1:16" s="16" customFormat="1" ht="90" customHeight="1">
      <c r="A6" s="2" t="s">
        <v>17</v>
      </c>
      <c r="B6" s="1" t="s">
        <v>18</v>
      </c>
      <c r="C6" s="3">
        <v>44959</v>
      </c>
      <c r="D6" s="2" t="s">
        <v>19</v>
      </c>
      <c r="E6" s="4">
        <v>9010001087242</v>
      </c>
      <c r="F6" s="17" t="s">
        <v>16</v>
      </c>
      <c r="G6" s="5" t="s">
        <v>20</v>
      </c>
      <c r="H6" s="5">
        <v>3761461</v>
      </c>
      <c r="I6" s="6" t="s">
        <v>21</v>
      </c>
      <c r="J6" s="18"/>
      <c r="K6" s="6" t="s">
        <v>22</v>
      </c>
      <c r="L6" s="6">
        <v>0</v>
      </c>
      <c r="M6" s="18" t="s">
        <v>22</v>
      </c>
      <c r="N6" s="7">
        <v>0</v>
      </c>
      <c r="P6" s="16" t="e">
        <f>IF(#REF!="","",IF(VLOOKUP(#REF!,#REF!,13,FALSE)="他官署で調達手続きを実施のため","×",IF(VLOOKUP(#REF!,#REF!,20,FALSE)="②同種の他の契約の予定価格を類推されるおそれがあるため公表しない","×","○")))</f>
        <v>#REF!</v>
      </c>
    </row>
    <row r="7" spans="1:16" s="16" customFormat="1" ht="90" customHeight="1">
      <c r="A7" s="2" t="s">
        <v>23</v>
      </c>
      <c r="B7" s="1" t="s">
        <v>18</v>
      </c>
      <c r="C7" s="3">
        <v>44960</v>
      </c>
      <c r="D7" s="2" t="s">
        <v>24</v>
      </c>
      <c r="E7" s="4">
        <v>6011001035920</v>
      </c>
      <c r="F7" s="17" t="s">
        <v>16</v>
      </c>
      <c r="G7" s="5" t="s">
        <v>20</v>
      </c>
      <c r="H7" s="5">
        <v>1595594</v>
      </c>
      <c r="I7" s="6" t="s">
        <v>21</v>
      </c>
      <c r="J7" s="18"/>
      <c r="K7" s="6" t="s">
        <v>22</v>
      </c>
      <c r="L7" s="6">
        <v>0</v>
      </c>
      <c r="M7" s="18" t="s">
        <v>22</v>
      </c>
      <c r="N7" s="7">
        <v>0</v>
      </c>
      <c r="P7" s="16" t="e">
        <f>IF(#REF!="","",IF(VLOOKUP(#REF!,#REF!,13,FALSE)="他官署で調達手続きを実施のため","×",IF(VLOOKUP(#REF!,#REF!,20,FALSE)="②同種の他の契約の予定価格を類推されるおそれがあるため公表しない","×","○")))</f>
        <v>#REF!</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7" xr:uid="{00000000-0002-0000-0400-000000000000}"/>
    <dataValidation imeMode="halfAlpha" allowBlank="1" showInputMessage="1" showErrorMessage="1" errorTitle="参考" error="半角数字で入力して下さい。" promptTitle="入力方法" prompt="半角数字で入力して下さい。" sqref="G6:H7"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elements/1.1/"/>
    <ds:schemaRef ds:uri="248ab0bc-7e59-4567-bd72-f8d7ec109bec"/>
    <ds:schemaRef ds:uri="http://purl.org/dc/terms/"/>
    <ds:schemaRef ds:uri="http://schemas.microsoft.com/office/2006/documentManagement/types"/>
    <ds:schemaRef ds:uri="83f91a21-fd60-4569-977f-9e7a8b68efa0"/>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