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総務課\070企画主任\03 組織参考資料フォルダ\R04事務年度\と－統計情報（随時）\R5事務年度\02_国税庁HP掲載作業\06_データ加工等\02_掲載用データ《Excel版》\"/>
    </mc:Choice>
  </mc:AlternateContent>
  <xr:revisionPtr revIDLastSave="0" documentId="13_ncr:1_{CC039A06-48DB-4DBD-A60A-3BCC015E2BF2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(1)税務署別源泉徴収税額" sheetId="1" r:id="rId1"/>
    <sheet name="(2)税務署別源泉徴収義務者数" sheetId="2" r:id="rId2"/>
  </sheets>
  <definedNames>
    <definedName name="_xlnm.Print_Area" localSheetId="0">'(1)税務署別源泉徴収税額'!$A$1:$J$16</definedName>
    <definedName name="_xlnm.Print_Area" localSheetId="1">'(2)税務署別源泉徴収義務者数'!$A$1:$H$14</definedName>
    <definedName name="_xlnm.Print_Titles" localSheetId="0">'(1)税務署別源泉徴収税額'!$3:$5</definedName>
    <definedName name="_xlnm.Print_Titles" localSheetId="1">'(2)税務署別源泉徴収義務者数'!$1:$5</definedName>
  </definedNames>
  <calcPr calcId="191029"/>
</workbook>
</file>

<file path=xl/calcChain.xml><?xml version="1.0" encoding="utf-8"?>
<calcChain xmlns="http://schemas.openxmlformats.org/spreadsheetml/2006/main">
  <c r="B13" i="2" l="1"/>
  <c r="F13" i="2"/>
  <c r="C13" i="2"/>
  <c r="D13" i="2"/>
  <c r="E13" i="2"/>
  <c r="G13" i="2"/>
</calcChain>
</file>

<file path=xl/sharedStrings.xml><?xml version="1.0" encoding="utf-8"?>
<sst xmlns="http://schemas.openxmlformats.org/spreadsheetml/2006/main" count="68" uniqueCount="41">
  <si>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</si>
  <si>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配当所得</t>
  </si>
  <si>
    <t>特定口座内保管上場株式等の
譲渡所得等</t>
    <rPh sb="7" eb="9">
      <t>ジョウジョウ</t>
    </rPh>
    <phoneticPr fontId="2"/>
  </si>
  <si>
    <t>給与所得</t>
  </si>
  <si>
    <t>退職所得</t>
  </si>
  <si>
    <t>非居住者等
所得</t>
    <phoneticPr fontId="2"/>
  </si>
  <si>
    <t>合計</t>
  </si>
  <si>
    <t>税務署名</t>
    <rPh sb="0" eb="2">
      <t>ゼイム</t>
    </rPh>
    <rPh sb="3" eb="4">
      <t>メイ</t>
    </rPh>
    <phoneticPr fontId="2"/>
  </si>
  <si>
    <t>千円</t>
  </si>
  <si>
    <t>那覇</t>
    <rPh sb="0" eb="2">
      <t>ナハ</t>
    </rPh>
    <phoneticPr fontId="3"/>
  </si>
  <si>
    <t>宮古島</t>
    <rPh sb="0" eb="3">
      <t>ミヤコジマ</t>
    </rPh>
    <phoneticPr fontId="3"/>
  </si>
  <si>
    <t>石垣</t>
    <rPh sb="0" eb="2">
      <t>イシガキ</t>
    </rPh>
    <phoneticPr fontId="3"/>
  </si>
  <si>
    <t>北那覇</t>
    <rPh sb="0" eb="1">
      <t>キタ</t>
    </rPh>
    <rPh sb="1" eb="3">
      <t>ナハ</t>
    </rPh>
    <phoneticPr fontId="3"/>
  </si>
  <si>
    <t>名護</t>
    <rPh sb="0" eb="2">
      <t>ナゴ</t>
    </rPh>
    <phoneticPr fontId="3"/>
  </si>
  <si>
    <t>沖縄</t>
    <rPh sb="0" eb="2">
      <t>オキナワ</t>
    </rPh>
    <phoneticPr fontId="3"/>
  </si>
  <si>
    <t>(2)　税務署別源泉徴収義務者数</t>
    <phoneticPr fontId="2"/>
  </si>
  <si>
    <t>利子所得等</t>
    <phoneticPr fontId="2"/>
  </si>
  <si>
    <t>配当所得</t>
    <phoneticPr fontId="2"/>
  </si>
  <si>
    <t>給与所得</t>
    <phoneticPr fontId="2"/>
  </si>
  <si>
    <t>税務署名</t>
    <rPh sb="0" eb="2">
      <t>ゼイム</t>
    </rPh>
    <rPh sb="2" eb="4">
      <t>ショメイ</t>
    </rPh>
    <phoneticPr fontId="2"/>
  </si>
  <si>
    <t>件</t>
  </si>
  <si>
    <t>(1)　税務署別源泉徴収税額</t>
    <phoneticPr fontId="2"/>
  </si>
  <si>
    <t>税務署名</t>
    <phoneticPr fontId="2"/>
  </si>
  <si>
    <t>利子所得等</t>
    <phoneticPr fontId="2"/>
  </si>
  <si>
    <t>非居住者等
所得</t>
    <phoneticPr fontId="2"/>
  </si>
  <si>
    <t>総計</t>
    <rPh sb="1" eb="2">
      <t>ケイ</t>
    </rPh>
    <phoneticPr fontId="2"/>
  </si>
  <si>
    <t>総計</t>
    <phoneticPr fontId="2"/>
  </si>
  <si>
    <t>税務署名</t>
    <phoneticPr fontId="2"/>
  </si>
  <si>
    <t>那覇</t>
    <rPh sb="0" eb="2">
      <t>ナハ</t>
    </rPh>
    <phoneticPr fontId="2"/>
  </si>
  <si>
    <t>宮古島</t>
    <rPh sb="0" eb="3">
      <t>ミヤコジマ</t>
    </rPh>
    <phoneticPr fontId="2"/>
  </si>
  <si>
    <t>石垣</t>
    <rPh sb="0" eb="2">
      <t>イシガキ</t>
    </rPh>
    <phoneticPr fontId="2"/>
  </si>
  <si>
    <t>北那覇</t>
    <rPh sb="0" eb="3">
      <t>キタナハ</t>
    </rPh>
    <phoneticPr fontId="2"/>
  </si>
  <si>
    <t>名護</t>
    <rPh sb="0" eb="2">
      <t>ナゴ</t>
    </rPh>
    <phoneticPr fontId="2"/>
  </si>
  <si>
    <t>沖縄</t>
    <rPh sb="0" eb="2">
      <t>オキナワ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</si>
  <si>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</si>
  <si>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報酬・料金等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</si>
  <si>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</t>
    </r>
    <phoneticPr fontId="2"/>
  </si>
  <si>
    <t>　　　「報酬・料金等の課税状況」及び「非居住者等所得の課税状況」を税務署別に示したものである。</t>
    <phoneticPr fontId="2"/>
  </si>
  <si>
    <t>件</t>
    <phoneticPr fontId="2"/>
  </si>
  <si>
    <t>調査時点：令和５年６月30日</t>
    <rPh sb="5" eb="7">
      <t>レイワ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</si>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</sst>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4" borderId="13" xfId="0" applyFont="1" applyFill="1" applyBorder="1" applyAlignment="1">
      <alignment horizontal="distributed" vertical="center"/>
    </xf>
    <xf numFmtId="0" fontId="3" fillId="4" borderId="14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top"/>
    </xf>
    <xf numFmtId="38" fontId="3" fillId="0" borderId="0" xfId="0" applyNumberFormat="1" applyFont="1" applyAlignment="1">
      <alignment horizontal="left" vertical="top"/>
    </xf>
    <xf numFmtId="0" fontId="6" fillId="0" borderId="3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indent="1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6" fillId="3" borderId="29" xfId="0" applyNumberFormat="1" applyFont="1" applyFill="1" applyBorder="1" applyAlignment="1">
      <alignment horizontal="right" vertical="center"/>
    </xf>
    <xf numFmtId="41" fontId="6" fillId="3" borderId="30" xfId="0" applyNumberFormat="1" applyFont="1" applyFill="1" applyBorder="1" applyAlignment="1">
      <alignment horizontal="right" vertical="center"/>
    </xf>
    <xf numFmtId="41" fontId="6" fillId="3" borderId="31" xfId="0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5" borderId="17" xfId="1" applyNumberFormat="1" applyFont="1" applyFill="1" applyBorder="1" applyAlignment="1">
      <alignment horizontal="right" vertical="center"/>
    </xf>
    <xf numFmtId="41" fontId="3" fillId="5" borderId="18" xfId="1" applyNumberFormat="1" applyFont="1" applyFill="1" applyBorder="1" applyAlignment="1">
      <alignment horizontal="right" vertical="center"/>
    </xf>
    <xf numFmtId="41" fontId="3" fillId="5" borderId="19" xfId="1" applyNumberFormat="1" applyFont="1" applyFill="1" applyBorder="1" applyAlignment="1">
      <alignment horizontal="right" vertical="center"/>
    </xf>
    <xf numFmtId="41" fontId="3" fillId="5" borderId="20" xfId="1" applyNumberFormat="1" applyFont="1" applyFill="1" applyBorder="1" applyAlignment="1">
      <alignment horizontal="right" vertical="center"/>
    </xf>
    <xf numFmtId="41" fontId="3" fillId="5" borderId="21" xfId="1" applyNumberFormat="1" applyFont="1" applyFill="1" applyBorder="1" applyAlignment="1">
      <alignment horizontal="right" vertical="center"/>
    </xf>
    <xf numFmtId="41" fontId="3" fillId="5" borderId="22" xfId="1" applyNumberFormat="1" applyFont="1" applyFill="1" applyBorder="1" applyAlignment="1">
      <alignment horizontal="right" vertical="center"/>
    </xf>
    <xf numFmtId="41" fontId="6" fillId="5" borderId="2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zoomScaleNormal="100" workbookViewId="0">
      <selection sqref="A1:J1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4" customWidth="1"/>
    <col min="11" max="16384" width="5.875" style="1"/>
  </cols>
  <sheetData>
    <row r="1" spans="1:11" ht="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2" thickBot="1">
      <c r="A3" s="3" t="s">
        <v>21</v>
      </c>
      <c r="B3" s="3"/>
      <c r="C3" s="3"/>
      <c r="D3" s="3"/>
      <c r="E3" s="3"/>
      <c r="F3" s="3"/>
      <c r="G3" s="3"/>
      <c r="H3" s="3"/>
      <c r="I3" s="3"/>
    </row>
    <row r="4" spans="1:11" ht="35.25" customHeight="1">
      <c r="A4" s="39" t="s">
        <v>22</v>
      </c>
      <c r="B4" s="40" t="s">
        <v>23</v>
      </c>
      <c r="C4" s="40" t="s">
        <v>1</v>
      </c>
      <c r="D4" s="41" t="s">
        <v>2</v>
      </c>
      <c r="E4" s="41" t="s">
        <v>3</v>
      </c>
      <c r="F4" s="41" t="s">
        <v>4</v>
      </c>
      <c r="G4" s="41" t="s">
        <v>35</v>
      </c>
      <c r="H4" s="42" t="s">
        <v>24</v>
      </c>
      <c r="I4" s="5" t="s">
        <v>6</v>
      </c>
      <c r="J4" s="6" t="s">
        <v>7</v>
      </c>
    </row>
    <row r="5" spans="1:11">
      <c r="A5" s="7"/>
      <c r="B5" s="8" t="s">
        <v>8</v>
      </c>
      <c r="C5" s="9" t="s">
        <v>8</v>
      </c>
      <c r="D5" s="9" t="s">
        <v>8</v>
      </c>
      <c r="E5" s="9" t="s">
        <v>8</v>
      </c>
      <c r="F5" s="9" t="s">
        <v>8</v>
      </c>
      <c r="G5" s="9" t="s">
        <v>8</v>
      </c>
      <c r="H5" s="9" t="s">
        <v>8</v>
      </c>
      <c r="I5" s="10" t="s">
        <v>8</v>
      </c>
      <c r="J5" s="11"/>
    </row>
    <row r="6" spans="1:11" ht="11.25" customHeight="1">
      <c r="A6" s="12" t="s">
        <v>9</v>
      </c>
      <c r="B6" s="43">
        <v>283547</v>
      </c>
      <c r="C6" s="44">
        <v>3789876</v>
      </c>
      <c r="D6" s="44">
        <v>684345</v>
      </c>
      <c r="E6" s="44">
        <v>25793344</v>
      </c>
      <c r="F6" s="44">
        <v>483321</v>
      </c>
      <c r="G6" s="44">
        <v>971414</v>
      </c>
      <c r="H6" s="44">
        <v>88092</v>
      </c>
      <c r="I6" s="45">
        <v>32093940</v>
      </c>
      <c r="J6" s="13" t="s">
        <v>28</v>
      </c>
    </row>
    <row r="7" spans="1:11" ht="11.25" customHeight="1">
      <c r="A7" s="14" t="s">
        <v>10</v>
      </c>
      <c r="B7" s="46">
        <v>8519</v>
      </c>
      <c r="C7" s="47">
        <v>34053</v>
      </c>
      <c r="D7" s="47" t="s">
        <v>40</v>
      </c>
      <c r="E7" s="47">
        <v>1940710</v>
      </c>
      <c r="F7" s="47">
        <v>124292</v>
      </c>
      <c r="G7" s="47">
        <v>75478</v>
      </c>
      <c r="H7" s="47">
        <v>3113</v>
      </c>
      <c r="I7" s="48">
        <v>2186165</v>
      </c>
      <c r="J7" s="15" t="s">
        <v>29</v>
      </c>
    </row>
    <row r="8" spans="1:11" ht="11.25" customHeight="1">
      <c r="A8" s="14" t="s">
        <v>11</v>
      </c>
      <c r="B8" s="46">
        <v>4837</v>
      </c>
      <c r="C8" s="47">
        <v>44394</v>
      </c>
      <c r="D8" s="47" t="s">
        <v>40</v>
      </c>
      <c r="E8" s="47">
        <v>2125253</v>
      </c>
      <c r="F8" s="47">
        <v>36817</v>
      </c>
      <c r="G8" s="47">
        <v>92799</v>
      </c>
      <c r="H8" s="47">
        <v>36906</v>
      </c>
      <c r="I8" s="48">
        <v>2341007</v>
      </c>
      <c r="J8" s="15" t="s">
        <v>30</v>
      </c>
    </row>
    <row r="9" spans="1:11" ht="11.25" customHeight="1">
      <c r="A9" s="16" t="s">
        <v>12</v>
      </c>
      <c r="B9" s="46">
        <v>31624</v>
      </c>
      <c r="C9" s="47">
        <v>1993039</v>
      </c>
      <c r="D9" s="47">
        <v>27</v>
      </c>
      <c r="E9" s="47">
        <v>16440309</v>
      </c>
      <c r="F9" s="47">
        <v>461560</v>
      </c>
      <c r="G9" s="47">
        <v>748920</v>
      </c>
      <c r="H9" s="47">
        <v>94721</v>
      </c>
      <c r="I9" s="48">
        <v>19770202</v>
      </c>
      <c r="J9" s="17" t="s">
        <v>31</v>
      </c>
    </row>
    <row r="10" spans="1:11" ht="11.25" customHeight="1">
      <c r="A10" s="14" t="s">
        <v>13</v>
      </c>
      <c r="B10" s="46">
        <v>9107</v>
      </c>
      <c r="C10" s="47">
        <v>157822</v>
      </c>
      <c r="D10" s="47">
        <v>3</v>
      </c>
      <c r="E10" s="47">
        <v>4352029</v>
      </c>
      <c r="F10" s="47">
        <v>73235</v>
      </c>
      <c r="G10" s="47">
        <v>153087</v>
      </c>
      <c r="H10" s="47">
        <v>45309</v>
      </c>
      <c r="I10" s="48">
        <v>4790591</v>
      </c>
      <c r="J10" s="15" t="s">
        <v>32</v>
      </c>
    </row>
    <row r="11" spans="1:11" ht="11.25" customHeight="1">
      <c r="A11" s="14" t="s">
        <v>14</v>
      </c>
      <c r="B11" s="46">
        <v>33575</v>
      </c>
      <c r="C11" s="47">
        <v>1478551</v>
      </c>
      <c r="D11" s="47">
        <v>746</v>
      </c>
      <c r="E11" s="47">
        <v>15548678</v>
      </c>
      <c r="F11" s="47">
        <v>556877</v>
      </c>
      <c r="G11" s="47">
        <v>618817</v>
      </c>
      <c r="H11" s="47">
        <v>338675</v>
      </c>
      <c r="I11" s="48">
        <v>18575919</v>
      </c>
      <c r="J11" s="15" t="s">
        <v>33</v>
      </c>
    </row>
    <row r="12" spans="1:11" ht="12" thickBot="1">
      <c r="A12" s="18"/>
      <c r="B12" s="49"/>
      <c r="C12" s="50"/>
      <c r="D12" s="50"/>
      <c r="E12" s="50"/>
      <c r="F12" s="50"/>
      <c r="G12" s="50"/>
      <c r="H12" s="50"/>
      <c r="I12" s="51"/>
      <c r="J12" s="19"/>
    </row>
    <row r="13" spans="1:11" s="21" customFormat="1" ht="21" customHeight="1" thickTop="1" thickBot="1">
      <c r="A13" s="36" t="s">
        <v>25</v>
      </c>
      <c r="B13" s="52">
        <v>371209</v>
      </c>
      <c r="C13" s="53">
        <v>7497736</v>
      </c>
      <c r="D13" s="53">
        <v>685120</v>
      </c>
      <c r="E13" s="53">
        <v>66200322</v>
      </c>
      <c r="F13" s="53">
        <v>1736102</v>
      </c>
      <c r="G13" s="53">
        <v>2660517</v>
      </c>
      <c r="H13" s="53">
        <v>606817</v>
      </c>
      <c r="I13" s="54">
        <v>79757824</v>
      </c>
      <c r="J13" s="37" t="s">
        <v>26</v>
      </c>
      <c r="K13" s="20"/>
    </row>
    <row r="14" spans="1:11" s="66" customFormat="1" ht="3" customHeight="1">
      <c r="A14" s="63"/>
      <c r="B14" s="64"/>
      <c r="C14" s="64"/>
      <c r="D14" s="64"/>
      <c r="E14" s="64"/>
      <c r="F14" s="64"/>
      <c r="G14" s="64"/>
      <c r="H14" s="64"/>
      <c r="I14" s="64"/>
      <c r="J14" s="63"/>
      <c r="K14" s="65"/>
    </row>
    <row r="15" spans="1:11" ht="13.5" customHeight="1">
      <c r="A15" s="22" t="s">
        <v>34</v>
      </c>
      <c r="B15" s="22"/>
      <c r="C15" s="22"/>
      <c r="D15" s="22"/>
      <c r="E15" s="22"/>
      <c r="F15" s="22"/>
      <c r="G15" s="22"/>
      <c r="H15" s="22"/>
      <c r="I15" s="22"/>
    </row>
    <row r="16" spans="1:11" ht="13.5" customHeight="1">
      <c r="A16" s="22" t="s">
        <v>37</v>
      </c>
      <c r="B16" s="23"/>
      <c r="C16" s="23"/>
      <c r="D16" s="23"/>
      <c r="E16" s="23"/>
      <c r="F16" s="23"/>
      <c r="G16" s="23"/>
      <c r="H16" s="23"/>
      <c r="I16" s="23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&amp;R沖縄国税事務所
源泉所得税4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zoomScale="110" zoomScaleNormal="110" zoomScalePageLayoutView="130" workbookViewId="0"/>
  </sheetViews>
  <sheetFormatPr defaultColWidth="5.875" defaultRowHeight="11.25"/>
  <cols>
    <col min="1" max="1" width="10.125" style="33" customWidth="1"/>
    <col min="2" max="3" width="10.5" style="1" customWidth="1"/>
    <col min="4" max="4" width="12.125" style="1" customWidth="1"/>
    <col min="5" max="7" width="10.5" style="1" customWidth="1"/>
    <col min="8" max="8" width="10.125" style="4" customWidth="1"/>
    <col min="9" max="16384" width="5.875" style="1"/>
  </cols>
  <sheetData>
    <row r="1" spans="1:8" ht="12" thickBot="1">
      <c r="A1" s="3" t="s">
        <v>15</v>
      </c>
      <c r="B1" s="3"/>
      <c r="C1" s="3"/>
      <c r="D1" s="3"/>
      <c r="E1" s="3"/>
      <c r="F1" s="3"/>
      <c r="G1" s="3"/>
    </row>
    <row r="2" spans="1:8" ht="11.25" customHeight="1">
      <c r="A2" s="74" t="s">
        <v>27</v>
      </c>
      <c r="B2" s="77" t="s">
        <v>16</v>
      </c>
      <c r="C2" s="68" t="s">
        <v>17</v>
      </c>
      <c r="D2" s="79" t="s">
        <v>2</v>
      </c>
      <c r="E2" s="79" t="s">
        <v>18</v>
      </c>
      <c r="F2" s="79" t="s">
        <v>36</v>
      </c>
      <c r="G2" s="68" t="s">
        <v>5</v>
      </c>
      <c r="H2" s="71" t="s">
        <v>19</v>
      </c>
    </row>
    <row r="3" spans="1:8" ht="11.25" customHeight="1">
      <c r="A3" s="75"/>
      <c r="B3" s="78"/>
      <c r="C3" s="69"/>
      <c r="D3" s="80"/>
      <c r="E3" s="80"/>
      <c r="F3" s="80"/>
      <c r="G3" s="69"/>
      <c r="H3" s="72"/>
    </row>
    <row r="4" spans="1:8" ht="22.5" customHeight="1">
      <c r="A4" s="76"/>
      <c r="B4" s="78"/>
      <c r="C4" s="69"/>
      <c r="D4" s="80"/>
      <c r="E4" s="80"/>
      <c r="F4" s="81"/>
      <c r="G4" s="70"/>
      <c r="H4" s="73"/>
    </row>
    <row r="5" spans="1:8" s="28" customFormat="1">
      <c r="A5" s="24"/>
      <c r="B5" s="25" t="s">
        <v>20</v>
      </c>
      <c r="C5" s="26" t="s">
        <v>20</v>
      </c>
      <c r="D5" s="26" t="s">
        <v>20</v>
      </c>
      <c r="E5" s="25" t="s">
        <v>38</v>
      </c>
      <c r="F5" s="25" t="s">
        <v>20</v>
      </c>
      <c r="G5" s="26" t="s">
        <v>20</v>
      </c>
      <c r="H5" s="27"/>
    </row>
    <row r="6" spans="1:8" ht="11.25" customHeight="1">
      <c r="A6" s="29" t="s">
        <v>9</v>
      </c>
      <c r="B6" s="56">
        <v>117</v>
      </c>
      <c r="C6" s="57">
        <v>361</v>
      </c>
      <c r="D6" s="57">
        <v>13</v>
      </c>
      <c r="E6" s="57">
        <v>9737</v>
      </c>
      <c r="F6" s="57">
        <v>8551</v>
      </c>
      <c r="G6" s="58">
        <v>100</v>
      </c>
      <c r="H6" s="30" t="s">
        <v>28</v>
      </c>
    </row>
    <row r="7" spans="1:8" ht="11.25" customHeight="1">
      <c r="A7" s="16" t="s">
        <v>10</v>
      </c>
      <c r="B7" s="59">
        <v>11</v>
      </c>
      <c r="C7" s="60">
        <v>31</v>
      </c>
      <c r="D7" s="60">
        <v>1</v>
      </c>
      <c r="E7" s="60">
        <v>1526</v>
      </c>
      <c r="F7" s="60">
        <v>1315</v>
      </c>
      <c r="G7" s="61">
        <v>6</v>
      </c>
      <c r="H7" s="17" t="s">
        <v>29</v>
      </c>
    </row>
    <row r="8" spans="1:8" ht="11.25" customHeight="1">
      <c r="A8" s="16" t="s">
        <v>11</v>
      </c>
      <c r="B8" s="59">
        <v>14</v>
      </c>
      <c r="C8" s="60">
        <v>27</v>
      </c>
      <c r="D8" s="60">
        <v>1</v>
      </c>
      <c r="E8" s="60">
        <v>1629</v>
      </c>
      <c r="F8" s="60">
        <v>1270</v>
      </c>
      <c r="G8" s="61">
        <v>6</v>
      </c>
      <c r="H8" s="17" t="s">
        <v>30</v>
      </c>
    </row>
    <row r="9" spans="1:8" ht="11.25" customHeight="1">
      <c r="A9" s="16" t="s">
        <v>12</v>
      </c>
      <c r="B9" s="59">
        <v>82</v>
      </c>
      <c r="C9" s="60">
        <v>402</v>
      </c>
      <c r="D9" s="60">
        <v>3</v>
      </c>
      <c r="E9" s="60">
        <v>7057</v>
      </c>
      <c r="F9" s="60">
        <v>6038</v>
      </c>
      <c r="G9" s="61">
        <v>59</v>
      </c>
      <c r="H9" s="17" t="s">
        <v>31</v>
      </c>
    </row>
    <row r="10" spans="1:8" ht="11.25" customHeight="1">
      <c r="A10" s="16" t="s">
        <v>13</v>
      </c>
      <c r="B10" s="59">
        <v>34</v>
      </c>
      <c r="C10" s="60">
        <v>62</v>
      </c>
      <c r="D10" s="60">
        <v>2</v>
      </c>
      <c r="E10" s="60">
        <v>2689</v>
      </c>
      <c r="F10" s="60">
        <v>1998</v>
      </c>
      <c r="G10" s="61">
        <v>26</v>
      </c>
      <c r="H10" s="17" t="s">
        <v>32</v>
      </c>
    </row>
    <row r="11" spans="1:8" ht="11.25" customHeight="1">
      <c r="A11" s="16" t="s">
        <v>14</v>
      </c>
      <c r="B11" s="59">
        <v>90</v>
      </c>
      <c r="C11" s="60">
        <v>229</v>
      </c>
      <c r="D11" s="60">
        <v>3</v>
      </c>
      <c r="E11" s="60">
        <v>9345</v>
      </c>
      <c r="F11" s="60">
        <v>7409</v>
      </c>
      <c r="G11" s="61">
        <v>90</v>
      </c>
      <c r="H11" s="17" t="s">
        <v>33</v>
      </c>
    </row>
    <row r="12" spans="1:8" ht="12" thickBot="1">
      <c r="A12" s="31"/>
      <c r="B12" s="55"/>
      <c r="C12" s="55"/>
      <c r="D12" s="55"/>
      <c r="E12" s="55"/>
      <c r="F12" s="55"/>
      <c r="G12" s="55"/>
      <c r="H12" s="32"/>
    </row>
    <row r="13" spans="1:8" s="21" customFormat="1" ht="24.75" customHeight="1" thickTop="1" thickBot="1">
      <c r="A13" s="36" t="s">
        <v>25</v>
      </c>
      <c r="B13" s="62">
        <f>SUM(B6:B12)</f>
        <v>348</v>
      </c>
      <c r="C13" s="62">
        <f t="shared" ref="C13:G13" si="0">SUM(C6:C12)</f>
        <v>1112</v>
      </c>
      <c r="D13" s="62">
        <f t="shared" si="0"/>
        <v>23</v>
      </c>
      <c r="E13" s="62">
        <f t="shared" si="0"/>
        <v>31983</v>
      </c>
      <c r="F13" s="62">
        <f>SUM(F6:F12)</f>
        <v>26581</v>
      </c>
      <c r="G13" s="62">
        <f t="shared" si="0"/>
        <v>287</v>
      </c>
      <c r="H13" s="38" t="s">
        <v>26</v>
      </c>
    </row>
    <row r="14" spans="1:8" ht="17.45" customHeight="1">
      <c r="A14" s="3" t="s">
        <v>39</v>
      </c>
      <c r="B14" s="3"/>
      <c r="C14" s="3"/>
      <c r="D14" s="3"/>
      <c r="E14" s="3"/>
      <c r="F14" s="3"/>
      <c r="G14" s="3"/>
    </row>
    <row r="15" spans="1:8">
      <c r="C15" s="34"/>
    </row>
    <row r="16" spans="1:8">
      <c r="B16" s="35"/>
      <c r="C16" s="35"/>
      <c r="D16" s="35"/>
      <c r="E16" s="35"/>
      <c r="F16" s="35"/>
      <c r="G16" s="35"/>
    </row>
    <row r="17" spans="2:7" s="1" customFormat="1">
      <c r="B17" s="34"/>
      <c r="C17" s="34"/>
      <c r="D17" s="34"/>
      <c r="E17" s="34"/>
      <c r="F17" s="34"/>
      <c r="G17" s="34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>
    <oddFooter>&amp;R沖縄国税事務所
源泉所得税4
（R04）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BEBF3-3B4C-467B-BF3D-479D2C8E4904}">
  <ds:schemaRefs>
    <ds:schemaRef ds:uri="http://www.w3.org/XML/1998/namespace"/>
    <ds:schemaRef ds:uri="c69fedeb-612f-4f71-bf39-c359edfd8fe7"/>
    <ds:schemaRef ds:uri="http://purl.org/dc/terms/"/>
    <ds:schemaRef ds:uri="http://schemas.microsoft.com/office/2006/documentManagement/types"/>
    <ds:schemaRef ds:uri="c1e1fd5d-d5a4-4438-b594-53628234b2d5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2BFE7E-7C51-4D1D-AF87-1B919C4E2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B5B1CB-4857-4943-8AC6-5D637C1924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FDAA589-8B2C-4231-BB9D-96796B54F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(1)税務署別源泉徴収税額</vt:lpstr>
      <vt:lpstr>(2)税務署別源泉徴収義務者数</vt:lpstr>
      <vt:lpstr>'(1)税務署別源泉徴収税額'!Print_Area</vt:lpstr>
      <vt:lpstr>'(2)税務署別源泉徴収義務者数'!Print_Area</vt:lpstr>
      <vt:lpstr>'(1)税務署別源泉徴収税額'!Print_Titles</vt:lpstr>
      <vt:lpstr>'(2)税務署別源泉徴収義務者数'!Print_Titles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棚原　憲吾</cp:lastModifiedBy>
  <cp:lastPrinted>2024-06-03T23:56:55Z</cp:lastPrinted>
  <dcterms:created xsi:type="dcterms:W3CDTF">2012-06-27T05:14:09Z</dcterms:created>
  <dcterms:modified xsi:type="dcterms:W3CDTF">2024-06-06T09:42:17Z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