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総務課\070企画主任\03 組織参考資料フォルダ\R04事務年度\と－統計情報（随時）\R4事務年度\02_国税庁HP掲載作業\00-02_各課振り分け\03_法人課税課 《統計・税目別》\"/>
    </mc:Choice>
  </mc:AlternateContent>
  <xr:revisionPtr revIDLastSave="0" documentId="13_ncr:1_{53CD1D05-0A78-412D-A79B-938B8291D323}" xr6:coauthVersionLast="36" xr6:coauthVersionMax="36" xr10:uidLastSave="{00000000-0000-0000-0000-000000000000}"/>
  <bookViews>
    <workbookView xWindow="0" yWindow="0" windowWidth="28800" windowHeight="13620" tabRatio="745" xr2:uid="{00000000-000D-0000-FFFF-FFFF00000000}"/>
  </bookViews>
  <sheets>
    <sheet name="(1)現事業年度分の課税状況" sheetId="37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35" r:id="rId5"/>
    <sheet name="（6）税務署別法人数" sheetId="36" r:id="rId6"/>
  </sheets>
  <definedNames>
    <definedName name="_xlnm.Print_Area" localSheetId="0">'(1)現事業年度分の課税状況'!$A$1:$Q$22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'(5）税務署別課税状況'!$A$1:$K$16</definedName>
    <definedName name="_xlnm.Print_Area" localSheetId="5">'（6）税務署別法人数'!$A$1:$L$17</definedName>
    <definedName name="_xlnm.Print_Titles" localSheetId="4">'(5）税務署別課税状況'!$1:$5</definedName>
    <definedName name="_xlnm.Print_Titles" localSheetId="5">'（6）税務署別法人数'!$1:$6</definedName>
  </definedNames>
  <calcPr calcId="191029"/>
</workbook>
</file>

<file path=xl/calcChain.xml><?xml version="1.0" encoding="utf-8"?>
<calcChain xmlns="http://schemas.openxmlformats.org/spreadsheetml/2006/main">
  <c r="B14" i="36" l="1"/>
</calcChain>
</file>

<file path=xl/sharedStrings.xml><?xml version="1.0" encoding="utf-8"?>
<sst xmlns="http://schemas.openxmlformats.org/spreadsheetml/2006/main" count="293" uniqueCount="122">
  <si>
    <t>(1)　現事業年度分の課税状況</t>
    <phoneticPr fontId="3"/>
  </si>
  <si>
    <t>内国法人</t>
    <rPh sb="0" eb="2">
      <t>ナイコク</t>
    </rPh>
    <rPh sb="2" eb="4">
      <t>ホウジン</t>
    </rPh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</si>
  <si>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</si>
  <si>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</si>
  <si>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</si>
  <si>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</si>
  <si>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</si>
  <si>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年度分
法定事業</t>
    <phoneticPr fontId="3"/>
  </si>
  <si>
    <t>千円</t>
  </si>
  <si>
    <t>所得金額</t>
  </si>
  <si>
    <t>確定分
清算</t>
    <rPh sb="4" eb="6">
      <t>セイサン</t>
    </rPh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</si>
  <si>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</si>
  <si>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</si>
  <si>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</si>
  <si>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</si>
  <si>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</si>
  <si>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</si>
  <si>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合　　　　　計</t>
    <phoneticPr fontId="3"/>
  </si>
  <si>
    <t>申告額</t>
  </si>
  <si>
    <t>(4)　法人数等の状況</t>
    <rPh sb="7" eb="8">
      <t>トウ</t>
    </rPh>
    <rPh sb="9" eb="11">
      <t>ジョウキョウ</t>
    </rPh>
    <phoneticPr fontId="3"/>
  </si>
  <si>
    <t>申告法人数</t>
    <rPh sb="0" eb="2">
      <t>シンコク</t>
    </rPh>
    <rPh sb="2" eb="5">
      <t>ホウジンスウ</t>
    </rPh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</si>
  <si>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</si>
  <si>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</si>
  <si>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</si>
  <si>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</si>
  <si>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</si>
  <si>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</si>
  <si>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</si>
  <si>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</si>
  <si>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</si>
  <si>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</si>
  <si>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</si>
  <si>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</si>
  <si>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</si>
  <si>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</si>
  <si>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</si>
  <si>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</si>
  <si>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</si>
  <si>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</si>
  <si>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</si>
  <si>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</si>
  <si>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</si>
  <si>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</si>
  <si>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</si>
  <si>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</si>
  <si>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</si>
  <si>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</si>
  <si>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</si>
  <si>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</si>
  <si>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</si>
  <si>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</si>
  <si>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外国法人</t>
    <phoneticPr fontId="3"/>
  </si>
  <si>
    <t>人格のない
社団等</t>
    <phoneticPr fontId="3"/>
  </si>
  <si>
    <t>協同組合等</t>
    <phoneticPr fontId="3"/>
  </si>
  <si>
    <t>(5)　税務署別課税状況</t>
    <phoneticPr fontId="3"/>
  </si>
  <si>
    <t>税務署名</t>
    <phoneticPr fontId="3"/>
  </si>
  <si>
    <t>法定事業年度分</t>
    <phoneticPr fontId="3"/>
  </si>
  <si>
    <t>清算確定分</t>
    <phoneticPr fontId="3"/>
  </si>
  <si>
    <t>所得金額</t>
    <phoneticPr fontId="3"/>
  </si>
  <si>
    <t>事業
年度数</t>
    <phoneticPr fontId="3"/>
  </si>
  <si>
    <t>金額</t>
    <phoneticPr fontId="3"/>
  </si>
  <si>
    <t>那覇　　　　　　　　　　　　　</t>
  </si>
  <si>
    <t>宮古島　　　　　　　　　　　　</t>
  </si>
  <si>
    <t>石垣　　　　　　　　　　　　　</t>
  </si>
  <si>
    <t>北那覇　　　　　　　　　　　　</t>
  </si>
  <si>
    <t>名護　　　　　　　　　　　　　</t>
  </si>
  <si>
    <t>沖縄　　　　　　　　　　　　　</t>
  </si>
  <si>
    <t>(注)　この表は、「(1)現事業年度分の課税状況」を税務署別に示したものである。</t>
    <phoneticPr fontId="3"/>
  </si>
  <si>
    <t>(6)　税務署別法人数</t>
    <phoneticPr fontId="3"/>
  </si>
  <si>
    <t>内国法人</t>
    <phoneticPr fontId="3"/>
  </si>
  <si>
    <t>社</t>
    <rPh sb="0" eb="1">
      <t>シャ</t>
    </rPh>
    <phoneticPr fontId="4"/>
  </si>
  <si>
    <t>(2)　課税状況の累年比較</t>
    <rPh sb="4" eb="6">
      <t>カゼイ</t>
    </rPh>
    <rPh sb="6" eb="8">
      <t>ジョウキョウ</t>
    </rPh>
    <phoneticPr fontId="3"/>
  </si>
  <si>
    <t>４－１　課税状況</t>
    <phoneticPr fontId="3"/>
  </si>
  <si>
    <t>区分</t>
    <phoneticPr fontId="3"/>
  </si>
  <si>
    <t>外国法人</t>
    <phoneticPr fontId="3"/>
  </si>
  <si>
    <t>合計</t>
    <phoneticPr fontId="3"/>
  </si>
  <si>
    <t>税額合計</t>
    <phoneticPr fontId="3"/>
  </si>
  <si>
    <t>普通法人</t>
    <phoneticPr fontId="3"/>
  </si>
  <si>
    <t>協同組合等</t>
    <phoneticPr fontId="3"/>
  </si>
  <si>
    <t>公益法人等</t>
    <phoneticPr fontId="3"/>
  </si>
  <si>
    <t>処理による増差税額のあるもの</t>
    <phoneticPr fontId="3"/>
  </si>
  <si>
    <t>処理による減差税額のあるもの</t>
    <phoneticPr fontId="3"/>
  </si>
  <si>
    <t>年度分 　　   法定事業</t>
    <phoneticPr fontId="3"/>
  </si>
  <si>
    <t>確定分
清算</t>
    <phoneticPr fontId="3"/>
  </si>
  <si>
    <t>税額</t>
    <phoneticPr fontId="3"/>
  </si>
  <si>
    <t>利益</t>
    <phoneticPr fontId="3"/>
  </si>
  <si>
    <t>欠損</t>
    <phoneticPr fontId="3"/>
  </si>
  <si>
    <t>小計</t>
    <phoneticPr fontId="3"/>
  </si>
  <si>
    <t>総計</t>
    <rPh sb="0" eb="1">
      <t>ソウ</t>
    </rPh>
    <phoneticPr fontId="3"/>
  </si>
  <si>
    <t>税額合計①＋②</t>
    <phoneticPr fontId="3"/>
  </si>
  <si>
    <t>会社等</t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</si>
  <si>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</si>
  <si>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</si>
  <si>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調査対象等：</t>
    <phoneticPr fontId="3"/>
  </si>
  <si>
    <t>用語の説明：</t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</si>
  <si>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</si>
  <si>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</si>
  <si>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</si>
  <si>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</si>
  <si>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</si>
  <si>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</si>
  <si>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</si>
  <si>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</si>
  <si>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   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</si>
  <si>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</si>
  <si>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</si>
  <si>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</si>
  <si>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税額総計
加算税を含む。</t>
    <phoneticPr fontId="3"/>
  </si>
  <si>
    <t>平成29年度分</t>
    <rPh sb="4" eb="6">
      <t>ネンド</t>
    </rPh>
    <phoneticPr fontId="3"/>
  </si>
  <si>
    <t>平成30年度分</t>
    <rPh sb="4" eb="6">
      <t>ネンド</t>
    </rPh>
    <phoneticPr fontId="3"/>
  </si>
  <si>
    <t>令和元年度分</t>
    <rPh sb="0" eb="2">
      <t>レイワ</t>
    </rPh>
    <rPh sb="2" eb="3">
      <t>ガン</t>
    </rPh>
    <rPh sb="3" eb="5">
      <t>ネンド</t>
    </rPh>
    <phoneticPr fontId="3"/>
  </si>
  <si>
    <t>１　「税額」とは、所得、留保及び土地譲渡利益に対する税額から、所得税額、外国税額などの控除額を差し引いた税額をいう。</t>
    <rPh sb="20" eb="21">
      <t>リ</t>
    </rPh>
    <rPh sb="52" eb="54">
      <t>ゼイガク</t>
    </rPh>
    <phoneticPr fontId="3"/>
  </si>
  <si>
    <t>X</t>
  </si>
  <si>
    <t>令和２年度分</t>
    <rPh sb="0" eb="2">
      <t>レイワ</t>
    </rPh>
    <rPh sb="3" eb="5">
      <t>ネンド</t>
    </rPh>
    <phoneticPr fontId="3"/>
  </si>
  <si>
    <t>税額総計</t>
    <phoneticPr fontId="3"/>
  </si>
  <si>
    <t>　令和３年４月１日から令和４年３月31日までの間に終了した事業年度分について、令和４年７月31日までに申告のあった事績及び令和３年７月１日から令和４年６月30日までの間に
処理した事績を「法人税事務整理表（申告書及び決議書）」に基づき、８月末現在でとりまとめている。（令和３年３月31日までに終了した事業年度分のうち、災害等（新型コロナウイルス感染症の影響を含む。）による申告期限の延長（国税通則法第11 条）に基づく申請を行い、令和３年度の集計対象期間中に提出された期限内申告を含む。）</t>
    <phoneticPr fontId="3"/>
  </si>
  <si>
    <t>令和３年度分</t>
    <rPh sb="0" eb="2">
      <t>レイワ</t>
    </rPh>
    <rPh sb="3" eb="5">
      <t>ネンド</t>
    </rPh>
    <phoneticPr fontId="3"/>
  </si>
  <si>
    <t xml:space="preserve">調査対象等：　令和３年３月31日以前に終了した事業年度分について、令和３年８月１日から令和４年７月31日までに申告のあった事績及び令和３年７月１日から令和４年６月30日までの間に処理した事績を、「法人税事務整理表（申告書及び決議書）」に基づいて
　　　　　　作成した（提出期限の延長等による期限内申告分については、現事業年度分の課税状況に含めている。）。
</t>
    <phoneticPr fontId="3"/>
  </si>
  <si>
    <t>調査対象等：　令和３年４月１日から令和４年３月31日までの間に終了した事業年度分について、令和４年７月31日までに申告のあった
　　　　　　</t>
    <rPh sb="7" eb="9">
      <t>レイワ</t>
    </rPh>
    <rPh sb="10" eb="11">
      <t>ネン</t>
    </rPh>
    <rPh sb="17" eb="19">
      <t>レイワ</t>
    </rPh>
    <rPh sb="35" eb="37">
      <t>ジギョウ</t>
    </rPh>
    <rPh sb="45" eb="47">
      <t>レイワ</t>
    </rPh>
    <rPh sb="48" eb="49">
      <t>ネン</t>
    </rPh>
    <phoneticPr fontId="3"/>
  </si>
  <si>
    <t>　　　　　　事績及び令和３年７月１日から令和４年６月30日までの間に処理した事績を示した。</t>
    <rPh sb="10" eb="12">
      <t>レイワ</t>
    </rPh>
    <rPh sb="13" eb="14">
      <t>ネン</t>
    </rPh>
    <rPh sb="20" eb="22">
      <t>レイワ</t>
    </rPh>
    <rPh sb="23" eb="24">
      <t>ネン</t>
    </rPh>
    <phoneticPr fontId="3"/>
  </si>
  <si>
    <t>調査対象等：法人数については令和４年６月30日時点、申告法人数は、「(4)法人数等の状況」を税務署別に示したものである。</t>
    <rPh sb="14" eb="16">
      <t>レイワ</t>
    </rPh>
    <rPh sb="17" eb="18">
      <t>ネン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</si>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</sst>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;&quot;△ &quot;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3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double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6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distributed" vertical="distributed"/>
    </xf>
    <xf numFmtId="0" fontId="4" fillId="0" borderId="9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3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41" fontId="6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3" borderId="27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 shrinkToFit="1"/>
    </xf>
    <xf numFmtId="0" fontId="4" fillId="0" borderId="3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44" xfId="0" applyFont="1" applyFill="1" applyBorder="1" applyAlignment="1">
      <alignment horizontal="right" vertical="center"/>
    </xf>
    <xf numFmtId="0" fontId="5" fillId="3" borderId="45" xfId="0" applyFont="1" applyFill="1" applyBorder="1" applyAlignment="1">
      <alignment horizontal="right" vertical="center"/>
    </xf>
    <xf numFmtId="0" fontId="4" fillId="0" borderId="46" xfId="0" applyFont="1" applyBorder="1" applyAlignment="1">
      <alignment horizontal="distributed" vertical="center"/>
    </xf>
    <xf numFmtId="0" fontId="4" fillId="0" borderId="50" xfId="0" applyFont="1" applyBorder="1" applyAlignment="1">
      <alignment horizontal="right" vertical="center"/>
    </xf>
    <xf numFmtId="0" fontId="4" fillId="0" borderId="5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6" xfId="0" applyFont="1" applyBorder="1" applyAlignment="1"/>
    <xf numFmtId="0" fontId="7" fillId="0" borderId="0" xfId="0" applyFont="1" applyAlignment="1">
      <alignment horizontal="justify"/>
    </xf>
    <xf numFmtId="0" fontId="4" fillId="0" borderId="5" xfId="0" applyFont="1" applyBorder="1" applyAlignment="1">
      <alignment horizontal="distributed" vertical="center" wrapText="1" indent="1"/>
    </xf>
    <xf numFmtId="0" fontId="5" fillId="2" borderId="4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right" vertical="top" wrapText="1"/>
    </xf>
    <xf numFmtId="0" fontId="5" fillId="3" borderId="44" xfId="0" applyFont="1" applyFill="1" applyBorder="1" applyAlignment="1">
      <alignment horizontal="right" vertical="top" wrapText="1"/>
    </xf>
    <xf numFmtId="0" fontId="4" fillId="0" borderId="67" xfId="5" applyFont="1" applyBorder="1" applyAlignment="1">
      <alignment horizontal="center" vertical="center" wrapText="1"/>
    </xf>
    <xf numFmtId="0" fontId="5" fillId="0" borderId="68" xfId="5" applyFont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distributed" wrapText="1"/>
    </xf>
    <xf numFmtId="0" fontId="5" fillId="2" borderId="44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9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70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5" fillId="0" borderId="71" xfId="0" applyFont="1" applyBorder="1" applyAlignment="1">
      <alignment horizontal="center"/>
    </xf>
    <xf numFmtId="0" fontId="5" fillId="2" borderId="70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7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73" xfId="5" applyFont="1" applyBorder="1" applyAlignment="1">
      <alignment horizontal="distributed" vertical="center"/>
    </xf>
    <xf numFmtId="3" fontId="4" fillId="2" borderId="17" xfId="5" applyNumberFormat="1" applyFont="1" applyFill="1" applyBorder="1" applyAlignment="1">
      <alignment horizontal="right" vertical="center"/>
    </xf>
    <xf numFmtId="3" fontId="4" fillId="3" borderId="18" xfId="5" applyNumberFormat="1" applyFont="1" applyFill="1" applyBorder="1" applyAlignment="1">
      <alignment horizontal="right" vertical="center"/>
    </xf>
    <xf numFmtId="3" fontId="4" fillId="2" borderId="74" xfId="5" applyNumberFormat="1" applyFont="1" applyFill="1" applyBorder="1" applyAlignment="1">
      <alignment horizontal="right" vertical="center"/>
    </xf>
    <xf numFmtId="3" fontId="4" fillId="3" borderId="75" xfId="5" applyNumberFormat="1" applyFont="1" applyFill="1" applyBorder="1" applyAlignment="1">
      <alignment horizontal="right" vertical="center"/>
    </xf>
    <xf numFmtId="3" fontId="4" fillId="3" borderId="76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7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78" xfId="5" applyNumberFormat="1" applyFont="1" applyFill="1" applyBorder="1" applyAlignment="1">
      <alignment horizontal="right" vertical="center"/>
    </xf>
    <xf numFmtId="3" fontId="4" fillId="3" borderId="59" xfId="5" applyNumberFormat="1" applyFont="1" applyFill="1" applyBorder="1" applyAlignment="1">
      <alignment horizontal="right" vertical="center"/>
    </xf>
    <xf numFmtId="3" fontId="4" fillId="3" borderId="79" xfId="5" applyNumberFormat="1" applyFont="1" applyFill="1" applyBorder="1" applyAlignment="1">
      <alignment horizontal="right" vertical="center"/>
    </xf>
    <xf numFmtId="0" fontId="4" fillId="0" borderId="80" xfId="0" applyFont="1" applyBorder="1" applyAlignment="1">
      <alignment horizontal="distributed" vertical="center"/>
    </xf>
    <xf numFmtId="3" fontId="4" fillId="2" borderId="65" xfId="0" applyNumberFormat="1" applyFont="1" applyFill="1" applyBorder="1" applyAlignment="1">
      <alignment horizontal="right" vertical="center"/>
    </xf>
    <xf numFmtId="3" fontId="4" fillId="3" borderId="24" xfId="0" applyNumberFormat="1" applyFont="1" applyFill="1" applyBorder="1" applyAlignment="1">
      <alignment horizontal="right" vertical="center"/>
    </xf>
    <xf numFmtId="3" fontId="4" fillId="2" borderId="81" xfId="0" applyNumberFormat="1" applyFont="1" applyFill="1" applyBorder="1" applyAlignment="1">
      <alignment horizontal="right" vertical="center"/>
    </xf>
    <xf numFmtId="3" fontId="4" fillId="3" borderId="64" xfId="0" applyNumberFormat="1" applyFont="1" applyFill="1" applyBorder="1" applyAlignment="1">
      <alignment horizontal="right" vertical="center"/>
    </xf>
    <xf numFmtId="3" fontId="4" fillId="3" borderId="82" xfId="0" applyNumberFormat="1" applyFont="1" applyFill="1" applyBorder="1" applyAlignment="1">
      <alignment horizontal="right" vertical="center"/>
    </xf>
    <xf numFmtId="0" fontId="4" fillId="0" borderId="84" xfId="0" applyFont="1" applyBorder="1" applyAlignment="1">
      <alignment horizontal="distributed" vertical="center" wrapText="1"/>
    </xf>
    <xf numFmtId="0" fontId="4" fillId="0" borderId="85" xfId="0" applyFont="1" applyBorder="1" applyAlignment="1">
      <alignment horizontal="distributed" vertical="center" wrapText="1"/>
    </xf>
    <xf numFmtId="0" fontId="4" fillId="0" borderId="8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5" fillId="6" borderId="87" xfId="0" applyFont="1" applyFill="1" applyBorder="1" applyAlignment="1">
      <alignment horizontal="distributed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Alignme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5" fillId="4" borderId="43" xfId="0" applyFont="1" applyFill="1" applyBorder="1" applyAlignment="1">
      <alignment horizontal="distributed" vertical="distributed" wrapText="1"/>
    </xf>
    <xf numFmtId="0" fontId="4" fillId="5" borderId="88" xfId="0" applyFont="1" applyFill="1" applyBorder="1" applyAlignment="1">
      <alignment horizontal="distributed" vertical="distributed" wrapText="1"/>
    </xf>
    <xf numFmtId="41" fontId="4" fillId="2" borderId="7" xfId="0" applyNumberFormat="1" applyFont="1" applyFill="1" applyBorder="1" applyAlignment="1">
      <alignment horizontal="right" vertical="center" wrapText="1"/>
    </xf>
    <xf numFmtId="41" fontId="4" fillId="3" borderId="8" xfId="0" applyNumberFormat="1" applyFont="1" applyFill="1" applyBorder="1" applyAlignment="1">
      <alignment horizontal="right" vertical="center" wrapText="1"/>
    </xf>
    <xf numFmtId="41" fontId="4" fillId="3" borderId="89" xfId="0" applyNumberFormat="1" applyFont="1" applyFill="1" applyBorder="1" applyAlignment="1">
      <alignment horizontal="right" vertical="center" wrapText="1"/>
    </xf>
    <xf numFmtId="0" fontId="4" fillId="0" borderId="90" xfId="0" applyFont="1" applyFill="1" applyBorder="1" applyAlignment="1">
      <alignment vertical="center" wrapText="1"/>
    </xf>
    <xf numFmtId="3" fontId="4" fillId="0" borderId="91" xfId="0" applyNumberFormat="1" applyFont="1" applyFill="1" applyBorder="1" applyAlignment="1">
      <alignment horizontal="right" vertical="center" wrapText="1"/>
    </xf>
    <xf numFmtId="3" fontId="4" fillId="0" borderId="92" xfId="0" applyNumberFormat="1" applyFont="1" applyFill="1" applyBorder="1" applyAlignment="1">
      <alignment horizontal="right" vertical="center" wrapText="1"/>
    </xf>
    <xf numFmtId="3" fontId="4" fillId="0" borderId="93" xfId="0" applyNumberFormat="1" applyFont="1" applyFill="1" applyBorder="1" applyAlignment="1">
      <alignment horizontal="right" vertical="center" wrapText="1"/>
    </xf>
    <xf numFmtId="0" fontId="4" fillId="0" borderId="94" xfId="0" applyFont="1" applyFill="1" applyBorder="1" applyAlignment="1">
      <alignment horizontal="distributed" vertical="center" wrapText="1"/>
    </xf>
    <xf numFmtId="41" fontId="0" fillId="0" borderId="0" xfId="0" applyNumberFormat="1"/>
    <xf numFmtId="0" fontId="4" fillId="5" borderId="88" xfId="0" applyFont="1" applyFill="1" applyBorder="1" applyAlignment="1">
      <alignment horizontal="distributed" vertical="center" wrapText="1"/>
    </xf>
    <xf numFmtId="41" fontId="4" fillId="2" borderId="89" xfId="0" applyNumberFormat="1" applyFont="1" applyFill="1" applyBorder="1" applyAlignment="1">
      <alignment horizontal="right" vertical="center" wrapText="1"/>
    </xf>
    <xf numFmtId="41" fontId="4" fillId="2" borderId="95" xfId="0" applyNumberFormat="1" applyFont="1" applyFill="1" applyBorder="1" applyAlignment="1">
      <alignment horizontal="right" vertical="center" wrapText="1"/>
    </xf>
    <xf numFmtId="41" fontId="4" fillId="2" borderId="8" xfId="0" applyNumberFormat="1" applyFont="1" applyFill="1" applyBorder="1" applyAlignment="1">
      <alignment horizontal="right" vertical="center" wrapText="1"/>
    </xf>
    <xf numFmtId="0" fontId="4" fillId="6" borderId="96" xfId="0" applyFont="1" applyFill="1" applyBorder="1" applyAlignment="1">
      <alignment horizontal="distributed" vertical="center" wrapText="1"/>
    </xf>
    <xf numFmtId="0" fontId="4" fillId="5" borderId="97" xfId="0" applyFont="1" applyFill="1" applyBorder="1" applyAlignment="1">
      <alignment horizontal="distributed" vertical="center" wrapText="1"/>
    </xf>
    <xf numFmtId="0" fontId="4" fillId="6" borderId="98" xfId="0" applyFont="1" applyFill="1" applyBorder="1" applyAlignment="1">
      <alignment horizontal="distributed" vertical="center" wrapText="1"/>
    </xf>
    <xf numFmtId="41" fontId="4" fillId="2" borderId="99" xfId="0" applyNumberFormat="1" applyFont="1" applyFill="1" applyBorder="1" applyAlignment="1">
      <alignment horizontal="right" vertical="center" wrapText="1"/>
    </xf>
    <xf numFmtId="41" fontId="4" fillId="2" borderId="100" xfId="0" applyNumberFormat="1" applyFont="1" applyFill="1" applyBorder="1" applyAlignment="1">
      <alignment horizontal="right" vertical="center" wrapText="1"/>
    </xf>
    <xf numFmtId="41" fontId="4" fillId="2" borderId="53" xfId="0" applyNumberFormat="1" applyFont="1" applyFill="1" applyBorder="1" applyAlignment="1">
      <alignment horizontal="right" vertical="center" wrapText="1"/>
    </xf>
    <xf numFmtId="0" fontId="4" fillId="0" borderId="101" xfId="0" applyFont="1" applyBorder="1" applyAlignment="1">
      <alignment horizontal="distributed" vertical="center" wrapText="1"/>
    </xf>
    <xf numFmtId="41" fontId="6" fillId="0" borderId="102" xfId="0" applyNumberFormat="1" applyFont="1" applyFill="1" applyBorder="1" applyAlignment="1">
      <alignment horizontal="right" vertical="center" wrapText="1"/>
    </xf>
    <xf numFmtId="41" fontId="6" fillId="0" borderId="102" xfId="0" applyNumberFormat="1" applyFont="1" applyBorder="1" applyAlignment="1">
      <alignment horizontal="right" vertical="center" wrapText="1"/>
    </xf>
    <xf numFmtId="41" fontId="6" fillId="0" borderId="103" xfId="0" applyNumberFormat="1" applyFont="1" applyBorder="1" applyAlignment="1">
      <alignment horizontal="right" vertical="center" wrapText="1"/>
    </xf>
    <xf numFmtId="41" fontId="6" fillId="0" borderId="104" xfId="0" applyNumberFormat="1" applyFont="1" applyBorder="1" applyAlignment="1">
      <alignment horizontal="right" vertical="center" wrapText="1"/>
    </xf>
    <xf numFmtId="41" fontId="6" fillId="0" borderId="105" xfId="0" applyNumberFormat="1" applyFont="1" applyBorder="1" applyAlignment="1">
      <alignment horizontal="right" vertical="center" wrapText="1"/>
    </xf>
    <xf numFmtId="41" fontId="4" fillId="0" borderId="105" xfId="0" applyNumberFormat="1" applyFont="1" applyBorder="1" applyAlignment="1">
      <alignment horizontal="right" vertical="center" wrapText="1"/>
    </xf>
    <xf numFmtId="0" fontId="4" fillId="0" borderId="106" xfId="0" applyFont="1" applyFill="1" applyBorder="1" applyAlignment="1">
      <alignment horizontal="distributed" vertical="center" wrapText="1"/>
    </xf>
    <xf numFmtId="0" fontId="4" fillId="0" borderId="0" xfId="0" applyFont="1" applyBorder="1" applyAlignment="1">
      <alignment vertical="top"/>
    </xf>
    <xf numFmtId="177" fontId="0" fillId="0" borderId="0" xfId="0" applyNumberFormat="1"/>
    <xf numFmtId="41" fontId="4" fillId="7" borderId="89" xfId="0" applyNumberFormat="1" applyFont="1" applyFill="1" applyBorder="1" applyAlignment="1">
      <alignment horizontal="right" vertical="center" wrapText="1"/>
    </xf>
    <xf numFmtId="41" fontId="0" fillId="0" borderId="0" xfId="0" applyNumberFormat="1" applyFill="1"/>
    <xf numFmtId="41" fontId="6" fillId="7" borderId="107" xfId="0" applyNumberFormat="1" applyFont="1" applyFill="1" applyBorder="1" applyAlignment="1">
      <alignment horizontal="right" vertical="center" wrapText="1"/>
    </xf>
    <xf numFmtId="41" fontId="6" fillId="7" borderId="108" xfId="0" applyNumberFormat="1" applyFont="1" applyFill="1" applyBorder="1" applyAlignment="1">
      <alignment horizontal="right" vertical="center" wrapText="1"/>
    </xf>
    <xf numFmtId="41" fontId="6" fillId="7" borderId="109" xfId="0" applyNumberFormat="1" applyFont="1" applyFill="1" applyBorder="1" applyAlignment="1">
      <alignment horizontal="right" vertical="center" wrapText="1"/>
    </xf>
    <xf numFmtId="41" fontId="6" fillId="7" borderId="110" xfId="0" applyNumberFormat="1" applyFont="1" applyFill="1" applyBorder="1" applyAlignment="1">
      <alignment horizontal="right" vertical="center" wrapText="1"/>
    </xf>
    <xf numFmtId="3" fontId="6" fillId="7" borderId="65" xfId="0" applyNumberFormat="1" applyFont="1" applyFill="1" applyBorder="1" applyAlignment="1">
      <alignment horizontal="right" vertical="center" wrapText="1"/>
    </xf>
    <xf numFmtId="3" fontId="6" fillId="8" borderId="24" xfId="0" applyNumberFormat="1" applyFont="1" applyFill="1" applyBorder="1" applyAlignment="1">
      <alignment horizontal="right" vertical="center" wrapText="1"/>
    </xf>
    <xf numFmtId="3" fontId="6" fillId="8" borderId="108" xfId="0" applyNumberFormat="1" applyFont="1" applyFill="1" applyBorder="1" applyAlignment="1">
      <alignment horizontal="right" vertical="center" wrapText="1"/>
    </xf>
    <xf numFmtId="0" fontId="5" fillId="6" borderId="72" xfId="0" applyFont="1" applyFill="1" applyBorder="1" applyAlignment="1">
      <alignment horizontal="distributed" vertical="center" wrapText="1"/>
    </xf>
    <xf numFmtId="0" fontId="4" fillId="6" borderId="111" xfId="0" applyFont="1" applyFill="1" applyBorder="1" applyAlignment="1">
      <alignment horizontal="distributed" vertical="center" wrapText="1"/>
    </xf>
    <xf numFmtId="41" fontId="4" fillId="0" borderId="112" xfId="2" applyNumberFormat="1" applyFont="1" applyFill="1" applyBorder="1" applyAlignment="1">
      <alignment horizontal="right" vertical="center"/>
    </xf>
    <xf numFmtId="41" fontId="4" fillId="0" borderId="113" xfId="2" applyNumberFormat="1" applyFont="1" applyFill="1" applyBorder="1" applyAlignment="1">
      <alignment horizontal="right" vertical="center"/>
    </xf>
    <xf numFmtId="41" fontId="4" fillId="0" borderId="114" xfId="2" applyNumberFormat="1" applyFont="1" applyFill="1" applyBorder="1" applyAlignment="1">
      <alignment horizontal="right" vertical="center"/>
    </xf>
    <xf numFmtId="41" fontId="4" fillId="0" borderId="115" xfId="2" applyNumberFormat="1" applyFont="1" applyFill="1" applyBorder="1" applyAlignment="1">
      <alignment horizontal="right" vertical="center"/>
    </xf>
    <xf numFmtId="41" fontId="4" fillId="0" borderId="116" xfId="2" applyNumberFormat="1" applyFont="1" applyFill="1" applyBorder="1" applyAlignment="1">
      <alignment horizontal="right" vertical="center"/>
    </xf>
    <xf numFmtId="41" fontId="4" fillId="0" borderId="117" xfId="2" applyNumberFormat="1" applyFont="1" applyFill="1" applyBorder="1" applyAlignment="1">
      <alignment horizontal="right" vertical="center"/>
    </xf>
    <xf numFmtId="41" fontId="4" fillId="0" borderId="118" xfId="2" applyNumberFormat="1" applyFont="1" applyFill="1" applyBorder="1" applyAlignment="1">
      <alignment horizontal="right" vertical="center"/>
    </xf>
    <xf numFmtId="41" fontId="4" fillId="0" borderId="119" xfId="2" applyNumberFormat="1" applyFont="1" applyFill="1" applyBorder="1" applyAlignment="1">
      <alignment horizontal="right" vertical="center"/>
    </xf>
    <xf numFmtId="41" fontId="4" fillId="0" borderId="120" xfId="2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3"/>
    </xf>
    <xf numFmtId="0" fontId="6" fillId="6" borderId="121" xfId="0" applyFont="1" applyFill="1" applyBorder="1" applyAlignment="1">
      <alignment horizontal="distributed" vertical="center" wrapText="1" indent="1"/>
    </xf>
    <xf numFmtId="0" fontId="6" fillId="6" borderId="82" xfId="0" applyFont="1" applyFill="1" applyBorder="1" applyAlignment="1">
      <alignment horizontal="distributed" vertical="center" wrapText="1" indent="1"/>
    </xf>
    <xf numFmtId="0" fontId="6" fillId="6" borderId="122" xfId="0" applyFont="1" applyFill="1" applyBorder="1" applyAlignment="1">
      <alignment horizontal="distributed" vertical="center" wrapText="1" indent="1"/>
    </xf>
    <xf numFmtId="177" fontId="4" fillId="0" borderId="0" xfId="0" applyNumberFormat="1" applyFont="1" applyFill="1" applyAlignment="1">
      <alignment horizontal="right"/>
    </xf>
    <xf numFmtId="41" fontId="6" fillId="0" borderId="123" xfId="0" applyNumberFormat="1" applyFont="1" applyFill="1" applyBorder="1" applyAlignment="1">
      <alignment horizontal="right" vertical="center" shrinkToFit="1"/>
    </xf>
    <xf numFmtId="41" fontId="4" fillId="0" borderId="39" xfId="2" applyNumberFormat="1" applyFont="1" applyFill="1" applyBorder="1" applyAlignment="1">
      <alignment horizontal="right" vertical="center"/>
    </xf>
    <xf numFmtId="41" fontId="4" fillId="0" borderId="40" xfId="1" applyNumberFormat="1" applyFont="1" applyFill="1" applyBorder="1" applyAlignment="1">
      <alignment horizontal="right" vertical="center"/>
    </xf>
    <xf numFmtId="41" fontId="4" fillId="0" borderId="40" xfId="2" applyNumberFormat="1" applyFont="1" applyFill="1" applyBorder="1" applyAlignment="1">
      <alignment horizontal="right" vertical="center"/>
    </xf>
    <xf numFmtId="38" fontId="4" fillId="2" borderId="47" xfId="1" applyFont="1" applyFill="1" applyBorder="1" applyAlignment="1">
      <alignment horizontal="right" vertical="center"/>
    </xf>
    <xf numFmtId="38" fontId="4" fillId="2" borderId="48" xfId="1" applyFont="1" applyFill="1" applyBorder="1" applyAlignment="1">
      <alignment horizontal="right" vertical="center"/>
    </xf>
    <xf numFmtId="38" fontId="4" fillId="3" borderId="46" xfId="1" applyFont="1" applyFill="1" applyBorder="1" applyAlignment="1">
      <alignment horizontal="right" vertical="center"/>
    </xf>
    <xf numFmtId="38" fontId="4" fillId="3" borderId="49" xfId="1" applyFont="1" applyFill="1" applyBorder="1" applyAlignment="1">
      <alignment horizontal="right" vertical="center"/>
    </xf>
    <xf numFmtId="38" fontId="4" fillId="2" borderId="51" xfId="1" applyFont="1" applyFill="1" applyBorder="1" applyAlignment="1">
      <alignment horizontal="right" vertical="center"/>
    </xf>
    <xf numFmtId="38" fontId="4" fillId="2" borderId="54" xfId="1" applyFont="1" applyFill="1" applyBorder="1" applyAlignment="1">
      <alignment horizontal="right" vertical="center"/>
    </xf>
    <xf numFmtId="38" fontId="4" fillId="2" borderId="55" xfId="1" applyFont="1" applyFill="1" applyBorder="1" applyAlignment="1">
      <alignment horizontal="right" vertical="center"/>
    </xf>
    <xf numFmtId="38" fontId="4" fillId="3" borderId="53" xfId="1" applyFont="1" applyFill="1" applyBorder="1" applyAlignment="1">
      <alignment horizontal="right" vertical="center"/>
    </xf>
    <xf numFmtId="38" fontId="4" fillId="3" borderId="56" xfId="1" applyFont="1" applyFill="1" applyBorder="1" applyAlignment="1">
      <alignment horizontal="right" vertical="center"/>
    </xf>
    <xf numFmtId="38" fontId="6" fillId="2" borderId="57" xfId="1" applyFont="1" applyFill="1" applyBorder="1" applyAlignment="1">
      <alignment horizontal="right" vertical="center"/>
    </xf>
    <xf numFmtId="38" fontId="6" fillId="2" borderId="9" xfId="1" applyFont="1" applyFill="1" applyBorder="1" applyAlignment="1">
      <alignment horizontal="right" vertical="center"/>
    </xf>
    <xf numFmtId="38" fontId="6" fillId="3" borderId="10" xfId="1" applyFont="1" applyFill="1" applyBorder="1" applyAlignment="1">
      <alignment horizontal="right" vertical="center"/>
    </xf>
    <xf numFmtId="38" fontId="6" fillId="3" borderId="58" xfId="1" applyFont="1" applyFill="1" applyBorder="1" applyAlignment="1">
      <alignment horizontal="right" vertical="center"/>
    </xf>
    <xf numFmtId="38" fontId="4" fillId="2" borderId="59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3" borderId="20" xfId="1" applyFont="1" applyFill="1" applyBorder="1" applyAlignment="1">
      <alignment horizontal="right" vertical="center"/>
    </xf>
    <xf numFmtId="38" fontId="4" fillId="3" borderId="60" xfId="1" applyFont="1" applyFill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3" borderId="12" xfId="1" applyFont="1" applyFill="1" applyBorder="1" applyAlignment="1">
      <alignment horizontal="right" vertical="center"/>
    </xf>
    <xf numFmtId="38" fontId="4" fillId="2" borderId="62" xfId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38" fontId="4" fillId="3" borderId="22" xfId="1" applyFont="1" applyFill="1" applyBorder="1" applyAlignment="1">
      <alignment horizontal="right" vertical="center"/>
    </xf>
    <xf numFmtId="38" fontId="4" fillId="3" borderId="63" xfId="1" applyFont="1" applyFill="1" applyBorder="1" applyAlignment="1">
      <alignment horizontal="right" vertical="center"/>
    </xf>
    <xf numFmtId="38" fontId="6" fillId="2" borderId="64" xfId="1" applyFont="1" applyFill="1" applyBorder="1" applyAlignment="1">
      <alignment horizontal="right" vertical="center"/>
    </xf>
    <xf numFmtId="38" fontId="6" fillId="2" borderId="65" xfId="1" applyFont="1" applyFill="1" applyBorder="1" applyAlignment="1">
      <alignment horizontal="right" vertical="center"/>
    </xf>
    <xf numFmtId="38" fontId="6" fillId="3" borderId="24" xfId="1" applyFont="1" applyFill="1" applyBorder="1" applyAlignment="1">
      <alignment horizontal="right" vertical="center"/>
    </xf>
    <xf numFmtId="38" fontId="6" fillId="3" borderId="130" xfId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 shrinkToFit="1"/>
    </xf>
    <xf numFmtId="41" fontId="4" fillId="3" borderId="20" xfId="1" applyNumberFormat="1" applyFont="1" applyFill="1" applyBorder="1" applyAlignment="1">
      <alignment horizontal="right" vertical="center" shrinkToFit="1"/>
    </xf>
    <xf numFmtId="41" fontId="4" fillId="2" borderId="17" xfId="1" applyNumberFormat="1" applyFont="1" applyFill="1" applyBorder="1" applyAlignment="1">
      <alignment horizontal="right" vertical="center" shrinkToFit="1"/>
    </xf>
    <xf numFmtId="41" fontId="4" fillId="3" borderId="18" xfId="1" applyNumberFormat="1" applyFont="1" applyFill="1" applyBorder="1" applyAlignment="1">
      <alignment horizontal="right" vertical="center" shrinkToFit="1"/>
    </xf>
    <xf numFmtId="41" fontId="4" fillId="2" borderId="21" xfId="1" applyNumberFormat="1" applyFont="1" applyFill="1" applyBorder="1" applyAlignment="1">
      <alignment horizontal="right" vertical="center" shrinkToFit="1"/>
    </xf>
    <xf numFmtId="41" fontId="4" fillId="3" borderId="22" xfId="1" applyNumberFormat="1" applyFont="1" applyFill="1" applyBorder="1" applyAlignment="1">
      <alignment horizontal="right" vertical="center" shrinkToFit="1"/>
    </xf>
    <xf numFmtId="41" fontId="4" fillId="2" borderId="11" xfId="0" applyNumberFormat="1" applyFont="1" applyFill="1" applyBorder="1" applyAlignment="1">
      <alignment horizontal="right" vertical="center" shrinkToFit="1"/>
    </xf>
    <xf numFmtId="41" fontId="4" fillId="3" borderId="12" xfId="0" applyNumberFormat="1" applyFont="1" applyFill="1" applyBorder="1" applyAlignment="1">
      <alignment horizontal="right" vertical="center" shrinkToFit="1"/>
    </xf>
    <xf numFmtId="41" fontId="4" fillId="2" borderId="32" xfId="2" applyNumberFormat="1" applyFont="1" applyFill="1" applyBorder="1" applyAlignment="1">
      <alignment horizontal="right" vertical="center"/>
    </xf>
    <xf numFmtId="41" fontId="4" fillId="3" borderId="33" xfId="2" applyNumberFormat="1" applyFont="1" applyFill="1" applyBorder="1" applyAlignment="1">
      <alignment horizontal="right" vertical="center"/>
    </xf>
    <xf numFmtId="41" fontId="4" fillId="3" borderId="31" xfId="2" applyNumberFormat="1" applyFont="1" applyFill="1" applyBorder="1" applyAlignment="1">
      <alignment horizontal="right" vertical="center"/>
    </xf>
    <xf numFmtId="41" fontId="4" fillId="3" borderId="33" xfId="0" applyNumberFormat="1" applyFont="1" applyFill="1" applyBorder="1" applyAlignment="1">
      <alignment horizontal="right" vertical="center"/>
    </xf>
    <xf numFmtId="41" fontId="4" fillId="3" borderId="31" xfId="0" applyNumberFormat="1" applyFont="1" applyFill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4" fillId="3" borderId="36" xfId="0" applyNumberFormat="1" applyFont="1" applyFill="1" applyBorder="1" applyAlignment="1">
      <alignment horizontal="right" vertical="center"/>
    </xf>
    <xf numFmtId="41" fontId="4" fillId="2" borderId="38" xfId="2" applyNumberFormat="1" applyFont="1" applyFill="1" applyBorder="1" applyAlignment="1">
      <alignment horizontal="right" vertical="center"/>
    </xf>
    <xf numFmtId="41" fontId="4" fillId="3" borderId="83" xfId="2" applyNumberFormat="1" applyFont="1" applyFill="1" applyBorder="1" applyAlignment="1">
      <alignment horizontal="right" vertical="center"/>
    </xf>
    <xf numFmtId="41" fontId="4" fillId="3" borderId="37" xfId="2" applyNumberFormat="1" applyFont="1" applyFill="1" applyBorder="1" applyAlignment="1">
      <alignment horizontal="right" vertical="center"/>
    </xf>
    <xf numFmtId="41" fontId="4" fillId="2" borderId="35" xfId="2" applyNumberFormat="1" applyFont="1" applyFill="1" applyBorder="1" applyAlignment="1">
      <alignment horizontal="right" vertical="center"/>
    </xf>
    <xf numFmtId="41" fontId="4" fillId="3" borderId="36" xfId="2" applyNumberFormat="1" applyFont="1" applyFill="1" applyBorder="1" applyAlignment="1">
      <alignment horizontal="right" vertical="center"/>
    </xf>
    <xf numFmtId="41" fontId="4" fillId="3" borderId="34" xfId="2" applyNumberFormat="1" applyFont="1" applyFill="1" applyBorder="1" applyAlignment="1">
      <alignment horizontal="right" vertical="center"/>
    </xf>
    <xf numFmtId="41" fontId="4" fillId="2" borderId="19" xfId="2" applyNumberFormat="1" applyFont="1" applyFill="1" applyBorder="1" applyAlignment="1">
      <alignment horizontal="right" vertical="center"/>
    </xf>
    <xf numFmtId="41" fontId="4" fillId="3" borderId="20" xfId="2" applyNumberFormat="1" applyFont="1" applyFill="1" applyBorder="1" applyAlignment="1">
      <alignment horizontal="right" vertical="center"/>
    </xf>
    <xf numFmtId="41" fontId="4" fillId="2" borderId="21" xfId="2" applyNumberFormat="1" applyFont="1" applyFill="1" applyBorder="1" applyAlignment="1">
      <alignment horizontal="right" vertical="center"/>
    </xf>
    <xf numFmtId="41" fontId="4" fillId="3" borderId="22" xfId="2" applyNumberFormat="1" applyFont="1" applyFill="1" applyBorder="1" applyAlignment="1">
      <alignment horizontal="right" vertical="center"/>
    </xf>
    <xf numFmtId="41" fontId="4" fillId="7" borderId="19" xfId="2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3" borderId="22" xfId="1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4" fillId="3" borderId="83" xfId="0" applyNumberFormat="1" applyFont="1" applyFill="1" applyBorder="1" applyAlignment="1">
      <alignment horizontal="right" vertical="center"/>
    </xf>
    <xf numFmtId="41" fontId="4" fillId="3" borderId="37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8" borderId="33" xfId="0" applyNumberFormat="1" applyFont="1" applyFill="1" applyBorder="1" applyAlignment="1">
      <alignment horizontal="right" vertical="center"/>
    </xf>
    <xf numFmtId="41" fontId="4" fillId="2" borderId="86" xfId="0" applyNumberFormat="1" applyFont="1" applyFill="1" applyBorder="1" applyAlignment="1">
      <alignment horizontal="right" vertical="center"/>
    </xf>
    <xf numFmtId="41" fontId="4" fillId="8" borderId="36" xfId="0" applyNumberFormat="1" applyFont="1" applyFill="1" applyBorder="1" applyAlignment="1">
      <alignment horizontal="right" vertical="center"/>
    </xf>
    <xf numFmtId="41" fontId="4" fillId="8" borderId="34" xfId="0" applyNumberFormat="1" applyFont="1" applyFill="1" applyBorder="1" applyAlignment="1">
      <alignment horizontal="right" vertical="center"/>
    </xf>
    <xf numFmtId="41" fontId="4" fillId="2" borderId="52" xfId="1" applyNumberFormat="1" applyFont="1" applyFill="1" applyBorder="1" applyAlignment="1">
      <alignment horizontal="right" vertical="center"/>
    </xf>
    <xf numFmtId="41" fontId="4" fillId="3" borderId="5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left" vertical="top"/>
    </xf>
    <xf numFmtId="41" fontId="4" fillId="8" borderId="14" xfId="0" applyNumberFormat="1" applyFont="1" applyFill="1" applyBorder="1" applyAlignment="1">
      <alignment horizontal="right" vertical="center" shrinkToFit="1"/>
    </xf>
    <xf numFmtId="41" fontId="4" fillId="7" borderId="13" xfId="0" applyNumberFormat="1" applyFont="1" applyFill="1" applyBorder="1" applyAlignment="1">
      <alignment horizontal="right" vertical="center" shrinkToFit="1"/>
    </xf>
    <xf numFmtId="38" fontId="4" fillId="3" borderId="151" xfId="1" applyFont="1" applyFill="1" applyBorder="1" applyAlignment="1">
      <alignment horizontal="right" vertical="center"/>
    </xf>
    <xf numFmtId="41" fontId="4" fillId="2" borderId="7" xfId="1" applyNumberFormat="1" applyFont="1" applyFill="1" applyBorder="1" applyAlignment="1">
      <alignment horizontal="right" vertical="center" shrinkToFit="1"/>
    </xf>
    <xf numFmtId="41" fontId="4" fillId="3" borderId="8" xfId="1" applyNumberFormat="1" applyFont="1" applyFill="1" applyBorder="1" applyAlignment="1">
      <alignment horizontal="right" vertical="center" shrinkToFit="1"/>
    </xf>
    <xf numFmtId="41" fontId="4" fillId="3" borderId="26" xfId="1" applyNumberFormat="1" applyFont="1" applyFill="1" applyBorder="1" applyAlignment="1">
      <alignment horizontal="right" vertical="center" shrinkToFit="1"/>
    </xf>
    <xf numFmtId="41" fontId="4" fillId="2" borderId="9" xfId="1" applyNumberFormat="1" applyFont="1" applyFill="1" applyBorder="1" applyAlignment="1">
      <alignment horizontal="right" vertical="center" shrinkToFit="1"/>
    </xf>
    <xf numFmtId="41" fontId="4" fillId="3" borderId="10" xfId="1" applyNumberFormat="1" applyFont="1" applyFill="1" applyBorder="1" applyAlignment="1">
      <alignment horizontal="right" vertical="center" shrinkToFit="1"/>
    </xf>
    <xf numFmtId="41" fontId="4" fillId="7" borderId="9" xfId="1" applyNumberFormat="1" applyFont="1" applyFill="1" applyBorder="1" applyAlignment="1">
      <alignment horizontal="right" vertical="center" shrinkToFit="1"/>
    </xf>
    <xf numFmtId="41" fontId="4" fillId="8" borderId="10" xfId="1" applyNumberFormat="1" applyFont="1" applyFill="1" applyBorder="1" applyAlignment="1">
      <alignment horizontal="right" vertical="center" shrinkToFit="1"/>
    </xf>
    <xf numFmtId="41" fontId="4" fillId="3" borderId="236" xfId="1" applyNumberFormat="1" applyFont="1" applyFill="1" applyBorder="1" applyAlignment="1">
      <alignment horizontal="right" vertical="center" shrinkToFit="1"/>
    </xf>
    <xf numFmtId="41" fontId="4" fillId="2" borderId="11" xfId="1" applyNumberFormat="1" applyFont="1" applyFill="1" applyBorder="1" applyAlignment="1">
      <alignment horizontal="right" vertical="center" shrinkToFit="1"/>
    </xf>
    <xf numFmtId="41" fontId="4" fillId="3" borderId="12" xfId="1" applyNumberFormat="1" applyFont="1" applyFill="1" applyBorder="1" applyAlignment="1">
      <alignment horizontal="right" vertical="center" shrinkToFit="1"/>
    </xf>
    <xf numFmtId="41" fontId="6" fillId="0" borderId="235" xfId="1" applyNumberFormat="1" applyFont="1" applyFill="1" applyBorder="1" applyAlignment="1">
      <alignment horizontal="right" vertical="center" shrinkToFit="1"/>
    </xf>
    <xf numFmtId="41" fontId="6" fillId="0" borderId="125" xfId="1" applyNumberFormat="1" applyFont="1" applyFill="1" applyBorder="1" applyAlignment="1">
      <alignment horizontal="right" vertical="center" shrinkToFit="1"/>
    </xf>
    <xf numFmtId="41" fontId="6" fillId="0" borderId="128" xfId="1" applyNumberFormat="1" applyFont="1" applyFill="1" applyBorder="1" applyAlignment="1">
      <alignment horizontal="right" vertical="center" shrinkToFit="1"/>
    </xf>
    <xf numFmtId="41" fontId="4" fillId="3" borderId="238" xfId="1" applyNumberFormat="1" applyFont="1" applyFill="1" applyBorder="1" applyAlignment="1">
      <alignment horizontal="right" vertical="center" shrinkToFit="1"/>
    </xf>
    <xf numFmtId="41" fontId="4" fillId="7" borderId="13" xfId="1" applyNumberFormat="1" applyFont="1" applyFill="1" applyBorder="1" applyAlignment="1">
      <alignment horizontal="right" vertical="center" shrinkToFit="1"/>
    </xf>
    <xf numFmtId="41" fontId="4" fillId="8" borderId="14" xfId="1" applyNumberFormat="1" applyFont="1" applyFill="1" applyBorder="1" applyAlignment="1">
      <alignment horizontal="right" vertical="center" shrinkToFit="1"/>
    </xf>
    <xf numFmtId="41" fontId="6" fillId="0" borderId="126" xfId="1" applyNumberFormat="1" applyFont="1" applyFill="1" applyBorder="1" applyAlignment="1">
      <alignment horizontal="right" vertical="center" shrinkToFit="1"/>
    </xf>
    <xf numFmtId="41" fontId="6" fillId="0" borderId="127" xfId="1" applyNumberFormat="1" applyFont="1" applyFill="1" applyBorder="1" applyAlignment="1">
      <alignment horizontal="right" vertical="center" shrinkToFit="1"/>
    </xf>
    <xf numFmtId="41" fontId="6" fillId="0" borderId="129" xfId="1" applyNumberFormat="1" applyFont="1" applyFill="1" applyBorder="1" applyAlignment="1">
      <alignment horizontal="right" vertical="center" shrinkToFit="1"/>
    </xf>
    <xf numFmtId="41" fontId="4" fillId="2" borderId="13" xfId="1" applyNumberFormat="1" applyFont="1" applyFill="1" applyBorder="1" applyAlignment="1">
      <alignment horizontal="right" vertical="center" shrinkToFit="1"/>
    </xf>
    <xf numFmtId="41" fontId="4" fillId="8" borderId="237" xfId="1" applyNumberFormat="1" applyFont="1" applyFill="1" applyBorder="1" applyAlignment="1">
      <alignment horizontal="right" vertical="center" shrinkToFit="1"/>
    </xf>
    <xf numFmtId="41" fontId="6" fillId="2" borderId="15" xfId="1" applyNumberFormat="1" applyFont="1" applyFill="1" applyBorder="1" applyAlignment="1">
      <alignment horizontal="right" vertical="center" shrinkToFit="1"/>
    </xf>
    <xf numFmtId="41" fontId="6" fillId="3" borderId="16" xfId="1" applyNumberFormat="1" applyFont="1" applyFill="1" applyBorder="1" applyAlignment="1">
      <alignment horizontal="right" vertical="center" shrinkToFit="1"/>
    </xf>
    <xf numFmtId="41" fontId="6" fillId="3" borderId="24" xfId="1" applyNumberFormat="1" applyFont="1" applyFill="1" applyBorder="1" applyAlignment="1">
      <alignment horizontal="right" vertical="center" shrinkToFit="1"/>
    </xf>
    <xf numFmtId="41" fontId="6" fillId="8" borderId="24" xfId="1" applyNumberFormat="1" applyFont="1" applyFill="1" applyBorder="1" applyAlignment="1">
      <alignment horizontal="right" vertical="center" shrinkToFit="1"/>
    </xf>
    <xf numFmtId="41" fontId="4" fillId="0" borderId="0" xfId="0" applyNumberFormat="1" applyFont="1" applyFill="1" applyAlignment="1">
      <alignment horizontal="left" vertical="center"/>
    </xf>
    <xf numFmtId="41" fontId="6" fillId="3" borderId="124" xfId="1" applyNumberFormat="1" applyFont="1" applyFill="1" applyBorder="1" applyAlignment="1">
      <alignment horizontal="right" vertical="center" shrinkToFit="1"/>
    </xf>
    <xf numFmtId="41" fontId="4" fillId="2" borderId="29" xfId="0" applyNumberFormat="1" applyFont="1" applyFill="1" applyBorder="1" applyAlignment="1">
      <alignment horizontal="right" vertical="center"/>
    </xf>
    <xf numFmtId="41" fontId="4" fillId="3" borderId="30" xfId="0" applyNumberFormat="1" applyFont="1" applyFill="1" applyBorder="1" applyAlignment="1">
      <alignment horizontal="right" vertical="center"/>
    </xf>
    <xf numFmtId="41" fontId="4" fillId="3" borderId="28" xfId="0" applyNumberFormat="1" applyFont="1" applyFill="1" applyBorder="1" applyAlignment="1">
      <alignment horizontal="right" vertical="center"/>
    </xf>
    <xf numFmtId="41" fontId="4" fillId="3" borderId="30" xfId="1" applyNumberFormat="1" applyFont="1" applyFill="1" applyBorder="1" applyAlignment="1">
      <alignment horizontal="right" vertical="center"/>
    </xf>
    <xf numFmtId="41" fontId="4" fillId="2" borderId="17" xfId="2" applyNumberFormat="1" applyFont="1" applyFill="1" applyBorder="1" applyAlignment="1">
      <alignment horizontal="right" vertical="center"/>
    </xf>
    <xf numFmtId="41" fontId="4" fillId="2" borderId="19" xfId="0" applyNumberFormat="1" applyFont="1" applyFill="1" applyBorder="1" applyAlignment="1">
      <alignment horizontal="right" vertical="center"/>
    </xf>
    <xf numFmtId="41" fontId="4" fillId="0" borderId="3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41" fontId="4" fillId="7" borderId="19" xfId="1" applyNumberFormat="1" applyFont="1" applyFill="1" applyBorder="1" applyAlignment="1">
      <alignment horizontal="right" vertical="center"/>
    </xf>
    <xf numFmtId="41" fontId="4" fillId="0" borderId="39" xfId="1" applyNumberFormat="1" applyFont="1" applyFill="1" applyBorder="1" applyAlignment="1">
      <alignment horizontal="right" vertical="center"/>
    </xf>
    <xf numFmtId="41" fontId="4" fillId="8" borderId="20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3" borderId="20" xfId="1" applyNumberFormat="1" applyFont="1" applyFill="1" applyBorder="1" applyAlignment="1">
      <alignment horizontal="right" vertical="center"/>
    </xf>
    <xf numFmtId="41" fontId="4" fillId="2" borderId="32" xfId="1" applyNumberFormat="1" applyFont="1" applyFill="1" applyBorder="1" applyAlignment="1">
      <alignment horizontal="right" vertical="center"/>
    </xf>
    <xf numFmtId="41" fontId="4" fillId="3" borderId="31" xfId="1" applyNumberFormat="1" applyFont="1" applyFill="1" applyBorder="1" applyAlignment="1">
      <alignment horizontal="right" vertical="center"/>
    </xf>
    <xf numFmtId="41" fontId="4" fillId="2" borderId="21" xfId="0" applyNumberFormat="1" applyFont="1" applyFill="1" applyBorder="1" applyAlignment="1">
      <alignment horizontal="right" vertical="center"/>
    </xf>
    <xf numFmtId="41" fontId="4" fillId="0" borderId="40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41" fontId="6" fillId="0" borderId="23" xfId="0" applyNumberFormat="1" applyFont="1" applyFill="1" applyBorder="1" applyAlignment="1">
      <alignment horizontal="right" vertical="center"/>
    </xf>
    <xf numFmtId="41" fontId="6" fillId="0" borderId="41" xfId="0" applyNumberFormat="1" applyFont="1" applyFill="1" applyBorder="1" applyAlignment="1">
      <alignment horizontal="right" vertical="center"/>
    </xf>
    <xf numFmtId="41" fontId="6" fillId="3" borderId="24" xfId="0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3" borderId="24" xfId="2" applyNumberFormat="1" applyFont="1" applyFill="1" applyBorder="1" applyAlignment="1">
      <alignment horizontal="right" vertical="center"/>
    </xf>
    <xf numFmtId="41" fontId="6" fillId="0" borderId="23" xfId="2" applyNumberFormat="1" applyFont="1" applyFill="1" applyBorder="1" applyAlignment="1">
      <alignment horizontal="right" vertical="center"/>
    </xf>
    <xf numFmtId="179" fontId="4" fillId="3" borderId="36" xfId="0" applyNumberFormat="1" applyFont="1" applyFill="1" applyBorder="1" applyAlignment="1">
      <alignment vertical="center"/>
    </xf>
    <xf numFmtId="179" fontId="4" fillId="3" borderId="36" xfId="0" applyNumberFormat="1" applyFont="1" applyFill="1" applyBorder="1" applyAlignment="1">
      <alignment horizontal="right" vertical="center"/>
    </xf>
    <xf numFmtId="179" fontId="4" fillId="3" borderId="36" xfId="2" applyNumberFormat="1" applyFont="1" applyFill="1" applyBorder="1" applyAlignment="1">
      <alignment horizontal="right" vertical="center"/>
    </xf>
    <xf numFmtId="179" fontId="4" fillId="3" borderId="34" xfId="2" applyNumberFormat="1" applyFont="1" applyFill="1" applyBorder="1" applyAlignment="1">
      <alignment horizontal="right" vertical="center"/>
    </xf>
    <xf numFmtId="179" fontId="4" fillId="3" borderId="33" xfId="2" applyNumberFormat="1" applyFont="1" applyFill="1" applyBorder="1" applyAlignment="1">
      <alignment horizontal="right" vertical="center"/>
    </xf>
    <xf numFmtId="179" fontId="4" fillId="3" borderId="31" xfId="2" applyNumberFormat="1" applyFont="1" applyFill="1" applyBorder="1" applyAlignment="1">
      <alignment horizontal="right" vertical="center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71" xfId="0" applyFont="1" applyFill="1" applyBorder="1" applyAlignment="1">
      <alignment horizontal="distributed" vertical="center"/>
    </xf>
    <xf numFmtId="0" fontId="4" fillId="0" borderId="172" xfId="0" applyFont="1" applyFill="1" applyBorder="1" applyAlignment="1">
      <alignment horizontal="distributed" vertical="center"/>
    </xf>
    <xf numFmtId="0" fontId="4" fillId="0" borderId="173" xfId="0" applyFont="1" applyFill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4" fillId="0" borderId="176" xfId="0" applyFont="1" applyFill="1" applyBorder="1" applyAlignment="1">
      <alignment horizontal="distributed" vertical="center"/>
    </xf>
    <xf numFmtId="0" fontId="4" fillId="0" borderId="177" xfId="0" applyFont="1" applyFill="1" applyBorder="1" applyAlignment="1">
      <alignment horizontal="distributed" vertical="center"/>
    </xf>
    <xf numFmtId="0" fontId="4" fillId="0" borderId="178" xfId="0" applyFont="1" applyFill="1" applyBorder="1" applyAlignment="1">
      <alignment horizontal="distributed" vertical="center"/>
    </xf>
    <xf numFmtId="0" fontId="6" fillId="0" borderId="179" xfId="0" applyFont="1" applyFill="1" applyBorder="1" applyAlignment="1">
      <alignment horizontal="distributed" vertical="center"/>
    </xf>
    <xf numFmtId="0" fontId="6" fillId="0" borderId="180" xfId="0" applyFont="1" applyFill="1" applyBorder="1" applyAlignment="1">
      <alignment horizontal="distributed" vertical="center"/>
    </xf>
    <xf numFmtId="0" fontId="6" fillId="0" borderId="181" xfId="0" applyFont="1" applyFill="1" applyBorder="1" applyAlignment="1">
      <alignment horizontal="distributed" vertical="center"/>
    </xf>
    <xf numFmtId="0" fontId="6" fillId="0" borderId="182" xfId="0" applyFont="1" applyFill="1" applyBorder="1" applyAlignment="1">
      <alignment horizontal="distributed" vertical="center"/>
    </xf>
    <xf numFmtId="0" fontId="6" fillId="0" borderId="183" xfId="0" applyFont="1" applyFill="1" applyBorder="1" applyAlignment="1">
      <alignment horizontal="distributed" vertical="center"/>
    </xf>
    <xf numFmtId="0" fontId="6" fillId="0" borderId="184" xfId="0" applyFont="1" applyFill="1" applyBorder="1" applyAlignment="1">
      <alignment horizontal="distributed" vertical="center" wrapText="1"/>
    </xf>
    <xf numFmtId="0" fontId="6" fillId="0" borderId="185" xfId="0" applyFont="1" applyFill="1" applyBorder="1" applyAlignment="1">
      <alignment horizontal="distributed" vertical="center" wrapText="1"/>
    </xf>
    <xf numFmtId="0" fontId="6" fillId="0" borderId="186" xfId="0" applyFont="1" applyFill="1" applyBorder="1" applyAlignment="1">
      <alignment horizontal="distributed" vertical="center" wrapText="1"/>
    </xf>
    <xf numFmtId="0" fontId="6" fillId="0" borderId="187" xfId="0" applyFont="1" applyFill="1" applyBorder="1" applyAlignment="1">
      <alignment horizontal="distributed" vertical="center" wrapText="1"/>
    </xf>
    <xf numFmtId="0" fontId="6" fillId="0" borderId="188" xfId="0" applyFont="1" applyFill="1" applyBorder="1" applyAlignment="1">
      <alignment horizontal="distributed" vertical="center"/>
    </xf>
    <xf numFmtId="0" fontId="4" fillId="0" borderId="132" xfId="0" applyFont="1" applyBorder="1" applyAlignment="1">
      <alignment horizontal="distributed" vertical="top"/>
    </xf>
    <xf numFmtId="0" fontId="4" fillId="0" borderId="132" xfId="0" applyFont="1" applyBorder="1" applyAlignment="1">
      <alignment horizontal="left" vertical="top" wrapText="1"/>
    </xf>
    <xf numFmtId="0" fontId="4" fillId="0" borderId="0" xfId="0" applyFont="1" applyAlignment="1">
      <alignment horizontal="distributed" vertical="top"/>
    </xf>
    <xf numFmtId="0" fontId="4" fillId="0" borderId="152" xfId="0" applyFont="1" applyFill="1" applyBorder="1" applyAlignment="1">
      <alignment horizontal="distributed" vertical="center"/>
    </xf>
    <xf numFmtId="0" fontId="4" fillId="0" borderId="153" xfId="0" applyFont="1" applyFill="1" applyBorder="1" applyAlignment="1">
      <alignment horizontal="distributed" vertical="center"/>
    </xf>
    <xf numFmtId="0" fontId="4" fillId="0" borderId="45" xfId="0" applyFont="1" applyFill="1" applyBorder="1" applyAlignment="1">
      <alignment horizontal="center" vertical="distributed" textRotation="255" wrapText="1"/>
    </xf>
    <xf numFmtId="0" fontId="0" fillId="0" borderId="42" xfId="0" applyFont="1" applyBorder="1" applyAlignment="1">
      <alignment horizontal="center"/>
    </xf>
    <xf numFmtId="0" fontId="0" fillId="0" borderId="154" xfId="0" applyFont="1" applyBorder="1" applyAlignment="1">
      <alignment horizontal="center"/>
    </xf>
    <xf numFmtId="0" fontId="6" fillId="0" borderId="155" xfId="0" applyFont="1" applyFill="1" applyBorder="1" applyAlignment="1">
      <alignment horizontal="distributed" vertical="center"/>
    </xf>
    <xf numFmtId="0" fontId="6" fillId="0" borderId="156" xfId="0" applyFont="1" applyFill="1" applyBorder="1" applyAlignment="1">
      <alignment horizontal="distributed" vertical="center"/>
    </xf>
    <xf numFmtId="0" fontId="6" fillId="0" borderId="157" xfId="0" applyFont="1" applyFill="1" applyBorder="1" applyAlignment="1">
      <alignment horizontal="distributed" vertical="center"/>
    </xf>
    <xf numFmtId="0" fontId="6" fillId="0" borderId="158" xfId="0" applyFont="1" applyFill="1" applyBorder="1" applyAlignment="1">
      <alignment horizontal="distributed" vertical="center"/>
    </xf>
    <xf numFmtId="0" fontId="6" fillId="0" borderId="159" xfId="0" applyFont="1" applyFill="1" applyBorder="1" applyAlignment="1">
      <alignment horizontal="distributed" vertical="center"/>
    </xf>
    <xf numFmtId="0" fontId="4" fillId="0" borderId="160" xfId="0" applyFont="1" applyFill="1" applyBorder="1" applyAlignment="1">
      <alignment horizontal="distributed" vertical="center"/>
    </xf>
    <xf numFmtId="0" fontId="4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distributed" vertical="center"/>
    </xf>
    <xf numFmtId="0" fontId="4" fillId="0" borderId="165" xfId="0" applyFont="1" applyFill="1" applyBorder="1" applyAlignment="1">
      <alignment horizontal="center" vertical="distributed" textRotation="255" wrapText="1"/>
    </xf>
    <xf numFmtId="0" fontId="4" fillId="0" borderId="166" xfId="0" applyFont="1" applyFill="1" applyBorder="1" applyAlignment="1">
      <alignment horizontal="center" vertical="distributed" textRotation="255" wrapText="1"/>
    </xf>
    <xf numFmtId="0" fontId="4" fillId="0" borderId="167" xfId="0" applyFont="1" applyFill="1" applyBorder="1" applyAlignment="1">
      <alignment horizontal="distributed" vertical="center"/>
    </xf>
    <xf numFmtId="0" fontId="4" fillId="0" borderId="168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center" vertical="distributed" textRotation="255" wrapText="1"/>
    </xf>
    <xf numFmtId="0" fontId="4" fillId="0" borderId="151" xfId="0" applyFont="1" applyFill="1" applyBorder="1" applyAlignment="1">
      <alignment horizontal="center" vertical="distributed" textRotation="255" wrapText="1"/>
    </xf>
    <xf numFmtId="0" fontId="4" fillId="0" borderId="144" xfId="0" applyFont="1" applyFill="1" applyBorder="1" applyAlignment="1">
      <alignment horizontal="center" vertical="distributed" textRotation="255" wrapText="1"/>
    </xf>
    <xf numFmtId="0" fontId="4" fillId="0" borderId="145" xfId="0" applyFont="1" applyFill="1" applyBorder="1" applyAlignment="1">
      <alignment horizontal="center" vertical="distributed" textRotation="255" wrapText="1"/>
    </xf>
    <xf numFmtId="0" fontId="4" fillId="0" borderId="146" xfId="0" applyFont="1" applyFill="1" applyBorder="1" applyAlignment="1">
      <alignment horizontal="center" vertical="distributed" textRotation="255" wrapText="1"/>
    </xf>
    <xf numFmtId="0" fontId="4" fillId="0" borderId="147" xfId="0" applyFont="1" applyFill="1" applyBorder="1" applyAlignment="1">
      <alignment horizontal="distributed" vertical="center"/>
    </xf>
    <xf numFmtId="0" fontId="4" fillId="0" borderId="148" xfId="0" applyFont="1" applyFill="1" applyBorder="1" applyAlignment="1">
      <alignment horizontal="distributed" vertical="center"/>
    </xf>
    <xf numFmtId="0" fontId="4" fillId="0" borderId="149" xfId="0" applyFont="1" applyFill="1" applyBorder="1" applyAlignment="1">
      <alignment horizontal="distributed" vertical="center"/>
    </xf>
    <xf numFmtId="0" fontId="4" fillId="0" borderId="15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4" fillId="0" borderId="131" xfId="0" applyFont="1" applyFill="1" applyBorder="1" applyAlignment="1">
      <alignment horizontal="distributed" vertical="center" indent="2"/>
    </xf>
    <xf numFmtId="0" fontId="4" fillId="0" borderId="132" xfId="0" applyFont="1" applyFill="1" applyBorder="1" applyAlignment="1">
      <alignment horizontal="distributed" vertical="center" indent="2"/>
    </xf>
    <xf numFmtId="0" fontId="4" fillId="0" borderId="133" xfId="0" applyFont="1" applyFill="1" applyBorder="1" applyAlignment="1">
      <alignment horizontal="distributed" vertical="center" indent="2"/>
    </xf>
    <xf numFmtId="0" fontId="4" fillId="0" borderId="134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distributed" vertical="center" indent="2"/>
    </xf>
    <xf numFmtId="0" fontId="4" fillId="0" borderId="67" xfId="0" applyFont="1" applyFill="1" applyBorder="1" applyAlignment="1">
      <alignment horizontal="distributed" vertical="center" indent="2"/>
    </xf>
    <xf numFmtId="0" fontId="4" fillId="0" borderId="135" xfId="0" applyFont="1" applyFill="1" applyBorder="1" applyAlignment="1">
      <alignment horizontal="distributed" vertical="center" indent="4"/>
    </xf>
    <xf numFmtId="0" fontId="4" fillId="0" borderId="136" xfId="0" applyFont="1" applyFill="1" applyBorder="1" applyAlignment="1">
      <alignment horizontal="distributed" vertical="center" indent="4"/>
    </xf>
    <xf numFmtId="0" fontId="4" fillId="0" borderId="137" xfId="0" applyFont="1" applyFill="1" applyBorder="1" applyAlignment="1">
      <alignment horizontal="distributed" vertical="center" indent="4"/>
    </xf>
    <xf numFmtId="0" fontId="4" fillId="0" borderId="138" xfId="0" applyFont="1" applyFill="1" applyBorder="1" applyAlignment="1">
      <alignment horizontal="distributed" vertical="center" indent="2"/>
    </xf>
    <xf numFmtId="0" fontId="4" fillId="0" borderId="139" xfId="0" applyFont="1" applyFill="1" applyBorder="1" applyAlignment="1">
      <alignment horizontal="distributed" vertical="center" indent="2"/>
    </xf>
    <xf numFmtId="0" fontId="4" fillId="0" borderId="140" xfId="0" applyFont="1" applyFill="1" applyBorder="1" applyAlignment="1">
      <alignment horizontal="distributed" vertical="center" indent="2"/>
    </xf>
    <xf numFmtId="0" fontId="4" fillId="0" borderId="138" xfId="0" applyFont="1" applyFill="1" applyBorder="1" applyAlignment="1">
      <alignment horizontal="distributed" vertical="center" indent="3"/>
    </xf>
    <xf numFmtId="0" fontId="4" fillId="0" borderId="133" xfId="0" applyFont="1" applyFill="1" applyBorder="1" applyAlignment="1">
      <alignment horizontal="distributed" vertical="center" indent="3"/>
    </xf>
    <xf numFmtId="0" fontId="4" fillId="0" borderId="139" xfId="0" applyFont="1" applyFill="1" applyBorder="1" applyAlignment="1">
      <alignment horizontal="distributed" vertical="center" indent="3"/>
    </xf>
    <xf numFmtId="0" fontId="4" fillId="0" borderId="140" xfId="0" applyFont="1" applyFill="1" applyBorder="1" applyAlignment="1">
      <alignment horizontal="distributed" vertical="center" indent="3"/>
    </xf>
    <xf numFmtId="0" fontId="4" fillId="0" borderId="141" xfId="0" applyFont="1" applyFill="1" applyBorder="1" applyAlignment="1">
      <alignment horizontal="distributed" vertical="center" indent="2"/>
    </xf>
    <xf numFmtId="0" fontId="4" fillId="0" borderId="142" xfId="0" applyFont="1" applyFill="1" applyBorder="1" applyAlignment="1">
      <alignment horizontal="distributed" vertical="center" indent="2"/>
    </xf>
    <xf numFmtId="0" fontId="4" fillId="0" borderId="143" xfId="0" applyFont="1" applyFill="1" applyBorder="1" applyAlignment="1">
      <alignment horizontal="distributed" vertical="center" indent="2"/>
    </xf>
    <xf numFmtId="0" fontId="4" fillId="0" borderId="139" xfId="0" applyFont="1" applyFill="1" applyBorder="1" applyAlignment="1">
      <alignment horizontal="distributed" vertical="center" indent="1"/>
    </xf>
    <xf numFmtId="0" fontId="4" fillId="0" borderId="140" xfId="0" applyFont="1" applyFill="1" applyBorder="1" applyAlignment="1">
      <alignment horizontal="distributed" vertical="center" indent="1"/>
    </xf>
    <xf numFmtId="0" fontId="4" fillId="0" borderId="139" xfId="0" applyFont="1" applyFill="1" applyBorder="1" applyAlignment="1">
      <alignment horizontal="center" vertical="center"/>
    </xf>
    <xf numFmtId="0" fontId="4" fillId="0" borderId="14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35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195" xfId="0" applyFont="1" applyBorder="1" applyAlignment="1">
      <alignment horizontal="center" vertical="center"/>
    </xf>
    <xf numFmtId="0" fontId="4" fillId="0" borderId="189" xfId="0" applyFont="1" applyBorder="1" applyAlignment="1">
      <alignment horizontal="distributed" vertical="center" indent="3"/>
    </xf>
    <xf numFmtId="0" fontId="4" fillId="0" borderId="196" xfId="0" applyFont="1" applyBorder="1" applyAlignment="1">
      <alignment horizontal="distributed" vertical="center" indent="3"/>
    </xf>
    <xf numFmtId="0" fontId="4" fillId="0" borderId="190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wrapText="1" indent="3"/>
    </xf>
    <xf numFmtId="0" fontId="4" fillId="0" borderId="3" xfId="0" applyFont="1" applyBorder="1" applyAlignment="1">
      <alignment horizontal="distributed" vertical="center" wrapText="1" indent="3"/>
    </xf>
    <xf numFmtId="0" fontId="4" fillId="0" borderId="69" xfId="0" applyFont="1" applyBorder="1" applyAlignment="1">
      <alignment horizontal="distributed" vertical="center" wrapText="1" indent="3"/>
    </xf>
    <xf numFmtId="0" fontId="4" fillId="0" borderId="6" xfId="0" applyFont="1" applyBorder="1" applyAlignment="1">
      <alignment horizontal="distributed" vertical="center" justifyLastLine="1"/>
    </xf>
    <xf numFmtId="0" fontId="4" fillId="0" borderId="142" xfId="0" applyFont="1" applyBorder="1" applyAlignment="1">
      <alignment horizontal="distributed" vertical="center" justifyLastLine="1"/>
    </xf>
    <xf numFmtId="0" fontId="4" fillId="0" borderId="197" xfId="0" applyFont="1" applyBorder="1" applyAlignment="1">
      <alignment horizontal="center" vertical="center" wrapText="1"/>
    </xf>
    <xf numFmtId="0" fontId="0" fillId="0" borderId="197" xfId="0" applyFont="1" applyBorder="1"/>
    <xf numFmtId="0" fontId="0" fillId="0" borderId="198" xfId="0" applyFont="1" applyBorder="1"/>
    <xf numFmtId="0" fontId="4" fillId="0" borderId="189" xfId="0" applyFont="1" applyBorder="1" applyAlignment="1">
      <alignment horizontal="distributed" vertical="center" indent="1"/>
    </xf>
    <xf numFmtId="0" fontId="4" fillId="0" borderId="190" xfId="0" applyFont="1" applyBorder="1" applyAlignment="1">
      <alignment horizontal="distributed" vertical="center" indent="1"/>
    </xf>
    <xf numFmtId="0" fontId="4" fillId="0" borderId="44" xfId="0" applyFont="1" applyBorder="1" applyAlignment="1">
      <alignment horizontal="center" vertical="center" wrapText="1" justifyLastLine="1"/>
    </xf>
    <xf numFmtId="0" fontId="4" fillId="0" borderId="191" xfId="0" applyFont="1" applyBorder="1" applyAlignment="1">
      <alignment horizontal="center" vertical="center" wrapText="1" justifyLastLine="1"/>
    </xf>
    <xf numFmtId="0" fontId="4" fillId="0" borderId="192" xfId="0" applyFont="1" applyBorder="1" applyAlignment="1">
      <alignment horizontal="distributed" vertical="center" indent="1"/>
    </xf>
    <xf numFmtId="0" fontId="4" fillId="0" borderId="193" xfId="0" applyFont="1" applyBorder="1" applyAlignment="1">
      <alignment horizontal="distributed" vertical="center" indent="1"/>
    </xf>
    <xf numFmtId="0" fontId="4" fillId="0" borderId="194" xfId="0" applyFont="1" applyBorder="1" applyAlignment="1">
      <alignment horizontal="distributed" vertical="center" indent="1"/>
    </xf>
    <xf numFmtId="0" fontId="4" fillId="0" borderId="169" xfId="0" applyFont="1" applyBorder="1" applyAlignment="1">
      <alignment horizontal="distributed" vertical="center"/>
    </xf>
    <xf numFmtId="0" fontId="4" fillId="0" borderId="171" xfId="0" applyFont="1" applyBorder="1" applyAlignment="1">
      <alignment horizontal="distributed" vertical="center"/>
    </xf>
    <xf numFmtId="0" fontId="4" fillId="0" borderId="172" xfId="0" applyFont="1" applyBorder="1" applyAlignment="1">
      <alignment horizontal="distributed" vertical="center" wrapText="1"/>
    </xf>
    <xf numFmtId="0" fontId="4" fillId="0" borderId="173" xfId="0" applyFont="1" applyBorder="1" applyAlignment="1">
      <alignment horizontal="distributed" vertical="center" wrapText="1"/>
    </xf>
    <xf numFmtId="0" fontId="4" fillId="0" borderId="174" xfId="0" applyFont="1" applyBorder="1" applyAlignment="1">
      <alignment horizontal="distributed" vertical="center"/>
    </xf>
    <xf numFmtId="0" fontId="4" fillId="0" borderId="176" xfId="0" applyFont="1" applyBorder="1" applyAlignment="1">
      <alignment horizontal="distributed" vertical="center"/>
    </xf>
    <xf numFmtId="0" fontId="4" fillId="0" borderId="177" xfId="0" applyFont="1" applyBorder="1" applyAlignment="1">
      <alignment horizontal="distributed" vertical="center" wrapText="1"/>
    </xf>
    <xf numFmtId="0" fontId="4" fillId="0" borderId="178" xfId="0" applyFont="1" applyBorder="1" applyAlignment="1">
      <alignment horizontal="distributed" vertical="center" wrapText="1"/>
    </xf>
    <xf numFmtId="0" fontId="6" fillId="0" borderId="213" xfId="0" applyFont="1" applyBorder="1" applyAlignment="1">
      <alignment horizontal="distributed" vertical="center" indent="1"/>
    </xf>
    <xf numFmtId="0" fontId="6" fillId="0" borderId="214" xfId="0" applyFont="1" applyBorder="1" applyAlignment="1">
      <alignment horizontal="distributed" vertical="center" indent="1"/>
    </xf>
    <xf numFmtId="0" fontId="6" fillId="0" borderId="215" xfId="0" applyFont="1" applyBorder="1" applyAlignment="1">
      <alignment horizontal="distributed" vertical="center" wrapText="1" indent="1"/>
    </xf>
    <xf numFmtId="0" fontId="6" fillId="0" borderId="216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left" vertical="top"/>
    </xf>
    <xf numFmtId="0" fontId="4" fillId="0" borderId="131" xfId="0" applyFont="1" applyBorder="1" applyAlignment="1">
      <alignment horizontal="distributed" vertical="center" indent="1"/>
    </xf>
    <xf numFmtId="0" fontId="4" fillId="0" borderId="133" xfId="0" applyFont="1" applyBorder="1" applyAlignment="1">
      <alignment horizontal="distributed" vertical="center" indent="1"/>
    </xf>
    <xf numFmtId="0" fontId="4" fillId="0" borderId="134" xfId="0" applyFont="1" applyBorder="1" applyAlignment="1">
      <alignment horizontal="distributed" vertical="center" indent="1"/>
    </xf>
    <xf numFmtId="0" fontId="4" fillId="0" borderId="67" xfId="0" applyFont="1" applyBorder="1" applyAlignment="1">
      <alignment horizontal="distributed" vertical="center" indent="1"/>
    </xf>
    <xf numFmtId="0" fontId="4" fillId="0" borderId="199" xfId="0" applyFont="1" applyBorder="1" applyAlignment="1">
      <alignment horizontal="distributed" vertical="center" indent="7"/>
    </xf>
    <xf numFmtId="0" fontId="4" fillId="0" borderId="200" xfId="0" applyFont="1" applyBorder="1" applyAlignment="1">
      <alignment horizontal="distributed" vertical="center" indent="7"/>
    </xf>
    <xf numFmtId="0" fontId="4" fillId="0" borderId="138" xfId="0" applyFont="1" applyBorder="1" applyAlignment="1">
      <alignment horizontal="distributed" vertical="center" indent="3"/>
    </xf>
    <xf numFmtId="0" fontId="4" fillId="0" borderId="132" xfId="0" applyFont="1" applyBorder="1" applyAlignment="1">
      <alignment horizontal="distributed" vertical="center" indent="3"/>
    </xf>
    <xf numFmtId="0" fontId="4" fillId="0" borderId="133" xfId="0" applyFont="1" applyBorder="1" applyAlignment="1">
      <alignment horizontal="distributed" vertical="center" indent="3"/>
    </xf>
    <xf numFmtId="0" fontId="4" fillId="0" borderId="139" xfId="0" applyFont="1" applyBorder="1" applyAlignment="1">
      <alignment horizontal="distributed" vertical="center" indent="3"/>
    </xf>
    <xf numFmtId="0" fontId="4" fillId="0" borderId="201" xfId="0" applyFont="1" applyBorder="1" applyAlignment="1">
      <alignment horizontal="distributed" vertical="center" indent="3"/>
    </xf>
    <xf numFmtId="0" fontId="4" fillId="0" borderId="140" xfId="0" applyFont="1" applyBorder="1" applyAlignment="1">
      <alignment horizontal="distributed" vertical="center" indent="3"/>
    </xf>
    <xf numFmtId="0" fontId="4" fillId="0" borderId="199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0" fontId="4" fillId="0" borderId="203" xfId="0" applyFont="1" applyBorder="1" applyAlignment="1">
      <alignment horizontal="center" vertical="center"/>
    </xf>
    <xf numFmtId="0" fontId="4" fillId="0" borderId="204" xfId="0" applyFont="1" applyBorder="1" applyAlignment="1">
      <alignment horizontal="center" vertical="center"/>
    </xf>
    <xf numFmtId="0" fontId="4" fillId="0" borderId="205" xfId="0" applyFont="1" applyBorder="1" applyAlignment="1">
      <alignment horizontal="center" vertical="center"/>
    </xf>
    <xf numFmtId="0" fontId="4" fillId="0" borderId="138" xfId="0" applyFont="1" applyBorder="1" applyAlignment="1">
      <alignment horizontal="distributed" vertical="center" indent="1"/>
    </xf>
    <xf numFmtId="0" fontId="4" fillId="0" borderId="141" xfId="0" applyFont="1" applyBorder="1" applyAlignment="1">
      <alignment horizontal="distributed" vertical="center" indent="1"/>
    </xf>
    <xf numFmtId="0" fontId="4" fillId="0" borderId="142" xfId="0" applyFont="1" applyBorder="1" applyAlignment="1">
      <alignment horizontal="distributed" vertical="center" indent="1"/>
    </xf>
    <xf numFmtId="0" fontId="4" fillId="0" borderId="143" xfId="0" applyFont="1" applyBorder="1" applyAlignment="1">
      <alignment horizontal="distributed" vertical="center" indent="1"/>
    </xf>
    <xf numFmtId="0" fontId="4" fillId="0" borderId="203" xfId="0" applyFont="1" applyBorder="1" applyAlignment="1">
      <alignment horizontal="distributed" vertical="center" indent="4"/>
    </xf>
    <xf numFmtId="0" fontId="4" fillId="0" borderId="204" xfId="0" applyFont="1" applyBorder="1" applyAlignment="1">
      <alignment horizontal="distributed" vertical="center" indent="4"/>
    </xf>
    <xf numFmtId="0" fontId="4" fillId="0" borderId="205" xfId="0" applyFont="1" applyBorder="1" applyAlignment="1">
      <alignment horizontal="distributed" vertical="center" indent="4"/>
    </xf>
    <xf numFmtId="0" fontId="4" fillId="0" borderId="206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0" borderId="206" xfId="0" applyFont="1" applyBorder="1" applyAlignment="1">
      <alignment horizontal="distributed" vertical="center" indent="3"/>
    </xf>
    <xf numFmtId="0" fontId="4" fillId="0" borderId="207" xfId="0" applyFont="1" applyBorder="1" applyAlignment="1">
      <alignment horizontal="distributed" vertical="center" indent="3"/>
    </xf>
    <xf numFmtId="0" fontId="4" fillId="0" borderId="208" xfId="0" applyFont="1" applyBorder="1" applyAlignment="1">
      <alignment horizontal="distributed" vertical="center" indent="3"/>
    </xf>
    <xf numFmtId="0" fontId="4" fillId="0" borderId="206" xfId="0" applyFont="1" applyBorder="1" applyAlignment="1">
      <alignment horizontal="distributed" vertical="center" indent="2"/>
    </xf>
    <xf numFmtId="0" fontId="4" fillId="0" borderId="207" xfId="0" applyFont="1" applyBorder="1" applyAlignment="1">
      <alignment horizontal="distributed" vertical="center" indent="2"/>
    </xf>
    <xf numFmtId="0" fontId="4" fillId="0" borderId="209" xfId="0" applyFont="1" applyBorder="1" applyAlignment="1">
      <alignment horizontal="distributed" vertical="center" indent="2"/>
    </xf>
    <xf numFmtId="0" fontId="4" fillId="0" borderId="210" xfId="0" applyFont="1" applyBorder="1" applyAlignment="1">
      <alignment horizontal="center" vertical="distributed" textRotation="255" wrapText="1"/>
    </xf>
    <xf numFmtId="0" fontId="4" fillId="0" borderId="211" xfId="0" applyFont="1" applyBorder="1" applyAlignment="1">
      <alignment horizontal="center" vertical="distributed" textRotation="255"/>
    </xf>
    <xf numFmtId="0" fontId="4" fillId="0" borderId="212" xfId="0" applyFont="1" applyBorder="1" applyAlignment="1">
      <alignment horizontal="center" vertical="distributed" textRotation="255"/>
    </xf>
    <xf numFmtId="0" fontId="4" fillId="0" borderId="60" xfId="0" applyFont="1" applyBorder="1" applyAlignment="1">
      <alignment horizontal="center" vertical="distributed" textRotation="255" wrapText="1"/>
    </xf>
    <xf numFmtId="0" fontId="4" fillId="0" borderId="144" xfId="3" applyFont="1" applyFill="1" applyBorder="1" applyAlignment="1">
      <alignment horizontal="center" vertical="distributed" textRotation="255" wrapText="1"/>
    </xf>
    <xf numFmtId="0" fontId="4" fillId="0" borderId="145" xfId="3" applyFont="1" applyFill="1" applyBorder="1" applyAlignment="1">
      <alignment horizontal="center" vertical="distributed" textRotation="255" wrapText="1"/>
    </xf>
    <xf numFmtId="0" fontId="4" fillId="0" borderId="146" xfId="3" applyFont="1" applyFill="1" applyBorder="1" applyAlignment="1">
      <alignment horizontal="center" vertical="distributed" textRotation="255" wrapText="1"/>
    </xf>
    <xf numFmtId="0" fontId="4" fillId="0" borderId="45" xfId="3" applyFont="1" applyFill="1" applyBorder="1" applyAlignment="1">
      <alignment horizontal="center" vertical="distributed" textRotation="255" wrapText="1"/>
    </xf>
    <xf numFmtId="0" fontId="4" fillId="0" borderId="42" xfId="3" applyFont="1" applyFill="1" applyBorder="1" applyAlignment="1">
      <alignment horizontal="center" vertical="distributed" textRotation="255" wrapText="1"/>
    </xf>
    <xf numFmtId="0" fontId="4" fillId="0" borderId="154" xfId="3" applyFont="1" applyFill="1" applyBorder="1" applyAlignment="1">
      <alignment horizontal="center" vertical="distributed" textRotation="255" wrapText="1"/>
    </xf>
    <xf numFmtId="0" fontId="6" fillId="0" borderId="213" xfId="0" applyFont="1" applyBorder="1" applyAlignment="1">
      <alignment horizontal="distributed" vertical="center" indent="4"/>
    </xf>
    <xf numFmtId="0" fontId="6" fillId="0" borderId="225" xfId="0" applyFont="1" applyBorder="1" applyAlignment="1">
      <alignment horizontal="distributed" vertical="center" indent="4"/>
    </xf>
    <xf numFmtId="0" fontId="6" fillId="0" borderId="214" xfId="0" applyFont="1" applyBorder="1" applyAlignment="1">
      <alignment horizontal="distributed" vertical="center" indent="4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45" xfId="0" applyFont="1" applyBorder="1" applyAlignment="1">
      <alignment horizontal="center" vertical="distributed" textRotation="255" indent="5"/>
    </xf>
    <xf numFmtId="0" fontId="4" fillId="0" borderId="146" xfId="0" applyFont="1" applyBorder="1" applyAlignment="1">
      <alignment horizontal="center" vertical="distributed" textRotation="255" indent="5"/>
    </xf>
    <xf numFmtId="0" fontId="4" fillId="0" borderId="25" xfId="0" applyFont="1" applyBorder="1" applyAlignment="1">
      <alignment horizontal="center" vertical="distributed" textRotation="255" indent="2"/>
    </xf>
    <xf numFmtId="0" fontId="4" fillId="0" borderId="226" xfId="0" applyFont="1" applyBorder="1" applyAlignment="1">
      <alignment horizontal="center" vertical="distributed" textRotation="255" indent="2"/>
    </xf>
    <xf numFmtId="0" fontId="4" fillId="0" borderId="227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28" xfId="0" applyFont="1" applyBorder="1" applyAlignment="1">
      <alignment horizontal="center" vertical="distributed" textRotation="255" indent="2"/>
    </xf>
    <xf numFmtId="0" fontId="4" fillId="0" borderId="229" xfId="0" applyFont="1" applyBorder="1" applyAlignment="1">
      <alignment horizontal="center" vertical="distributed" textRotation="255" indent="2"/>
    </xf>
    <xf numFmtId="0" fontId="4" fillId="0" borderId="230" xfId="0" applyFont="1" applyBorder="1" applyAlignment="1">
      <alignment horizontal="center" vertical="distributed" textRotation="255" indent="2"/>
    </xf>
    <xf numFmtId="0" fontId="4" fillId="0" borderId="175" xfId="0" applyFont="1" applyBorder="1" applyAlignment="1">
      <alignment horizontal="distributed" vertical="center"/>
    </xf>
    <xf numFmtId="0" fontId="4" fillId="0" borderId="231" xfId="0" applyFont="1" applyBorder="1" applyAlignment="1">
      <alignment horizontal="distributed" vertical="center"/>
    </xf>
    <xf numFmtId="0" fontId="4" fillId="0" borderId="217" xfId="0" applyFont="1" applyBorder="1" applyAlignment="1">
      <alignment horizontal="distributed" vertical="center" indent="4"/>
    </xf>
    <xf numFmtId="0" fontId="4" fillId="0" borderId="218" xfId="0" applyFont="1" applyBorder="1" applyAlignment="1">
      <alignment horizontal="distributed" vertical="center" indent="4"/>
    </xf>
    <xf numFmtId="0" fontId="4" fillId="0" borderId="135" xfId="0" applyFont="1" applyBorder="1" applyAlignment="1">
      <alignment horizontal="distributed" vertical="center" indent="4"/>
    </xf>
    <xf numFmtId="0" fontId="4" fillId="0" borderId="219" xfId="0" applyFont="1" applyBorder="1" applyAlignment="1">
      <alignment horizontal="distributed" vertical="center" indent="4"/>
    </xf>
    <xf numFmtId="0" fontId="4" fillId="0" borderId="220" xfId="0" applyFont="1" applyBorder="1" applyAlignment="1">
      <alignment horizontal="distributed" vertical="center" indent="4"/>
    </xf>
    <xf numFmtId="0" fontId="4" fillId="0" borderId="189" xfId="0" applyFont="1" applyBorder="1" applyAlignment="1">
      <alignment horizontal="distributed" vertical="center" indent="4"/>
    </xf>
    <xf numFmtId="0" fontId="4" fillId="0" borderId="71" xfId="0" applyFont="1" applyBorder="1" applyAlignment="1">
      <alignment horizontal="distributed" vertical="center" indent="4"/>
    </xf>
    <xf numFmtId="0" fontId="4" fillId="0" borderId="44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138" xfId="0" applyFont="1" applyBorder="1" applyAlignment="1">
      <alignment horizontal="center" vertical="center" wrapText="1"/>
    </xf>
    <xf numFmtId="0" fontId="4" fillId="0" borderId="221" xfId="0" applyFont="1" applyBorder="1" applyAlignment="1">
      <alignment horizontal="center" vertical="center" wrapText="1"/>
    </xf>
    <xf numFmtId="0" fontId="4" fillId="0" borderId="191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distributed" vertical="center" indent="5"/>
    </xf>
    <xf numFmtId="0" fontId="4" fillId="0" borderId="195" xfId="0" applyFont="1" applyBorder="1" applyAlignment="1">
      <alignment horizontal="distributed" vertical="center" indent="5"/>
    </xf>
    <xf numFmtId="0" fontId="4" fillId="0" borderId="222" xfId="0" applyFont="1" applyBorder="1" applyAlignment="1">
      <alignment horizontal="distributed" vertical="center" indent="4"/>
    </xf>
    <xf numFmtId="0" fontId="4" fillId="0" borderId="223" xfId="0" applyFont="1" applyBorder="1" applyAlignment="1">
      <alignment horizontal="distributed" vertical="center" indent="4"/>
    </xf>
    <xf numFmtId="0" fontId="4" fillId="0" borderId="224" xfId="0" applyFont="1" applyBorder="1" applyAlignment="1">
      <alignment horizontal="distributed" vertical="center" indent="4"/>
    </xf>
    <xf numFmtId="0" fontId="4" fillId="0" borderId="233" xfId="0" applyFont="1" applyBorder="1" applyAlignment="1">
      <alignment horizontal="distributed" vertical="center" wrapText="1" justifyLastLine="1"/>
    </xf>
    <xf numFmtId="0" fontId="4" fillId="0" borderId="197" xfId="0" applyFont="1" applyBorder="1" applyAlignment="1">
      <alignment horizontal="distributed" vertical="center" wrapText="1" justifyLastLine="1"/>
    </xf>
    <xf numFmtId="0" fontId="4" fillId="0" borderId="198" xfId="0" applyFont="1" applyBorder="1" applyAlignment="1">
      <alignment horizontal="distributed" vertical="center" wrapText="1" justifyLastLine="1"/>
    </xf>
    <xf numFmtId="0" fontId="4" fillId="0" borderId="189" xfId="0" applyFont="1" applyBorder="1" applyAlignment="1">
      <alignment horizontal="distributed" vertical="center" wrapText="1" indent="2"/>
    </xf>
    <xf numFmtId="0" fontId="4" fillId="0" borderId="190" xfId="0" applyFont="1" applyBorder="1" applyAlignment="1">
      <alignment horizontal="distributed" vertical="center" wrapText="1" indent="2"/>
    </xf>
    <xf numFmtId="0" fontId="4" fillId="0" borderId="15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distributed" vertical="center" wrapText="1" indent="2"/>
    </xf>
    <xf numFmtId="0" fontId="4" fillId="0" borderId="44" xfId="0" applyFont="1" applyBorder="1" applyAlignment="1">
      <alignment horizontal="center" vertical="center" shrinkToFit="1"/>
    </xf>
    <xf numFmtId="0" fontId="0" fillId="0" borderId="221" xfId="0" applyBorder="1" applyAlignment="1">
      <alignment shrinkToFit="1"/>
    </xf>
    <xf numFmtId="0" fontId="4" fillId="0" borderId="192" xfId="0" applyFont="1" applyBorder="1" applyAlignment="1">
      <alignment horizontal="distributed" vertical="center" wrapText="1" justifyLastLine="1"/>
    </xf>
    <xf numFmtId="0" fontId="4" fillId="0" borderId="193" xfId="0" applyFont="1" applyBorder="1" applyAlignment="1">
      <alignment horizontal="distributed" vertical="center" wrapText="1" justifyLastLine="1"/>
    </xf>
    <xf numFmtId="0" fontId="4" fillId="0" borderId="194" xfId="0" applyFont="1" applyBorder="1" applyAlignment="1">
      <alignment horizontal="distributed" vertical="center" wrapText="1" justifyLastLine="1"/>
    </xf>
    <xf numFmtId="0" fontId="4" fillId="0" borderId="135" xfId="0" applyFont="1" applyBorder="1" applyAlignment="1">
      <alignment horizontal="distributed" vertical="center" wrapText="1" indent="5"/>
    </xf>
    <xf numFmtId="0" fontId="4" fillId="0" borderId="136" xfId="0" applyFont="1" applyBorder="1" applyAlignment="1">
      <alignment horizontal="distributed" vertical="center" wrapText="1" indent="5"/>
    </xf>
    <xf numFmtId="0" fontId="4" fillId="0" borderId="137" xfId="0" applyFont="1" applyBorder="1" applyAlignment="1">
      <alignment horizontal="distributed" vertical="center" wrapText="1" indent="5"/>
    </xf>
    <xf numFmtId="0" fontId="4" fillId="0" borderId="135" xfId="0" applyFont="1" applyBorder="1" applyAlignment="1">
      <alignment horizontal="distributed" vertical="center" wrapText="1" indent="3"/>
    </xf>
    <xf numFmtId="0" fontId="4" fillId="0" borderId="136" xfId="0" applyFont="1" applyBorder="1" applyAlignment="1">
      <alignment horizontal="distributed" vertical="center" wrapText="1" indent="3"/>
    </xf>
    <xf numFmtId="0" fontId="4" fillId="0" borderId="137" xfId="0" applyFont="1" applyBorder="1" applyAlignment="1">
      <alignment horizontal="distributed" vertical="center" wrapText="1" indent="3"/>
    </xf>
    <xf numFmtId="0" fontId="4" fillId="0" borderId="232" xfId="0" applyFont="1" applyBorder="1" applyAlignment="1">
      <alignment horizontal="center" vertical="center" wrapText="1"/>
    </xf>
    <xf numFmtId="0" fontId="4" fillId="0" borderId="192" xfId="5" applyFont="1" applyBorder="1" applyAlignment="1">
      <alignment horizontal="distributed" vertical="center" wrapText="1" justifyLastLine="1"/>
    </xf>
    <xf numFmtId="0" fontId="4" fillId="0" borderId="193" xfId="5" applyFont="1" applyBorder="1" applyAlignment="1">
      <alignment horizontal="distributed" vertical="center" wrapText="1" justifyLastLine="1"/>
    </xf>
    <xf numFmtId="0" fontId="4" fillId="0" borderId="194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distributed" vertical="center" wrapText="1" justifyLastLine="1"/>
    </xf>
    <xf numFmtId="0" fontId="4" fillId="0" borderId="221" xfId="5" applyFont="1" applyBorder="1" applyAlignment="1">
      <alignment horizontal="distributed" vertical="center" wrapText="1" justifyLastLine="1"/>
    </xf>
    <xf numFmtId="0" fontId="4" fillId="0" borderId="191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center" vertical="center" wrapText="1" justifyLastLine="1"/>
    </xf>
    <xf numFmtId="0" fontId="4" fillId="0" borderId="221" xfId="5" applyFont="1" applyBorder="1" applyAlignment="1">
      <alignment horizontal="center" vertical="center" wrapText="1" justifyLastLine="1"/>
    </xf>
    <xf numFmtId="0" fontId="4" fillId="0" borderId="191" xfId="5" applyFont="1" applyBorder="1" applyAlignment="1">
      <alignment horizontal="center" vertical="center" wrapText="1" justifyLastLine="1"/>
    </xf>
    <xf numFmtId="0" fontId="4" fillId="0" borderId="135" xfId="5" applyFont="1" applyBorder="1" applyAlignment="1">
      <alignment horizontal="distributed" vertical="center" wrapText="1" indent="10"/>
    </xf>
    <xf numFmtId="0" fontId="4" fillId="0" borderId="136" xfId="5" applyFont="1" applyBorder="1" applyAlignment="1">
      <alignment horizontal="distributed" vertical="center" wrapText="1" indent="10"/>
    </xf>
    <xf numFmtId="0" fontId="4" fillId="0" borderId="137" xfId="5" applyFont="1" applyBorder="1" applyAlignment="1">
      <alignment horizontal="distributed" vertical="center" wrapText="1" indent="10"/>
    </xf>
    <xf numFmtId="0" fontId="4" fillId="0" borderId="232" xfId="5" applyFont="1" applyBorder="1" applyAlignment="1">
      <alignment horizontal="distributed" vertical="center" wrapText="1"/>
    </xf>
    <xf numFmtId="0" fontId="4" fillId="0" borderId="221" xfId="5" applyFont="1" applyBorder="1" applyAlignment="1">
      <alignment horizontal="distributed" vertical="center" wrapText="1"/>
    </xf>
    <xf numFmtId="0" fontId="4" fillId="0" borderId="191" xfId="5" applyFont="1" applyBorder="1" applyAlignment="1">
      <alignment horizontal="distributed" vertical="center" wrapText="1"/>
    </xf>
    <xf numFmtId="0" fontId="4" fillId="0" borderId="233" xfId="5" applyFont="1" applyBorder="1" applyAlignment="1">
      <alignment horizontal="distributed" vertical="center" wrapText="1" justifyLastLine="1"/>
    </xf>
    <xf numFmtId="0" fontId="4" fillId="0" borderId="197" xfId="5" applyFont="1" applyBorder="1" applyAlignment="1">
      <alignment horizontal="distributed" vertical="center" wrapText="1" justifyLastLine="1"/>
    </xf>
    <xf numFmtId="0" fontId="4" fillId="0" borderId="198" xfId="5" applyFont="1" applyBorder="1" applyAlignment="1">
      <alignment horizontal="distributed" vertical="center" wrapText="1" justifyLastLine="1"/>
    </xf>
    <xf numFmtId="0" fontId="4" fillId="0" borderId="189" xfId="5" applyFont="1" applyBorder="1" applyAlignment="1">
      <alignment horizontal="distributed" vertical="center" wrapText="1" indent="5"/>
    </xf>
    <xf numFmtId="0" fontId="4" fillId="0" borderId="196" xfId="5" applyFont="1" applyBorder="1" applyAlignment="1">
      <alignment horizontal="distributed" vertical="center" wrapText="1" indent="5"/>
    </xf>
    <xf numFmtId="0" fontId="4" fillId="0" borderId="190" xfId="5" applyFont="1" applyBorder="1" applyAlignment="1">
      <alignment horizontal="distributed" vertical="center" wrapText="1" indent="5"/>
    </xf>
    <xf numFmtId="0" fontId="4" fillId="0" borderId="44" xfId="5" applyFont="1" applyBorder="1" applyAlignment="1">
      <alignment horizontal="distributed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234" xfId="5" applyFont="1" applyBorder="1" applyAlignment="1">
      <alignment horizontal="center" vertical="center" wrapText="1"/>
    </xf>
    <xf numFmtId="0" fontId="4" fillId="0" borderId="44" xfId="5" applyFont="1" applyBorder="1" applyAlignment="1">
      <alignment horizontal="center" vertical="center" wrapText="1"/>
    </xf>
    <xf numFmtId="0" fontId="4" fillId="0" borderId="191" xfId="5" applyFont="1" applyBorder="1" applyAlignment="1">
      <alignment horizontal="center" vertical="center" wrapTex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法人税-1（課税状況）" xfId="5" xr:uid="{00000000-0005-0000-0000-000005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971176</xdr:colOff>
      <xdr:row>4</xdr:row>
      <xdr:rowOff>104588</xdr:rowOff>
    </xdr:to>
    <xdr:sp macro="" textlink="">
      <xdr:nvSpPr>
        <xdr:cNvPr id="11283" name="AutoShape 1">
          <a:extLst>
            <a:ext uri="{FF2B5EF4-FFF2-40B4-BE49-F238E27FC236}">
              <a16:creationId xmlns:a16="http://schemas.microsoft.com/office/drawing/2014/main" id="{00000000-0008-0000-0100-0000132C0000}"/>
            </a:ext>
          </a:extLst>
        </xdr:cNvPr>
        <xdr:cNvSpPr>
          <a:spLocks noChangeArrowheads="1"/>
        </xdr:cNvSpPr>
      </xdr:nvSpPr>
      <xdr:spPr bwMode="auto">
        <a:xfrm>
          <a:off x="7658100" y="815975"/>
          <a:ext cx="933076" cy="15520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104775</xdr:rowOff>
    </xdr:from>
    <xdr:to>
      <xdr:col>9</xdr:col>
      <xdr:colOff>981075</xdr:colOff>
      <xdr:row>3</xdr:row>
      <xdr:rowOff>142875</xdr:rowOff>
    </xdr:to>
    <xdr:sp macro="" textlink="">
      <xdr:nvSpPr>
        <xdr:cNvPr id="34914" name="AutoShape 1">
          <a:extLst>
            <a:ext uri="{FF2B5EF4-FFF2-40B4-BE49-F238E27FC236}">
              <a16:creationId xmlns:a16="http://schemas.microsoft.com/office/drawing/2014/main" id="{00000000-0008-0000-0400-000062880000}"/>
            </a:ext>
          </a:extLst>
        </xdr:cNvPr>
        <xdr:cNvSpPr>
          <a:spLocks noChangeArrowheads="1"/>
        </xdr:cNvSpPr>
      </xdr:nvSpPr>
      <xdr:spPr bwMode="auto">
        <a:xfrm>
          <a:off x="7572375" y="457200"/>
          <a:ext cx="914400" cy="209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A34"/>
  <sheetViews>
    <sheetView showGridLines="0" tabSelected="1" view="pageBreakPreview" topLeftCell="A7" zoomScaleNormal="100" zoomScaleSheetLayoutView="100" workbookViewId="0">
      <selection activeCell="M15" sqref="M15"/>
    </sheetView>
  </sheetViews>
  <sheetFormatPr defaultColWidth="9.625" defaultRowHeight="11.25"/>
  <cols>
    <col min="1" max="1" width="4.625" style="260" customWidth="1"/>
    <col min="2" max="2" width="6.5" style="260" customWidth="1"/>
    <col min="3" max="3" width="4.375" style="260" customWidth="1"/>
    <col min="4" max="4" width="8.25" style="260" bestFit="1" customWidth="1"/>
    <col min="5" max="5" width="13" style="260" bestFit="1" customWidth="1"/>
    <col min="6" max="6" width="8.375" style="260" bestFit="1" customWidth="1"/>
    <col min="7" max="7" width="9.75" style="260" bestFit="1" customWidth="1"/>
    <col min="8" max="8" width="7.75" style="260" bestFit="1" customWidth="1"/>
    <col min="9" max="9" width="11.375" style="260" bestFit="1" customWidth="1"/>
    <col min="10" max="10" width="7.75" style="260" bestFit="1" customWidth="1"/>
    <col min="11" max="11" width="10.875" style="260" customWidth="1"/>
    <col min="12" max="12" width="7.75" style="260" bestFit="1" customWidth="1"/>
    <col min="13" max="13" width="10.875" style="260" customWidth="1"/>
    <col min="14" max="14" width="8.25" style="260" bestFit="1" customWidth="1"/>
    <col min="15" max="15" width="13" style="260" bestFit="1" customWidth="1"/>
    <col min="16" max="16" width="10.875" style="260" customWidth="1"/>
    <col min="17" max="17" width="4.625" style="260" customWidth="1"/>
    <col min="18" max="18" width="3.5" style="260" customWidth="1"/>
    <col min="19" max="19" width="7.625" style="260" bestFit="1" customWidth="1"/>
    <col min="20" max="20" width="9.625" style="109" customWidth="1"/>
    <col min="21" max="21" width="13.875" style="109" bestFit="1" customWidth="1"/>
    <col min="22" max="22" width="10" style="109" bestFit="1" customWidth="1"/>
    <col min="23" max="23" width="14.125" style="109" customWidth="1"/>
    <col min="24" max="24" width="4.625" style="260" customWidth="1"/>
    <col min="25" max="16384" width="9.625" style="260"/>
  </cols>
  <sheetData>
    <row r="1" spans="1:27" s="1" customFormat="1" ht="15">
      <c r="A1" s="375" t="s">
        <v>72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T1" s="105"/>
      <c r="U1" s="105"/>
      <c r="V1" s="105"/>
      <c r="W1" s="105"/>
    </row>
    <row r="2" spans="1:27" s="1" customFormat="1" ht="12" thickBot="1">
      <c r="A2" s="1" t="s">
        <v>0</v>
      </c>
      <c r="T2" s="105"/>
      <c r="U2" s="105"/>
      <c r="V2" s="105"/>
      <c r="W2" s="105"/>
    </row>
    <row r="3" spans="1:27" s="1" customFormat="1" ht="19.5" customHeight="1">
      <c r="A3" s="376" t="s">
        <v>73</v>
      </c>
      <c r="B3" s="377"/>
      <c r="C3" s="378"/>
      <c r="D3" s="382" t="s">
        <v>1</v>
      </c>
      <c r="E3" s="383"/>
      <c r="F3" s="383"/>
      <c r="G3" s="383"/>
      <c r="H3" s="383"/>
      <c r="I3" s="383"/>
      <c r="J3" s="383"/>
      <c r="K3" s="384"/>
      <c r="L3" s="385" t="s">
        <v>51</v>
      </c>
      <c r="M3" s="378"/>
      <c r="N3" s="388" t="s">
        <v>75</v>
      </c>
      <c r="O3" s="389"/>
      <c r="P3" s="385" t="s">
        <v>73</v>
      </c>
      <c r="Q3" s="392"/>
      <c r="T3" s="105"/>
      <c r="U3" s="105"/>
      <c r="V3" s="105"/>
      <c r="W3" s="105"/>
    </row>
    <row r="4" spans="1:27" s="1" customFormat="1" ht="18.75" customHeight="1">
      <c r="A4" s="379"/>
      <c r="B4" s="380"/>
      <c r="C4" s="381"/>
      <c r="D4" s="395" t="s">
        <v>2</v>
      </c>
      <c r="E4" s="396"/>
      <c r="F4" s="397" t="s">
        <v>3</v>
      </c>
      <c r="G4" s="398"/>
      <c r="H4" s="395" t="s">
        <v>4</v>
      </c>
      <c r="I4" s="396"/>
      <c r="J4" s="395" t="s">
        <v>79</v>
      </c>
      <c r="K4" s="396"/>
      <c r="L4" s="386"/>
      <c r="M4" s="387"/>
      <c r="N4" s="390"/>
      <c r="O4" s="391"/>
      <c r="P4" s="393"/>
      <c r="Q4" s="394"/>
      <c r="R4" s="2"/>
      <c r="S4" s="2"/>
      <c r="T4" s="110"/>
      <c r="U4" s="106"/>
      <c r="V4" s="106"/>
      <c r="W4" s="106"/>
      <c r="X4" s="2"/>
      <c r="Y4" s="2"/>
      <c r="Z4" s="2"/>
      <c r="AA4" s="2"/>
    </row>
    <row r="5" spans="1:27" s="1" customFormat="1" ht="22.5">
      <c r="A5" s="379"/>
      <c r="B5" s="380"/>
      <c r="C5" s="381"/>
      <c r="D5" s="3" t="s">
        <v>6</v>
      </c>
      <c r="E5" s="182" t="s">
        <v>99</v>
      </c>
      <c r="F5" s="3" t="s">
        <v>6</v>
      </c>
      <c r="G5" s="182" t="s">
        <v>99</v>
      </c>
      <c r="H5" s="3" t="s">
        <v>6</v>
      </c>
      <c r="I5" s="182" t="s">
        <v>99</v>
      </c>
      <c r="J5" s="3" t="s">
        <v>6</v>
      </c>
      <c r="K5" s="182" t="s">
        <v>99</v>
      </c>
      <c r="L5" s="3" t="s">
        <v>6</v>
      </c>
      <c r="M5" s="182" t="s">
        <v>99</v>
      </c>
      <c r="N5" s="3" t="s">
        <v>6</v>
      </c>
      <c r="O5" s="182" t="s">
        <v>99</v>
      </c>
      <c r="P5" s="393"/>
      <c r="Q5" s="394"/>
      <c r="R5" s="2"/>
      <c r="S5" s="2"/>
      <c r="T5" s="110"/>
      <c r="U5" s="106"/>
      <c r="V5" s="106"/>
      <c r="W5" s="106"/>
      <c r="X5" s="2"/>
      <c r="Y5" s="2"/>
      <c r="Z5" s="2"/>
      <c r="AA5" s="2"/>
    </row>
    <row r="6" spans="1:27" s="11" customFormat="1" ht="15" customHeight="1">
      <c r="A6" s="368" t="s">
        <v>7</v>
      </c>
      <c r="B6" s="4"/>
      <c r="C6" s="5"/>
      <c r="D6" s="6"/>
      <c r="E6" s="7" t="s">
        <v>8</v>
      </c>
      <c r="F6" s="6"/>
      <c r="G6" s="7" t="s">
        <v>8</v>
      </c>
      <c r="H6" s="6"/>
      <c r="I6" s="7" t="s">
        <v>8</v>
      </c>
      <c r="J6" s="6"/>
      <c r="K6" s="7" t="s">
        <v>8</v>
      </c>
      <c r="L6" s="6"/>
      <c r="M6" s="7" t="s">
        <v>8</v>
      </c>
      <c r="N6" s="6"/>
      <c r="O6" s="8" t="s">
        <v>8</v>
      </c>
      <c r="P6" s="9"/>
      <c r="Q6" s="349" t="s">
        <v>7</v>
      </c>
      <c r="R6" s="10"/>
      <c r="S6" s="10"/>
      <c r="T6" s="107"/>
      <c r="U6" s="107"/>
      <c r="V6" s="107"/>
      <c r="W6" s="107"/>
      <c r="X6" s="10"/>
      <c r="Y6" s="10"/>
      <c r="Z6" s="10"/>
      <c r="AA6" s="10"/>
    </row>
    <row r="7" spans="1:27" s="1" customFormat="1" ht="30" customHeight="1">
      <c r="A7" s="369"/>
      <c r="B7" s="371" t="s">
        <v>9</v>
      </c>
      <c r="C7" s="372"/>
      <c r="D7" s="266">
        <v>10118</v>
      </c>
      <c r="E7" s="267">
        <v>247861130</v>
      </c>
      <c r="F7" s="266" t="s">
        <v>121</v>
      </c>
      <c r="G7" s="267">
        <v>287820</v>
      </c>
      <c r="H7" s="266">
        <v>175</v>
      </c>
      <c r="I7" s="267">
        <v>4953187</v>
      </c>
      <c r="J7" s="266">
        <v>208</v>
      </c>
      <c r="K7" s="267">
        <v>2040784</v>
      </c>
      <c r="L7" s="266" t="s">
        <v>121</v>
      </c>
      <c r="M7" s="267">
        <v>3808021</v>
      </c>
      <c r="N7" s="266">
        <v>10654</v>
      </c>
      <c r="O7" s="268">
        <v>258950942</v>
      </c>
      <c r="P7" s="12" t="s">
        <v>9</v>
      </c>
      <c r="Q7" s="350"/>
      <c r="T7" s="105"/>
      <c r="U7" s="105"/>
      <c r="V7" s="106"/>
      <c r="W7" s="105"/>
    </row>
    <row r="8" spans="1:27" s="1" customFormat="1" ht="33.75" customHeight="1">
      <c r="A8" s="370"/>
      <c r="B8" s="373" t="s">
        <v>84</v>
      </c>
      <c r="C8" s="374"/>
      <c r="D8" s="269">
        <v>10017</v>
      </c>
      <c r="E8" s="270">
        <v>50649258</v>
      </c>
      <c r="F8" s="266" t="s">
        <v>121</v>
      </c>
      <c r="G8" s="270" t="s">
        <v>121</v>
      </c>
      <c r="H8" s="271">
        <v>171</v>
      </c>
      <c r="I8" s="272">
        <v>784068</v>
      </c>
      <c r="J8" s="269">
        <v>207</v>
      </c>
      <c r="K8" s="270">
        <v>404918</v>
      </c>
      <c r="L8" s="266" t="s">
        <v>121</v>
      </c>
      <c r="M8" s="270" t="s">
        <v>121</v>
      </c>
      <c r="N8" s="269">
        <v>10546</v>
      </c>
      <c r="O8" s="273">
        <v>52764324</v>
      </c>
      <c r="P8" s="13" t="s">
        <v>84</v>
      </c>
      <c r="Q8" s="351"/>
      <c r="T8" s="105"/>
      <c r="U8" s="105"/>
      <c r="V8" s="106"/>
      <c r="W8" s="105"/>
    </row>
    <row r="9" spans="1:27" s="1" customFormat="1" ht="33.75" customHeight="1">
      <c r="A9" s="362" t="s">
        <v>10</v>
      </c>
      <c r="B9" s="364" t="s">
        <v>9</v>
      </c>
      <c r="C9" s="365"/>
      <c r="D9" s="274">
        <v>10</v>
      </c>
      <c r="E9" s="275">
        <v>93216</v>
      </c>
      <c r="F9" s="276"/>
      <c r="G9" s="277"/>
      <c r="H9" s="227">
        <v>0</v>
      </c>
      <c r="I9" s="228">
        <v>0</v>
      </c>
      <c r="J9" s="276"/>
      <c r="K9" s="278"/>
      <c r="L9" s="276"/>
      <c r="M9" s="277"/>
      <c r="N9" s="274">
        <v>10</v>
      </c>
      <c r="O9" s="279">
        <v>93216</v>
      </c>
      <c r="P9" s="14" t="s">
        <v>9</v>
      </c>
      <c r="Q9" s="366" t="s">
        <v>83</v>
      </c>
      <c r="T9" s="105"/>
      <c r="U9" s="105"/>
      <c r="V9" s="105"/>
      <c r="W9" s="105"/>
    </row>
    <row r="10" spans="1:27" s="1" customFormat="1" ht="33.75" customHeight="1">
      <c r="A10" s="363"/>
      <c r="B10" s="347" t="s">
        <v>84</v>
      </c>
      <c r="C10" s="348"/>
      <c r="D10" s="280">
        <v>10</v>
      </c>
      <c r="E10" s="281">
        <v>20364</v>
      </c>
      <c r="F10" s="282"/>
      <c r="G10" s="283"/>
      <c r="H10" s="264">
        <v>0</v>
      </c>
      <c r="I10" s="263">
        <v>0</v>
      </c>
      <c r="J10" s="282"/>
      <c r="K10" s="284"/>
      <c r="L10" s="282"/>
      <c r="M10" s="283"/>
      <c r="N10" s="285">
        <v>10</v>
      </c>
      <c r="O10" s="286">
        <v>20364</v>
      </c>
      <c r="P10" s="15" t="s">
        <v>84</v>
      </c>
      <c r="Q10" s="367"/>
      <c r="T10" s="105"/>
      <c r="U10" s="105"/>
      <c r="V10" s="105"/>
      <c r="W10" s="105"/>
    </row>
    <row r="11" spans="1:27" s="16" customFormat="1" ht="33.75" customHeight="1">
      <c r="A11" s="352" t="s">
        <v>76</v>
      </c>
      <c r="B11" s="353"/>
      <c r="C11" s="354"/>
      <c r="D11" s="287">
        <v>10027</v>
      </c>
      <c r="E11" s="288">
        <v>50669622</v>
      </c>
      <c r="F11" s="287" t="s">
        <v>121</v>
      </c>
      <c r="G11" s="288" t="s">
        <v>121</v>
      </c>
      <c r="H11" s="287">
        <v>171</v>
      </c>
      <c r="I11" s="288">
        <v>784068</v>
      </c>
      <c r="J11" s="287">
        <v>207</v>
      </c>
      <c r="K11" s="288">
        <v>404918</v>
      </c>
      <c r="L11" s="287" t="s">
        <v>121</v>
      </c>
      <c r="M11" s="288" t="s">
        <v>121</v>
      </c>
      <c r="N11" s="287">
        <v>10556</v>
      </c>
      <c r="O11" s="288">
        <v>52784689</v>
      </c>
      <c r="P11" s="355" t="s">
        <v>11</v>
      </c>
      <c r="Q11" s="356"/>
      <c r="T11" s="108"/>
      <c r="U11" s="108"/>
      <c r="V11" s="108"/>
      <c r="W11" s="108"/>
    </row>
    <row r="12" spans="1:27" s="1" customFormat="1" ht="33.75" customHeight="1">
      <c r="A12" s="359" t="s">
        <v>12</v>
      </c>
      <c r="B12" s="360"/>
      <c r="C12" s="361"/>
      <c r="D12" s="223">
        <v>32</v>
      </c>
      <c r="E12" s="224">
        <v>1020</v>
      </c>
      <c r="F12" s="223">
        <v>1</v>
      </c>
      <c r="G12" s="224">
        <v>10</v>
      </c>
      <c r="H12" s="223">
        <v>0</v>
      </c>
      <c r="I12" s="224">
        <v>0</v>
      </c>
      <c r="J12" s="223">
        <v>3</v>
      </c>
      <c r="K12" s="224">
        <v>58</v>
      </c>
      <c r="L12" s="223">
        <v>0</v>
      </c>
      <c r="M12" s="224">
        <v>0</v>
      </c>
      <c r="N12" s="223">
        <v>36</v>
      </c>
      <c r="O12" s="224">
        <v>1088</v>
      </c>
      <c r="P12" s="357" t="s">
        <v>12</v>
      </c>
      <c r="Q12" s="358"/>
      <c r="T12" s="105"/>
      <c r="U12" s="105"/>
      <c r="V12" s="105"/>
      <c r="W12" s="105"/>
    </row>
    <row r="13" spans="1:27" s="1" customFormat="1" ht="33.75" customHeight="1">
      <c r="A13" s="323" t="s">
        <v>13</v>
      </c>
      <c r="B13" s="324"/>
      <c r="C13" s="325"/>
      <c r="D13" s="221">
        <v>22</v>
      </c>
      <c r="E13" s="222">
        <v>3904</v>
      </c>
      <c r="F13" s="221">
        <v>0</v>
      </c>
      <c r="G13" s="222">
        <v>0</v>
      </c>
      <c r="H13" s="221">
        <v>0</v>
      </c>
      <c r="I13" s="222">
        <v>0</v>
      </c>
      <c r="J13" s="221">
        <v>0</v>
      </c>
      <c r="K13" s="222">
        <v>0</v>
      </c>
      <c r="L13" s="221">
        <v>0</v>
      </c>
      <c r="M13" s="222">
        <v>0</v>
      </c>
      <c r="N13" s="221">
        <v>22</v>
      </c>
      <c r="O13" s="222">
        <v>3904</v>
      </c>
      <c r="P13" s="326" t="s">
        <v>13</v>
      </c>
      <c r="Q13" s="327"/>
      <c r="T13" s="105"/>
      <c r="U13" s="105"/>
      <c r="V13" s="105"/>
      <c r="W13" s="105"/>
    </row>
    <row r="14" spans="1:27" s="1" customFormat="1" ht="33.75" customHeight="1" thickBot="1">
      <c r="A14" s="329" t="s">
        <v>14</v>
      </c>
      <c r="B14" s="330"/>
      <c r="C14" s="331"/>
      <c r="D14" s="225">
        <v>24</v>
      </c>
      <c r="E14" s="226">
        <v>13543</v>
      </c>
      <c r="F14" s="225">
        <v>0</v>
      </c>
      <c r="G14" s="226">
        <v>0</v>
      </c>
      <c r="H14" s="225">
        <v>0</v>
      </c>
      <c r="I14" s="226">
        <v>0</v>
      </c>
      <c r="J14" s="225">
        <v>0</v>
      </c>
      <c r="K14" s="226">
        <v>0</v>
      </c>
      <c r="L14" s="225">
        <v>0</v>
      </c>
      <c r="M14" s="226">
        <v>0</v>
      </c>
      <c r="N14" s="225">
        <v>24</v>
      </c>
      <c r="O14" s="226">
        <v>13543</v>
      </c>
      <c r="P14" s="332" t="s">
        <v>14</v>
      </c>
      <c r="Q14" s="333"/>
      <c r="T14" s="105"/>
      <c r="U14" s="105"/>
      <c r="V14" s="105"/>
      <c r="W14" s="105"/>
    </row>
    <row r="15" spans="1:27" s="16" customFormat="1" ht="33.75" customHeight="1" thickTop="1" thickBot="1">
      <c r="A15" s="334" t="s">
        <v>114</v>
      </c>
      <c r="B15" s="335"/>
      <c r="C15" s="336"/>
      <c r="D15" s="17"/>
      <c r="E15" s="289">
        <v>50688089</v>
      </c>
      <c r="F15" s="17"/>
      <c r="G15" s="290" t="s">
        <v>121</v>
      </c>
      <c r="H15" s="17"/>
      <c r="I15" s="290">
        <v>784068</v>
      </c>
      <c r="J15" s="17"/>
      <c r="K15" s="289">
        <v>404976</v>
      </c>
      <c r="L15" s="17"/>
      <c r="M15" s="290" t="s">
        <v>121</v>
      </c>
      <c r="N15" s="17"/>
      <c r="O15" s="289">
        <v>52803223</v>
      </c>
      <c r="P15" s="337" t="s">
        <v>15</v>
      </c>
      <c r="Q15" s="338"/>
      <c r="R15" s="18"/>
      <c r="T15" s="108"/>
      <c r="U15" s="108"/>
      <c r="V15" s="108"/>
      <c r="W15" s="108"/>
    </row>
    <row r="16" spans="1:27" s="16" customFormat="1" ht="3" customHeight="1" thickBot="1">
      <c r="A16" s="21"/>
      <c r="B16" s="21"/>
      <c r="C16" s="262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1"/>
      <c r="Q16" s="1"/>
      <c r="R16" s="18"/>
      <c r="T16" s="108"/>
      <c r="U16" s="108"/>
      <c r="V16" s="108"/>
      <c r="W16" s="108"/>
    </row>
    <row r="17" spans="1:23" s="16" customFormat="1" ht="33.75" customHeight="1" thickBot="1">
      <c r="A17" s="339" t="s">
        <v>95</v>
      </c>
      <c r="B17" s="340"/>
      <c r="C17" s="341"/>
      <c r="D17" s="189"/>
      <c r="E17" s="292">
        <v>5374126</v>
      </c>
      <c r="F17" s="189"/>
      <c r="G17" s="292">
        <v>4851</v>
      </c>
      <c r="H17" s="189"/>
      <c r="I17" s="292">
        <v>95441</v>
      </c>
      <c r="J17" s="189"/>
      <c r="K17" s="292">
        <v>41713</v>
      </c>
      <c r="L17" s="189"/>
      <c r="M17" s="292">
        <v>90551</v>
      </c>
      <c r="N17" s="189"/>
      <c r="O17" s="292">
        <v>5606682</v>
      </c>
      <c r="P17" s="342" t="s">
        <v>95</v>
      </c>
      <c r="Q17" s="343"/>
      <c r="R17" s="18"/>
      <c r="T17" s="108"/>
      <c r="U17" s="108"/>
      <c r="V17" s="108"/>
      <c r="W17" s="108"/>
    </row>
    <row r="18" spans="1:23" s="11" customFormat="1" ht="44.45" customHeight="1">
      <c r="A18" s="344" t="s">
        <v>93</v>
      </c>
      <c r="B18" s="344"/>
      <c r="C18" s="345" t="s">
        <v>115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T18" s="188"/>
      <c r="U18" s="188"/>
      <c r="V18" s="188"/>
      <c r="W18" s="188"/>
    </row>
    <row r="19" spans="1:23" s="1" customFormat="1" ht="11.25" customHeight="1">
      <c r="A19" s="346" t="s">
        <v>94</v>
      </c>
      <c r="B19" s="346"/>
      <c r="C19" s="262" t="s">
        <v>111</v>
      </c>
      <c r="T19" s="105"/>
      <c r="U19" s="105"/>
      <c r="V19" s="105"/>
      <c r="W19" s="105"/>
    </row>
    <row r="20" spans="1:23" s="1" customFormat="1" ht="11.25" customHeight="1">
      <c r="A20" s="261"/>
      <c r="B20" s="261"/>
      <c r="C20" s="262" t="s">
        <v>102</v>
      </c>
      <c r="T20" s="105"/>
      <c r="U20" s="105"/>
      <c r="V20" s="105"/>
      <c r="W20" s="105"/>
    </row>
    <row r="21" spans="1:23">
      <c r="D21" s="23"/>
      <c r="E21" s="328"/>
      <c r="F21" s="328"/>
      <c r="G21" s="328"/>
      <c r="H21" s="328"/>
    </row>
    <row r="22" spans="1:23" ht="13.5">
      <c r="D22"/>
      <c r="E22"/>
      <c r="F22"/>
      <c r="G22"/>
      <c r="H22"/>
    </row>
    <row r="23" spans="1:23" ht="13.5">
      <c r="D23"/>
      <c r="E23"/>
      <c r="F23"/>
      <c r="G23"/>
      <c r="H23"/>
    </row>
    <row r="24" spans="1:23" ht="13.5">
      <c r="D24"/>
      <c r="E24"/>
      <c r="F24"/>
      <c r="G24"/>
      <c r="H24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</sheetData>
  <mergeCells count="34">
    <mergeCell ref="A1:Q1"/>
    <mergeCell ref="A3:C5"/>
    <mergeCell ref="D3:K3"/>
    <mergeCell ref="L3:M4"/>
    <mergeCell ref="N3:O4"/>
    <mergeCell ref="P3:Q5"/>
    <mergeCell ref="D4:E4"/>
    <mergeCell ref="F4:G4"/>
    <mergeCell ref="H4:I4"/>
    <mergeCell ref="J4:K4"/>
    <mergeCell ref="B10:C10"/>
    <mergeCell ref="Q6:Q8"/>
    <mergeCell ref="A11:C11"/>
    <mergeCell ref="P11:Q11"/>
    <mergeCell ref="P12:Q12"/>
    <mergeCell ref="A12:C12"/>
    <mergeCell ref="A9:A10"/>
    <mergeCell ref="B9:C9"/>
    <mergeCell ref="Q9:Q10"/>
    <mergeCell ref="A6:A8"/>
    <mergeCell ref="B7:C7"/>
    <mergeCell ref="B8:C8"/>
    <mergeCell ref="A13:C13"/>
    <mergeCell ref="P13:Q13"/>
    <mergeCell ref="E21:H21"/>
    <mergeCell ref="A14:C14"/>
    <mergeCell ref="P14:Q14"/>
    <mergeCell ref="A15:C15"/>
    <mergeCell ref="P15:Q15"/>
    <mergeCell ref="A17:C17"/>
    <mergeCell ref="P17:Q17"/>
    <mergeCell ref="A18:B18"/>
    <mergeCell ref="C18:Q18"/>
    <mergeCell ref="A19:B1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&amp;R&amp;10沖縄国税事務所
法人税１
（R03）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showGridLines="0" view="pageBreakPreview" zoomScale="85" zoomScaleNormal="100" zoomScaleSheetLayoutView="85" workbookViewId="0">
      <selection activeCell="E8" sqref="E8"/>
    </sheetView>
  </sheetViews>
  <sheetFormatPr defaultColWidth="5.875" defaultRowHeight="11.25"/>
  <cols>
    <col min="1" max="1" width="13.375" style="24" customWidth="1"/>
    <col min="2" max="2" width="11.25" style="24" customWidth="1"/>
    <col min="3" max="3" width="12.5" style="24" customWidth="1"/>
    <col min="4" max="4" width="11.25" style="24" customWidth="1"/>
    <col min="5" max="5" width="12.5" style="24" customWidth="1"/>
    <col min="6" max="6" width="11.25" style="24" customWidth="1"/>
    <col min="7" max="9" width="12.5" style="24" customWidth="1"/>
    <col min="10" max="10" width="14.5" style="24" bestFit="1" customWidth="1"/>
    <col min="11" max="16384" width="5.875" style="24"/>
  </cols>
  <sheetData>
    <row r="1" spans="1:22" ht="13.5" customHeight="1" thickBot="1">
      <c r="A1" s="24" t="s">
        <v>71</v>
      </c>
    </row>
    <row r="2" spans="1:22" ht="18" customHeight="1">
      <c r="A2" s="418" t="s">
        <v>41</v>
      </c>
      <c r="B2" s="400" t="s">
        <v>96</v>
      </c>
      <c r="C2" s="401"/>
      <c r="D2" s="401"/>
      <c r="E2" s="401"/>
      <c r="F2" s="401"/>
      <c r="G2" s="401"/>
      <c r="H2" s="401"/>
      <c r="I2" s="401"/>
      <c r="J2" s="402"/>
    </row>
    <row r="3" spans="1:22" ht="18" customHeight="1">
      <c r="A3" s="419"/>
      <c r="B3" s="403" t="s">
        <v>42</v>
      </c>
      <c r="C3" s="404"/>
      <c r="D3" s="404"/>
      <c r="E3" s="405"/>
      <c r="F3" s="406" t="s">
        <v>43</v>
      </c>
      <c r="G3" s="407"/>
      <c r="H3" s="408"/>
      <c r="I3" s="409" t="s">
        <v>11</v>
      </c>
      <c r="J3" s="411" t="s">
        <v>101</v>
      </c>
    </row>
    <row r="4" spans="1:22" ht="18" customHeight="1">
      <c r="A4" s="419"/>
      <c r="B4" s="414" t="s">
        <v>45</v>
      </c>
      <c r="C4" s="415"/>
      <c r="D4" s="403" t="s">
        <v>97</v>
      </c>
      <c r="E4" s="405"/>
      <c r="F4" s="414" t="s">
        <v>45</v>
      </c>
      <c r="G4" s="415"/>
      <c r="H4" s="416" t="s">
        <v>98</v>
      </c>
      <c r="I4" s="410"/>
      <c r="J4" s="412"/>
    </row>
    <row r="5" spans="1:22" ht="18.75" customHeight="1">
      <c r="A5" s="420"/>
      <c r="B5" s="71" t="s">
        <v>44</v>
      </c>
      <c r="C5" s="72" t="s">
        <v>99</v>
      </c>
      <c r="D5" s="73" t="s">
        <v>44</v>
      </c>
      <c r="E5" s="72" t="s">
        <v>100</v>
      </c>
      <c r="F5" s="74" t="s">
        <v>44</v>
      </c>
      <c r="G5" s="75" t="s">
        <v>100</v>
      </c>
      <c r="H5" s="417"/>
      <c r="I5" s="410"/>
      <c r="J5" s="413"/>
    </row>
    <row r="6" spans="1:22" s="80" customFormat="1">
      <c r="A6" s="76"/>
      <c r="B6" s="6"/>
      <c r="C6" s="7" t="s">
        <v>46</v>
      </c>
      <c r="D6" s="77"/>
      <c r="E6" s="7" t="s">
        <v>46</v>
      </c>
      <c r="F6" s="6"/>
      <c r="G6" s="7" t="s">
        <v>46</v>
      </c>
      <c r="H6" s="7" t="s">
        <v>46</v>
      </c>
      <c r="I6" s="78" t="s">
        <v>46</v>
      </c>
      <c r="J6" s="79" t="s">
        <v>46</v>
      </c>
      <c r="V6" s="103"/>
    </row>
    <row r="7" spans="1:22" s="87" customFormat="1" ht="30" customHeight="1">
      <c r="A7" s="81" t="s">
        <v>108</v>
      </c>
      <c r="B7" s="82">
        <v>10277</v>
      </c>
      <c r="C7" s="83">
        <v>289364284</v>
      </c>
      <c r="D7" s="84">
        <v>10189</v>
      </c>
      <c r="E7" s="83">
        <v>58052917</v>
      </c>
      <c r="F7" s="82">
        <v>4</v>
      </c>
      <c r="G7" s="83">
        <v>238</v>
      </c>
      <c r="H7" s="83">
        <v>35</v>
      </c>
      <c r="I7" s="85">
        <v>58052952</v>
      </c>
      <c r="J7" s="86">
        <v>58077350</v>
      </c>
      <c r="V7" s="104"/>
    </row>
    <row r="8" spans="1:22" s="87" customFormat="1" ht="30" customHeight="1">
      <c r="A8" s="88" t="s">
        <v>109</v>
      </c>
      <c r="B8" s="89">
        <v>10737</v>
      </c>
      <c r="C8" s="90">
        <v>287208557</v>
      </c>
      <c r="D8" s="91">
        <v>10643</v>
      </c>
      <c r="E8" s="90" t="s">
        <v>112</v>
      </c>
      <c r="F8" s="89">
        <v>2</v>
      </c>
      <c r="G8" s="90" t="s">
        <v>112</v>
      </c>
      <c r="H8" s="90" t="s">
        <v>112</v>
      </c>
      <c r="I8" s="92">
        <v>58315401</v>
      </c>
      <c r="J8" s="93">
        <v>58327988</v>
      </c>
      <c r="V8" s="104"/>
    </row>
    <row r="9" spans="1:22" s="87" customFormat="1" ht="30" customHeight="1">
      <c r="A9" s="88" t="s">
        <v>110</v>
      </c>
      <c r="B9" s="89">
        <v>10881</v>
      </c>
      <c r="C9" s="90">
        <v>319417258</v>
      </c>
      <c r="D9" s="91">
        <v>10783</v>
      </c>
      <c r="E9" s="90">
        <v>66097860</v>
      </c>
      <c r="F9" s="89">
        <v>5</v>
      </c>
      <c r="G9" s="90">
        <v>2421</v>
      </c>
      <c r="H9" s="90">
        <v>363</v>
      </c>
      <c r="I9" s="92">
        <v>66098223</v>
      </c>
      <c r="J9" s="93">
        <v>66117108</v>
      </c>
      <c r="V9" s="104"/>
    </row>
    <row r="10" spans="1:22" s="87" customFormat="1" ht="30" customHeight="1">
      <c r="A10" s="88" t="s">
        <v>113</v>
      </c>
      <c r="B10" s="89">
        <v>10532</v>
      </c>
      <c r="C10" s="90">
        <v>268195588</v>
      </c>
      <c r="D10" s="91">
        <v>10441</v>
      </c>
      <c r="E10" s="90">
        <v>54189776</v>
      </c>
      <c r="F10" s="89">
        <v>6</v>
      </c>
      <c r="G10" s="90">
        <v>19124</v>
      </c>
      <c r="H10" s="90">
        <v>6003</v>
      </c>
      <c r="I10" s="92">
        <v>54195779</v>
      </c>
      <c r="J10" s="93">
        <v>54247849</v>
      </c>
    </row>
    <row r="11" spans="1:22" ht="30" customHeight="1" thickBot="1">
      <c r="A11" s="94" t="s">
        <v>116</v>
      </c>
      <c r="B11" s="95">
        <v>10654</v>
      </c>
      <c r="C11" s="96">
        <v>258950942</v>
      </c>
      <c r="D11" s="97">
        <v>10546</v>
      </c>
      <c r="E11" s="96">
        <v>52764324</v>
      </c>
      <c r="F11" s="95">
        <v>10</v>
      </c>
      <c r="G11" s="96">
        <v>93216</v>
      </c>
      <c r="H11" s="96">
        <v>20364</v>
      </c>
      <c r="I11" s="98">
        <v>52784689</v>
      </c>
      <c r="J11" s="99">
        <v>52803223</v>
      </c>
    </row>
    <row r="12" spans="1:22" ht="6" customHeight="1"/>
    <row r="13" spans="1:22" ht="11.25" customHeight="1">
      <c r="A13" s="399" t="s">
        <v>91</v>
      </c>
      <c r="B13" s="399"/>
      <c r="C13" s="399"/>
      <c r="D13" s="399"/>
      <c r="E13" s="399"/>
      <c r="F13" s="399"/>
      <c r="G13" s="399"/>
      <c r="H13" s="399"/>
      <c r="I13" s="399"/>
      <c r="J13" s="399"/>
    </row>
    <row r="14" spans="1:22">
      <c r="A14" s="22" t="s">
        <v>92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A13:J13"/>
    <mergeCell ref="B2:J2"/>
    <mergeCell ref="B3:E3"/>
    <mergeCell ref="F3:H3"/>
    <mergeCell ref="I3:I5"/>
    <mergeCell ref="J3:J5"/>
    <mergeCell ref="B4:C4"/>
    <mergeCell ref="D4:E4"/>
    <mergeCell ref="F4:G4"/>
    <mergeCell ref="H4:H5"/>
    <mergeCell ref="A2:A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&amp;R&amp;10沖縄国税事務所
法人税１
（R03）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showGridLines="0" view="pageBreakPreview" zoomScale="70" zoomScaleNormal="100" zoomScaleSheetLayoutView="70" workbookViewId="0">
      <selection activeCell="H13" sqref="H13"/>
    </sheetView>
  </sheetViews>
  <sheetFormatPr defaultColWidth="9.625" defaultRowHeight="11.25"/>
  <cols>
    <col min="1" max="1" width="5" style="22" customWidth="1"/>
    <col min="2" max="2" width="12.5" style="22" customWidth="1"/>
    <col min="3" max="3" width="7.875" style="25" customWidth="1"/>
    <col min="4" max="4" width="13.5" style="25" customWidth="1"/>
    <col min="5" max="5" width="13.75" style="25" customWidth="1"/>
    <col min="6" max="6" width="7.875" style="25" customWidth="1"/>
    <col min="7" max="7" width="10" style="25" customWidth="1"/>
    <col min="8" max="8" width="12" style="25" customWidth="1"/>
    <col min="9" max="9" width="7.875" style="25" customWidth="1"/>
    <col min="10" max="10" width="10" style="22" customWidth="1"/>
    <col min="11" max="11" width="12.5" style="22" customWidth="1"/>
    <col min="12" max="12" width="7.875" style="22" customWidth="1"/>
    <col min="13" max="13" width="11.625" style="22" bestFit="1" customWidth="1"/>
    <col min="14" max="14" width="12" style="22" customWidth="1"/>
    <col min="15" max="15" width="7.875" style="22" customWidth="1"/>
    <col min="16" max="16" width="12.375" style="22" customWidth="1"/>
    <col min="17" max="17" width="12.25" style="22" customWidth="1"/>
    <col min="18" max="18" width="7.875" style="22" customWidth="1"/>
    <col min="19" max="19" width="13.25" style="22" customWidth="1"/>
    <col min="20" max="20" width="13.125" style="22" customWidth="1"/>
    <col min="21" max="21" width="12.5" style="22" customWidth="1"/>
    <col min="22" max="22" width="5" style="22" customWidth="1"/>
    <col min="23" max="24" width="9.625" style="22"/>
    <col min="25" max="26" width="14.75" style="22" bestFit="1" customWidth="1"/>
    <col min="27" max="16384" width="9.625" style="22"/>
  </cols>
  <sheetData>
    <row r="1" spans="1:26" s="24" customFormat="1" ht="14.25" customHeight="1" thickBot="1">
      <c r="A1" s="24" t="s">
        <v>16</v>
      </c>
      <c r="C1" s="25"/>
      <c r="D1" s="25"/>
      <c r="E1" s="25"/>
      <c r="F1" s="25"/>
      <c r="G1" s="25"/>
      <c r="H1" s="25"/>
      <c r="I1" s="25"/>
    </row>
    <row r="2" spans="1:26" s="24" customFormat="1" ht="21" customHeight="1">
      <c r="A2" s="434" t="s">
        <v>73</v>
      </c>
      <c r="B2" s="435"/>
      <c r="C2" s="438" t="s">
        <v>1</v>
      </c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40" t="s">
        <v>74</v>
      </c>
      <c r="P2" s="441"/>
      <c r="Q2" s="442"/>
      <c r="R2" s="446" t="s">
        <v>17</v>
      </c>
      <c r="S2" s="447"/>
      <c r="T2" s="448"/>
      <c r="U2" s="452" t="s">
        <v>73</v>
      </c>
      <c r="V2" s="453"/>
    </row>
    <row r="3" spans="1:26" s="25" customFormat="1" ht="18" customHeight="1">
      <c r="A3" s="436"/>
      <c r="B3" s="437"/>
      <c r="C3" s="456" t="s">
        <v>77</v>
      </c>
      <c r="D3" s="457"/>
      <c r="E3" s="458"/>
      <c r="F3" s="459" t="s">
        <v>3</v>
      </c>
      <c r="G3" s="460"/>
      <c r="H3" s="461"/>
      <c r="I3" s="462" t="s">
        <v>78</v>
      </c>
      <c r="J3" s="463"/>
      <c r="K3" s="464"/>
      <c r="L3" s="465" t="s">
        <v>79</v>
      </c>
      <c r="M3" s="466"/>
      <c r="N3" s="467"/>
      <c r="O3" s="443"/>
      <c r="P3" s="444"/>
      <c r="Q3" s="445"/>
      <c r="R3" s="449"/>
      <c r="S3" s="450"/>
      <c r="T3" s="451"/>
      <c r="U3" s="454"/>
      <c r="V3" s="455"/>
    </row>
    <row r="4" spans="1:26" s="25" customFormat="1" ht="28.5" customHeight="1">
      <c r="A4" s="436"/>
      <c r="B4" s="437"/>
      <c r="C4" s="26" t="s">
        <v>6</v>
      </c>
      <c r="D4" s="27" t="s">
        <v>9</v>
      </c>
      <c r="E4" s="183" t="s">
        <v>84</v>
      </c>
      <c r="F4" s="26" t="s">
        <v>6</v>
      </c>
      <c r="G4" s="27" t="s">
        <v>9</v>
      </c>
      <c r="H4" s="183" t="s">
        <v>84</v>
      </c>
      <c r="I4" s="26" t="s">
        <v>6</v>
      </c>
      <c r="J4" s="27" t="s">
        <v>9</v>
      </c>
      <c r="K4" s="183" t="s">
        <v>84</v>
      </c>
      <c r="L4" s="26" t="s">
        <v>6</v>
      </c>
      <c r="M4" s="27" t="s">
        <v>9</v>
      </c>
      <c r="N4" s="183" t="s">
        <v>84</v>
      </c>
      <c r="O4" s="26" t="s">
        <v>6</v>
      </c>
      <c r="P4" s="27" t="s">
        <v>9</v>
      </c>
      <c r="Q4" s="183" t="s">
        <v>84</v>
      </c>
      <c r="R4" s="26" t="s">
        <v>6</v>
      </c>
      <c r="S4" s="27" t="s">
        <v>9</v>
      </c>
      <c r="T4" s="183" t="s">
        <v>84</v>
      </c>
      <c r="U4" s="454"/>
      <c r="V4" s="455"/>
    </row>
    <row r="5" spans="1:26" s="24" customFormat="1" ht="11.25" customHeight="1">
      <c r="A5" s="472" t="s">
        <v>82</v>
      </c>
      <c r="B5" s="29"/>
      <c r="C5" s="30"/>
      <c r="D5" s="31" t="s">
        <v>8</v>
      </c>
      <c r="E5" s="32" t="s">
        <v>8</v>
      </c>
      <c r="F5" s="30"/>
      <c r="G5" s="31" t="s">
        <v>8</v>
      </c>
      <c r="H5" s="32" t="s">
        <v>8</v>
      </c>
      <c r="I5" s="30"/>
      <c r="J5" s="31" t="s">
        <v>8</v>
      </c>
      <c r="K5" s="32" t="s">
        <v>8</v>
      </c>
      <c r="L5" s="30"/>
      <c r="M5" s="31" t="s">
        <v>8</v>
      </c>
      <c r="N5" s="32" t="s">
        <v>8</v>
      </c>
      <c r="O5" s="30"/>
      <c r="P5" s="31" t="s">
        <v>8</v>
      </c>
      <c r="Q5" s="32" t="s">
        <v>8</v>
      </c>
      <c r="R5" s="30"/>
      <c r="S5" s="31" t="s">
        <v>8</v>
      </c>
      <c r="T5" s="32" t="s">
        <v>8</v>
      </c>
      <c r="U5" s="33"/>
      <c r="V5" s="475" t="s">
        <v>47</v>
      </c>
    </row>
    <row r="6" spans="1:26" s="24" customFormat="1" ht="30" customHeight="1">
      <c r="A6" s="473"/>
      <c r="B6" s="34" t="s">
        <v>18</v>
      </c>
      <c r="C6" s="293">
        <v>529</v>
      </c>
      <c r="D6" s="294">
        <v>2530296</v>
      </c>
      <c r="E6" s="295">
        <v>558143</v>
      </c>
      <c r="F6" s="293">
        <v>21</v>
      </c>
      <c r="G6" s="294">
        <v>23239</v>
      </c>
      <c r="H6" s="295">
        <v>3484</v>
      </c>
      <c r="I6" s="293">
        <v>12</v>
      </c>
      <c r="J6" s="294">
        <v>26537</v>
      </c>
      <c r="K6" s="295">
        <v>4143</v>
      </c>
      <c r="L6" s="293">
        <v>16</v>
      </c>
      <c r="M6" s="294">
        <v>339210</v>
      </c>
      <c r="N6" s="295">
        <v>74296</v>
      </c>
      <c r="O6" s="293">
        <v>0</v>
      </c>
      <c r="P6" s="296">
        <v>0</v>
      </c>
      <c r="Q6" s="295">
        <v>0</v>
      </c>
      <c r="R6" s="293">
        <v>578</v>
      </c>
      <c r="S6" s="294">
        <v>2919282</v>
      </c>
      <c r="T6" s="295">
        <v>640065</v>
      </c>
      <c r="U6" s="100" t="s">
        <v>18</v>
      </c>
      <c r="V6" s="476"/>
      <c r="X6" s="111"/>
      <c r="Y6" s="111"/>
      <c r="Z6" s="111"/>
    </row>
    <row r="7" spans="1:26" s="24" customFormat="1" ht="30" customHeight="1">
      <c r="A7" s="473"/>
      <c r="B7" s="35" t="s">
        <v>80</v>
      </c>
      <c r="C7" s="252">
        <v>11</v>
      </c>
      <c r="D7" s="232">
        <v>1468973</v>
      </c>
      <c r="E7" s="233">
        <v>342856</v>
      </c>
      <c r="F7" s="229">
        <v>0</v>
      </c>
      <c r="G7" s="230">
        <v>0</v>
      </c>
      <c r="H7" s="231">
        <v>0</v>
      </c>
      <c r="I7" s="229">
        <v>0</v>
      </c>
      <c r="J7" s="230">
        <v>0</v>
      </c>
      <c r="K7" s="231">
        <v>0</v>
      </c>
      <c r="L7" s="229">
        <v>0</v>
      </c>
      <c r="M7" s="230">
        <v>0</v>
      </c>
      <c r="N7" s="231">
        <v>0</v>
      </c>
      <c r="O7" s="229">
        <v>0</v>
      </c>
      <c r="P7" s="232">
        <v>0</v>
      </c>
      <c r="Q7" s="233">
        <v>0</v>
      </c>
      <c r="R7" s="229">
        <v>11</v>
      </c>
      <c r="S7" s="230">
        <v>1468973</v>
      </c>
      <c r="T7" s="231">
        <v>342856</v>
      </c>
      <c r="U7" s="101" t="s">
        <v>48</v>
      </c>
      <c r="V7" s="476"/>
      <c r="X7" s="111"/>
      <c r="Y7" s="117"/>
      <c r="Z7" s="117"/>
    </row>
    <row r="8" spans="1:26" s="24" customFormat="1" ht="30" customHeight="1">
      <c r="A8" s="474"/>
      <c r="B8" s="37" t="s">
        <v>81</v>
      </c>
      <c r="C8" s="234">
        <v>168</v>
      </c>
      <c r="D8" s="317">
        <v>-322803</v>
      </c>
      <c r="E8" s="318">
        <v>-398440</v>
      </c>
      <c r="F8" s="234">
        <v>1</v>
      </c>
      <c r="G8" s="235">
        <v>0</v>
      </c>
      <c r="H8" s="318" t="s">
        <v>112</v>
      </c>
      <c r="I8" s="234">
        <v>3</v>
      </c>
      <c r="J8" s="318">
        <v>-1234</v>
      </c>
      <c r="K8" s="318" t="s">
        <v>112</v>
      </c>
      <c r="L8" s="297">
        <v>3</v>
      </c>
      <c r="M8" s="319">
        <v>-201269</v>
      </c>
      <c r="N8" s="320">
        <v>-38373</v>
      </c>
      <c r="O8" s="297">
        <v>0</v>
      </c>
      <c r="P8" s="232">
        <v>0</v>
      </c>
      <c r="Q8" s="231">
        <v>0</v>
      </c>
      <c r="R8" s="229">
        <v>175</v>
      </c>
      <c r="S8" s="321">
        <v>-525306</v>
      </c>
      <c r="T8" s="322">
        <v>-437505</v>
      </c>
      <c r="U8" s="102" t="s">
        <v>49</v>
      </c>
      <c r="V8" s="477"/>
      <c r="X8" s="111"/>
      <c r="Y8" s="117"/>
      <c r="Z8" s="117"/>
    </row>
    <row r="9" spans="1:26" s="24" customFormat="1" ht="30" customHeight="1">
      <c r="A9" s="468" t="s">
        <v>83</v>
      </c>
      <c r="B9" s="39" t="s">
        <v>18</v>
      </c>
      <c r="C9" s="249">
        <v>0</v>
      </c>
      <c r="D9" s="250">
        <v>0</v>
      </c>
      <c r="E9" s="251">
        <v>0</v>
      </c>
      <c r="F9" s="173"/>
      <c r="G9" s="174"/>
      <c r="H9" s="175"/>
      <c r="I9" s="236">
        <v>0</v>
      </c>
      <c r="J9" s="237">
        <v>0</v>
      </c>
      <c r="K9" s="238">
        <v>0</v>
      </c>
      <c r="L9" s="173"/>
      <c r="M9" s="174"/>
      <c r="N9" s="175"/>
      <c r="O9" s="173"/>
      <c r="P9" s="174"/>
      <c r="Q9" s="175"/>
      <c r="R9" s="236">
        <v>0</v>
      </c>
      <c r="S9" s="237">
        <v>0</v>
      </c>
      <c r="T9" s="238">
        <v>0</v>
      </c>
      <c r="U9" s="40" t="s">
        <v>18</v>
      </c>
      <c r="V9" s="471" t="s">
        <v>50</v>
      </c>
    </row>
    <row r="10" spans="1:26" s="24" customFormat="1" ht="30" customHeight="1">
      <c r="A10" s="469"/>
      <c r="B10" s="41" t="s">
        <v>80</v>
      </c>
      <c r="C10" s="252">
        <v>0</v>
      </c>
      <c r="D10" s="253">
        <v>0</v>
      </c>
      <c r="E10" s="253">
        <v>0</v>
      </c>
      <c r="F10" s="176"/>
      <c r="G10" s="177"/>
      <c r="H10" s="178"/>
      <c r="I10" s="229">
        <v>0</v>
      </c>
      <c r="J10" s="230">
        <v>0</v>
      </c>
      <c r="K10" s="231">
        <v>0</v>
      </c>
      <c r="L10" s="176"/>
      <c r="M10" s="177"/>
      <c r="N10" s="178"/>
      <c r="O10" s="176"/>
      <c r="P10" s="177"/>
      <c r="Q10" s="178"/>
      <c r="R10" s="229">
        <v>0</v>
      </c>
      <c r="S10" s="230">
        <v>0</v>
      </c>
      <c r="T10" s="231">
        <v>0</v>
      </c>
      <c r="U10" s="36" t="s">
        <v>48</v>
      </c>
      <c r="V10" s="471"/>
    </row>
    <row r="11" spans="1:26" s="24" customFormat="1" ht="30" customHeight="1">
      <c r="A11" s="470"/>
      <c r="B11" s="42" t="s">
        <v>81</v>
      </c>
      <c r="C11" s="254">
        <v>0</v>
      </c>
      <c r="D11" s="255">
        <v>0</v>
      </c>
      <c r="E11" s="256">
        <v>0</v>
      </c>
      <c r="F11" s="179"/>
      <c r="G11" s="180"/>
      <c r="H11" s="181"/>
      <c r="I11" s="239">
        <v>0</v>
      </c>
      <c r="J11" s="240">
        <v>0</v>
      </c>
      <c r="K11" s="241">
        <v>0</v>
      </c>
      <c r="L11" s="179"/>
      <c r="M11" s="180"/>
      <c r="N11" s="181"/>
      <c r="O11" s="179"/>
      <c r="P11" s="180"/>
      <c r="Q11" s="181"/>
      <c r="R11" s="239">
        <v>0</v>
      </c>
      <c r="S11" s="240">
        <v>0</v>
      </c>
      <c r="T11" s="241">
        <v>0</v>
      </c>
      <c r="U11" s="38" t="s">
        <v>49</v>
      </c>
      <c r="V11" s="471"/>
    </row>
    <row r="12" spans="1:26" s="24" customFormat="1" ht="30" customHeight="1">
      <c r="A12" s="421" t="s">
        <v>12</v>
      </c>
      <c r="B12" s="422"/>
      <c r="C12" s="298">
        <v>101</v>
      </c>
      <c r="D12" s="299"/>
      <c r="E12" s="300">
        <v>13778</v>
      </c>
      <c r="F12" s="242">
        <v>15</v>
      </c>
      <c r="G12" s="190"/>
      <c r="H12" s="243">
        <v>156</v>
      </c>
      <c r="I12" s="301">
        <v>2</v>
      </c>
      <c r="J12" s="302"/>
      <c r="K12" s="303" t="s">
        <v>112</v>
      </c>
      <c r="L12" s="242">
        <v>4</v>
      </c>
      <c r="M12" s="190"/>
      <c r="N12" s="243">
        <v>28</v>
      </c>
      <c r="O12" s="246">
        <v>2</v>
      </c>
      <c r="P12" s="190"/>
      <c r="Q12" s="243" t="s">
        <v>112</v>
      </c>
      <c r="R12" s="242">
        <v>124</v>
      </c>
      <c r="S12" s="190"/>
      <c r="T12" s="243">
        <v>14045</v>
      </c>
      <c r="U12" s="423" t="s">
        <v>12</v>
      </c>
      <c r="V12" s="424"/>
      <c r="X12" s="111"/>
    </row>
    <row r="13" spans="1:26" s="24" customFormat="1" ht="30" customHeight="1">
      <c r="A13" s="421" t="s">
        <v>13</v>
      </c>
      <c r="B13" s="422"/>
      <c r="C13" s="298">
        <v>105</v>
      </c>
      <c r="D13" s="299"/>
      <c r="E13" s="300">
        <v>33098</v>
      </c>
      <c r="F13" s="304">
        <v>0</v>
      </c>
      <c r="G13" s="302"/>
      <c r="H13" s="305">
        <v>0</v>
      </c>
      <c r="I13" s="306">
        <v>0</v>
      </c>
      <c r="J13" s="302"/>
      <c r="K13" s="307">
        <v>0</v>
      </c>
      <c r="L13" s="242">
        <v>0</v>
      </c>
      <c r="M13" s="190"/>
      <c r="N13" s="243">
        <v>0</v>
      </c>
      <c r="O13" s="242">
        <v>0</v>
      </c>
      <c r="P13" s="190"/>
      <c r="Q13" s="243">
        <v>0</v>
      </c>
      <c r="R13" s="242">
        <v>105</v>
      </c>
      <c r="S13" s="190"/>
      <c r="T13" s="243">
        <v>33098</v>
      </c>
      <c r="U13" s="423" t="s">
        <v>13</v>
      </c>
      <c r="V13" s="424"/>
      <c r="X13" s="111"/>
    </row>
    <row r="14" spans="1:26" s="24" customFormat="1" ht="30" customHeight="1" thickBot="1">
      <c r="A14" s="425" t="s">
        <v>14</v>
      </c>
      <c r="B14" s="426"/>
      <c r="C14" s="308">
        <v>182</v>
      </c>
      <c r="D14" s="309"/>
      <c r="E14" s="310">
        <v>175587</v>
      </c>
      <c r="F14" s="247">
        <v>0</v>
      </c>
      <c r="G14" s="191"/>
      <c r="H14" s="248">
        <v>0</v>
      </c>
      <c r="I14" s="247">
        <v>0</v>
      </c>
      <c r="J14" s="191"/>
      <c r="K14" s="248">
        <v>0</v>
      </c>
      <c r="L14" s="244">
        <v>0</v>
      </c>
      <c r="M14" s="192"/>
      <c r="N14" s="245">
        <v>0</v>
      </c>
      <c r="O14" s="244">
        <v>0</v>
      </c>
      <c r="P14" s="192"/>
      <c r="Q14" s="245">
        <v>0</v>
      </c>
      <c r="R14" s="244">
        <v>182</v>
      </c>
      <c r="S14" s="192"/>
      <c r="T14" s="245">
        <v>175587</v>
      </c>
      <c r="U14" s="427" t="s">
        <v>14</v>
      </c>
      <c r="V14" s="428"/>
      <c r="X14" s="111"/>
    </row>
    <row r="15" spans="1:26" s="43" customFormat="1" ht="30" customHeight="1" thickTop="1" thickBot="1">
      <c r="A15" s="429" t="s">
        <v>75</v>
      </c>
      <c r="B15" s="430"/>
      <c r="C15" s="311"/>
      <c r="D15" s="312"/>
      <c r="E15" s="313">
        <v>725021</v>
      </c>
      <c r="F15" s="311"/>
      <c r="G15" s="314"/>
      <c r="H15" s="315" t="s">
        <v>112</v>
      </c>
      <c r="I15" s="316"/>
      <c r="J15" s="314"/>
      <c r="K15" s="315">
        <v>3643</v>
      </c>
      <c r="L15" s="316"/>
      <c r="M15" s="314"/>
      <c r="N15" s="315">
        <v>35951</v>
      </c>
      <c r="O15" s="316"/>
      <c r="P15" s="314"/>
      <c r="Q15" s="315" t="s">
        <v>112</v>
      </c>
      <c r="R15" s="316"/>
      <c r="S15" s="314"/>
      <c r="T15" s="315">
        <v>768146</v>
      </c>
      <c r="U15" s="431" t="s">
        <v>75</v>
      </c>
      <c r="V15" s="432"/>
    </row>
    <row r="16" spans="1:26" ht="6" customHeight="1">
      <c r="A16" s="20"/>
    </row>
    <row r="17" spans="1:22" s="259" customFormat="1" ht="27.6" customHeight="1">
      <c r="A17" s="399" t="s">
        <v>117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</row>
  </sheetData>
  <mergeCells count="22">
    <mergeCell ref="A17:V17"/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Footer>&amp;R&amp;10沖縄国税事務所
法人税１
（R03）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showGridLines="0" view="pageBreakPreview" zoomScale="115" zoomScaleNormal="100" zoomScaleSheetLayoutView="115" workbookViewId="0">
      <selection activeCell="G7" sqref="G7"/>
    </sheetView>
  </sheetViews>
  <sheetFormatPr defaultColWidth="10.625" defaultRowHeight="11.25"/>
  <cols>
    <col min="1" max="2" width="4.125" style="24" customWidth="1"/>
    <col min="3" max="3" width="26.5" style="24" customWidth="1"/>
    <col min="4" max="5" width="12.5" style="24" customWidth="1"/>
    <col min="6" max="6" width="15" style="24" customWidth="1"/>
    <col min="7" max="7" width="12.5" style="24" customWidth="1"/>
    <col min="8" max="8" width="15" style="24" customWidth="1"/>
    <col min="9" max="9" width="10.625" style="24"/>
    <col min="10" max="13" width="10.625" style="112"/>
    <col min="14" max="14" width="12.25" style="112" bestFit="1" customWidth="1"/>
    <col min="15" max="16384" width="10.625" style="24"/>
  </cols>
  <sheetData>
    <row r="1" spans="1:14" ht="13.5" customHeight="1" thickBot="1">
      <c r="A1" s="24" t="s">
        <v>19</v>
      </c>
    </row>
    <row r="2" spans="1:14" s="25" customFormat="1" ht="14.25" customHeight="1">
      <c r="A2" s="494" t="s">
        <v>73</v>
      </c>
      <c r="B2" s="495"/>
      <c r="C2" s="496"/>
      <c r="D2" s="503" t="s">
        <v>20</v>
      </c>
      <c r="E2" s="506"/>
      <c r="F2" s="506"/>
      <c r="G2" s="506"/>
      <c r="H2" s="507"/>
      <c r="J2" s="113"/>
      <c r="K2" s="113"/>
      <c r="L2" s="113"/>
      <c r="M2" s="113"/>
      <c r="N2" s="113"/>
    </row>
    <row r="3" spans="1:14" s="25" customFormat="1" ht="15" customHeight="1">
      <c r="A3" s="497"/>
      <c r="B3" s="498"/>
      <c r="C3" s="499"/>
      <c r="D3" s="504"/>
      <c r="E3" s="508" t="s">
        <v>85</v>
      </c>
      <c r="F3" s="509"/>
      <c r="G3" s="508" t="s">
        <v>86</v>
      </c>
      <c r="H3" s="510"/>
      <c r="J3" s="113"/>
      <c r="K3" s="113"/>
      <c r="L3" s="113"/>
      <c r="M3" s="113"/>
      <c r="N3" s="113"/>
    </row>
    <row r="4" spans="1:14" s="25" customFormat="1" ht="15" customHeight="1">
      <c r="A4" s="500"/>
      <c r="B4" s="501"/>
      <c r="C4" s="502"/>
      <c r="D4" s="505"/>
      <c r="E4" s="44" t="s">
        <v>21</v>
      </c>
      <c r="F4" s="28" t="s">
        <v>103</v>
      </c>
      <c r="G4" s="44" t="s">
        <v>21</v>
      </c>
      <c r="H4" s="45" t="s">
        <v>103</v>
      </c>
      <c r="J4" s="113"/>
      <c r="K4" s="113"/>
      <c r="L4" s="113"/>
      <c r="M4" s="113"/>
      <c r="N4" s="113"/>
    </row>
    <row r="5" spans="1:14" ht="14.1" customHeight="1">
      <c r="A5" s="46"/>
      <c r="B5" s="47"/>
      <c r="C5" s="48"/>
      <c r="D5" s="49" t="s">
        <v>22</v>
      </c>
      <c r="E5" s="30"/>
      <c r="F5" s="32" t="s">
        <v>8</v>
      </c>
      <c r="G5" s="30"/>
      <c r="H5" s="50" t="s">
        <v>8</v>
      </c>
    </row>
    <row r="6" spans="1:14" ht="30" customHeight="1">
      <c r="A6" s="483" t="s">
        <v>23</v>
      </c>
      <c r="B6" s="485" t="s">
        <v>2</v>
      </c>
      <c r="C6" s="51" t="s">
        <v>24</v>
      </c>
      <c r="D6" s="193">
        <v>28013</v>
      </c>
      <c r="E6" s="194">
        <v>9840</v>
      </c>
      <c r="F6" s="195">
        <v>234562824</v>
      </c>
      <c r="G6" s="194">
        <v>18424</v>
      </c>
      <c r="H6" s="196">
        <v>136752193</v>
      </c>
    </row>
    <row r="7" spans="1:14" ht="30" customHeight="1">
      <c r="A7" s="483"/>
      <c r="B7" s="485"/>
      <c r="C7" s="52" t="s">
        <v>25</v>
      </c>
      <c r="D7" s="197">
        <v>1</v>
      </c>
      <c r="E7" s="257" t="s">
        <v>112</v>
      </c>
      <c r="F7" s="258" t="s">
        <v>112</v>
      </c>
      <c r="G7" s="257" t="s">
        <v>112</v>
      </c>
      <c r="H7" s="201" t="s">
        <v>112</v>
      </c>
    </row>
    <row r="8" spans="1:14" ht="30" customHeight="1">
      <c r="A8" s="483"/>
      <c r="B8" s="485"/>
      <c r="C8" s="53" t="s">
        <v>26</v>
      </c>
      <c r="D8" s="198">
        <v>15</v>
      </c>
      <c r="E8" s="199">
        <v>8</v>
      </c>
      <c r="F8" s="200">
        <v>362598</v>
      </c>
      <c r="G8" s="199">
        <v>7</v>
      </c>
      <c r="H8" s="201">
        <v>29810</v>
      </c>
    </row>
    <row r="9" spans="1:14" ht="30" customHeight="1">
      <c r="A9" s="483"/>
      <c r="B9" s="485"/>
      <c r="C9" s="53" t="s">
        <v>27</v>
      </c>
      <c r="D9" s="198">
        <v>500</v>
      </c>
      <c r="E9" s="199">
        <v>270</v>
      </c>
      <c r="F9" s="200">
        <v>12935708</v>
      </c>
      <c r="G9" s="199">
        <v>234</v>
      </c>
      <c r="H9" s="201">
        <v>3616130</v>
      </c>
    </row>
    <row r="10" spans="1:14" ht="30" customHeight="1">
      <c r="A10" s="483"/>
      <c r="B10" s="486"/>
      <c r="C10" s="184" t="s">
        <v>87</v>
      </c>
      <c r="D10" s="202">
        <v>28528</v>
      </c>
      <c r="E10" s="203">
        <v>10118</v>
      </c>
      <c r="F10" s="204">
        <v>247861130</v>
      </c>
      <c r="G10" s="203">
        <v>18665</v>
      </c>
      <c r="H10" s="205">
        <v>140398134</v>
      </c>
      <c r="I10" s="43"/>
      <c r="N10" s="116"/>
    </row>
    <row r="11" spans="1:14" ht="30" customHeight="1">
      <c r="A11" s="483"/>
      <c r="B11" s="487" t="s">
        <v>3</v>
      </c>
      <c r="C11" s="488"/>
      <c r="D11" s="206">
        <v>308</v>
      </c>
      <c r="E11" s="207">
        <v>144</v>
      </c>
      <c r="F11" s="208">
        <v>287820</v>
      </c>
      <c r="G11" s="207">
        <v>166</v>
      </c>
      <c r="H11" s="209">
        <v>228695</v>
      </c>
    </row>
    <row r="12" spans="1:14" ht="30" customHeight="1">
      <c r="A12" s="483"/>
      <c r="B12" s="489" t="s">
        <v>4</v>
      </c>
      <c r="C12" s="54" t="s">
        <v>28</v>
      </c>
      <c r="D12" s="210">
        <v>10</v>
      </c>
      <c r="E12" s="211">
        <v>6</v>
      </c>
      <c r="F12" s="212">
        <v>316457</v>
      </c>
      <c r="G12" s="211">
        <v>4</v>
      </c>
      <c r="H12" s="265">
        <v>31242</v>
      </c>
    </row>
    <row r="13" spans="1:14" ht="30" customHeight="1">
      <c r="A13" s="483"/>
      <c r="B13" s="490"/>
      <c r="C13" s="53" t="s">
        <v>29</v>
      </c>
      <c r="D13" s="198">
        <v>3</v>
      </c>
      <c r="E13" s="199">
        <v>2</v>
      </c>
      <c r="F13" s="200" t="s">
        <v>112</v>
      </c>
      <c r="G13" s="199">
        <v>1</v>
      </c>
      <c r="H13" s="201" t="s">
        <v>112</v>
      </c>
    </row>
    <row r="14" spans="1:14" ht="30" customHeight="1">
      <c r="A14" s="483"/>
      <c r="B14" s="490"/>
      <c r="C14" s="55" t="s">
        <v>30</v>
      </c>
      <c r="D14" s="198">
        <v>32</v>
      </c>
      <c r="E14" s="199">
        <v>13</v>
      </c>
      <c r="F14" s="200">
        <v>119072</v>
      </c>
      <c r="G14" s="199">
        <v>20</v>
      </c>
      <c r="H14" s="201">
        <v>31053</v>
      </c>
    </row>
    <row r="15" spans="1:14" ht="30" customHeight="1">
      <c r="A15" s="483"/>
      <c r="B15" s="490"/>
      <c r="C15" s="55" t="s">
        <v>31</v>
      </c>
      <c r="D15" s="198">
        <v>36</v>
      </c>
      <c r="E15" s="199">
        <v>13</v>
      </c>
      <c r="F15" s="200">
        <v>170492</v>
      </c>
      <c r="G15" s="199">
        <v>23</v>
      </c>
      <c r="H15" s="201">
        <v>199976</v>
      </c>
    </row>
    <row r="16" spans="1:14" ht="30" customHeight="1">
      <c r="A16" s="483"/>
      <c r="B16" s="490"/>
      <c r="C16" s="53" t="s">
        <v>32</v>
      </c>
      <c r="D16" s="198">
        <v>4</v>
      </c>
      <c r="E16" s="199">
        <v>3</v>
      </c>
      <c r="F16" s="200" t="s">
        <v>112</v>
      </c>
      <c r="G16" s="199">
        <v>1</v>
      </c>
      <c r="H16" s="201" t="s">
        <v>112</v>
      </c>
    </row>
    <row r="17" spans="1:14" ht="30" customHeight="1">
      <c r="A17" s="483"/>
      <c r="B17" s="490"/>
      <c r="C17" s="53" t="s">
        <v>33</v>
      </c>
      <c r="D17" s="198">
        <v>304</v>
      </c>
      <c r="E17" s="199">
        <v>138</v>
      </c>
      <c r="F17" s="200">
        <v>2541742</v>
      </c>
      <c r="G17" s="199">
        <v>170</v>
      </c>
      <c r="H17" s="201">
        <v>924488</v>
      </c>
    </row>
    <row r="18" spans="1:14" ht="30" customHeight="1">
      <c r="A18" s="483"/>
      <c r="B18" s="491"/>
      <c r="C18" s="184" t="s">
        <v>87</v>
      </c>
      <c r="D18" s="202">
        <v>389</v>
      </c>
      <c r="E18" s="203">
        <v>175</v>
      </c>
      <c r="F18" s="204">
        <v>4953187</v>
      </c>
      <c r="G18" s="203">
        <v>219</v>
      </c>
      <c r="H18" s="205">
        <v>1186759</v>
      </c>
    </row>
    <row r="19" spans="1:14" ht="30" customHeight="1">
      <c r="A19" s="484"/>
      <c r="B19" s="487" t="s">
        <v>34</v>
      </c>
      <c r="C19" s="488"/>
      <c r="D19" s="206">
        <v>575</v>
      </c>
      <c r="E19" s="207">
        <v>208</v>
      </c>
      <c r="F19" s="208">
        <v>2040784</v>
      </c>
      <c r="G19" s="207">
        <v>372</v>
      </c>
      <c r="H19" s="209">
        <v>2759293</v>
      </c>
    </row>
    <row r="20" spans="1:14" ht="30" customHeight="1" thickBot="1">
      <c r="A20" s="425" t="s">
        <v>35</v>
      </c>
      <c r="B20" s="492"/>
      <c r="C20" s="493"/>
      <c r="D20" s="213">
        <v>24</v>
      </c>
      <c r="E20" s="214">
        <v>9</v>
      </c>
      <c r="F20" s="215">
        <v>3808021</v>
      </c>
      <c r="G20" s="214">
        <v>15</v>
      </c>
      <c r="H20" s="216">
        <v>6283</v>
      </c>
    </row>
    <row r="21" spans="1:14" s="43" customFormat="1" ht="30" customHeight="1" thickTop="1" thickBot="1">
      <c r="A21" s="478" t="s">
        <v>75</v>
      </c>
      <c r="B21" s="479"/>
      <c r="C21" s="480"/>
      <c r="D21" s="217">
        <v>29824</v>
      </c>
      <c r="E21" s="218">
        <v>10654</v>
      </c>
      <c r="F21" s="219">
        <v>258950942</v>
      </c>
      <c r="G21" s="218">
        <v>19437</v>
      </c>
      <c r="H21" s="220">
        <v>144579164</v>
      </c>
      <c r="J21" s="114"/>
      <c r="K21" s="114"/>
      <c r="L21" s="114"/>
      <c r="M21" s="114"/>
      <c r="N21" s="114"/>
    </row>
    <row r="22" spans="1:14" s="18" customFormat="1" ht="6" customHeight="1">
      <c r="A22" s="56"/>
      <c r="B22" s="56"/>
      <c r="C22" s="56"/>
      <c r="D22" s="19"/>
      <c r="E22" s="19"/>
      <c r="F22" s="19"/>
      <c r="G22" s="19"/>
      <c r="H22" s="19"/>
      <c r="J22" s="115"/>
      <c r="K22" s="115"/>
      <c r="L22" s="115"/>
      <c r="M22" s="115"/>
      <c r="N22" s="115"/>
    </row>
    <row r="23" spans="1:14" ht="11.25" customHeight="1">
      <c r="A23" s="481" t="s">
        <v>118</v>
      </c>
      <c r="B23" s="481"/>
      <c r="C23" s="481"/>
      <c r="D23" s="481"/>
      <c r="E23" s="481"/>
      <c r="F23" s="481"/>
      <c r="G23" s="481"/>
      <c r="H23" s="481"/>
    </row>
    <row r="24" spans="1:14" ht="11.25" customHeight="1">
      <c r="A24" s="482" t="s">
        <v>119</v>
      </c>
      <c r="B24" s="482"/>
      <c r="C24" s="482"/>
      <c r="D24" s="482"/>
      <c r="E24" s="482"/>
      <c r="F24" s="482"/>
      <c r="G24" s="482"/>
      <c r="H24" s="482"/>
    </row>
    <row r="25" spans="1:14">
      <c r="D25" s="20"/>
      <c r="E25" s="20"/>
      <c r="F25" s="20"/>
    </row>
    <row r="26" spans="1:14">
      <c r="D26" s="20"/>
      <c r="E26" s="20"/>
      <c r="F26" s="20"/>
    </row>
    <row r="27" spans="1:14">
      <c r="E27" s="20"/>
      <c r="F27" s="20"/>
    </row>
    <row r="28" spans="1:14">
      <c r="E28" s="20"/>
      <c r="F28" s="20"/>
    </row>
    <row r="31" spans="1:14">
      <c r="D31" s="57"/>
      <c r="E31" s="57"/>
      <c r="F31" s="57"/>
    </row>
    <row r="32" spans="1:14">
      <c r="D32" s="20"/>
      <c r="E32" s="20"/>
      <c r="F32" s="20"/>
    </row>
    <row r="33" spans="4:6">
      <c r="D33" s="20"/>
      <c r="E33" s="20"/>
      <c r="F33" s="57"/>
    </row>
    <row r="34" spans="4:6">
      <c r="D34" s="20"/>
      <c r="E34" s="20"/>
      <c r="F34" s="20"/>
    </row>
    <row r="35" spans="4:6">
      <c r="D35" s="57"/>
      <c r="E35" s="57"/>
      <c r="F35" s="57"/>
    </row>
    <row r="36" spans="4:6">
      <c r="D36" s="20"/>
      <c r="E36" s="20"/>
      <c r="F36" s="20"/>
    </row>
    <row r="37" spans="4:6">
      <c r="D37" s="20"/>
      <c r="E37" s="57"/>
      <c r="F37" s="57"/>
    </row>
    <row r="38" spans="4:6">
      <c r="D38" s="20"/>
      <c r="E38" s="57"/>
      <c r="F38" s="57"/>
    </row>
    <row r="39" spans="4:6">
      <c r="D39" s="20"/>
      <c r="E39" s="57"/>
      <c r="F39" s="57"/>
    </row>
    <row r="40" spans="4:6">
      <c r="D40" s="20"/>
      <c r="E40" s="57"/>
      <c r="F40" s="57"/>
    </row>
    <row r="41" spans="4:6">
      <c r="D41" s="20"/>
      <c r="E41" s="57"/>
      <c r="F41" s="57"/>
    </row>
    <row r="42" spans="4:6">
      <c r="D42" s="20"/>
      <c r="E42" s="57"/>
      <c r="F42" s="57"/>
    </row>
    <row r="43" spans="4:6">
      <c r="D43" s="20"/>
      <c r="E43" s="57"/>
      <c r="F43" s="57"/>
    </row>
    <row r="44" spans="4:6">
      <c r="D44" s="20"/>
      <c r="E44" s="57"/>
      <c r="F44" s="57"/>
    </row>
    <row r="45" spans="4:6">
      <c r="D45" s="20"/>
      <c r="E45" s="57"/>
      <c r="F45" s="57"/>
    </row>
    <row r="46" spans="4:6">
      <c r="D46" s="20"/>
      <c r="E46" s="57"/>
      <c r="F46" s="57"/>
    </row>
    <row r="47" spans="4:6">
      <c r="D47" s="20"/>
      <c r="E47" s="57"/>
      <c r="F47" s="57"/>
    </row>
    <row r="48" spans="4:6">
      <c r="D48" s="20"/>
      <c r="E48" s="20"/>
      <c r="F48" s="57"/>
    </row>
  </sheetData>
  <mergeCells count="14">
    <mergeCell ref="A2:C4"/>
    <mergeCell ref="D2:D4"/>
    <mergeCell ref="E2:H2"/>
    <mergeCell ref="E3:F3"/>
    <mergeCell ref="G3:H3"/>
    <mergeCell ref="A21:C21"/>
    <mergeCell ref="A23:H23"/>
    <mergeCell ref="A24:H24"/>
    <mergeCell ref="A6:A19"/>
    <mergeCell ref="B6:B10"/>
    <mergeCell ref="B11:C11"/>
    <mergeCell ref="B12:B18"/>
    <mergeCell ref="B19:C19"/>
    <mergeCell ref="A20:C20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&amp;R&amp;10沖縄国税事務所
法人税１
（R03）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showGridLines="0" view="pageBreakPreview" zoomScaleNormal="100" zoomScaleSheetLayoutView="100" workbookViewId="0">
      <selection activeCell="B6" sqref="B6:J13"/>
    </sheetView>
  </sheetViews>
  <sheetFormatPr defaultRowHeight="13.5"/>
  <cols>
    <col min="1" max="1" width="11.25" customWidth="1"/>
    <col min="2" max="2" width="7.5" bestFit="1" customWidth="1"/>
    <col min="3" max="3" width="12.75" customWidth="1"/>
    <col min="4" max="4" width="7.5" bestFit="1" customWidth="1"/>
    <col min="5" max="5" width="12.75" customWidth="1"/>
    <col min="6" max="6" width="7.5" bestFit="1" customWidth="1"/>
    <col min="7" max="8" width="12.75" customWidth="1"/>
    <col min="9" max="10" width="13.75" customWidth="1"/>
    <col min="11" max="11" width="10" customWidth="1"/>
    <col min="13" max="13" width="11.375" bestFit="1" customWidth="1"/>
  </cols>
  <sheetData>
    <row r="1" spans="1:11" ht="14.25" thickBot="1">
      <c r="A1" s="58" t="s">
        <v>54</v>
      </c>
      <c r="B1" s="58"/>
      <c r="C1" s="58"/>
      <c r="D1" s="58"/>
      <c r="E1" s="58"/>
      <c r="F1" s="59"/>
    </row>
    <row r="2" spans="1:11" ht="13.5" customHeight="1">
      <c r="A2" s="520" t="s">
        <v>55</v>
      </c>
      <c r="B2" s="523" t="s">
        <v>56</v>
      </c>
      <c r="C2" s="524"/>
      <c r="D2" s="524"/>
      <c r="E2" s="525"/>
      <c r="F2" s="526" t="s">
        <v>57</v>
      </c>
      <c r="G2" s="527"/>
      <c r="H2" s="528"/>
      <c r="I2" s="529" t="s">
        <v>89</v>
      </c>
      <c r="J2" s="529" t="s">
        <v>107</v>
      </c>
      <c r="K2" s="511" t="s">
        <v>36</v>
      </c>
    </row>
    <row r="3" spans="1:11" ht="13.5" customHeight="1">
      <c r="A3" s="521"/>
      <c r="B3" s="514" t="s">
        <v>58</v>
      </c>
      <c r="C3" s="515"/>
      <c r="D3" s="516" t="s">
        <v>105</v>
      </c>
      <c r="E3" s="517"/>
      <c r="F3" s="516" t="s">
        <v>58</v>
      </c>
      <c r="G3" s="517"/>
      <c r="H3" s="518" t="s">
        <v>106</v>
      </c>
      <c r="I3" s="504"/>
      <c r="J3" s="504"/>
      <c r="K3" s="512"/>
    </row>
    <row r="4" spans="1:11" ht="22.5">
      <c r="A4" s="522"/>
      <c r="B4" s="123" t="s">
        <v>59</v>
      </c>
      <c r="C4" s="60" t="s">
        <v>60</v>
      </c>
      <c r="D4" s="123" t="s">
        <v>59</v>
      </c>
      <c r="E4" s="60" t="s">
        <v>104</v>
      </c>
      <c r="F4" s="123" t="s">
        <v>59</v>
      </c>
      <c r="G4" s="60" t="s">
        <v>60</v>
      </c>
      <c r="H4" s="519"/>
      <c r="I4" s="504"/>
      <c r="J4" s="505"/>
      <c r="K4" s="513"/>
    </row>
    <row r="5" spans="1:11" ht="11.25" customHeight="1">
      <c r="A5" s="131"/>
      <c r="B5" s="61"/>
      <c r="C5" s="62" t="s">
        <v>8</v>
      </c>
      <c r="D5" s="61"/>
      <c r="E5" s="62" t="s">
        <v>8</v>
      </c>
      <c r="F5" s="61"/>
      <c r="G5" s="62" t="s">
        <v>8</v>
      </c>
      <c r="H5" s="63" t="s">
        <v>8</v>
      </c>
      <c r="I5" s="63" t="s">
        <v>8</v>
      </c>
      <c r="J5" s="63" t="s">
        <v>8</v>
      </c>
      <c r="K5" s="171"/>
    </row>
    <row r="6" spans="1:11" s="124" customFormat="1">
      <c r="A6" s="132" t="s">
        <v>61</v>
      </c>
      <c r="B6" s="133">
        <v>3249</v>
      </c>
      <c r="C6" s="134">
        <v>84526089</v>
      </c>
      <c r="D6" s="133">
        <v>3213</v>
      </c>
      <c r="E6" s="134">
        <v>16884513</v>
      </c>
      <c r="F6" s="133">
        <v>4</v>
      </c>
      <c r="G6" s="134">
        <v>17508</v>
      </c>
      <c r="H6" s="135">
        <v>3611</v>
      </c>
      <c r="I6" s="135">
        <v>16888124</v>
      </c>
      <c r="J6" s="135">
        <v>16893739</v>
      </c>
      <c r="K6" s="172" t="s">
        <v>61</v>
      </c>
    </row>
    <row r="7" spans="1:11" s="124" customFormat="1">
      <c r="A7" s="132" t="s">
        <v>62</v>
      </c>
      <c r="B7" s="133">
        <v>549</v>
      </c>
      <c r="C7" s="134">
        <v>6249060</v>
      </c>
      <c r="D7" s="133">
        <v>538</v>
      </c>
      <c r="E7" s="134">
        <v>1227356</v>
      </c>
      <c r="F7" s="133">
        <v>0</v>
      </c>
      <c r="G7" s="134">
        <v>0</v>
      </c>
      <c r="H7" s="135">
        <v>0</v>
      </c>
      <c r="I7" s="135">
        <v>1227356</v>
      </c>
      <c r="J7" s="135">
        <v>1229445</v>
      </c>
      <c r="K7" s="172" t="s">
        <v>62</v>
      </c>
    </row>
    <row r="8" spans="1:11" s="124" customFormat="1">
      <c r="A8" s="132" t="s">
        <v>63</v>
      </c>
      <c r="B8" s="133">
        <v>431</v>
      </c>
      <c r="C8" s="134">
        <v>7991501</v>
      </c>
      <c r="D8" s="133">
        <v>427</v>
      </c>
      <c r="E8" s="134">
        <v>1688502</v>
      </c>
      <c r="F8" s="133">
        <v>0</v>
      </c>
      <c r="G8" s="134">
        <v>0</v>
      </c>
      <c r="H8" s="135">
        <v>0</v>
      </c>
      <c r="I8" s="135">
        <v>1688502</v>
      </c>
      <c r="J8" s="135">
        <v>1689629</v>
      </c>
      <c r="K8" s="172" t="s">
        <v>63</v>
      </c>
    </row>
    <row r="9" spans="1:11" s="124" customFormat="1">
      <c r="A9" s="132" t="s">
        <v>64</v>
      </c>
      <c r="B9" s="133">
        <v>2741</v>
      </c>
      <c r="C9" s="134">
        <v>81258499</v>
      </c>
      <c r="D9" s="133">
        <v>2712</v>
      </c>
      <c r="E9" s="134">
        <v>16744719</v>
      </c>
      <c r="F9" s="133">
        <v>3</v>
      </c>
      <c r="G9" s="134">
        <v>72570</v>
      </c>
      <c r="H9" s="135">
        <v>16256</v>
      </c>
      <c r="I9" s="135">
        <v>16760975</v>
      </c>
      <c r="J9" s="135">
        <v>16764517</v>
      </c>
      <c r="K9" s="172" t="s">
        <v>64</v>
      </c>
    </row>
    <row r="10" spans="1:11" s="124" customFormat="1">
      <c r="A10" s="132" t="s">
        <v>65</v>
      </c>
      <c r="B10" s="133">
        <v>786</v>
      </c>
      <c r="C10" s="134">
        <v>14371340</v>
      </c>
      <c r="D10" s="133">
        <v>779</v>
      </c>
      <c r="E10" s="134">
        <v>2993320</v>
      </c>
      <c r="F10" s="133">
        <v>0</v>
      </c>
      <c r="G10" s="134">
        <v>0</v>
      </c>
      <c r="H10" s="135">
        <v>0</v>
      </c>
      <c r="I10" s="135">
        <v>2993320</v>
      </c>
      <c r="J10" s="135">
        <v>2993688</v>
      </c>
      <c r="K10" s="172" t="s">
        <v>65</v>
      </c>
    </row>
    <row r="11" spans="1:11" s="124" customFormat="1">
      <c r="A11" s="132" t="s">
        <v>66</v>
      </c>
      <c r="B11" s="133">
        <v>2898</v>
      </c>
      <c r="C11" s="134">
        <v>64554453</v>
      </c>
      <c r="D11" s="133">
        <v>2877</v>
      </c>
      <c r="E11" s="134">
        <v>13225914</v>
      </c>
      <c r="F11" s="133">
        <v>3</v>
      </c>
      <c r="G11" s="134">
        <v>3138</v>
      </c>
      <c r="H11" s="135">
        <v>497</v>
      </c>
      <c r="I11" s="135">
        <v>13226411</v>
      </c>
      <c r="J11" s="135">
        <v>13232205</v>
      </c>
      <c r="K11" s="172" t="s">
        <v>66</v>
      </c>
    </row>
    <row r="12" spans="1:11" s="124" customFormat="1" ht="14.25" thickBot="1">
      <c r="A12" s="136"/>
      <c r="B12" s="137"/>
      <c r="C12" s="138"/>
      <c r="D12" s="137"/>
      <c r="E12" s="138"/>
      <c r="F12" s="137"/>
      <c r="G12" s="138"/>
      <c r="H12" s="139"/>
      <c r="I12" s="139"/>
      <c r="J12" s="139"/>
      <c r="K12" s="140"/>
    </row>
    <row r="13" spans="1:11" s="124" customFormat="1" ht="14.25" customHeight="1" thickTop="1" thickBot="1">
      <c r="A13" s="185" t="s">
        <v>88</v>
      </c>
      <c r="B13" s="168">
        <v>10654</v>
      </c>
      <c r="C13" s="169">
        <v>258950942</v>
      </c>
      <c r="D13" s="168">
        <v>10546</v>
      </c>
      <c r="E13" s="169">
        <v>52764324</v>
      </c>
      <c r="F13" s="168">
        <v>10</v>
      </c>
      <c r="G13" s="169">
        <v>93216</v>
      </c>
      <c r="H13" s="170">
        <v>20364</v>
      </c>
      <c r="I13" s="170">
        <v>52784689</v>
      </c>
      <c r="J13" s="170">
        <v>52803223</v>
      </c>
      <c r="K13" s="186" t="s">
        <v>88</v>
      </c>
    </row>
    <row r="14" spans="1:11" s="125" customFormat="1" ht="6" customHeight="1"/>
    <row r="15" spans="1:11">
      <c r="A15" s="103" t="s">
        <v>67</v>
      </c>
      <c r="B15" s="103"/>
      <c r="C15" s="103"/>
      <c r="D15" s="103"/>
      <c r="E15" s="103"/>
      <c r="F15" s="103"/>
      <c r="G15" s="130"/>
      <c r="H15" s="130"/>
      <c r="I15" s="130"/>
      <c r="J15" s="130"/>
      <c r="K15" s="130"/>
    </row>
    <row r="17" spans="2:10">
      <c r="C17" s="126"/>
    </row>
    <row r="18" spans="2:10">
      <c r="B18" s="141"/>
      <c r="C18" s="141"/>
      <c r="D18" s="141"/>
      <c r="E18" s="141"/>
      <c r="F18" s="141"/>
      <c r="G18" s="141"/>
      <c r="H18" s="141"/>
      <c r="I18" s="141"/>
      <c r="J18" s="141"/>
    </row>
  </sheetData>
  <mergeCells count="10">
    <mergeCell ref="A2:A4"/>
    <mergeCell ref="B2:E2"/>
    <mergeCell ref="F2:H2"/>
    <mergeCell ref="I2:I4"/>
    <mergeCell ref="J2:J4"/>
    <mergeCell ref="K2:K4"/>
    <mergeCell ref="B3:C3"/>
    <mergeCell ref="D3:E3"/>
    <mergeCell ref="F3:G3"/>
    <mergeCell ref="H3:H4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&amp;R&amp;10沖縄国税事務所
法人税１
（R03）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showGridLines="0" view="pageBreakPreview" zoomScaleNormal="100" zoomScaleSheetLayoutView="100" workbookViewId="0">
      <selection activeCell="J46" sqref="J46"/>
    </sheetView>
  </sheetViews>
  <sheetFormatPr defaultRowHeight="13.5"/>
  <cols>
    <col min="1" max="1" width="11.25" customWidth="1"/>
    <col min="2" max="5" width="10" customWidth="1"/>
    <col min="6" max="11" width="12.625" customWidth="1"/>
    <col min="12" max="12" width="10" customWidth="1"/>
    <col min="13" max="13" width="2.5" customWidth="1"/>
  </cols>
  <sheetData>
    <row r="1" spans="1:15" ht="14.25" thickBot="1">
      <c r="A1" s="58" t="s">
        <v>68</v>
      </c>
      <c r="B1" s="58"/>
      <c r="C1" s="58"/>
      <c r="D1" s="58"/>
      <c r="E1" s="58"/>
      <c r="F1" s="58"/>
      <c r="G1" s="58"/>
      <c r="H1" s="59"/>
    </row>
    <row r="2" spans="1:15" s="127" customFormat="1" ht="16.5" customHeight="1">
      <c r="A2" s="530" t="s">
        <v>37</v>
      </c>
      <c r="B2" s="533" t="s">
        <v>38</v>
      </c>
      <c r="C2" s="536" t="s">
        <v>20</v>
      </c>
      <c r="D2" s="539" t="s">
        <v>69</v>
      </c>
      <c r="E2" s="540"/>
      <c r="F2" s="540"/>
      <c r="G2" s="540"/>
      <c r="H2" s="540"/>
      <c r="I2" s="540"/>
      <c r="J2" s="541"/>
      <c r="K2" s="542" t="s">
        <v>51</v>
      </c>
      <c r="L2" s="545" t="s">
        <v>36</v>
      </c>
    </row>
    <row r="3" spans="1:15" s="127" customFormat="1" ht="16.5" customHeight="1">
      <c r="A3" s="531"/>
      <c r="B3" s="534"/>
      <c r="C3" s="537"/>
      <c r="D3" s="548" t="s">
        <v>2</v>
      </c>
      <c r="E3" s="549"/>
      <c r="F3" s="549"/>
      <c r="G3" s="550"/>
      <c r="H3" s="551" t="s">
        <v>52</v>
      </c>
      <c r="I3" s="551" t="s">
        <v>53</v>
      </c>
      <c r="J3" s="551" t="s">
        <v>5</v>
      </c>
      <c r="K3" s="543"/>
      <c r="L3" s="546"/>
    </row>
    <row r="4" spans="1:15" s="127" customFormat="1" ht="16.5" customHeight="1">
      <c r="A4" s="531"/>
      <c r="B4" s="534"/>
      <c r="C4" s="537"/>
      <c r="D4" s="552" t="s">
        <v>90</v>
      </c>
      <c r="E4" s="64"/>
      <c r="F4" s="554" t="s">
        <v>26</v>
      </c>
      <c r="G4" s="554" t="s">
        <v>39</v>
      </c>
      <c r="H4" s="543"/>
      <c r="I4" s="543"/>
      <c r="J4" s="543"/>
      <c r="K4" s="543"/>
      <c r="L4" s="546"/>
    </row>
    <row r="5" spans="1:15" s="127" customFormat="1">
      <c r="A5" s="532"/>
      <c r="B5" s="535"/>
      <c r="C5" s="538"/>
      <c r="D5" s="553"/>
      <c r="E5" s="65" t="s">
        <v>40</v>
      </c>
      <c r="F5" s="555"/>
      <c r="G5" s="555"/>
      <c r="H5" s="544"/>
      <c r="I5" s="544"/>
      <c r="J5" s="544"/>
      <c r="K5" s="544"/>
      <c r="L5" s="547"/>
    </row>
    <row r="6" spans="1:15" s="128" customFormat="1">
      <c r="A6" s="66"/>
      <c r="B6" s="67" t="s">
        <v>70</v>
      </c>
      <c r="C6" s="67" t="s">
        <v>70</v>
      </c>
      <c r="D6" s="68" t="s">
        <v>70</v>
      </c>
      <c r="E6" s="69" t="s">
        <v>70</v>
      </c>
      <c r="F6" s="67" t="s">
        <v>70</v>
      </c>
      <c r="G6" s="70" t="s">
        <v>70</v>
      </c>
      <c r="H6" s="67" t="s">
        <v>70</v>
      </c>
      <c r="I6" s="70" t="s">
        <v>70</v>
      </c>
      <c r="J6" s="70" t="s">
        <v>70</v>
      </c>
      <c r="K6" s="70" t="s">
        <v>70</v>
      </c>
      <c r="L6" s="122"/>
    </row>
    <row r="7" spans="1:15" s="124" customFormat="1">
      <c r="A7" s="142" t="s">
        <v>61</v>
      </c>
      <c r="B7" s="143">
        <v>10971</v>
      </c>
      <c r="C7" s="143">
        <v>9377</v>
      </c>
      <c r="D7" s="144">
        <v>8841</v>
      </c>
      <c r="E7" s="145">
        <v>0</v>
      </c>
      <c r="F7" s="145">
        <v>3</v>
      </c>
      <c r="G7" s="145">
        <v>158</v>
      </c>
      <c r="H7" s="145">
        <v>62</v>
      </c>
      <c r="I7" s="145">
        <v>121</v>
      </c>
      <c r="J7" s="145">
        <v>186</v>
      </c>
      <c r="K7" s="145">
        <v>6</v>
      </c>
      <c r="L7" s="146" t="s">
        <v>61</v>
      </c>
    </row>
    <row r="8" spans="1:15" s="124" customFormat="1">
      <c r="A8" s="142" t="s">
        <v>62</v>
      </c>
      <c r="B8" s="143">
        <v>1749</v>
      </c>
      <c r="C8" s="143">
        <v>1516</v>
      </c>
      <c r="D8" s="144">
        <v>1439</v>
      </c>
      <c r="E8" s="145">
        <v>0</v>
      </c>
      <c r="F8" s="145">
        <v>0</v>
      </c>
      <c r="G8" s="145">
        <v>22</v>
      </c>
      <c r="H8" s="145">
        <v>4</v>
      </c>
      <c r="I8" s="145">
        <v>27</v>
      </c>
      <c r="J8" s="145">
        <v>23</v>
      </c>
      <c r="K8" s="145">
        <v>1</v>
      </c>
      <c r="L8" s="146" t="s">
        <v>62</v>
      </c>
    </row>
    <row r="9" spans="1:15" s="124" customFormat="1">
      <c r="A9" s="147" t="s">
        <v>63</v>
      </c>
      <c r="B9" s="162">
        <v>1695</v>
      </c>
      <c r="C9" s="143">
        <v>1470</v>
      </c>
      <c r="D9" s="144">
        <v>1400</v>
      </c>
      <c r="E9" s="145">
        <v>0</v>
      </c>
      <c r="F9" s="145">
        <v>0</v>
      </c>
      <c r="G9" s="145">
        <v>10</v>
      </c>
      <c r="H9" s="145">
        <v>15</v>
      </c>
      <c r="I9" s="145">
        <v>24</v>
      </c>
      <c r="J9" s="145">
        <v>21</v>
      </c>
      <c r="K9" s="145">
        <v>0</v>
      </c>
      <c r="L9" s="148" t="s">
        <v>63</v>
      </c>
    </row>
    <row r="10" spans="1:15" s="124" customFormat="1">
      <c r="A10" s="147" t="s">
        <v>64</v>
      </c>
      <c r="B10" s="143">
        <v>7756</v>
      </c>
      <c r="C10" s="143">
        <v>6918</v>
      </c>
      <c r="D10" s="144">
        <v>6466</v>
      </c>
      <c r="E10" s="145">
        <v>1</v>
      </c>
      <c r="F10" s="145">
        <v>1</v>
      </c>
      <c r="G10" s="145">
        <v>119</v>
      </c>
      <c r="H10" s="145">
        <v>56</v>
      </c>
      <c r="I10" s="145">
        <v>111</v>
      </c>
      <c r="J10" s="145">
        <v>164</v>
      </c>
      <c r="K10" s="145">
        <v>1</v>
      </c>
      <c r="L10" s="148" t="s">
        <v>64</v>
      </c>
    </row>
    <row r="11" spans="1:15" s="124" customFormat="1">
      <c r="A11" s="147" t="s">
        <v>65</v>
      </c>
      <c r="B11" s="143">
        <v>2714</v>
      </c>
      <c r="C11" s="143">
        <v>2392</v>
      </c>
      <c r="D11" s="144">
        <v>2148</v>
      </c>
      <c r="E11" s="145">
        <v>0</v>
      </c>
      <c r="F11" s="145">
        <v>10</v>
      </c>
      <c r="G11" s="145">
        <v>39</v>
      </c>
      <c r="H11" s="145">
        <v>94</v>
      </c>
      <c r="I11" s="145">
        <v>36</v>
      </c>
      <c r="J11" s="145">
        <v>64</v>
      </c>
      <c r="K11" s="145">
        <v>1</v>
      </c>
      <c r="L11" s="148" t="s">
        <v>65</v>
      </c>
    </row>
    <row r="12" spans="1:15" s="124" customFormat="1">
      <c r="A12" s="147" t="s">
        <v>66</v>
      </c>
      <c r="B12" s="143">
        <v>9281</v>
      </c>
      <c r="C12" s="149">
        <v>8151</v>
      </c>
      <c r="D12" s="150">
        <v>7719</v>
      </c>
      <c r="E12" s="145">
        <v>0</v>
      </c>
      <c r="F12" s="151">
        <v>1</v>
      </c>
      <c r="G12" s="151">
        <v>152</v>
      </c>
      <c r="H12" s="151">
        <v>77</v>
      </c>
      <c r="I12" s="151">
        <v>70</v>
      </c>
      <c r="J12" s="151">
        <v>117</v>
      </c>
      <c r="K12" s="151">
        <v>15</v>
      </c>
      <c r="L12" s="148" t="s">
        <v>66</v>
      </c>
    </row>
    <row r="13" spans="1:15" s="124" customFormat="1" ht="14.25" thickBot="1">
      <c r="A13" s="152"/>
      <c r="B13" s="153"/>
      <c r="C13" s="154"/>
      <c r="D13" s="155"/>
      <c r="E13" s="156"/>
      <c r="F13" s="157"/>
      <c r="G13" s="157"/>
      <c r="H13" s="157"/>
      <c r="I13" s="157"/>
      <c r="J13" s="158"/>
      <c r="K13" s="157"/>
      <c r="L13" s="159"/>
    </row>
    <row r="14" spans="1:15" s="124" customFormat="1" ht="15" thickTop="1" thickBot="1">
      <c r="A14" s="185" t="s">
        <v>88</v>
      </c>
      <c r="B14" s="164">
        <f>SUM(B7:B12)</f>
        <v>34166</v>
      </c>
      <c r="C14" s="165">
        <v>29824</v>
      </c>
      <c r="D14" s="166">
        <v>28013</v>
      </c>
      <c r="E14" s="167">
        <v>1</v>
      </c>
      <c r="F14" s="167">
        <v>15</v>
      </c>
      <c r="G14" s="167">
        <v>500</v>
      </c>
      <c r="H14" s="167">
        <v>308</v>
      </c>
      <c r="I14" s="167">
        <v>389</v>
      </c>
      <c r="J14" s="167">
        <v>575</v>
      </c>
      <c r="K14" s="167">
        <v>24</v>
      </c>
      <c r="L14" s="187" t="s">
        <v>88</v>
      </c>
    </row>
    <row r="15" spans="1:15" s="129" customFormat="1" ht="6" customHeight="1">
      <c r="A15" s="118"/>
      <c r="B15" s="119"/>
      <c r="C15" s="119"/>
      <c r="D15" s="119"/>
      <c r="E15" s="120"/>
      <c r="F15" s="120"/>
      <c r="G15" s="121"/>
      <c r="H15" s="119"/>
      <c r="I15" s="119"/>
      <c r="J15" s="119"/>
      <c r="K15" s="119"/>
      <c r="L15" s="118"/>
    </row>
    <row r="16" spans="1:15" ht="13.5" customHeight="1">
      <c r="A16" s="160" t="s">
        <v>120</v>
      </c>
      <c r="B16" s="160"/>
      <c r="C16" s="160"/>
      <c r="D16" s="160"/>
      <c r="E16" s="160"/>
      <c r="F16" s="160"/>
      <c r="G16" s="160"/>
      <c r="H16" s="160"/>
      <c r="I16" s="141"/>
      <c r="J16" s="141"/>
      <c r="K16" s="141"/>
      <c r="O16" s="161"/>
    </row>
    <row r="18" spans="2:11">
      <c r="D18" s="126"/>
    </row>
    <row r="19" spans="2:11">
      <c r="B19" s="163"/>
      <c r="C19" s="141"/>
      <c r="D19" s="141"/>
      <c r="E19" s="141"/>
      <c r="F19" s="141"/>
      <c r="G19" s="141"/>
      <c r="H19" s="141"/>
      <c r="I19" s="141"/>
      <c r="J19" s="141"/>
      <c r="K19" s="141"/>
    </row>
  </sheetData>
  <mergeCells count="13">
    <mergeCell ref="L2:L5"/>
    <mergeCell ref="D3:G3"/>
    <mergeCell ref="H3:H5"/>
    <mergeCell ref="I3:I5"/>
    <mergeCell ref="J3:J5"/>
    <mergeCell ref="D4:D5"/>
    <mergeCell ref="F4:F5"/>
    <mergeCell ref="G4:G5"/>
    <mergeCell ref="A2:A5"/>
    <mergeCell ref="B2:B5"/>
    <mergeCell ref="C2:C5"/>
    <mergeCell ref="D2:J2"/>
    <mergeCell ref="K2:K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&amp;R&amp;10沖縄国税事務所
法人税１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6F22E6A7-B51F-4DC5-A6F6-1BA86D68AD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9F2F2-B66A-4275-AFC5-35FAA90D9BD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91EF477-DA1D-4665-AB0F-3B6535DC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09ECA1-1820-47C4-B0D7-0205597F346D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c69fedeb-612f-4f71-bf39-c359edfd8fe7"/>
    <ds:schemaRef ds:uri="http://schemas.microsoft.com/office/2006/documentManagement/types"/>
    <ds:schemaRef ds:uri="http://schemas.openxmlformats.org/package/2006/metadata/core-properties"/>
    <ds:schemaRef ds:uri="c1e1fd5d-d5a4-4438-b594-53628234b2d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玉那覇 格</cp:lastModifiedBy>
  <cp:lastPrinted>2023-04-18T08:24:56Z</cp:lastPrinted>
  <dcterms:created xsi:type="dcterms:W3CDTF">2011-06-21T05:03:59Z</dcterms:created>
  <dcterms:modified xsi:type="dcterms:W3CDTF">2023-05-08T07:14:07Z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