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<sst xmlns="http://schemas.openxmlformats.org/spreadsheetml/2006/main" count="463" uniqueCount="237">
  <si>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</si>
  <si>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</si>
  <si>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</si>
  <si>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</si>
  <si>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</si>
  <si>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</si>
  <si>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</si>
  <si>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</si>
  <si>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</si>
  <si>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</si>
  <si>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</si>
  <si>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</si>
  <si>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</si>
  <si>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</si>
  <si>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</si>
  <si>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</si>
  <si>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</si>
  <si>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</si>
  <si>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</si>
  <si>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</si>
  <si>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</si>
  <si>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</si>
  <si>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</si>
  <si>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</si>
  <si>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</si>
  <si>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</si>
  <si>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</si>
  <si>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</si>
  <si>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</si>
  <si>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</si>
  <si>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</si>
  <si>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</si>
  <si>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</si>
  <si>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</si>
  <si>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</si>
  <si>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</si>
  <si>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</si>
  <si>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</si>
  <si>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</si>
  <si>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</si>
  <si>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</si>
  <si>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</si>
  <si>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</si>
  <si>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</si>
  <si>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</si>
  <si>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</si>
  <si>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</si>
  <si>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</si>
  <si>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</si>
  <si>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</si>
  <si>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</si>
  <si>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</si>
  <si>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</si>
  <si>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</si>
  <si>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</si>
  <si>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</si>
  <si>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</si>
  <si>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</si>
  <si>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</si>
  <si>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</si>
  <si>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</si>
  <si>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</si>
  <si>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</si>
  <si>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</si>
  <si>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</si>
  <si>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</si>
  <si>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</si>
  <si>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</si>
  <si>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</si>
  <si>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</si>
  <si>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</si>
  <si>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</si>
  <si>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</si>
  <si>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</si>
  <si>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</si>
  <si>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</si>
  <si>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</si>
  <si>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</si>
  <si>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</si>
  <si>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</si>
  <si>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</si>
  <si>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</si>
  <si>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</si>
  <si>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</si>
  <si>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</si>
  <si>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</si>
  <si>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</si>
  <si>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</si>
  <si>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</si>
  <si>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</si>
  <si>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</si>
  <si>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</si>
  <si>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</si>
  <si>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</si>
  <si>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</si>
  <si>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</si>
  <si>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</si>
  <si>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</si>
  <si>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</si>
  <si>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</si>
  <si>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</si>
  <si>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</si>
  <si>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</si>
  <si>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</si>
  <si>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</si>
  <si>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</si>
  <si>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</si>
  <si>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</si>
  <si>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</si>
  <si>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</si>
  <si>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</si>
  <si>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</si>
  <si>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</si>
  <si>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</si>
  <si>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</si>
  <si>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</si>
  <si>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</si>
  <si>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</si>
  <si>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</si>
  <si>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</si>
  <si>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</si>
  <si>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</si>
  <si>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</si>
  <si>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</si>
  <si>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</si>
  <si>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</si>
  <si>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</si>
  <si>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</si>
  <si>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</si>
  <si>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</si>
  <si>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</si>
  <si>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</si>
  <si>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</si>
  <si>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</si>
  <si>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</si>
  <si>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</si>
  <si>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</si>
  <si>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</si>
  <si>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</si>
  <si>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</si>
  <si>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</si>
  <si>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</si>
  <si>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</si>
  <si>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</si>
  <si>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</si>
  <si>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</si>
  <si>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</si>
  <si>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</si>
  <si>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</si>
  <si>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</si>
  <si>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</si>
  <si>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</si>
  <si>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</si>
  <si>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</si>
  <si>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</si>
  <si>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</si>
  <si>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</si>
  <si>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</si>
  <si>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</si>
  <si>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</si>
  <si>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</si>
  <si>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</si>
  <si>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</si>
  <si>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</si>
  <si>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</si>
  <si>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</si>
  <si>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</si>
  <si>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</si>
  <si>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</si>
  <si>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</si>
  <si>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</si>
  <si>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</si>
  <si>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</si>
  <si>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</si>
  <si>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</si>
  <si>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</si>
  <si>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</si>
  <si>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</si>
  <si>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</si>
  <si>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</si>
  <si>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</si>
  <si>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</si>
  <si>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</si>
  <si>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</si>
  <si>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</si>
  <si>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</si>
  <si>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</si>
  <si>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</si>
  <si>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</si>
  <si>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</si>
  <si>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</si>
  <si>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平成28年度</t>
  </si>
  <si>
    <t>平　成　28　年　度</t>
  </si>
  <si>
    <t>一般送配電事業者</t>
  </si>
  <si>
    <t>加熱式たばこ</t>
  </si>
  <si>
    <t>重</t>
  </si>
  <si>
    <t>平成29年度</t>
  </si>
  <si>
    <t>平成30年度</t>
  </si>
  <si>
    <t>平　成　29　年　度</t>
  </si>
  <si>
    <t>平　成　30　年　度</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</si>
  <si>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</si>
  <si>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</si>
  <si>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</si>
  <si>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</si>
  <si>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</si>
  <si>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</si>
  <si>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</si>
  <si>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</si>
  <si>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</si>
  <si>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</si>
  <si>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</si>
  <si>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</si>
  <si>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</si>
  <si>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</si>
  <si>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</si>
  <si>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</si>
  <si>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</si>
  <si>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</si>
  <si>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調査時点：令和２年３月31日</t>
  </si>
  <si>
    <t>令和元年度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</si>
  <si>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</si>
  <si>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</si>
  <si>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</si>
  <si>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</si>
  <si>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（注）この表は、「(1)課税状況」の累年比較を示したものである。</t>
  </si>
  <si>
    <t xml:space="preserve">調査期間等：平成31年４月１日から令和２年３月31日までの間の申告又は処理による課税事績を示した。
</t>
  </si>
  <si>
    <t>（注）この表は、「(1)課税状況」の累年比較を示したものである。</t>
  </si>
  <si>
    <t xml:space="preserve">調査期間等：平成31年４月１日から令和２年３月31日までの間の申告又は処理による課税事績を示した。
</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</si>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</sst>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style="thin">
        <color theme="0" tint="-0.3499799966812134"/>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6"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4" fillId="34" borderId="60" xfId="49" applyNumberFormat="1" applyFont="1" applyFill="1" applyBorder="1" applyAlignment="1">
      <alignmen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176"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7"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8" xfId="0" applyNumberFormat="1" applyFont="1" applyFill="1" applyBorder="1" applyAlignment="1">
      <alignment vertical="center" wrapText="1"/>
    </xf>
    <xf numFmtId="187" fontId="2" fillId="34" borderId="179" xfId="0" applyNumberFormat="1" applyFont="1" applyFill="1" applyBorder="1" applyAlignment="1">
      <alignment vertical="center" wrapText="1"/>
    </xf>
    <xf numFmtId="187" fontId="2" fillId="33" borderId="178" xfId="0" applyNumberFormat="1" applyFont="1" applyFill="1" applyBorder="1" applyAlignment="1">
      <alignment horizontal="right" vertical="center" wrapText="1"/>
    </xf>
    <xf numFmtId="187" fontId="2" fillId="34" borderId="179" xfId="0"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0" fontId="2" fillId="0" borderId="180" xfId="0" applyFont="1" applyBorder="1" applyAlignment="1">
      <alignment horizontal="distributed" vertical="center"/>
    </xf>
    <xf numFmtId="0" fontId="2" fillId="0" borderId="73"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5" xfId="0" applyFont="1" applyBorder="1" applyAlignment="1">
      <alignment horizontal="distributed" vertical="center"/>
    </xf>
    <xf numFmtId="0" fontId="2" fillId="0" borderId="75" xfId="0" applyFont="1" applyBorder="1" applyAlignment="1">
      <alignment horizontal="distributed" vertical="center"/>
    </xf>
    <xf numFmtId="0" fontId="2" fillId="0" borderId="186" xfId="0" applyFont="1" applyBorder="1" applyAlignment="1">
      <alignment horizontal="left" vertical="center"/>
    </xf>
    <xf numFmtId="0" fontId="2" fillId="0" borderId="0" xfId="0" applyFont="1" applyBorder="1" applyAlignment="1">
      <alignment horizontal="left" vertical="top" wrapText="1"/>
    </xf>
    <xf numFmtId="187" fontId="2" fillId="0" borderId="97" xfId="0" applyNumberFormat="1" applyFont="1" applyFill="1" applyBorder="1" applyAlignment="1">
      <alignment horizontal="right" vertical="top" indent="1"/>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0" xfId="0" applyFont="1" applyBorder="1" applyAlignment="1">
      <alignment horizontal="distributed" vertical="center"/>
    </xf>
    <xf numFmtId="0" fontId="2" fillId="0" borderId="189" xfId="0" applyFont="1" applyBorder="1" applyAlignment="1">
      <alignment horizontal="distributed" vertical="center"/>
    </xf>
    <xf numFmtId="0" fontId="2" fillId="0" borderId="186" xfId="0" applyFont="1" applyBorder="1" applyAlignment="1">
      <alignment horizontal="distributed" vertical="center"/>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4" fillId="0" borderId="189" xfId="0" applyFont="1" applyBorder="1" applyAlignment="1">
      <alignment horizontal="center" vertical="center"/>
    </xf>
    <xf numFmtId="0" fontId="4" fillId="0" borderId="186" xfId="0" applyFont="1" applyBorder="1" applyAlignment="1">
      <alignment horizontal="center"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center" vertical="center"/>
    </xf>
    <xf numFmtId="0" fontId="2" fillId="0" borderId="23" xfId="0" applyFont="1" applyBorder="1" applyAlignment="1">
      <alignment horizontal="center" vertical="center"/>
    </xf>
    <xf numFmtId="0" fontId="2" fillId="0" borderId="193" xfId="0" applyFont="1" applyBorder="1" applyAlignment="1">
      <alignment horizontal="distributed" vertical="center"/>
    </xf>
    <xf numFmtId="0" fontId="0" fillId="0" borderId="194" xfId="0" applyFont="1" applyBorder="1" applyAlignment="1">
      <alignment vertical="center"/>
    </xf>
    <xf numFmtId="0" fontId="0" fillId="0" borderId="195" xfId="0" applyFont="1" applyBorder="1" applyAlignment="1">
      <alignment vertical="center"/>
    </xf>
    <xf numFmtId="0" fontId="2" fillId="0" borderId="47"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96" xfId="0" applyFont="1" applyBorder="1" applyAlignment="1">
      <alignment horizontal="distributed" vertical="center"/>
    </xf>
    <xf numFmtId="0" fontId="2" fillId="0" borderId="77" xfId="0" applyFont="1" applyBorder="1" applyAlignment="1">
      <alignment horizontal="distributed" vertical="center"/>
    </xf>
    <xf numFmtId="0" fontId="2" fillId="0" borderId="197" xfId="0" applyFont="1" applyBorder="1" applyAlignment="1">
      <alignment horizontal="distributed" vertical="center"/>
    </xf>
    <xf numFmtId="0" fontId="2" fillId="0" borderId="194" xfId="0" applyFont="1" applyBorder="1" applyAlignment="1">
      <alignment horizontal="distributed" vertical="center"/>
    </xf>
    <xf numFmtId="0" fontId="2" fillId="0" borderId="198"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0" xfId="0" applyFont="1" applyBorder="1" applyAlignment="1">
      <alignment horizontal="distributed" vertical="center"/>
    </xf>
    <xf numFmtId="0" fontId="4" fillId="0" borderId="73"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187" fontId="2" fillId="33" borderId="13"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3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03" xfId="0" applyFont="1" applyBorder="1" applyAlignment="1">
      <alignment horizontal="distributed" vertical="center"/>
    </xf>
    <xf numFmtId="0" fontId="2" fillId="0" borderId="204" xfId="0" applyFont="1" applyBorder="1" applyAlignment="1">
      <alignment horizontal="center" vertical="center"/>
    </xf>
    <xf numFmtId="0" fontId="0" fillId="0" borderId="205" xfId="0" applyFont="1" applyBorder="1" applyAlignment="1">
      <alignment/>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2" xfId="0" applyFont="1" applyBorder="1" applyAlignment="1">
      <alignment horizontal="center" vertical="center" wrapText="1"/>
    </xf>
    <xf numFmtId="0" fontId="2" fillId="0" borderId="85" xfId="0" applyFont="1" applyBorder="1" applyAlignment="1">
      <alignment horizontal="center" vertical="center"/>
    </xf>
    <xf numFmtId="0" fontId="2" fillId="0" borderId="212" xfId="0" applyFont="1" applyBorder="1" applyAlignment="1">
      <alignment horizontal="center" vertical="center"/>
    </xf>
    <xf numFmtId="0" fontId="5" fillId="0" borderId="213" xfId="0" applyFont="1" applyFill="1" applyBorder="1" applyAlignment="1">
      <alignment horizontal="center" vertical="center"/>
    </xf>
    <xf numFmtId="0" fontId="0" fillId="0" borderId="41" xfId="0" applyFont="1" applyBorder="1" applyAlignment="1">
      <alignment/>
    </xf>
    <xf numFmtId="0" fontId="2" fillId="0" borderId="214" xfId="0" applyFont="1" applyBorder="1" applyAlignment="1">
      <alignment horizontal="distributed" vertical="center"/>
    </xf>
    <xf numFmtId="0" fontId="0" fillId="0" borderId="211" xfId="0" applyFont="1" applyBorder="1" applyAlignment="1">
      <alignment/>
    </xf>
    <xf numFmtId="0" fontId="2" fillId="0" borderId="215" xfId="0" applyFont="1" applyBorder="1" applyAlignment="1">
      <alignment horizontal="distributed" vertical="center"/>
    </xf>
    <xf numFmtId="0" fontId="0" fillId="0" borderId="79" xfId="0" applyFont="1" applyBorder="1" applyAlignment="1">
      <alignment horizontal="distributed" vertical="center"/>
    </xf>
    <xf numFmtId="0" fontId="0" fillId="0" borderId="216" xfId="0" applyFont="1" applyBorder="1" applyAlignment="1">
      <alignment/>
    </xf>
    <xf numFmtId="0" fontId="4" fillId="0" borderId="215" xfId="0" applyFont="1" applyFill="1" applyBorder="1" applyAlignment="1">
      <alignment horizontal="distributed" vertical="center"/>
    </xf>
    <xf numFmtId="0" fontId="4" fillId="0" borderId="216"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0" xfId="0" applyBorder="1" applyAlignment="1">
      <alignment/>
    </xf>
    <xf numFmtId="0" fontId="0" fillId="0" borderId="20" xfId="0" applyBorder="1" applyAlignment="1">
      <alignment/>
    </xf>
    <xf numFmtId="187" fontId="0" fillId="0" borderId="217" xfId="0" applyNumberFormat="1" applyBorder="1" applyAlignment="1">
      <alignment horizontal="center"/>
    </xf>
    <xf numFmtId="187" fontId="0" fillId="0" borderId="61" xfId="0" applyNumberFormat="1" applyBorder="1" applyAlignment="1">
      <alignment horizontal="center"/>
    </xf>
    <xf numFmtId="0" fontId="2" fillId="0" borderId="26"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0" fillId="0" borderId="218" xfId="0" applyFont="1" applyBorder="1" applyAlignment="1">
      <alignment/>
    </xf>
    <xf numFmtId="0" fontId="2" fillId="0" borderId="193" xfId="0" applyFont="1" applyBorder="1" applyAlignment="1">
      <alignment horizontal="distributed" vertical="center" wrapText="1"/>
    </xf>
    <xf numFmtId="0" fontId="0" fillId="0" borderId="194" xfId="0" applyFont="1" applyBorder="1" applyAlignment="1">
      <alignment horizontal="distributed" vertical="center"/>
    </xf>
    <xf numFmtId="0" fontId="0" fillId="0" borderId="195" xfId="0" applyFont="1" applyBorder="1" applyAlignment="1">
      <alignment horizontal="distributed"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2" fillId="0" borderId="222" xfId="0" applyFont="1" applyBorder="1" applyAlignment="1">
      <alignment horizontal="distributed" vertical="center"/>
    </xf>
    <xf numFmtId="0" fontId="0" fillId="0" borderId="223" xfId="0" applyFont="1" applyBorder="1" applyAlignment="1">
      <alignment vertical="center"/>
    </xf>
    <xf numFmtId="0" fontId="2" fillId="0" borderId="224" xfId="0" applyFont="1" applyBorder="1" applyAlignment="1">
      <alignment horizontal="distributed" vertical="center"/>
    </xf>
    <xf numFmtId="0" fontId="0" fillId="0" borderId="225" xfId="0" applyFont="1" applyBorder="1" applyAlignment="1">
      <alignment/>
    </xf>
    <xf numFmtId="0" fontId="2" fillId="0" borderId="226" xfId="0" applyFont="1" applyBorder="1" applyAlignment="1">
      <alignment horizontal="distributed" vertical="center"/>
    </xf>
    <xf numFmtId="0" fontId="0" fillId="0" borderId="227" xfId="0" applyFont="1" applyBorder="1" applyAlignment="1">
      <alignment/>
    </xf>
    <xf numFmtId="0" fontId="2" fillId="0" borderId="225" xfId="0" applyFont="1" applyBorder="1" applyAlignment="1">
      <alignment horizontal="distributed" vertical="center"/>
    </xf>
    <xf numFmtId="0" fontId="2" fillId="0" borderId="79" xfId="0" applyFont="1" applyBorder="1" applyAlignment="1">
      <alignment horizontal="distributed" vertical="center"/>
    </xf>
    <xf numFmtId="0" fontId="2" fillId="0" borderId="216" xfId="0" applyFont="1" applyBorder="1" applyAlignment="1">
      <alignment horizontal="distributed" vertical="center"/>
    </xf>
    <xf numFmtId="0" fontId="2" fillId="0" borderId="228" xfId="0" applyFont="1" applyBorder="1" applyAlignment="1">
      <alignment horizontal="center" vertical="center"/>
    </xf>
    <xf numFmtId="187" fontId="4" fillId="34" borderId="229"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30"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15"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16" xfId="0" applyFont="1" applyFill="1" applyBorder="1" applyAlignment="1">
      <alignment horizontal="distributed" vertical="center"/>
    </xf>
    <xf numFmtId="0" fontId="2" fillId="0" borderId="231"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32" xfId="0" applyFont="1" applyFill="1" applyBorder="1" applyAlignment="1">
      <alignment horizontal="center" vertical="center"/>
    </xf>
    <xf numFmtId="0" fontId="2" fillId="0" borderId="233" xfId="0" applyFont="1" applyFill="1" applyBorder="1" applyAlignment="1">
      <alignment horizontal="center" vertical="center"/>
    </xf>
    <xf numFmtId="0" fontId="2" fillId="0" borderId="234" xfId="0" applyFont="1" applyBorder="1" applyAlignment="1">
      <alignment horizontal="center" vertical="center" wrapText="1"/>
    </xf>
    <xf numFmtId="0" fontId="2" fillId="0" borderId="206"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0" xfId="0" applyFont="1" applyBorder="1" applyAlignment="1">
      <alignment horizontal="center" vertical="center"/>
    </xf>
    <xf numFmtId="0" fontId="2" fillId="0" borderId="20" xfId="0" applyFont="1" applyBorder="1" applyAlignment="1">
      <alignment horizontal="center" vertical="center"/>
    </xf>
    <xf numFmtId="0" fontId="2" fillId="0" borderId="189" xfId="0" applyFont="1" applyBorder="1" applyAlignment="1">
      <alignment horizontal="center" vertical="center"/>
    </xf>
    <xf numFmtId="0" fontId="2" fillId="0" borderId="235" xfId="0" applyFont="1" applyBorder="1" applyAlignment="1">
      <alignment horizontal="center" vertical="center"/>
    </xf>
    <xf numFmtId="0" fontId="2" fillId="0" borderId="185" xfId="0" applyFont="1" applyBorder="1" applyAlignment="1">
      <alignment horizontal="center" vertical="center"/>
    </xf>
    <xf numFmtId="0" fontId="2" fillId="0" borderId="236" xfId="0" applyFont="1" applyBorder="1" applyAlignment="1">
      <alignment horizontal="center" vertical="center"/>
    </xf>
    <xf numFmtId="0" fontId="8" fillId="0" borderId="219" xfId="0" applyFont="1" applyBorder="1" applyAlignment="1">
      <alignment horizontal="center" vertical="center"/>
    </xf>
    <xf numFmtId="0" fontId="8" fillId="0" borderId="220" xfId="0" applyFont="1" applyBorder="1" applyAlignment="1">
      <alignment horizontal="center" vertical="center"/>
    </xf>
    <xf numFmtId="0" fontId="2" fillId="0" borderId="237" xfId="0" applyFont="1" applyBorder="1" applyAlignment="1">
      <alignment horizontal="distributed" vertical="center"/>
    </xf>
    <xf numFmtId="0" fontId="2" fillId="0" borderId="34"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35" xfId="0" applyFont="1" applyBorder="1" applyAlignment="1">
      <alignment horizontal="distributed" vertical="center"/>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187" fontId="4" fillId="0" borderId="247" xfId="0" applyNumberFormat="1" applyFont="1" applyBorder="1" applyAlignment="1">
      <alignment horizontal="right" vertical="center" indent="1"/>
    </xf>
    <xf numFmtId="187" fontId="4" fillId="0" borderId="248" xfId="0" applyNumberFormat="1" applyFont="1" applyBorder="1" applyAlignment="1">
      <alignment horizontal="right" vertical="center" indent="1"/>
    </xf>
    <xf numFmtId="0" fontId="2" fillId="0" borderId="48" xfId="0" applyFont="1" applyFill="1" applyBorder="1" applyAlignment="1">
      <alignment horizontal="center" vertical="center" textRotation="255" shrinkToFit="1"/>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49" xfId="0" applyFont="1" applyFill="1" applyBorder="1" applyAlignment="1">
      <alignment horizontal="distributed" vertical="center"/>
    </xf>
    <xf numFmtId="0" fontId="0" fillId="0" borderId="227" xfId="0" applyFont="1" applyFill="1" applyBorder="1" applyAlignment="1">
      <alignment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0" fillId="0" borderId="43" xfId="0" applyFont="1" applyBorder="1" applyAlignment="1">
      <alignment horizontal="distributed" vertical="center"/>
    </xf>
    <xf numFmtId="0" fontId="0" fillId="0" borderId="180" xfId="0" applyFont="1" applyBorder="1" applyAlignment="1">
      <alignment horizontal="distributed" vertical="center"/>
    </xf>
    <xf numFmtId="0" fontId="0" fillId="0" borderId="20" xfId="0" applyFont="1" applyBorder="1" applyAlignment="1">
      <alignment horizontal="distributed" vertical="center"/>
    </xf>
    <xf numFmtId="187" fontId="5" fillId="0" borderId="217"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49" xfId="0" applyFont="1" applyBorder="1" applyAlignment="1">
      <alignment horizontal="distributed" vertical="center"/>
    </xf>
    <xf numFmtId="0" fontId="0" fillId="0" borderId="227" xfId="0" applyFont="1" applyBorder="1" applyAlignment="1">
      <alignment vertical="center"/>
    </xf>
    <xf numFmtId="0" fontId="2" fillId="0" borderId="193" xfId="0" applyFont="1" applyFill="1" applyBorder="1" applyAlignment="1">
      <alignment horizontal="distributed" vertical="center" wrapText="1"/>
    </xf>
    <xf numFmtId="0" fontId="2" fillId="0" borderId="252" xfId="0" applyFont="1" applyFill="1" applyBorder="1" applyAlignment="1">
      <alignment horizontal="distributed" vertical="center"/>
    </xf>
    <xf numFmtId="0" fontId="2" fillId="0" borderId="253" xfId="0" applyFont="1" applyBorder="1" applyAlignment="1">
      <alignment horizontal="distributed" vertical="center"/>
    </xf>
    <xf numFmtId="0" fontId="4" fillId="0" borderId="254" xfId="0" applyFont="1" applyBorder="1" applyAlignment="1">
      <alignment horizontal="center" vertical="center"/>
    </xf>
    <xf numFmtId="0" fontId="2" fillId="0" borderId="197" xfId="0" applyFont="1" applyBorder="1" applyAlignment="1">
      <alignment horizontal="center" vertical="center"/>
    </xf>
    <xf numFmtId="0" fontId="2" fillId="0" borderId="194" xfId="0" applyFont="1" applyBorder="1" applyAlignment="1">
      <alignment horizontal="center" vertical="center"/>
    </xf>
    <xf numFmtId="0" fontId="2" fillId="0" borderId="203" xfId="0" applyFont="1" applyBorder="1" applyAlignment="1">
      <alignment horizontal="center" vertical="center"/>
    </xf>
    <xf numFmtId="0" fontId="4" fillId="0" borderId="185" xfId="0" applyFont="1" applyBorder="1" applyAlignment="1">
      <alignment horizontal="distributed" vertical="center"/>
    </xf>
    <xf numFmtId="0" fontId="4" fillId="0" borderId="75" xfId="0" applyFont="1" applyBorder="1" applyAlignment="1">
      <alignment horizontal="distributed" vertical="center"/>
    </xf>
    <xf numFmtId="0" fontId="2" fillId="0" borderId="255" xfId="0" applyFont="1" applyBorder="1" applyAlignment="1">
      <alignment horizontal="distributed" vertical="center"/>
    </xf>
    <xf numFmtId="0" fontId="2" fillId="0" borderId="180" xfId="0" applyFont="1" applyBorder="1" applyAlignment="1">
      <alignment horizontal="distributed" vertical="top"/>
    </xf>
    <xf numFmtId="0" fontId="2" fillId="0" borderId="20" xfId="0" applyFont="1" applyBorder="1" applyAlignment="1">
      <alignment horizontal="distributed" vertical="top"/>
    </xf>
    <xf numFmtId="187" fontId="5" fillId="28" borderId="256" xfId="0" applyNumberFormat="1" applyFont="1" applyFill="1" applyBorder="1" applyAlignment="1">
      <alignment horizontal="right" vertical="center"/>
    </xf>
    <xf numFmtId="187" fontId="5" fillId="28" borderId="257"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8" xfId="49" applyNumberFormat="1" applyFont="1" applyFill="1" applyBorder="1" applyAlignment="1">
      <alignment horizontal="right" vertical="center"/>
    </xf>
    <xf numFmtId="187" fontId="2" fillId="28" borderId="259"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60" xfId="0" applyFont="1" applyBorder="1" applyAlignment="1">
      <alignment horizontal="distributed"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5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7"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68" xfId="0" applyNumberFormat="1" applyFont="1" applyFill="1" applyBorder="1" applyAlignment="1">
      <alignment horizontal="right" vertical="top"/>
    </xf>
    <xf numFmtId="187" fontId="5" fillId="28" borderId="269"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70" xfId="0" applyNumberFormat="1" applyFont="1" applyFill="1" applyBorder="1" applyAlignment="1">
      <alignment horizontal="right" vertical="center"/>
    </xf>
    <xf numFmtId="0" fontId="4" fillId="0" borderId="236" xfId="0" applyFont="1" applyBorder="1" applyAlignment="1">
      <alignment horizontal="distributed" vertical="center"/>
    </xf>
    <xf numFmtId="0" fontId="2" fillId="0" borderId="271" xfId="0" applyFont="1" applyBorder="1" applyAlignment="1">
      <alignment horizontal="distributed" vertical="center"/>
    </xf>
    <xf numFmtId="0" fontId="2" fillId="0" borderId="48"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19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7" xfId="0" applyFont="1" applyBorder="1" applyAlignment="1">
      <alignment horizontal="distributed" vertical="center"/>
    </xf>
    <xf numFmtId="0" fontId="2" fillId="0" borderId="39"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82" xfId="0" applyFont="1" applyBorder="1" applyAlignment="1">
      <alignment horizontal="center" vertical="center"/>
    </xf>
    <xf numFmtId="0" fontId="4" fillId="0" borderId="283" xfId="0" applyFont="1" applyBorder="1" applyAlignment="1">
      <alignment horizontal="center" vertical="center"/>
    </xf>
    <xf numFmtId="0" fontId="2" fillId="0" borderId="284"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187" fontId="2" fillId="33" borderId="170" xfId="0" applyNumberFormat="1" applyFont="1" applyFill="1" applyBorder="1" applyAlignment="1">
      <alignment vertical="center" wrapText="1"/>
    </xf>
    <xf numFmtId="187" fontId="2" fillId="33" borderId="270" xfId="0" applyNumberFormat="1" applyFont="1" applyFill="1" applyBorder="1" applyAlignment="1">
      <alignment vertical="center" wrapText="1"/>
    </xf>
    <xf numFmtId="0" fontId="2" fillId="0" borderId="192"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9" xfId="0" applyFont="1" applyBorder="1" applyAlignment="1">
      <alignment horizontal="distributed" vertical="center" wrapText="1"/>
    </xf>
    <xf numFmtId="0" fontId="2" fillId="0" borderId="235" xfId="0" applyFont="1" applyBorder="1" applyAlignment="1">
      <alignment horizontal="distributed" vertical="center" wrapText="1"/>
    </xf>
    <xf numFmtId="0" fontId="2" fillId="0" borderId="287" xfId="0" applyFont="1" applyBorder="1" applyAlignment="1">
      <alignment horizontal="distributed" vertical="center"/>
    </xf>
    <xf numFmtId="0" fontId="2" fillId="0" borderId="42" xfId="0" applyFont="1" applyBorder="1" applyAlignment="1">
      <alignment horizontal="distributed" vertical="center"/>
    </xf>
    <xf numFmtId="0" fontId="2" fillId="0" borderId="288"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189" xfId="0" applyFont="1" applyFill="1" applyBorder="1" applyAlignment="1">
      <alignment horizontal="distributed" vertical="center" wrapText="1"/>
    </xf>
    <xf numFmtId="0" fontId="2" fillId="0" borderId="235" xfId="0" applyFont="1" applyFill="1" applyBorder="1" applyAlignment="1">
      <alignment horizontal="distributed" vertical="center" wrapText="1"/>
    </xf>
    <xf numFmtId="0" fontId="2" fillId="0" borderId="291" xfId="0" applyFont="1" applyBorder="1" applyAlignment="1">
      <alignment horizontal="distributed" vertical="center" wrapText="1"/>
    </xf>
    <xf numFmtId="0" fontId="2" fillId="0" borderId="292" xfId="0" applyFont="1" applyBorder="1" applyAlignment="1">
      <alignment horizontal="distributed" vertical="center"/>
    </xf>
    <xf numFmtId="0" fontId="4" fillId="0" borderId="293" xfId="0" applyFont="1" applyBorder="1" applyAlignment="1">
      <alignment horizontal="center" vertical="center" wrapText="1"/>
    </xf>
    <xf numFmtId="0" fontId="4" fillId="0" borderId="294"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4" fillId="0" borderId="288" xfId="0" applyFont="1" applyBorder="1" applyAlignment="1">
      <alignment horizontal="center" vertical="center" wrapText="1"/>
    </xf>
    <xf numFmtId="0" fontId="4" fillId="0" borderId="29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4" t="s">
        <v>176</v>
      </c>
      <c r="B1" s="354"/>
      <c r="C1" s="354"/>
      <c r="D1" s="354"/>
    </row>
    <row r="2" spans="1:4" ht="21">
      <c r="A2" s="21"/>
      <c r="B2" s="21"/>
      <c r="C2" s="21"/>
      <c r="D2" s="21"/>
    </row>
    <row r="3" spans="1:4" s="2" customFormat="1" ht="18" customHeight="1" thickBot="1">
      <c r="A3" s="361" t="s">
        <v>24</v>
      </c>
      <c r="B3" s="361"/>
      <c r="C3" s="361"/>
      <c r="D3" s="361"/>
    </row>
    <row r="4" spans="1:4" s="4" customFormat="1" ht="18" customHeight="1">
      <c r="A4" s="357" t="s">
        <v>18</v>
      </c>
      <c r="B4" s="358"/>
      <c r="C4" s="7" t="s">
        <v>19</v>
      </c>
      <c r="D4" s="8" t="s">
        <v>17</v>
      </c>
    </row>
    <row r="5" spans="1:4" s="5" customFormat="1" ht="12.75" customHeight="1">
      <c r="A5" s="381"/>
      <c r="B5" s="382"/>
      <c r="C5" s="9" t="s">
        <v>0</v>
      </c>
      <c r="D5" s="10" t="s">
        <v>1</v>
      </c>
    </row>
    <row r="6" spans="1:4" s="2" customFormat="1" ht="24" customHeight="1">
      <c r="A6" s="350" t="s">
        <v>2</v>
      </c>
      <c r="B6" s="351"/>
      <c r="C6" s="125">
        <v>1096510</v>
      </c>
      <c r="D6" s="126">
        <v>7083225</v>
      </c>
    </row>
    <row r="7" spans="1:4" s="2" customFormat="1" ht="24" customHeight="1">
      <c r="A7" s="359" t="s">
        <v>3</v>
      </c>
      <c r="B7" s="360"/>
      <c r="C7" s="127">
        <v>155</v>
      </c>
      <c r="D7" s="128">
        <v>1028</v>
      </c>
    </row>
    <row r="8" spans="1:4" s="2" customFormat="1" ht="24" customHeight="1">
      <c r="A8" s="359" t="s">
        <v>4</v>
      </c>
      <c r="B8" s="360"/>
      <c r="C8" s="127">
        <v>22228</v>
      </c>
      <c r="D8" s="128">
        <v>147191</v>
      </c>
    </row>
    <row r="9" spans="1:4" s="2" customFormat="1" ht="24" customHeight="1">
      <c r="A9" s="359" t="s">
        <v>5</v>
      </c>
      <c r="B9" s="360"/>
      <c r="C9" s="127" t="s">
        <v>189</v>
      </c>
      <c r="D9" s="128" t="s">
        <v>189</v>
      </c>
    </row>
    <row r="10" spans="1:4" s="2" customFormat="1" ht="24" customHeight="1">
      <c r="A10" s="359" t="s">
        <v>194</v>
      </c>
      <c r="B10" s="380"/>
      <c r="C10" s="127">
        <v>10637</v>
      </c>
      <c r="D10" s="128">
        <v>70441</v>
      </c>
    </row>
    <row r="11" spans="1:4" s="2" customFormat="1" ht="24" customHeight="1">
      <c r="A11" s="359" t="s">
        <v>6</v>
      </c>
      <c r="B11" s="360"/>
      <c r="C11" s="127" t="s">
        <v>189</v>
      </c>
      <c r="D11" s="128" t="s">
        <v>189</v>
      </c>
    </row>
    <row r="12" spans="1:4" s="2" customFormat="1" ht="24" customHeight="1">
      <c r="A12" s="385" t="s">
        <v>7</v>
      </c>
      <c r="B12" s="386"/>
      <c r="C12" s="129">
        <v>0</v>
      </c>
      <c r="D12" s="130">
        <v>2</v>
      </c>
    </row>
    <row r="13" spans="1:8" s="3" customFormat="1" ht="24" customHeight="1">
      <c r="A13" s="393" t="s">
        <v>25</v>
      </c>
      <c r="B13" s="394"/>
      <c r="C13" s="131">
        <v>1129531</v>
      </c>
      <c r="D13" s="132">
        <v>7301888</v>
      </c>
      <c r="F13" s="2"/>
      <c r="G13" s="2"/>
      <c r="H13" s="2"/>
    </row>
    <row r="14" spans="1:4" s="2" customFormat="1" ht="24" customHeight="1" thickBot="1">
      <c r="A14" s="352" t="s">
        <v>8</v>
      </c>
      <c r="B14" s="353"/>
      <c r="C14" s="133"/>
      <c r="D14" s="134">
        <v>6697</v>
      </c>
    </row>
    <row r="15" spans="1:8" s="3" customFormat="1" ht="24" customHeight="1" thickTop="1">
      <c r="A15" s="355" t="s">
        <v>9</v>
      </c>
      <c r="B15" s="356"/>
      <c r="C15" s="135"/>
      <c r="D15" s="136">
        <v>7308585</v>
      </c>
      <c r="F15" s="2"/>
      <c r="G15" s="2"/>
      <c r="H15" s="2"/>
    </row>
    <row r="16" spans="1:4" s="2" customFormat="1" ht="24" customHeight="1">
      <c r="A16" s="350" t="s">
        <v>10</v>
      </c>
      <c r="B16" s="351"/>
      <c r="C16" s="137"/>
      <c r="D16" s="126">
        <v>40360</v>
      </c>
    </row>
    <row r="17" spans="1:4" s="2" customFormat="1" ht="24" customHeight="1">
      <c r="A17" s="383" t="s">
        <v>11</v>
      </c>
      <c r="B17" s="384"/>
      <c r="C17" s="138"/>
      <c r="D17" s="139">
        <v>7268224</v>
      </c>
    </row>
    <row r="18" spans="1:4" s="2" customFormat="1" ht="24" customHeight="1">
      <c r="A18" s="387" t="s">
        <v>99</v>
      </c>
      <c r="B18" s="17" t="s">
        <v>20</v>
      </c>
      <c r="C18" s="140"/>
      <c r="D18" s="141" t="s">
        <v>189</v>
      </c>
    </row>
    <row r="19" spans="1:4" s="2" customFormat="1" ht="24" customHeight="1">
      <c r="A19" s="388"/>
      <c r="B19" s="302" t="s">
        <v>12</v>
      </c>
      <c r="C19" s="303"/>
      <c r="D19" s="304" t="s">
        <v>189</v>
      </c>
    </row>
    <row r="20" spans="1:4" s="2" customFormat="1" ht="24" customHeight="1">
      <c r="A20" s="389"/>
      <c r="B20" s="305" t="s">
        <v>195</v>
      </c>
      <c r="C20" s="306"/>
      <c r="D20" s="307" t="s">
        <v>189</v>
      </c>
    </row>
    <row r="21" spans="1:4" s="2" customFormat="1" ht="11.25" customHeight="1">
      <c r="A21" s="395"/>
      <c r="B21" s="396"/>
      <c r="C21" s="363"/>
      <c r="D21" s="142" t="s">
        <v>16</v>
      </c>
    </row>
    <row r="22" spans="1:4" s="2" customFormat="1" ht="18" customHeight="1">
      <c r="A22" s="350" t="s">
        <v>13</v>
      </c>
      <c r="B22" s="366"/>
      <c r="C22" s="363"/>
      <c r="D22" s="143">
        <v>15</v>
      </c>
    </row>
    <row r="23" spans="1:4" s="2" customFormat="1" ht="11.25" customHeight="1">
      <c r="A23" s="364"/>
      <c r="B23" s="365"/>
      <c r="C23" s="369"/>
      <c r="D23" s="144" t="s">
        <v>1</v>
      </c>
    </row>
    <row r="24" spans="1:4" s="2" customFormat="1" ht="18" customHeight="1">
      <c r="A24" s="350" t="s">
        <v>14</v>
      </c>
      <c r="B24" s="366"/>
      <c r="C24" s="370"/>
      <c r="D24" s="126" t="s">
        <v>189</v>
      </c>
    </row>
    <row r="25" spans="1:4" s="2" customFormat="1" ht="24" customHeight="1" thickBot="1">
      <c r="A25" s="367" t="s">
        <v>15</v>
      </c>
      <c r="B25" s="368"/>
      <c r="C25" s="145"/>
      <c r="D25" s="146" t="s">
        <v>189</v>
      </c>
    </row>
    <row r="26" spans="1:6" s="2" customFormat="1" ht="18" customHeight="1">
      <c r="A26" s="390" t="s">
        <v>221</v>
      </c>
      <c r="B26" s="391"/>
      <c r="C26" s="391"/>
      <c r="D26" s="391"/>
      <c r="E26" s="18"/>
      <c r="F26" s="1"/>
    </row>
    <row r="27" spans="1:5" s="2" customFormat="1" ht="18" customHeight="1">
      <c r="A27" s="392"/>
      <c r="B27" s="392"/>
      <c r="C27" s="392"/>
      <c r="D27" s="392"/>
      <c r="E27" s="18"/>
    </row>
    <row r="28" spans="1:11" s="2" customFormat="1" ht="18" customHeight="1" thickBot="1">
      <c r="A28" s="361" t="s">
        <v>149</v>
      </c>
      <c r="B28" s="361"/>
      <c r="C28" s="361"/>
      <c r="I28" s="362"/>
      <c r="J28" s="362"/>
      <c r="K28" s="362"/>
    </row>
    <row r="29" spans="1:11" s="2" customFormat="1" ht="21" customHeight="1">
      <c r="A29" s="375" t="s">
        <v>150</v>
      </c>
      <c r="B29" s="376"/>
      <c r="C29" s="8" t="s">
        <v>151</v>
      </c>
      <c r="I29" s="362"/>
      <c r="J29" s="362"/>
      <c r="K29" s="362"/>
    </row>
    <row r="30" spans="1:3" ht="13.5" customHeight="1">
      <c r="A30" s="377" t="s">
        <v>148</v>
      </c>
      <c r="B30" s="13"/>
      <c r="C30" s="11" t="s">
        <v>21</v>
      </c>
    </row>
    <row r="31" spans="1:3" ht="24" customHeight="1">
      <c r="A31" s="378"/>
      <c r="B31" s="118" t="s">
        <v>170</v>
      </c>
      <c r="C31" s="147" t="s">
        <v>189</v>
      </c>
    </row>
    <row r="32" spans="1:3" ht="24" customHeight="1">
      <c r="A32" s="378"/>
      <c r="B32" s="16" t="s">
        <v>22</v>
      </c>
      <c r="C32" s="148">
        <v>1</v>
      </c>
    </row>
    <row r="33" spans="1:3" ht="24" customHeight="1">
      <c r="A33" s="379"/>
      <c r="B33" s="14" t="s">
        <v>142</v>
      </c>
      <c r="C33" s="149" t="s">
        <v>189</v>
      </c>
    </row>
    <row r="34" spans="1:3" ht="24" customHeight="1" thickBot="1">
      <c r="A34" s="373" t="s">
        <v>23</v>
      </c>
      <c r="B34" s="374"/>
      <c r="C34" s="150">
        <v>8</v>
      </c>
    </row>
    <row r="35" spans="1:3" ht="24" customHeight="1" thickBot="1" thickTop="1">
      <c r="A35" s="371" t="s">
        <v>152</v>
      </c>
      <c r="B35" s="372"/>
      <c r="C35" s="151">
        <v>9</v>
      </c>
    </row>
    <row r="36" spans="1:3" ht="15" customHeight="1">
      <c r="A36" s="6" t="s">
        <v>218</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8:A20"/>
    <mergeCell ref="A26:D27"/>
    <mergeCell ref="A13:B13"/>
    <mergeCell ref="A21:B21"/>
    <mergeCell ref="A7:B7"/>
    <mergeCell ref="A9:B9"/>
    <mergeCell ref="A35:B35"/>
    <mergeCell ref="A34:B34"/>
    <mergeCell ref="A29:B29"/>
    <mergeCell ref="A30:A33"/>
    <mergeCell ref="A10:B10"/>
    <mergeCell ref="A5:B5"/>
    <mergeCell ref="A17:B17"/>
    <mergeCell ref="A22:B22"/>
    <mergeCell ref="A12:B12"/>
    <mergeCell ref="A8:B8"/>
    <mergeCell ref="I28:K29"/>
    <mergeCell ref="A28:C28"/>
    <mergeCell ref="C21:C22"/>
    <mergeCell ref="A23:B23"/>
    <mergeCell ref="A24:B24"/>
    <mergeCell ref="A25:B25"/>
    <mergeCell ref="C23:C24"/>
    <mergeCell ref="A6:B6"/>
    <mergeCell ref="A14:B14"/>
    <mergeCell ref="A1:D1"/>
    <mergeCell ref="A15:B15"/>
    <mergeCell ref="A16:B16"/>
    <mergeCell ref="A4:B4"/>
    <mergeCell ref="A11:B11"/>
    <mergeCell ref="A3:D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4" t="s">
        <v>163</v>
      </c>
      <c r="B1" s="354"/>
      <c r="C1" s="354"/>
      <c r="D1" s="354"/>
      <c r="E1" s="354"/>
      <c r="F1" s="354"/>
      <c r="G1" s="354"/>
      <c r="H1" s="354"/>
      <c r="I1" s="354"/>
      <c r="J1" s="354"/>
    </row>
    <row r="2" spans="1:10" ht="21">
      <c r="A2" s="21"/>
      <c r="B2" s="21"/>
      <c r="C2" s="21"/>
      <c r="D2" s="21"/>
      <c r="E2" s="21"/>
      <c r="F2" s="21"/>
      <c r="G2" s="21"/>
      <c r="H2" s="21"/>
      <c r="I2" s="21"/>
      <c r="J2" s="21"/>
    </row>
    <row r="3" spans="1:7" ht="18" customHeight="1" thickBot="1">
      <c r="A3" s="361" t="s">
        <v>114</v>
      </c>
      <c r="B3" s="361"/>
      <c r="C3" s="361"/>
      <c r="D3" s="361"/>
      <c r="G3" s="2" t="s">
        <v>153</v>
      </c>
    </row>
    <row r="4" spans="1:10" s="4" customFormat="1" ht="18" customHeight="1">
      <c r="A4" s="375" t="s">
        <v>26</v>
      </c>
      <c r="B4" s="422"/>
      <c r="C4" s="24" t="s">
        <v>27</v>
      </c>
      <c r="D4" s="8" t="s">
        <v>28</v>
      </c>
      <c r="G4" s="412" t="s">
        <v>35</v>
      </c>
      <c r="H4" s="413"/>
      <c r="I4" s="414"/>
      <c r="J4" s="8" t="s">
        <v>154</v>
      </c>
    </row>
    <row r="5" spans="1:10" s="5" customFormat="1" ht="11.25" customHeight="1">
      <c r="A5" s="25"/>
      <c r="B5" s="26"/>
      <c r="C5" s="27" t="s">
        <v>155</v>
      </c>
      <c r="D5" s="28" t="s">
        <v>1</v>
      </c>
      <c r="G5" s="388" t="s">
        <v>156</v>
      </c>
      <c r="H5" s="423"/>
      <c r="I5" s="424"/>
      <c r="J5" s="11" t="s">
        <v>21</v>
      </c>
    </row>
    <row r="6" spans="1:10" ht="24" customHeight="1">
      <c r="A6" s="350" t="s">
        <v>157</v>
      </c>
      <c r="B6" s="366"/>
      <c r="C6" s="152">
        <v>681920</v>
      </c>
      <c r="D6" s="153"/>
      <c r="G6" s="378"/>
      <c r="H6" s="425" t="s">
        <v>36</v>
      </c>
      <c r="I6" s="426"/>
      <c r="J6" s="257">
        <v>1</v>
      </c>
    </row>
    <row r="7" spans="1:10" ht="24" customHeight="1">
      <c r="A7" s="359" t="s">
        <v>179</v>
      </c>
      <c r="B7" s="380"/>
      <c r="C7" s="152">
        <v>5590</v>
      </c>
      <c r="D7" s="153"/>
      <c r="G7" s="378"/>
      <c r="H7" s="425" t="s">
        <v>37</v>
      </c>
      <c r="I7" s="426"/>
      <c r="J7" s="258" t="s">
        <v>189</v>
      </c>
    </row>
    <row r="8" spans="1:10" ht="24" customHeight="1">
      <c r="A8" s="359" t="s">
        <v>29</v>
      </c>
      <c r="B8" s="380"/>
      <c r="C8" s="154">
        <v>9130</v>
      </c>
      <c r="D8" s="155"/>
      <c r="G8" s="378"/>
      <c r="H8" s="425" t="s">
        <v>185</v>
      </c>
      <c r="I8" s="426"/>
      <c r="J8" s="258" t="s">
        <v>189</v>
      </c>
    </row>
    <row r="9" spans="1:10" ht="24" customHeight="1">
      <c r="A9" s="359" t="s">
        <v>30</v>
      </c>
      <c r="B9" s="380"/>
      <c r="C9" s="154" t="s">
        <v>189</v>
      </c>
      <c r="D9" s="155"/>
      <c r="G9" s="379"/>
      <c r="H9" s="415" t="s">
        <v>38</v>
      </c>
      <c r="I9" s="416"/>
      <c r="J9" s="259">
        <v>1</v>
      </c>
    </row>
    <row r="10" spans="1:10" s="3" customFormat="1" ht="24" customHeight="1">
      <c r="A10" s="385" t="s">
        <v>31</v>
      </c>
      <c r="B10" s="439"/>
      <c r="C10" s="156" t="s">
        <v>189</v>
      </c>
      <c r="D10" s="157"/>
      <c r="G10" s="443" t="s">
        <v>158</v>
      </c>
      <c r="H10" s="425" t="s">
        <v>39</v>
      </c>
      <c r="I10" s="426"/>
      <c r="J10" s="260" t="s">
        <v>189</v>
      </c>
    </row>
    <row r="11" spans="1:10" ht="24" customHeight="1">
      <c r="A11" s="430" t="s">
        <v>175</v>
      </c>
      <c r="B11" s="431"/>
      <c r="C11" s="158">
        <v>667200</v>
      </c>
      <c r="D11" s="159">
        <v>30070903</v>
      </c>
      <c r="G11" s="444"/>
      <c r="H11" s="425" t="s">
        <v>40</v>
      </c>
      <c r="I11" s="426"/>
      <c r="J11" s="258" t="s">
        <v>189</v>
      </c>
    </row>
    <row r="12" spans="1:10" ht="24" customHeight="1">
      <c r="A12" s="350" t="s">
        <v>10</v>
      </c>
      <c r="B12" s="366"/>
      <c r="C12" s="160"/>
      <c r="D12" s="161" t="s">
        <v>189</v>
      </c>
      <c r="G12" s="445"/>
      <c r="H12" s="415" t="s">
        <v>38</v>
      </c>
      <c r="I12" s="416"/>
      <c r="J12" s="259" t="s">
        <v>189</v>
      </c>
    </row>
    <row r="13" spans="1:10" ht="24" customHeight="1">
      <c r="A13" s="359" t="s">
        <v>33</v>
      </c>
      <c r="B13" s="380"/>
      <c r="C13" s="162"/>
      <c r="D13" s="163">
        <v>30070901</v>
      </c>
      <c r="G13" s="440" t="s">
        <v>41</v>
      </c>
      <c r="H13" s="441"/>
      <c r="I13" s="442"/>
      <c r="J13" s="261">
        <v>6</v>
      </c>
    </row>
    <row r="14" spans="1:10" ht="24" customHeight="1">
      <c r="A14" s="387" t="s">
        <v>34</v>
      </c>
      <c r="B14" s="17" t="s">
        <v>159</v>
      </c>
      <c r="C14" s="164"/>
      <c r="D14" s="165" t="s">
        <v>189</v>
      </c>
      <c r="G14" s="427" t="s">
        <v>42</v>
      </c>
      <c r="H14" s="428"/>
      <c r="I14" s="429"/>
      <c r="J14" s="261">
        <v>1</v>
      </c>
    </row>
    <row r="15" spans="1:10" s="3" customFormat="1" ht="24" customHeight="1">
      <c r="A15" s="388"/>
      <c r="B15" s="302" t="s">
        <v>12</v>
      </c>
      <c r="C15" s="311"/>
      <c r="D15" s="312" t="s">
        <v>189</v>
      </c>
      <c r="G15" s="402" t="s">
        <v>173</v>
      </c>
      <c r="H15" s="417" t="s">
        <v>207</v>
      </c>
      <c r="I15" s="405"/>
      <c r="J15" s="399">
        <v>3</v>
      </c>
    </row>
    <row r="16" spans="1:10" s="3" customFormat="1" ht="24" customHeight="1" thickBot="1">
      <c r="A16" s="411"/>
      <c r="B16" s="308" t="s">
        <v>195</v>
      </c>
      <c r="C16" s="309"/>
      <c r="D16" s="310" t="s">
        <v>189</v>
      </c>
      <c r="G16" s="403"/>
      <c r="H16" s="418"/>
      <c r="I16" s="419"/>
      <c r="J16" s="400"/>
    </row>
    <row r="17" spans="1:10" ht="11.25" customHeight="1" thickTop="1">
      <c r="A17" s="406" t="s">
        <v>168</v>
      </c>
      <c r="B17" s="407"/>
      <c r="C17" s="461"/>
      <c r="D17" s="459">
        <v>30070901</v>
      </c>
      <c r="G17" s="403"/>
      <c r="H17" s="451" t="s">
        <v>208</v>
      </c>
      <c r="I17" s="452"/>
      <c r="J17" s="401" t="s">
        <v>189</v>
      </c>
    </row>
    <row r="18" spans="1:10" ht="13.5" customHeight="1">
      <c r="A18" s="408"/>
      <c r="B18" s="409"/>
      <c r="C18" s="462"/>
      <c r="D18" s="460"/>
      <c r="G18" s="403"/>
      <c r="H18" s="418"/>
      <c r="I18" s="426"/>
      <c r="J18" s="400"/>
    </row>
    <row r="19" spans="1:10" ht="13.5" customHeight="1">
      <c r="A19" s="404" t="s">
        <v>178</v>
      </c>
      <c r="B19" s="405"/>
      <c r="C19" s="437"/>
      <c r="D19" s="166" t="s">
        <v>16</v>
      </c>
      <c r="G19" s="403"/>
      <c r="H19" s="449" t="s">
        <v>209</v>
      </c>
      <c r="I19" s="424"/>
      <c r="J19" s="401" t="s">
        <v>189</v>
      </c>
    </row>
    <row r="20" spans="1:10" ht="12" customHeight="1">
      <c r="A20" s="350"/>
      <c r="B20" s="366"/>
      <c r="C20" s="438"/>
      <c r="D20" s="167">
        <v>36</v>
      </c>
      <c r="G20" s="403"/>
      <c r="H20" s="450"/>
      <c r="I20" s="426"/>
      <c r="J20" s="400"/>
    </row>
    <row r="21" spans="1:10" ht="12.75" customHeight="1">
      <c r="A21" s="383" t="s">
        <v>14</v>
      </c>
      <c r="B21" s="434"/>
      <c r="C21" s="432"/>
      <c r="D21" s="144" t="s">
        <v>1</v>
      </c>
      <c r="G21" s="403"/>
      <c r="H21" s="451" t="s">
        <v>210</v>
      </c>
      <c r="I21" s="455"/>
      <c r="J21" s="401" t="s">
        <v>189</v>
      </c>
    </row>
    <row r="22" spans="1:10" ht="12.75" customHeight="1">
      <c r="A22" s="435"/>
      <c r="B22" s="436"/>
      <c r="C22" s="433"/>
      <c r="D22" s="161" t="s">
        <v>189</v>
      </c>
      <c r="G22" s="403"/>
      <c r="H22" s="418" t="s">
        <v>43</v>
      </c>
      <c r="I22" s="419"/>
      <c r="J22" s="400"/>
    </row>
    <row r="23" spans="1:10" ht="24.75" customHeight="1" thickBot="1">
      <c r="A23" s="397" t="s">
        <v>15</v>
      </c>
      <c r="B23" s="398"/>
      <c r="C23" s="168"/>
      <c r="D23" s="169" t="s">
        <v>189</v>
      </c>
      <c r="E23" s="124"/>
      <c r="G23" s="403"/>
      <c r="H23" s="451" t="s">
        <v>211</v>
      </c>
      <c r="I23" s="455"/>
      <c r="J23" s="258" t="s">
        <v>189</v>
      </c>
    </row>
    <row r="24" spans="1:10" ht="24.75" customHeight="1">
      <c r="A24" s="410" t="s">
        <v>222</v>
      </c>
      <c r="B24" s="410"/>
      <c r="C24" s="410"/>
      <c r="D24" s="410"/>
      <c r="E24" s="410"/>
      <c r="G24" s="403"/>
      <c r="H24" s="453" t="s">
        <v>212</v>
      </c>
      <c r="I24" s="454"/>
      <c r="J24" s="258" t="s">
        <v>189</v>
      </c>
    </row>
    <row r="25" spans="1:10" ht="24.75" customHeight="1">
      <c r="A25" s="410"/>
      <c r="B25" s="410"/>
      <c r="C25" s="410"/>
      <c r="D25" s="410"/>
      <c r="E25" s="410"/>
      <c r="G25" s="427" t="s">
        <v>44</v>
      </c>
      <c r="H25" s="456"/>
      <c r="I25" s="457"/>
      <c r="J25" s="261">
        <v>4</v>
      </c>
    </row>
    <row r="26" spans="1:10" ht="24.75" customHeight="1">
      <c r="A26" s="410"/>
      <c r="B26" s="410"/>
      <c r="C26" s="410"/>
      <c r="D26" s="410"/>
      <c r="E26" s="410"/>
      <c r="G26" s="463" t="s">
        <v>171</v>
      </c>
      <c r="H26" s="464"/>
      <c r="I26" s="465"/>
      <c r="J26" s="261">
        <v>5</v>
      </c>
    </row>
    <row r="27" spans="7:10" ht="24.75" customHeight="1" thickBot="1">
      <c r="G27" s="373" t="s">
        <v>45</v>
      </c>
      <c r="H27" s="466"/>
      <c r="I27" s="374"/>
      <c r="J27" s="262">
        <v>1</v>
      </c>
    </row>
    <row r="28" spans="7:10" ht="26.25" customHeight="1" thickBot="1" thickTop="1">
      <c r="G28" s="446" t="s">
        <v>174</v>
      </c>
      <c r="H28" s="447"/>
      <c r="I28" s="448"/>
      <c r="J28" s="224">
        <v>22</v>
      </c>
    </row>
    <row r="29" ht="24.75" customHeight="1">
      <c r="G29" s="2" t="s">
        <v>218</v>
      </c>
    </row>
    <row r="30" ht="24.75" customHeight="1"/>
    <row r="31" spans="1:7" ht="15" customHeight="1" thickBot="1">
      <c r="A31" s="2" t="s">
        <v>160</v>
      </c>
      <c r="G31" s="1"/>
    </row>
    <row r="32" spans="1:10" s="33" customFormat="1" ht="15" customHeight="1">
      <c r="A32" s="357" t="s">
        <v>46</v>
      </c>
      <c r="B32" s="420" t="s">
        <v>181</v>
      </c>
      <c r="C32" s="420" t="s">
        <v>183</v>
      </c>
      <c r="D32" s="420" t="s">
        <v>180</v>
      </c>
      <c r="E32" s="420" t="s">
        <v>161</v>
      </c>
      <c r="F32" s="420" t="s">
        <v>182</v>
      </c>
      <c r="G32" s="470" t="s">
        <v>175</v>
      </c>
      <c r="H32" s="471"/>
      <c r="I32" s="358" t="s">
        <v>10</v>
      </c>
      <c r="J32" s="468" t="s">
        <v>47</v>
      </c>
    </row>
    <row r="33" spans="1:10" s="33" customFormat="1" ht="15" customHeight="1">
      <c r="A33" s="458"/>
      <c r="B33" s="421"/>
      <c r="C33" s="421"/>
      <c r="D33" s="421"/>
      <c r="E33" s="421"/>
      <c r="F33" s="472"/>
      <c r="G33" s="34" t="s">
        <v>48</v>
      </c>
      <c r="H33" s="35" t="s">
        <v>49</v>
      </c>
      <c r="I33" s="421"/>
      <c r="J33" s="469"/>
    </row>
    <row r="34" spans="1:10" s="41" customFormat="1" ht="11.25" customHeight="1">
      <c r="A34" s="36"/>
      <c r="B34" s="37" t="s">
        <v>162</v>
      </c>
      <c r="C34" s="27" t="s">
        <v>162</v>
      </c>
      <c r="D34" s="27" t="s">
        <v>50</v>
      </c>
      <c r="E34" s="27" t="s">
        <v>162</v>
      </c>
      <c r="F34" s="9" t="s">
        <v>162</v>
      </c>
      <c r="G34" s="38" t="s">
        <v>162</v>
      </c>
      <c r="H34" s="39" t="s">
        <v>1</v>
      </c>
      <c r="I34" s="40" t="s">
        <v>1</v>
      </c>
      <c r="J34" s="10" t="s">
        <v>1</v>
      </c>
    </row>
    <row r="35" spans="1:10" s="6" customFormat="1" ht="24" customHeight="1">
      <c r="A35" s="289" t="s">
        <v>188</v>
      </c>
      <c r="B35" s="290">
        <v>695516</v>
      </c>
      <c r="C35" s="290">
        <v>1766</v>
      </c>
      <c r="D35" s="290">
        <v>9366</v>
      </c>
      <c r="E35" s="290" t="s">
        <v>189</v>
      </c>
      <c r="F35" s="291" t="s">
        <v>189</v>
      </c>
      <c r="G35" s="292">
        <v>684385</v>
      </c>
      <c r="H35" s="293">
        <v>32116160</v>
      </c>
      <c r="I35" s="294" t="s">
        <v>189</v>
      </c>
      <c r="J35" s="295">
        <v>32116159</v>
      </c>
    </row>
    <row r="36" spans="1:10" s="6" customFormat="1" ht="24" customHeight="1">
      <c r="A36" s="123" t="s">
        <v>191</v>
      </c>
      <c r="B36" s="173">
        <v>705226</v>
      </c>
      <c r="C36" s="174">
        <v>817</v>
      </c>
      <c r="D36" s="173">
        <v>9510</v>
      </c>
      <c r="E36" s="173" t="s">
        <v>189</v>
      </c>
      <c r="F36" s="175" t="s">
        <v>189</v>
      </c>
      <c r="G36" s="176">
        <v>694899</v>
      </c>
      <c r="H36" s="177">
        <v>32560180</v>
      </c>
      <c r="I36" s="178" t="s">
        <v>189</v>
      </c>
      <c r="J36" s="179">
        <v>32560178</v>
      </c>
    </row>
    <row r="37" spans="1:10" s="6" customFormat="1" ht="24" customHeight="1">
      <c r="A37" s="289" t="s">
        <v>196</v>
      </c>
      <c r="B37" s="275">
        <v>700066</v>
      </c>
      <c r="C37" s="275">
        <v>3657</v>
      </c>
      <c r="D37" s="275">
        <v>9402</v>
      </c>
      <c r="E37" s="275" t="s">
        <v>189</v>
      </c>
      <c r="F37" s="276" t="s">
        <v>189</v>
      </c>
      <c r="G37" s="277">
        <v>687007</v>
      </c>
      <c r="H37" s="278">
        <v>32174123</v>
      </c>
      <c r="I37" s="279" t="s">
        <v>189</v>
      </c>
      <c r="J37" s="280">
        <v>32174121</v>
      </c>
    </row>
    <row r="38" spans="1:10" s="6" customFormat="1" ht="24" customHeight="1">
      <c r="A38" s="123" t="s">
        <v>197</v>
      </c>
      <c r="B38" s="275">
        <v>688191</v>
      </c>
      <c r="C38" s="275">
        <v>4673</v>
      </c>
      <c r="D38" s="275">
        <v>9228</v>
      </c>
      <c r="E38" s="275">
        <v>0</v>
      </c>
      <c r="F38" s="276" t="s">
        <v>189</v>
      </c>
      <c r="G38" s="277">
        <v>674291</v>
      </c>
      <c r="H38" s="278">
        <v>31566487</v>
      </c>
      <c r="I38" s="279" t="s">
        <v>189</v>
      </c>
      <c r="J38" s="280">
        <v>31566485</v>
      </c>
    </row>
    <row r="39" spans="1:10" ht="24" customHeight="1" thickBot="1">
      <c r="A39" s="328" t="s">
        <v>219</v>
      </c>
      <c r="B39" s="329">
        <f>C6</f>
        <v>681920</v>
      </c>
      <c r="C39" s="329">
        <f>C7</f>
        <v>5590</v>
      </c>
      <c r="D39" s="329">
        <f>C8</f>
        <v>9130</v>
      </c>
      <c r="E39" s="329" t="str">
        <f>C9</f>
        <v>-</v>
      </c>
      <c r="F39" s="327" t="str">
        <f>C10</f>
        <v>-</v>
      </c>
      <c r="G39" s="330">
        <f>C11</f>
        <v>667200</v>
      </c>
      <c r="H39" s="331">
        <f>D11</f>
        <v>30070903</v>
      </c>
      <c r="I39" s="332" t="str">
        <f>D12</f>
        <v>-</v>
      </c>
      <c r="J39" s="333">
        <f>D13</f>
        <v>30070901</v>
      </c>
    </row>
    <row r="40" ht="18" customHeight="1">
      <c r="A40" s="2" t="s">
        <v>224</v>
      </c>
    </row>
    <row r="42" spans="2:12" ht="18" customHeight="1">
      <c r="B42" s="120"/>
      <c r="C42" s="120"/>
      <c r="D42" s="120"/>
      <c r="E42" s="467"/>
      <c r="F42" s="467"/>
      <c r="G42" s="120"/>
      <c r="H42" s="121"/>
      <c r="I42" s="121"/>
      <c r="J42" s="121"/>
      <c r="K42" s="122"/>
      <c r="L42" s="122"/>
    </row>
    <row r="43" spans="2:12" ht="18" customHeight="1">
      <c r="B43" s="120"/>
      <c r="C43" s="120"/>
      <c r="D43" s="120"/>
      <c r="E43" s="467"/>
      <c r="F43" s="467"/>
      <c r="G43" s="120"/>
      <c r="H43" s="121"/>
      <c r="I43" s="121"/>
      <c r="J43" s="121"/>
      <c r="K43" s="122"/>
      <c r="L43" s="122"/>
    </row>
    <row r="44" spans="2:12" ht="18" customHeight="1">
      <c r="B44" s="120"/>
      <c r="C44" s="120"/>
      <c r="D44" s="120"/>
      <c r="E44" s="467"/>
      <c r="F44" s="467"/>
      <c r="G44" s="120"/>
      <c r="H44" s="121"/>
      <c r="I44" s="121"/>
      <c r="J44" s="121"/>
      <c r="K44" s="122"/>
      <c r="L44" s="122"/>
    </row>
    <row r="45" spans="2:12" ht="18" customHeight="1">
      <c r="B45" s="120"/>
      <c r="C45" s="120"/>
      <c r="D45" s="120"/>
      <c r="E45" s="467"/>
      <c r="F45" s="467"/>
      <c r="G45" s="120"/>
      <c r="H45" s="121"/>
      <c r="I45" s="121"/>
      <c r="J45" s="121"/>
      <c r="K45" s="122"/>
      <c r="L45" s="122"/>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10:I10"/>
    <mergeCell ref="H11:I11"/>
    <mergeCell ref="H12:I12"/>
    <mergeCell ref="G13:I13"/>
    <mergeCell ref="H7:I7"/>
    <mergeCell ref="H8:I8"/>
    <mergeCell ref="G10:G12"/>
    <mergeCell ref="G14:I14"/>
    <mergeCell ref="A3:D3"/>
    <mergeCell ref="A11:B11"/>
    <mergeCell ref="C21:C22"/>
    <mergeCell ref="A12:B12"/>
    <mergeCell ref="A13:B13"/>
    <mergeCell ref="A21:B22"/>
    <mergeCell ref="C19:C20"/>
    <mergeCell ref="A10:B10"/>
    <mergeCell ref="A6:B6"/>
    <mergeCell ref="A14:A16"/>
    <mergeCell ref="G4:I4"/>
    <mergeCell ref="H9:I9"/>
    <mergeCell ref="H15:I16"/>
    <mergeCell ref="D32:D33"/>
    <mergeCell ref="A1:J1"/>
    <mergeCell ref="A4:B4"/>
    <mergeCell ref="G5:G9"/>
    <mergeCell ref="H5:I5"/>
    <mergeCell ref="H6:I6"/>
    <mergeCell ref="A23:B23"/>
    <mergeCell ref="J15:J16"/>
    <mergeCell ref="J21:J22"/>
    <mergeCell ref="G15:G24"/>
    <mergeCell ref="A7:B7"/>
    <mergeCell ref="A19:B20"/>
    <mergeCell ref="A17:B18"/>
    <mergeCell ref="A8:B8"/>
    <mergeCell ref="A9:B9"/>
    <mergeCell ref="A24:E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&amp;R沖縄国税事務所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4" t="s">
        <v>58</v>
      </c>
      <c r="B1" s="354"/>
      <c r="C1" s="354"/>
      <c r="D1" s="354"/>
      <c r="E1" s="354"/>
    </row>
    <row r="2" spans="1:5" ht="21">
      <c r="A2" s="21"/>
      <c r="B2" s="21"/>
      <c r="C2" s="21"/>
      <c r="D2" s="21"/>
      <c r="E2" s="21"/>
    </row>
    <row r="3" spans="1:5" ht="15" customHeight="1" thickBot="1">
      <c r="A3" s="2" t="s">
        <v>24</v>
      </c>
      <c r="D3" s="33"/>
      <c r="E3" s="33"/>
    </row>
    <row r="4" spans="1:5" ht="24" customHeight="1">
      <c r="A4" s="375" t="s">
        <v>26</v>
      </c>
      <c r="B4" s="376"/>
      <c r="C4" s="422"/>
      <c r="D4" s="23" t="s">
        <v>27</v>
      </c>
      <c r="E4" s="8" t="s">
        <v>28</v>
      </c>
    </row>
    <row r="5" spans="1:5" s="1" customFormat="1" ht="11.25">
      <c r="A5" s="42"/>
      <c r="B5" s="107"/>
      <c r="C5" s="43"/>
      <c r="D5" s="44" t="s">
        <v>50</v>
      </c>
      <c r="E5" s="45" t="s">
        <v>1</v>
      </c>
    </row>
    <row r="6" spans="1:5" ht="24" customHeight="1">
      <c r="A6" s="485" t="s">
        <v>51</v>
      </c>
      <c r="B6" s="351"/>
      <c r="C6" s="351"/>
      <c r="D6" s="170">
        <v>292663</v>
      </c>
      <c r="E6" s="180">
        <v>2662668</v>
      </c>
    </row>
    <row r="7" spans="1:5" ht="37.5" customHeight="1">
      <c r="A7" s="100"/>
      <c r="B7" s="504" t="s">
        <v>164</v>
      </c>
      <c r="C7" s="119" t="s">
        <v>166</v>
      </c>
      <c r="D7" s="174">
        <v>287666</v>
      </c>
      <c r="E7" s="180">
        <v>2588992</v>
      </c>
    </row>
    <row r="8" spans="1:5" ht="37.5" customHeight="1">
      <c r="A8" s="108"/>
      <c r="B8" s="504"/>
      <c r="C8" s="119" t="s">
        <v>165</v>
      </c>
      <c r="D8" s="170">
        <v>3615</v>
      </c>
      <c r="E8" s="180">
        <v>48808</v>
      </c>
    </row>
    <row r="9" spans="1:5" ht="24" customHeight="1">
      <c r="A9" s="383" t="s">
        <v>10</v>
      </c>
      <c r="B9" s="360"/>
      <c r="C9" s="360"/>
      <c r="D9" s="181"/>
      <c r="E9" s="182">
        <v>1473166</v>
      </c>
    </row>
    <row r="10" spans="1:5" ht="37.5" customHeight="1">
      <c r="A10" s="100"/>
      <c r="B10" s="504" t="s">
        <v>164</v>
      </c>
      <c r="C10" s="116" t="s">
        <v>166</v>
      </c>
      <c r="D10" s="181"/>
      <c r="E10" s="182">
        <v>1427255</v>
      </c>
    </row>
    <row r="11" spans="1:5" ht="37.5" customHeight="1">
      <c r="A11" s="108"/>
      <c r="B11" s="504"/>
      <c r="C11" s="117" t="s">
        <v>165</v>
      </c>
      <c r="D11" s="181"/>
      <c r="E11" s="182">
        <v>29337</v>
      </c>
    </row>
    <row r="12" spans="1:5" ht="24" customHeight="1">
      <c r="A12" s="359" t="s">
        <v>33</v>
      </c>
      <c r="B12" s="360"/>
      <c r="C12" s="360"/>
      <c r="D12" s="181"/>
      <c r="E12" s="182">
        <v>1189499</v>
      </c>
    </row>
    <row r="13" spans="1:5" ht="24" customHeight="1">
      <c r="A13" s="383" t="s">
        <v>123</v>
      </c>
      <c r="B13" s="484"/>
      <c r="C13" s="109" t="s">
        <v>52</v>
      </c>
      <c r="D13" s="183"/>
      <c r="E13" s="184" t="s">
        <v>189</v>
      </c>
    </row>
    <row r="14" spans="1:5" ht="24" customHeight="1">
      <c r="A14" s="485"/>
      <c r="B14" s="486"/>
      <c r="C14" s="110" t="s">
        <v>12</v>
      </c>
      <c r="D14" s="185"/>
      <c r="E14" s="186">
        <v>41</v>
      </c>
    </row>
    <row r="15" spans="1:5" ht="24" customHeight="1" thickBot="1">
      <c r="A15" s="487"/>
      <c r="B15" s="488"/>
      <c r="C15" s="111" t="s">
        <v>53</v>
      </c>
      <c r="D15" s="187"/>
      <c r="E15" s="188" t="s">
        <v>189</v>
      </c>
    </row>
    <row r="16" spans="1:5" s="3" customFormat="1" ht="24" customHeight="1" thickTop="1">
      <c r="A16" s="489" t="s">
        <v>140</v>
      </c>
      <c r="B16" s="490"/>
      <c r="C16" s="490"/>
      <c r="D16" s="189"/>
      <c r="E16" s="190">
        <v>1189540</v>
      </c>
    </row>
    <row r="17" spans="1:5" s="3" customFormat="1" ht="11.25" customHeight="1">
      <c r="A17" s="491" t="s">
        <v>98</v>
      </c>
      <c r="B17" s="492"/>
      <c r="C17" s="493"/>
      <c r="D17" s="502"/>
      <c r="E17" s="191" t="s">
        <v>97</v>
      </c>
    </row>
    <row r="18" spans="1:5" s="3" customFormat="1" ht="11.25" customHeight="1">
      <c r="A18" s="494"/>
      <c r="B18" s="495"/>
      <c r="C18" s="496"/>
      <c r="D18" s="503"/>
      <c r="E18" s="192">
        <v>57</v>
      </c>
    </row>
    <row r="19" spans="1:5" s="3" customFormat="1" ht="11.25" customHeight="1">
      <c r="A19" s="485" t="s">
        <v>184</v>
      </c>
      <c r="B19" s="497"/>
      <c r="C19" s="498"/>
      <c r="D19" s="500"/>
      <c r="E19" s="193" t="s">
        <v>186</v>
      </c>
    </row>
    <row r="20" spans="1:5" s="3" customFormat="1" ht="11.25" customHeight="1" thickBot="1">
      <c r="A20" s="367"/>
      <c r="B20" s="368"/>
      <c r="C20" s="499"/>
      <c r="D20" s="501"/>
      <c r="E20" s="194" t="s">
        <v>189</v>
      </c>
    </row>
    <row r="21" spans="1:8" ht="28.5" customHeight="1">
      <c r="A21" s="362" t="s">
        <v>225</v>
      </c>
      <c r="B21" s="362"/>
      <c r="C21" s="362"/>
      <c r="D21" s="362"/>
      <c r="E21" s="362"/>
      <c r="F21" s="362"/>
      <c r="G21" s="362"/>
      <c r="H21" s="362"/>
    </row>
    <row r="23" spans="1:4" ht="15" customHeight="1" thickBot="1">
      <c r="A23" s="2" t="s">
        <v>126</v>
      </c>
      <c r="D23" s="32"/>
    </row>
    <row r="24" spans="1:7" s="33" customFormat="1" ht="24" customHeight="1">
      <c r="A24" s="375" t="s">
        <v>130</v>
      </c>
      <c r="B24" s="376"/>
      <c r="C24" s="422"/>
      <c r="D24" s="8" t="s">
        <v>141</v>
      </c>
      <c r="E24" s="47"/>
      <c r="F24" s="48"/>
      <c r="G24" s="48"/>
    </row>
    <row r="25" spans="1:7" s="4" customFormat="1" ht="11.25">
      <c r="A25" s="42"/>
      <c r="B25" s="107"/>
      <c r="C25" s="43"/>
      <c r="D25" s="49" t="s">
        <v>21</v>
      </c>
      <c r="E25" s="50"/>
      <c r="F25" s="51"/>
      <c r="G25" s="51"/>
    </row>
    <row r="26" spans="1:7" s="33" customFormat="1" ht="24" customHeight="1">
      <c r="A26" s="350" t="s">
        <v>55</v>
      </c>
      <c r="B26" s="351"/>
      <c r="C26" s="366"/>
      <c r="D26" s="195">
        <v>6</v>
      </c>
      <c r="E26" s="47"/>
      <c r="F26" s="48"/>
      <c r="G26" s="48"/>
    </row>
    <row r="27" spans="1:7" s="33" customFormat="1" ht="24" customHeight="1">
      <c r="A27" s="383" t="s">
        <v>142</v>
      </c>
      <c r="B27" s="484"/>
      <c r="C27" s="112" t="s">
        <v>167</v>
      </c>
      <c r="D27" s="196" t="s">
        <v>189</v>
      </c>
      <c r="E27" s="47"/>
      <c r="F27" s="48"/>
      <c r="G27" s="48"/>
    </row>
    <row r="28" spans="1:7" s="33" customFormat="1" ht="24" customHeight="1" thickBot="1">
      <c r="A28" s="487"/>
      <c r="B28" s="488"/>
      <c r="C28" s="46" t="s">
        <v>56</v>
      </c>
      <c r="D28" s="197">
        <v>18</v>
      </c>
      <c r="E28" s="47"/>
      <c r="F28" s="48"/>
      <c r="G28" s="48"/>
    </row>
    <row r="29" spans="1:7" s="52" customFormat="1" ht="24" customHeight="1" thickBot="1" thickTop="1">
      <c r="A29" s="482" t="s">
        <v>131</v>
      </c>
      <c r="B29" s="483"/>
      <c r="C29" s="483"/>
      <c r="D29" s="198">
        <v>24</v>
      </c>
      <c r="E29" s="47"/>
      <c r="F29" s="48"/>
      <c r="G29" s="48"/>
    </row>
    <row r="30" spans="1:7" ht="15" customHeight="1">
      <c r="A30" s="97" t="s">
        <v>218</v>
      </c>
      <c r="B30" s="97"/>
      <c r="C30" s="53"/>
      <c r="D30" s="53"/>
      <c r="E30" s="53"/>
      <c r="F30" s="54"/>
      <c r="G30" s="54"/>
    </row>
    <row r="31" spans="1:7" ht="15" customHeight="1">
      <c r="A31" s="101"/>
      <c r="B31" s="101"/>
      <c r="C31" s="101"/>
      <c r="D31" s="101"/>
      <c r="E31" s="6"/>
      <c r="F31" s="102"/>
      <c r="G31" s="102"/>
    </row>
    <row r="32" spans="1:7" ht="15" customHeight="1" thickBot="1">
      <c r="A32" s="2" t="s">
        <v>143</v>
      </c>
      <c r="E32" s="102"/>
      <c r="F32" s="102"/>
      <c r="G32" s="102"/>
    </row>
    <row r="33" spans="1:7" ht="24" customHeight="1">
      <c r="A33" s="412" t="s">
        <v>144</v>
      </c>
      <c r="B33" s="473"/>
      <c r="C33" s="23" t="s">
        <v>145</v>
      </c>
      <c r="D33" s="8" t="s">
        <v>146</v>
      </c>
      <c r="E33" s="102"/>
      <c r="F33" s="102"/>
      <c r="G33" s="102"/>
    </row>
    <row r="34" spans="1:7" s="1" customFormat="1" ht="11.25" customHeight="1">
      <c r="A34" s="474"/>
      <c r="B34" s="475"/>
      <c r="C34" s="44" t="s">
        <v>147</v>
      </c>
      <c r="D34" s="55" t="s">
        <v>1</v>
      </c>
      <c r="E34" s="105"/>
      <c r="F34" s="105"/>
      <c r="G34" s="105"/>
    </row>
    <row r="35" spans="1:7" s="6" customFormat="1" ht="24" customHeight="1">
      <c r="A35" s="476" t="s">
        <v>188</v>
      </c>
      <c r="B35" s="477"/>
      <c r="C35" s="170">
        <v>299729</v>
      </c>
      <c r="D35" s="171">
        <v>2733466</v>
      </c>
      <c r="E35" s="101"/>
      <c r="F35" s="101"/>
      <c r="G35" s="101"/>
    </row>
    <row r="36" spans="1:5" s="6" customFormat="1" ht="24" customHeight="1">
      <c r="A36" s="480" t="s">
        <v>191</v>
      </c>
      <c r="B36" s="481"/>
      <c r="C36" s="199">
        <v>303836</v>
      </c>
      <c r="D36" s="200">
        <v>2766981</v>
      </c>
      <c r="E36" s="101"/>
    </row>
    <row r="37" spans="1:5" s="6" customFormat="1" ht="24" customHeight="1">
      <c r="A37" s="476" t="s">
        <v>196</v>
      </c>
      <c r="B37" s="477"/>
      <c r="C37" s="281">
        <v>298899</v>
      </c>
      <c r="D37" s="282">
        <v>2720068</v>
      </c>
      <c r="E37" s="101"/>
    </row>
    <row r="38" spans="1:5" s="6" customFormat="1" ht="24" customHeight="1">
      <c r="A38" s="480" t="s">
        <v>197</v>
      </c>
      <c r="B38" s="481"/>
      <c r="C38" s="323">
        <v>291550</v>
      </c>
      <c r="D38" s="324">
        <v>2654972</v>
      </c>
      <c r="E38" s="101"/>
    </row>
    <row r="39" spans="1:5" ht="24" customHeight="1" thickBot="1">
      <c r="A39" s="478" t="s">
        <v>219</v>
      </c>
      <c r="B39" s="479"/>
      <c r="C39" s="334">
        <f>D6</f>
        <v>292663</v>
      </c>
      <c r="D39" s="335">
        <f>E6</f>
        <v>2662668</v>
      </c>
      <c r="E39" s="101"/>
    </row>
    <row r="40" ht="15" customHeight="1">
      <c r="A40" s="2" t="s">
        <v>226</v>
      </c>
    </row>
  </sheetData>
  <sheetProtection/>
  <mergeCells count="25">
    <mergeCell ref="D17:D18"/>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19:C20"/>
    <mergeCell ref="A21:H21"/>
    <mergeCell ref="D19:D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&amp;R沖縄国税事務所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54" t="s">
        <v>63</v>
      </c>
      <c r="B1" s="354"/>
      <c r="C1" s="354"/>
      <c r="D1" s="354"/>
    </row>
    <row r="2" ht="15" customHeight="1" thickBot="1">
      <c r="A2" s="2" t="s">
        <v>24</v>
      </c>
    </row>
    <row r="3" spans="1:4" ht="18" customHeight="1">
      <c r="A3" s="375" t="s">
        <v>54</v>
      </c>
      <c r="B3" s="422"/>
      <c r="C3" s="23" t="s">
        <v>64</v>
      </c>
      <c r="D3" s="56" t="s">
        <v>65</v>
      </c>
    </row>
    <row r="4" spans="1:4" ht="12" customHeight="1">
      <c r="A4" s="12"/>
      <c r="B4" s="30"/>
      <c r="C4" s="37" t="s">
        <v>59</v>
      </c>
      <c r="D4" s="57" t="s">
        <v>1</v>
      </c>
    </row>
    <row r="5" spans="1:4" ht="24" customHeight="1">
      <c r="A5" s="350" t="s">
        <v>101</v>
      </c>
      <c r="B5" s="366"/>
      <c r="C5" s="170">
        <v>18993</v>
      </c>
      <c r="D5" s="201">
        <v>332375</v>
      </c>
    </row>
    <row r="6" spans="1:4" ht="24" customHeight="1">
      <c r="A6" s="359" t="s">
        <v>10</v>
      </c>
      <c r="B6" s="380"/>
      <c r="C6" s="162"/>
      <c r="D6" s="202" t="s">
        <v>189</v>
      </c>
    </row>
    <row r="7" spans="1:4" ht="24" customHeight="1">
      <c r="A7" s="359" t="s">
        <v>33</v>
      </c>
      <c r="B7" s="380"/>
      <c r="C7" s="162"/>
      <c r="D7" s="202">
        <v>332352</v>
      </c>
    </row>
    <row r="8" spans="1:4" ht="24" customHeight="1">
      <c r="A8" s="387" t="s">
        <v>100</v>
      </c>
      <c r="B8" s="17" t="s">
        <v>52</v>
      </c>
      <c r="C8" s="164"/>
      <c r="D8" s="203" t="s">
        <v>189</v>
      </c>
    </row>
    <row r="9" spans="1:4" ht="24" customHeight="1">
      <c r="A9" s="388"/>
      <c r="B9" s="302" t="s">
        <v>12</v>
      </c>
      <c r="C9" s="311"/>
      <c r="D9" s="314" t="s">
        <v>189</v>
      </c>
    </row>
    <row r="10" spans="1:4" ht="24" customHeight="1" thickBot="1">
      <c r="A10" s="411"/>
      <c r="B10" s="308" t="s">
        <v>195</v>
      </c>
      <c r="C10" s="309"/>
      <c r="D10" s="313" t="s">
        <v>189</v>
      </c>
    </row>
    <row r="11" spans="1:4" s="3" customFormat="1" ht="24" customHeight="1" thickTop="1">
      <c r="A11" s="509" t="s">
        <v>131</v>
      </c>
      <c r="B11" s="510"/>
      <c r="C11" s="204">
        <f>C5</f>
        <v>18993</v>
      </c>
      <c r="D11" s="205">
        <v>332352</v>
      </c>
    </row>
    <row r="12" spans="1:4" ht="12" customHeight="1">
      <c r="A12" s="350" t="s">
        <v>13</v>
      </c>
      <c r="B12" s="366"/>
      <c r="C12" s="514"/>
      <c r="D12" s="206" t="s">
        <v>16</v>
      </c>
    </row>
    <row r="13" spans="1:4" ht="24" customHeight="1">
      <c r="A13" s="359"/>
      <c r="B13" s="380"/>
      <c r="C13" s="515"/>
      <c r="D13" s="195">
        <v>515</v>
      </c>
    </row>
    <row r="14" spans="1:4" ht="12" customHeight="1">
      <c r="A14" s="383" t="s">
        <v>125</v>
      </c>
      <c r="B14" s="511"/>
      <c r="C14" s="505"/>
      <c r="D14" s="207" t="s">
        <v>106</v>
      </c>
    </row>
    <row r="15" spans="1:4" ht="24" customHeight="1">
      <c r="A15" s="512"/>
      <c r="B15" s="513"/>
      <c r="C15" s="506"/>
      <c r="D15" s="171" t="s">
        <v>189</v>
      </c>
    </row>
    <row r="16" spans="1:4" ht="24" customHeight="1" thickBot="1">
      <c r="A16" s="397" t="s">
        <v>15</v>
      </c>
      <c r="B16" s="398"/>
      <c r="C16" s="168"/>
      <c r="D16" s="208" t="s">
        <v>189</v>
      </c>
    </row>
    <row r="17" spans="1:5" ht="30" customHeight="1">
      <c r="A17" s="362" t="s">
        <v>227</v>
      </c>
      <c r="B17" s="362"/>
      <c r="C17" s="362"/>
      <c r="D17" s="362"/>
      <c r="E17" s="362"/>
    </row>
    <row r="18" spans="1:5" ht="15" customHeight="1">
      <c r="A18" s="362"/>
      <c r="B18" s="362"/>
      <c r="C18" s="362"/>
      <c r="D18" s="362"/>
      <c r="E18" s="362"/>
    </row>
    <row r="19" ht="15" customHeight="1" thickBot="1">
      <c r="A19" s="2" t="s">
        <v>126</v>
      </c>
    </row>
    <row r="20" spans="1:3" ht="21" customHeight="1">
      <c r="A20" s="375" t="s">
        <v>130</v>
      </c>
      <c r="B20" s="422"/>
      <c r="C20" s="8" t="s">
        <v>132</v>
      </c>
    </row>
    <row r="21" spans="1:3" ht="11.25" customHeight="1">
      <c r="A21" s="58"/>
      <c r="B21" s="98"/>
      <c r="C21" s="59" t="s">
        <v>21</v>
      </c>
    </row>
    <row r="22" spans="1:3" ht="24" customHeight="1">
      <c r="A22" s="485" t="s">
        <v>133</v>
      </c>
      <c r="B22" s="516"/>
      <c r="C22" s="265">
        <v>29</v>
      </c>
    </row>
    <row r="23" spans="1:3" ht="24" customHeight="1">
      <c r="A23" s="517" t="s">
        <v>60</v>
      </c>
      <c r="B23" s="518"/>
      <c r="C23" s="266">
        <v>19</v>
      </c>
    </row>
    <row r="24" spans="1:3" ht="24" customHeight="1">
      <c r="A24" s="507" t="s">
        <v>172</v>
      </c>
      <c r="B24" s="508"/>
      <c r="C24" s="266" t="s">
        <v>189</v>
      </c>
    </row>
    <row r="25" spans="1:3" ht="24" customHeight="1" thickBot="1">
      <c r="A25" s="487" t="s">
        <v>38</v>
      </c>
      <c r="B25" s="521"/>
      <c r="C25" s="267" t="s">
        <v>189</v>
      </c>
    </row>
    <row r="26" spans="1:3" s="3" customFormat="1" ht="24" customHeight="1" thickTop="1">
      <c r="A26" s="509" t="s">
        <v>134</v>
      </c>
      <c r="B26" s="522"/>
      <c r="C26" s="268">
        <v>48</v>
      </c>
    </row>
    <row r="27" spans="1:3" ht="24" customHeight="1">
      <c r="A27" s="519" t="s">
        <v>169</v>
      </c>
      <c r="B27" s="15" t="s">
        <v>61</v>
      </c>
      <c r="C27" s="265" t="s">
        <v>189</v>
      </c>
    </row>
    <row r="28" spans="1:3" ht="24" customHeight="1" thickBot="1">
      <c r="A28" s="520"/>
      <c r="B28" s="60" t="s">
        <v>135</v>
      </c>
      <c r="C28" s="269" t="s">
        <v>189</v>
      </c>
    </row>
    <row r="29" ht="15" customHeight="1">
      <c r="A29" s="2" t="s">
        <v>218</v>
      </c>
    </row>
    <row r="31" ht="15" customHeight="1" thickBot="1">
      <c r="A31" s="2" t="s">
        <v>136</v>
      </c>
    </row>
    <row r="32" spans="1:3" ht="21" customHeight="1">
      <c r="A32" s="22" t="s">
        <v>137</v>
      </c>
      <c r="B32" s="23" t="s">
        <v>102</v>
      </c>
      <c r="C32" s="8" t="s">
        <v>138</v>
      </c>
    </row>
    <row r="33" spans="1:3" ht="15" customHeight="1">
      <c r="A33" s="36"/>
      <c r="B33" s="37" t="s">
        <v>139</v>
      </c>
      <c r="C33" s="10" t="s">
        <v>1</v>
      </c>
    </row>
    <row r="34" spans="1:3" s="6" customFormat="1" ht="24" customHeight="1">
      <c r="A34" s="296" t="s">
        <v>188</v>
      </c>
      <c r="B34" s="297">
        <v>27570</v>
      </c>
      <c r="C34" s="298">
        <v>482472</v>
      </c>
    </row>
    <row r="35" spans="1:3" s="6" customFormat="1" ht="24" customHeight="1">
      <c r="A35" s="61" t="s">
        <v>191</v>
      </c>
      <c r="B35" s="263">
        <v>25391</v>
      </c>
      <c r="C35" s="264">
        <v>444335</v>
      </c>
    </row>
    <row r="36" spans="1:3" s="6" customFormat="1" ht="24" customHeight="1">
      <c r="A36" s="296" t="s">
        <v>196</v>
      </c>
      <c r="B36" s="283">
        <v>23032</v>
      </c>
      <c r="C36" s="284">
        <v>403056</v>
      </c>
    </row>
    <row r="37" spans="1:3" s="6" customFormat="1" ht="24" customHeight="1">
      <c r="A37" s="61" t="s">
        <v>197</v>
      </c>
      <c r="B37" s="325">
        <v>20936</v>
      </c>
      <c r="C37" s="326">
        <v>366374</v>
      </c>
    </row>
    <row r="38" spans="1:3" ht="24" customHeight="1" thickBot="1">
      <c r="A38" s="336" t="s">
        <v>219</v>
      </c>
      <c r="B38" s="337">
        <f>C5</f>
        <v>18993</v>
      </c>
      <c r="C38" s="338">
        <f>D5</f>
        <v>332375</v>
      </c>
    </row>
    <row r="39" ht="15" customHeight="1">
      <c r="A39" s="2" t="s">
        <v>223</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8:A10"/>
    <mergeCell ref="A17:E18"/>
    <mergeCell ref="C14:C15"/>
    <mergeCell ref="A16:B16"/>
    <mergeCell ref="A24:B24"/>
    <mergeCell ref="A1:D1"/>
    <mergeCell ref="A11:B11"/>
    <mergeCell ref="A6:B6"/>
    <mergeCell ref="A5:B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&amp;R沖縄国税事務所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4" t="s">
        <v>216</v>
      </c>
      <c r="B1" s="354"/>
      <c r="C1" s="354"/>
      <c r="D1" s="354"/>
      <c r="E1" s="543"/>
    </row>
    <row r="2" spans="1:4" ht="21">
      <c r="A2" s="21"/>
      <c r="B2" s="21"/>
      <c r="C2" s="21"/>
      <c r="D2" s="21"/>
    </row>
    <row r="3" spans="1:2" ht="15" customHeight="1" thickBot="1">
      <c r="A3" s="361" t="s">
        <v>24</v>
      </c>
      <c r="B3" s="361"/>
    </row>
    <row r="4" spans="1:4" ht="18" customHeight="1">
      <c r="A4" s="375" t="s">
        <v>54</v>
      </c>
      <c r="B4" s="422"/>
      <c r="C4" s="23" t="s">
        <v>57</v>
      </c>
      <c r="D4" s="8" t="s">
        <v>62</v>
      </c>
    </row>
    <row r="5" spans="1:4" ht="12" customHeight="1">
      <c r="A5" s="12"/>
      <c r="B5" s="31"/>
      <c r="C5" s="62" t="s">
        <v>50</v>
      </c>
      <c r="D5" s="63" t="s">
        <v>1</v>
      </c>
    </row>
    <row r="6" spans="1:4" ht="24" customHeight="1">
      <c r="A6" s="350" t="s">
        <v>66</v>
      </c>
      <c r="B6" s="366"/>
      <c r="C6" s="209" t="s">
        <v>189</v>
      </c>
      <c r="D6" s="161" t="s">
        <v>189</v>
      </c>
    </row>
    <row r="7" spans="1:4" ht="24" customHeight="1">
      <c r="A7" s="359" t="s">
        <v>67</v>
      </c>
      <c r="B7" s="380"/>
      <c r="C7" s="210" t="s">
        <v>189</v>
      </c>
      <c r="D7" s="163" t="s">
        <v>189</v>
      </c>
    </row>
    <row r="8" spans="1:4" ht="11.25">
      <c r="A8" s="359" t="s">
        <v>68</v>
      </c>
      <c r="B8" s="380"/>
      <c r="C8" s="211" t="s">
        <v>59</v>
      </c>
      <c r="D8" s="212"/>
    </row>
    <row r="9" spans="1:4" ht="21" customHeight="1">
      <c r="A9" s="359"/>
      <c r="B9" s="380"/>
      <c r="C9" s="209">
        <v>2</v>
      </c>
      <c r="D9" s="161">
        <v>4</v>
      </c>
    </row>
    <row r="10" spans="1:4" ht="24" customHeight="1">
      <c r="A10" s="359" t="s">
        <v>69</v>
      </c>
      <c r="B10" s="380"/>
      <c r="C10" s="210" t="s">
        <v>189</v>
      </c>
      <c r="D10" s="163" t="s">
        <v>189</v>
      </c>
    </row>
    <row r="11" spans="1:4" ht="24" customHeight="1">
      <c r="A11" s="526" t="s">
        <v>32</v>
      </c>
      <c r="B11" s="527"/>
      <c r="C11" s="213"/>
      <c r="D11" s="214">
        <v>4</v>
      </c>
    </row>
    <row r="12" spans="1:4" ht="24" customHeight="1">
      <c r="A12" s="359" t="s">
        <v>10</v>
      </c>
      <c r="B12" s="380"/>
      <c r="C12" s="215"/>
      <c r="D12" s="163" t="s">
        <v>189</v>
      </c>
    </row>
    <row r="13" spans="1:4" ht="24" customHeight="1">
      <c r="A13" s="359" t="s">
        <v>33</v>
      </c>
      <c r="B13" s="380"/>
      <c r="C13" s="215"/>
      <c r="D13" s="163">
        <v>4</v>
      </c>
    </row>
    <row r="14" spans="1:4" ht="24" customHeight="1">
      <c r="A14" s="523" t="s">
        <v>123</v>
      </c>
      <c r="B14" s="17" t="s">
        <v>52</v>
      </c>
      <c r="C14" s="216"/>
      <c r="D14" s="165" t="s">
        <v>189</v>
      </c>
    </row>
    <row r="15" spans="1:4" ht="24" customHeight="1">
      <c r="A15" s="524"/>
      <c r="B15" s="302" t="s">
        <v>12</v>
      </c>
      <c r="C15" s="316"/>
      <c r="D15" s="312" t="s">
        <v>189</v>
      </c>
    </row>
    <row r="16" spans="1:4" ht="24" customHeight="1" thickBot="1">
      <c r="A16" s="525"/>
      <c r="B16" s="308" t="s">
        <v>195</v>
      </c>
      <c r="C16" s="315"/>
      <c r="D16" s="310" t="s">
        <v>189</v>
      </c>
    </row>
    <row r="17" spans="1:4" ht="24" customHeight="1" thickTop="1">
      <c r="A17" s="509" t="s">
        <v>124</v>
      </c>
      <c r="B17" s="522"/>
      <c r="C17" s="217"/>
      <c r="D17" s="218">
        <v>4</v>
      </c>
    </row>
    <row r="18" spans="1:4" ht="11.25">
      <c r="A18" s="350" t="s">
        <v>13</v>
      </c>
      <c r="B18" s="366"/>
      <c r="C18" s="535" t="s">
        <v>107</v>
      </c>
      <c r="D18" s="536"/>
    </row>
    <row r="19" spans="1:4" ht="24" customHeight="1">
      <c r="A19" s="383"/>
      <c r="B19" s="542"/>
      <c r="C19" s="537">
        <v>12</v>
      </c>
      <c r="D19" s="538"/>
    </row>
    <row r="20" spans="1:4" ht="12" customHeight="1">
      <c r="A20" s="113"/>
      <c r="B20" s="114"/>
      <c r="C20" s="531" t="s">
        <v>106</v>
      </c>
      <c r="D20" s="532"/>
    </row>
    <row r="21" spans="1:4" ht="24" customHeight="1">
      <c r="A21" s="529" t="s">
        <v>125</v>
      </c>
      <c r="B21" s="530"/>
      <c r="C21" s="537" t="s">
        <v>189</v>
      </c>
      <c r="D21" s="538"/>
    </row>
    <row r="22" spans="1:4" ht="35.25" customHeight="1" thickBot="1">
      <c r="A22" s="397" t="s">
        <v>15</v>
      </c>
      <c r="B22" s="541"/>
      <c r="C22" s="539" t="s">
        <v>189</v>
      </c>
      <c r="D22" s="540"/>
    </row>
    <row r="23" spans="1:5" ht="30" customHeight="1">
      <c r="A23" s="362" t="s">
        <v>227</v>
      </c>
      <c r="B23" s="362"/>
      <c r="C23" s="362"/>
      <c r="D23" s="362"/>
      <c r="E23" s="362"/>
    </row>
    <row r="24" spans="1:5" ht="15" customHeight="1">
      <c r="A24" s="362"/>
      <c r="B24" s="362"/>
      <c r="C24" s="362"/>
      <c r="D24" s="362"/>
      <c r="E24" s="362"/>
    </row>
    <row r="25" ht="15" customHeight="1" thickBot="1">
      <c r="A25" s="2" t="s">
        <v>126</v>
      </c>
    </row>
    <row r="26" spans="1:5" ht="15" customHeight="1">
      <c r="A26" s="375" t="s">
        <v>35</v>
      </c>
      <c r="B26" s="422"/>
      <c r="C26" s="23" t="s">
        <v>127</v>
      </c>
      <c r="D26" s="23" t="s">
        <v>68</v>
      </c>
      <c r="E26" s="8" t="s">
        <v>128</v>
      </c>
    </row>
    <row r="27" spans="1:5" ht="15" customHeight="1">
      <c r="A27" s="533"/>
      <c r="B27" s="534"/>
      <c r="C27" s="37" t="s">
        <v>21</v>
      </c>
      <c r="D27" s="37" t="s">
        <v>21</v>
      </c>
      <c r="E27" s="64" t="s">
        <v>21</v>
      </c>
    </row>
    <row r="28" spans="1:5" ht="24" customHeight="1">
      <c r="A28" s="350" t="s">
        <v>70</v>
      </c>
      <c r="B28" s="366"/>
      <c r="C28" s="209" t="s">
        <v>189</v>
      </c>
      <c r="D28" s="209" t="s">
        <v>189</v>
      </c>
      <c r="E28" s="219" t="s">
        <v>189</v>
      </c>
    </row>
    <row r="29" spans="1:5" ht="24" customHeight="1">
      <c r="A29" s="359" t="s">
        <v>71</v>
      </c>
      <c r="B29" s="380"/>
      <c r="C29" s="210">
        <v>1</v>
      </c>
      <c r="D29" s="210" t="s">
        <v>189</v>
      </c>
      <c r="E29" s="220">
        <v>1</v>
      </c>
    </row>
    <row r="30" spans="1:5" ht="24" customHeight="1">
      <c r="A30" s="359" t="s">
        <v>41</v>
      </c>
      <c r="B30" s="380"/>
      <c r="C30" s="210" t="s">
        <v>189</v>
      </c>
      <c r="D30" s="210" t="s">
        <v>189</v>
      </c>
      <c r="E30" s="220" t="s">
        <v>189</v>
      </c>
    </row>
    <row r="31" spans="1:5" ht="24" customHeight="1" thickBot="1">
      <c r="A31" s="352" t="s">
        <v>72</v>
      </c>
      <c r="B31" s="528"/>
      <c r="C31" s="221" t="s">
        <v>189</v>
      </c>
      <c r="D31" s="221">
        <v>1</v>
      </c>
      <c r="E31" s="222" t="s">
        <v>187</v>
      </c>
    </row>
    <row r="32" spans="1:5" ht="24" customHeight="1" thickBot="1" thickTop="1">
      <c r="A32" s="446" t="s">
        <v>129</v>
      </c>
      <c r="B32" s="448"/>
      <c r="C32" s="223">
        <v>1</v>
      </c>
      <c r="D32" s="223">
        <v>1</v>
      </c>
      <c r="E32" s="224">
        <v>1</v>
      </c>
    </row>
    <row r="33" ht="15" customHeight="1">
      <c r="A33" s="2" t="s">
        <v>218</v>
      </c>
    </row>
  </sheetData>
  <sheetProtection/>
  <mergeCells count="28">
    <mergeCell ref="A8:B9"/>
    <mergeCell ref="A18:B19"/>
    <mergeCell ref="A1:E1"/>
    <mergeCell ref="A3:B3"/>
    <mergeCell ref="A4:B4"/>
    <mergeCell ref="A6:B6"/>
    <mergeCell ref="A7:B7"/>
    <mergeCell ref="A12:B12"/>
    <mergeCell ref="A17:B17"/>
    <mergeCell ref="A32:B32"/>
    <mergeCell ref="A26:B26"/>
    <mergeCell ref="A27:B27"/>
    <mergeCell ref="A28:B28"/>
    <mergeCell ref="A29:B29"/>
    <mergeCell ref="C18:D18"/>
    <mergeCell ref="C19:D19"/>
    <mergeCell ref="C21:D21"/>
    <mergeCell ref="C22:D22"/>
    <mergeCell ref="A22:B22"/>
    <mergeCell ref="A30:B30"/>
    <mergeCell ref="A23:E24"/>
    <mergeCell ref="A14:A16"/>
    <mergeCell ref="A10:B10"/>
    <mergeCell ref="A11:B11"/>
    <mergeCell ref="A31:B31"/>
    <mergeCell ref="A21:B21"/>
    <mergeCell ref="C20:D20"/>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6" zoomScaleNormal="115" zoomScaleSheetLayoutView="96" workbookViewId="0" topLeftCell="A1">
      <selection activeCell="I15" sqref="I15"/>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70" t="s">
        <v>217</v>
      </c>
      <c r="B1" s="570"/>
      <c r="C1" s="570"/>
      <c r="D1" s="570"/>
      <c r="E1" s="570"/>
      <c r="F1" s="571"/>
      <c r="G1" s="571"/>
    </row>
    <row r="2" spans="1:5" ht="21">
      <c r="A2" s="96"/>
      <c r="B2" s="96"/>
      <c r="C2" s="96"/>
      <c r="D2" s="96"/>
      <c r="E2" s="96"/>
    </row>
    <row r="3" ht="12.75" customHeight="1" thickBot="1">
      <c r="A3" s="6" t="s">
        <v>24</v>
      </c>
    </row>
    <row r="4" spans="1:5" ht="18.75" customHeight="1">
      <c r="A4" s="375" t="s">
        <v>18</v>
      </c>
      <c r="B4" s="376"/>
      <c r="C4" s="422"/>
      <c r="D4" s="7" t="s">
        <v>62</v>
      </c>
      <c r="E4" s="8" t="s">
        <v>73</v>
      </c>
    </row>
    <row r="5" spans="1:5" s="67" customFormat="1" ht="12" customHeight="1">
      <c r="A5" s="381"/>
      <c r="B5" s="580"/>
      <c r="C5" s="382"/>
      <c r="D5" s="66" t="s">
        <v>1</v>
      </c>
      <c r="E5" s="64" t="s">
        <v>16</v>
      </c>
    </row>
    <row r="6" spans="1:5" ht="27" customHeight="1">
      <c r="A6" s="350" t="s">
        <v>74</v>
      </c>
      <c r="B6" s="351"/>
      <c r="C6" s="19" t="s">
        <v>75</v>
      </c>
      <c r="D6" s="225" t="s">
        <v>189</v>
      </c>
      <c r="E6" s="195" t="s">
        <v>189</v>
      </c>
    </row>
    <row r="7" spans="1:5" ht="27" customHeight="1">
      <c r="A7" s="383" t="s">
        <v>76</v>
      </c>
      <c r="B7" s="384"/>
      <c r="C7" s="106" t="s">
        <v>77</v>
      </c>
      <c r="D7" s="226">
        <v>76670</v>
      </c>
      <c r="E7" s="227">
        <v>60</v>
      </c>
    </row>
    <row r="8" spans="1:5" ht="27" customHeight="1">
      <c r="A8" s="565" t="s">
        <v>78</v>
      </c>
      <c r="B8" s="566"/>
      <c r="C8" s="115" t="s">
        <v>79</v>
      </c>
      <c r="D8" s="228">
        <v>183901</v>
      </c>
      <c r="E8" s="229">
        <v>998</v>
      </c>
    </row>
    <row r="9" spans="1:5" ht="27" customHeight="1">
      <c r="A9" s="385" t="s">
        <v>80</v>
      </c>
      <c r="B9" s="386"/>
      <c r="C9" s="29" t="s">
        <v>81</v>
      </c>
      <c r="D9" s="230">
        <v>610254</v>
      </c>
      <c r="E9" s="231">
        <v>3</v>
      </c>
    </row>
    <row r="10" spans="1:5" ht="27" customHeight="1">
      <c r="A10" s="581" t="s">
        <v>32</v>
      </c>
      <c r="B10" s="582"/>
      <c r="C10" s="583"/>
      <c r="D10" s="232">
        <v>870825</v>
      </c>
      <c r="E10" s="233">
        <v>1061</v>
      </c>
    </row>
    <row r="11" spans="1:5" ht="27" customHeight="1">
      <c r="A11" s="562" t="s">
        <v>82</v>
      </c>
      <c r="B11" s="563"/>
      <c r="C11" s="564"/>
      <c r="D11" s="228">
        <v>1259</v>
      </c>
      <c r="E11" s="234"/>
    </row>
    <row r="12" spans="1:5" ht="27" customHeight="1">
      <c r="A12" s="526" t="s">
        <v>83</v>
      </c>
      <c r="B12" s="527"/>
      <c r="C12" s="561"/>
      <c r="D12" s="235">
        <v>869565</v>
      </c>
      <c r="E12" s="236"/>
    </row>
    <row r="13" spans="1:5" ht="27" customHeight="1">
      <c r="A13" s="387" t="s">
        <v>100</v>
      </c>
      <c r="B13" s="567" t="s">
        <v>52</v>
      </c>
      <c r="C13" s="568"/>
      <c r="D13" s="237" t="s">
        <v>189</v>
      </c>
      <c r="E13" s="238"/>
    </row>
    <row r="14" spans="1:5" ht="27" customHeight="1">
      <c r="A14" s="388"/>
      <c r="B14" s="577" t="s">
        <v>12</v>
      </c>
      <c r="C14" s="578"/>
      <c r="D14" s="239">
        <v>108</v>
      </c>
      <c r="E14" s="240"/>
    </row>
    <row r="15" spans="1:5" ht="27" customHeight="1">
      <c r="A15" s="569"/>
      <c r="B15" s="572" t="s">
        <v>53</v>
      </c>
      <c r="C15" s="573"/>
      <c r="D15" s="241" t="s">
        <v>189</v>
      </c>
      <c r="E15" s="242"/>
    </row>
    <row r="16" spans="1:5" ht="12" customHeight="1">
      <c r="A16" s="404" t="s">
        <v>84</v>
      </c>
      <c r="B16" s="579"/>
      <c r="C16" s="405"/>
      <c r="D16" s="243"/>
      <c r="E16" s="206" t="s">
        <v>85</v>
      </c>
    </row>
    <row r="17" spans="1:5" ht="27" customHeight="1">
      <c r="A17" s="350"/>
      <c r="B17" s="351"/>
      <c r="C17" s="366"/>
      <c r="D17" s="225">
        <v>19307</v>
      </c>
      <c r="E17" s="195">
        <v>157</v>
      </c>
    </row>
    <row r="18" spans="1:5" ht="27" customHeight="1">
      <c r="A18" s="574" t="s">
        <v>14</v>
      </c>
      <c r="B18" s="575"/>
      <c r="C18" s="576"/>
      <c r="D18" s="230">
        <v>8581</v>
      </c>
      <c r="E18" s="244"/>
    </row>
    <row r="19" spans="1:5" s="67" customFormat="1" ht="12" customHeight="1">
      <c r="A19" s="377" t="s">
        <v>115</v>
      </c>
      <c r="B19" s="546" t="s">
        <v>86</v>
      </c>
      <c r="C19" s="405"/>
      <c r="D19" s="553" t="s">
        <v>113</v>
      </c>
      <c r="E19" s="554"/>
    </row>
    <row r="20" spans="1:5" ht="27" customHeight="1">
      <c r="A20" s="388"/>
      <c r="B20" s="547"/>
      <c r="C20" s="366"/>
      <c r="D20" s="555">
        <v>33</v>
      </c>
      <c r="E20" s="556"/>
    </row>
    <row r="21" spans="1:5" ht="13.5" customHeight="1">
      <c r="A21" s="388"/>
      <c r="B21" s="549" t="s">
        <v>87</v>
      </c>
      <c r="C21" s="550"/>
      <c r="D21" s="557" t="s">
        <v>88</v>
      </c>
      <c r="E21" s="558"/>
    </row>
    <row r="22" spans="1:5" ht="27" customHeight="1" thickBot="1">
      <c r="A22" s="548"/>
      <c r="B22" s="551"/>
      <c r="C22" s="552"/>
      <c r="D22" s="559">
        <v>34</v>
      </c>
      <c r="E22" s="560"/>
    </row>
    <row r="23" spans="1:5" ht="15" customHeight="1">
      <c r="A23" s="2" t="s">
        <v>235</v>
      </c>
      <c r="B23" s="20"/>
      <c r="C23" s="20"/>
      <c r="E23" s="70"/>
    </row>
    <row r="24" spans="1:5" ht="34.5" customHeight="1">
      <c r="A24" s="544" t="s">
        <v>228</v>
      </c>
      <c r="B24" s="545" t="s">
        <v>89</v>
      </c>
      <c r="C24" s="545" t="s">
        <v>89</v>
      </c>
      <c r="D24" s="545" t="s">
        <v>89</v>
      </c>
      <c r="E24" s="545" t="s">
        <v>89</v>
      </c>
    </row>
    <row r="25" spans="1:5" ht="25.5" customHeight="1">
      <c r="A25" s="544" t="s">
        <v>229</v>
      </c>
      <c r="B25" s="545" t="s">
        <v>90</v>
      </c>
      <c r="C25" s="545" t="s">
        <v>90</v>
      </c>
      <c r="D25" s="545" t="s">
        <v>90</v>
      </c>
      <c r="E25" s="545" t="s">
        <v>90</v>
      </c>
    </row>
    <row r="28" spans="1:7" ht="12.75" customHeight="1" thickBot="1">
      <c r="A28" s="6" t="s">
        <v>116</v>
      </c>
      <c r="D28" s="6"/>
      <c r="F28" s="65"/>
      <c r="G28" s="65"/>
    </row>
    <row r="29" spans="1:7" ht="16.5" customHeight="1">
      <c r="A29" s="357" t="s">
        <v>46</v>
      </c>
      <c r="B29" s="584" t="s">
        <v>117</v>
      </c>
      <c r="C29" s="584"/>
      <c r="D29" s="584"/>
      <c r="E29" s="584"/>
      <c r="F29" s="584"/>
      <c r="G29" s="585" t="s">
        <v>91</v>
      </c>
    </row>
    <row r="30" spans="1:7" ht="12.75" customHeight="1">
      <c r="A30" s="458"/>
      <c r="B30" s="587" t="s">
        <v>118</v>
      </c>
      <c r="C30" s="588" t="s">
        <v>119</v>
      </c>
      <c r="D30" s="587" t="s">
        <v>120</v>
      </c>
      <c r="E30" s="588" t="s">
        <v>121</v>
      </c>
      <c r="F30" s="591" t="s">
        <v>122</v>
      </c>
      <c r="G30" s="586"/>
    </row>
    <row r="31" spans="1:7" ht="12.75" customHeight="1">
      <c r="A31" s="458"/>
      <c r="B31" s="421"/>
      <c r="C31" s="589"/>
      <c r="D31" s="421"/>
      <c r="E31" s="590"/>
      <c r="F31" s="592"/>
      <c r="G31" s="586"/>
    </row>
    <row r="32" spans="1:7" ht="12.75" customHeight="1">
      <c r="A32" s="458"/>
      <c r="B32" s="421"/>
      <c r="C32" s="589"/>
      <c r="D32" s="421"/>
      <c r="E32" s="590"/>
      <c r="F32" s="592"/>
      <c r="G32" s="586"/>
    </row>
    <row r="33" spans="1:7" s="67" customFormat="1" ht="12.75" customHeight="1">
      <c r="A33" s="36"/>
      <c r="B33" s="40" t="s">
        <v>1</v>
      </c>
      <c r="C33" s="40" t="s">
        <v>1</v>
      </c>
      <c r="D33" s="40" t="s">
        <v>1</v>
      </c>
      <c r="E33" s="40" t="s">
        <v>1</v>
      </c>
      <c r="F33" s="40" t="s">
        <v>1</v>
      </c>
      <c r="G33" s="64" t="s">
        <v>16</v>
      </c>
    </row>
    <row r="34" spans="1:7" ht="24" customHeight="1">
      <c r="A34" s="299" t="s">
        <v>188</v>
      </c>
      <c r="B34" s="294" t="s">
        <v>189</v>
      </c>
      <c r="C34" s="294">
        <v>96120</v>
      </c>
      <c r="D34" s="294">
        <v>224676</v>
      </c>
      <c r="E34" s="294">
        <v>606861</v>
      </c>
      <c r="F34" s="294">
        <v>927657</v>
      </c>
      <c r="G34" s="195">
        <v>852</v>
      </c>
    </row>
    <row r="35" spans="1:7" ht="24" customHeight="1">
      <c r="A35" s="71" t="s">
        <v>191</v>
      </c>
      <c r="B35" s="172" t="s">
        <v>189</v>
      </c>
      <c r="C35" s="172">
        <v>95830</v>
      </c>
      <c r="D35" s="172">
        <v>210769</v>
      </c>
      <c r="E35" s="172">
        <v>605554</v>
      </c>
      <c r="F35" s="172">
        <v>912153</v>
      </c>
      <c r="G35" s="227">
        <v>931</v>
      </c>
    </row>
    <row r="36" spans="1:7" ht="24" customHeight="1">
      <c r="A36" s="299" t="s">
        <v>196</v>
      </c>
      <c r="B36" s="285" t="s">
        <v>189</v>
      </c>
      <c r="C36" s="285">
        <v>133480</v>
      </c>
      <c r="D36" s="285">
        <v>191981</v>
      </c>
      <c r="E36" s="285">
        <v>608792</v>
      </c>
      <c r="F36" s="285">
        <v>934253</v>
      </c>
      <c r="G36" s="286">
        <v>1005</v>
      </c>
    </row>
    <row r="37" spans="1:7" ht="24" customHeight="1">
      <c r="A37" s="71" t="s">
        <v>197</v>
      </c>
      <c r="B37" s="285" t="s">
        <v>189</v>
      </c>
      <c r="C37" s="285">
        <v>90545</v>
      </c>
      <c r="D37" s="285">
        <v>188126</v>
      </c>
      <c r="E37" s="285">
        <v>610489</v>
      </c>
      <c r="F37" s="285">
        <v>889159</v>
      </c>
      <c r="G37" s="286">
        <v>1017</v>
      </c>
    </row>
    <row r="38" spans="1:7" ht="24" customHeight="1" thickBot="1">
      <c r="A38" s="339" t="s">
        <v>219</v>
      </c>
      <c r="B38" s="332" t="str">
        <f>D6</f>
        <v>-</v>
      </c>
      <c r="C38" s="332">
        <f>D7</f>
        <v>76670</v>
      </c>
      <c r="D38" s="332">
        <f>D8</f>
        <v>183901</v>
      </c>
      <c r="E38" s="332">
        <f>D9</f>
        <v>610254</v>
      </c>
      <c r="F38" s="332">
        <f>D10</f>
        <v>870825</v>
      </c>
      <c r="G38" s="340">
        <f>E10</f>
        <v>1061</v>
      </c>
    </row>
    <row r="39" ht="12.75" customHeight="1">
      <c r="A39" s="6" t="s">
        <v>230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&amp;R沖縄国税事務所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54" t="s">
        <v>177</v>
      </c>
      <c r="B1" s="354"/>
      <c r="C1" s="354"/>
      <c r="D1" s="354"/>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95" t="s">
        <v>92</v>
      </c>
      <c r="B4" s="596"/>
      <c r="C4" s="74" t="s">
        <v>27</v>
      </c>
      <c r="D4" s="75" t="s">
        <v>28</v>
      </c>
      <c r="E4" s="76"/>
      <c r="H4" s="77"/>
    </row>
    <row r="5" spans="1:8" ht="13.5">
      <c r="A5" s="78"/>
      <c r="B5" s="79"/>
      <c r="C5" s="80" t="s">
        <v>231</v>
      </c>
      <c r="D5" s="81" t="s">
        <v>1</v>
      </c>
      <c r="E5" s="82"/>
      <c r="H5" s="620"/>
    </row>
    <row r="6" spans="1:8" s="103" customFormat="1" ht="24" customHeight="1">
      <c r="A6" s="597" t="s">
        <v>190</v>
      </c>
      <c r="B6" s="598"/>
      <c r="C6" s="300">
        <v>7641231</v>
      </c>
      <c r="D6" s="301">
        <v>2865461</v>
      </c>
      <c r="E6" s="84"/>
      <c r="H6" s="620"/>
    </row>
    <row r="7" spans="1:8" s="103" customFormat="1" ht="24" customHeight="1">
      <c r="A7" s="599" t="s">
        <v>192</v>
      </c>
      <c r="B7" s="600"/>
      <c r="C7" s="273">
        <v>7924711</v>
      </c>
      <c r="D7" s="274">
        <v>2971766</v>
      </c>
      <c r="E7" s="84"/>
      <c r="H7" s="620"/>
    </row>
    <row r="8" spans="1:8" s="103" customFormat="1" ht="24" customHeight="1">
      <c r="A8" s="597" t="s">
        <v>198</v>
      </c>
      <c r="B8" s="598"/>
      <c r="C8" s="287">
        <v>7880706</v>
      </c>
      <c r="D8" s="288">
        <v>2955264</v>
      </c>
      <c r="E8" s="84"/>
      <c r="H8" s="620"/>
    </row>
    <row r="9" spans="1:8" s="103" customFormat="1" ht="24" customHeight="1">
      <c r="A9" s="599" t="s">
        <v>199</v>
      </c>
      <c r="B9" s="600"/>
      <c r="C9" s="287">
        <v>7642176</v>
      </c>
      <c r="D9" s="288">
        <v>2865816</v>
      </c>
      <c r="E9" s="84"/>
      <c r="H9" s="620"/>
    </row>
    <row r="10" spans="1:8" s="104" customFormat="1" ht="24" customHeight="1" thickBot="1">
      <c r="A10" s="601" t="s">
        <v>220</v>
      </c>
      <c r="B10" s="602"/>
      <c r="C10" s="341">
        <f>C15</f>
        <v>7746816</v>
      </c>
      <c r="D10" s="342">
        <f>D15</f>
        <v>2905055</v>
      </c>
      <c r="E10" s="84"/>
      <c r="F10" s="103"/>
      <c r="G10" s="103"/>
      <c r="H10" s="620"/>
    </row>
    <row r="11" spans="1:8" s="104" customFormat="1" ht="24" customHeight="1">
      <c r="A11" s="625" t="s">
        <v>95</v>
      </c>
      <c r="B11" s="85" t="s">
        <v>109</v>
      </c>
      <c r="C11" s="245">
        <v>7691854</v>
      </c>
      <c r="D11" s="246"/>
      <c r="E11" s="84"/>
      <c r="F11" s="103"/>
      <c r="G11" s="103"/>
      <c r="H11" s="620"/>
    </row>
    <row r="12" spans="1:8" s="104" customFormat="1" ht="24" customHeight="1">
      <c r="A12" s="614"/>
      <c r="B12" s="68" t="s">
        <v>110</v>
      </c>
      <c r="C12" s="247">
        <v>31954</v>
      </c>
      <c r="D12" s="248"/>
      <c r="E12" s="84"/>
      <c r="F12" s="103"/>
      <c r="G12" s="103"/>
      <c r="H12" s="620"/>
    </row>
    <row r="13" spans="1:8" s="104" customFormat="1" ht="24" customHeight="1">
      <c r="A13" s="614"/>
      <c r="B13" s="68" t="s">
        <v>111</v>
      </c>
      <c r="C13" s="247">
        <v>17728</v>
      </c>
      <c r="D13" s="248"/>
      <c r="E13" s="84"/>
      <c r="F13" s="103"/>
      <c r="G13" s="103"/>
      <c r="H13" s="620"/>
    </row>
    <row r="14" spans="1:8" s="104" customFormat="1" ht="24" customHeight="1" thickBot="1">
      <c r="A14" s="626"/>
      <c r="B14" s="69" t="s">
        <v>112</v>
      </c>
      <c r="C14" s="249">
        <v>5279</v>
      </c>
      <c r="D14" s="250"/>
      <c r="E14" s="84"/>
      <c r="F14" s="103"/>
      <c r="G14" s="103"/>
      <c r="H14" s="620"/>
    </row>
    <row r="15" spans="1:8" s="104" customFormat="1" ht="24" customHeight="1" thickTop="1">
      <c r="A15" s="627" t="s">
        <v>32</v>
      </c>
      <c r="B15" s="628"/>
      <c r="C15" s="251">
        <v>7746816</v>
      </c>
      <c r="D15" s="252">
        <v>2905055</v>
      </c>
      <c r="E15" s="84"/>
      <c r="F15" s="103"/>
      <c r="G15" s="103"/>
      <c r="H15" s="620"/>
    </row>
    <row r="16" spans="1:8" s="104" customFormat="1" ht="24" customHeight="1">
      <c r="A16" s="613" t="s">
        <v>96</v>
      </c>
      <c r="B16" s="85" t="s">
        <v>103</v>
      </c>
      <c r="C16" s="253"/>
      <c r="D16" s="270" t="s">
        <v>236</v>
      </c>
      <c r="E16" s="84"/>
      <c r="F16" s="103"/>
      <c r="G16" s="103"/>
      <c r="H16" s="620"/>
    </row>
    <row r="17" spans="1:8" s="104" customFormat="1" ht="24" customHeight="1">
      <c r="A17" s="614"/>
      <c r="B17" s="68" t="s">
        <v>104</v>
      </c>
      <c r="C17" s="254"/>
      <c r="D17" s="271" t="s">
        <v>189</v>
      </c>
      <c r="E17" s="84"/>
      <c r="F17" s="103"/>
      <c r="G17" s="103"/>
      <c r="H17" s="620"/>
    </row>
    <row r="18" spans="1:8" s="104" customFormat="1" ht="24" customHeight="1">
      <c r="A18" s="615"/>
      <c r="B18" s="69" t="s">
        <v>105</v>
      </c>
      <c r="C18" s="255"/>
      <c r="D18" s="272" t="s">
        <v>189</v>
      </c>
      <c r="E18" s="84"/>
      <c r="F18" s="103"/>
      <c r="G18" s="103"/>
      <c r="H18" s="620"/>
    </row>
    <row r="19" spans="1:8" s="104" customFormat="1" ht="24" customHeight="1">
      <c r="A19" s="621" t="s">
        <v>93</v>
      </c>
      <c r="B19" s="622"/>
      <c r="C19" s="256"/>
      <c r="D19" s="349" t="s">
        <v>236</v>
      </c>
      <c r="E19" s="84"/>
      <c r="F19" s="103"/>
      <c r="G19" s="103"/>
      <c r="H19" s="620"/>
    </row>
    <row r="20" spans="1:8" s="104" customFormat="1" ht="13.5" customHeight="1">
      <c r="A20" s="86"/>
      <c r="B20" s="87"/>
      <c r="C20" s="618" t="s">
        <v>97</v>
      </c>
      <c r="D20" s="619"/>
      <c r="E20" s="84"/>
      <c r="F20" s="103"/>
      <c r="G20" s="103"/>
      <c r="H20" s="83"/>
    </row>
    <row r="21" spans="1:8" s="104" customFormat="1" ht="24" customHeight="1" thickBot="1">
      <c r="A21" s="623" t="s">
        <v>98</v>
      </c>
      <c r="B21" s="624"/>
      <c r="C21" s="593">
        <v>12</v>
      </c>
      <c r="D21" s="594"/>
      <c r="E21" s="84"/>
      <c r="F21" s="103"/>
      <c r="G21" s="103"/>
      <c r="H21" s="88"/>
    </row>
    <row r="22" spans="1:8" ht="18.75" customHeight="1">
      <c r="A22" s="605" t="s">
        <v>232</v>
      </c>
      <c r="B22" s="606"/>
      <c r="C22" s="606"/>
      <c r="D22" s="606"/>
      <c r="E22" s="82"/>
      <c r="F22" s="101"/>
      <c r="G22" s="101"/>
      <c r="H22" s="90"/>
    </row>
    <row r="23" spans="1:4" ht="18.75" customHeight="1">
      <c r="A23" s="607"/>
      <c r="B23" s="607"/>
      <c r="C23" s="607"/>
      <c r="D23" s="607"/>
    </row>
    <row r="24" spans="1:2" ht="14.25" thickBot="1">
      <c r="A24" s="91" t="s">
        <v>108</v>
      </c>
      <c r="B24" s="73"/>
    </row>
    <row r="25" spans="1:3" ht="22.5" customHeight="1">
      <c r="A25" s="603" t="s">
        <v>35</v>
      </c>
      <c r="B25" s="604"/>
      <c r="C25" s="92" t="s">
        <v>94</v>
      </c>
    </row>
    <row r="26" spans="1:3" ht="13.5" customHeight="1">
      <c r="A26" s="93"/>
      <c r="B26" s="94"/>
      <c r="C26" s="95" t="s">
        <v>113</v>
      </c>
    </row>
    <row r="27" spans="1:3" ht="13.5" customHeight="1">
      <c r="A27" s="403" t="s">
        <v>193</v>
      </c>
      <c r="B27" s="610"/>
      <c r="C27" s="616">
        <v>1</v>
      </c>
    </row>
    <row r="28" spans="1:3" ht="13.5" customHeight="1" thickBot="1">
      <c r="A28" s="611"/>
      <c r="B28" s="612"/>
      <c r="C28" s="617"/>
    </row>
    <row r="29" spans="1:3" ht="15" customHeight="1">
      <c r="A29" s="608" t="s">
        <v>218</v>
      </c>
      <c r="B29" s="609"/>
      <c r="C29" s="609"/>
    </row>
    <row r="30" spans="1:2" ht="13.5">
      <c r="A30" s="99"/>
      <c r="B30" s="99"/>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
      <selection activeCell="F10" sqref="F10"/>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54" t="s">
        <v>206</v>
      </c>
      <c r="B1" s="354"/>
      <c r="C1" s="354"/>
      <c r="D1" s="354"/>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95" t="s">
        <v>92</v>
      </c>
      <c r="B4" s="596"/>
      <c r="C4" s="74" t="s">
        <v>200</v>
      </c>
      <c r="D4" s="75" t="s">
        <v>201</v>
      </c>
      <c r="E4" s="76"/>
      <c r="H4" s="77"/>
    </row>
    <row r="5" spans="1:8" ht="13.5">
      <c r="A5" s="78"/>
      <c r="B5" s="79"/>
      <c r="C5" s="80" t="s">
        <v>202</v>
      </c>
      <c r="D5" s="81" t="s">
        <v>1</v>
      </c>
      <c r="E5" s="82"/>
      <c r="H5" s="620"/>
    </row>
    <row r="6" spans="1:8" s="104" customFormat="1" ht="24" customHeight="1">
      <c r="A6" s="631" t="s">
        <v>203</v>
      </c>
      <c r="B6" s="632"/>
      <c r="C6" s="347" t="s">
        <v>236</v>
      </c>
      <c r="D6" s="348" t="s">
        <v>236</v>
      </c>
      <c r="E6" s="84"/>
      <c r="F6" s="103"/>
      <c r="G6" s="103"/>
      <c r="H6" s="620"/>
    </row>
    <row r="7" spans="1:8" s="104" customFormat="1" ht="24" customHeight="1">
      <c r="A7" s="631" t="s">
        <v>220</v>
      </c>
      <c r="B7" s="632"/>
      <c r="C7" s="345">
        <v>594</v>
      </c>
      <c r="D7" s="346">
        <v>593775</v>
      </c>
      <c r="E7" s="84"/>
      <c r="F7" s="103"/>
      <c r="G7" s="103"/>
      <c r="H7" s="620"/>
    </row>
    <row r="8" spans="1:8" s="104" customFormat="1" ht="24" customHeight="1">
      <c r="A8" s="614" t="s">
        <v>96</v>
      </c>
      <c r="B8" s="85" t="s">
        <v>205</v>
      </c>
      <c r="C8" s="343"/>
      <c r="D8" s="270" t="s">
        <v>189</v>
      </c>
      <c r="E8" s="84"/>
      <c r="F8" s="103"/>
      <c r="G8" s="103"/>
      <c r="H8" s="620"/>
    </row>
    <row r="9" spans="1:8" s="104" customFormat="1" ht="24" customHeight="1" thickBot="1">
      <c r="A9" s="626"/>
      <c r="B9" s="317" t="s">
        <v>195</v>
      </c>
      <c r="C9" s="318"/>
      <c r="D9" s="319" t="s">
        <v>189</v>
      </c>
      <c r="E9" s="84"/>
      <c r="F9" s="103"/>
      <c r="G9" s="103"/>
      <c r="H9" s="620"/>
    </row>
    <row r="10" spans="1:8" s="104" customFormat="1" ht="24" customHeight="1" thickTop="1">
      <c r="A10" s="633" t="s">
        <v>93</v>
      </c>
      <c r="B10" s="634"/>
      <c r="C10" s="320"/>
      <c r="D10" s="322">
        <v>593775</v>
      </c>
      <c r="E10" s="84"/>
      <c r="F10" s="103"/>
      <c r="G10" s="103"/>
      <c r="H10" s="620"/>
    </row>
    <row r="11" spans="1:8" s="104" customFormat="1" ht="24" customHeight="1" thickBot="1">
      <c r="A11" s="427" t="s">
        <v>184</v>
      </c>
      <c r="B11" s="457"/>
      <c r="C11" s="344"/>
      <c r="D11" s="321" t="s">
        <v>189</v>
      </c>
      <c r="E11" s="84"/>
      <c r="F11" s="103"/>
      <c r="G11" s="103"/>
      <c r="H11" s="83"/>
    </row>
    <row r="12" spans="1:8" ht="18.75" customHeight="1">
      <c r="A12" s="605" t="s">
        <v>233</v>
      </c>
      <c r="B12" s="606"/>
      <c r="C12" s="606"/>
      <c r="D12" s="606"/>
      <c r="E12" s="82"/>
      <c r="F12" s="101"/>
      <c r="G12" s="101"/>
      <c r="H12" s="90"/>
    </row>
    <row r="13" spans="1:4" ht="33" customHeight="1">
      <c r="A13" s="607"/>
      <c r="B13" s="607"/>
      <c r="C13" s="607"/>
      <c r="D13" s="607"/>
    </row>
    <row r="14" spans="1:2" ht="14.25" thickBot="1">
      <c r="A14" s="91" t="s">
        <v>204</v>
      </c>
      <c r="B14" s="73"/>
    </row>
    <row r="15" spans="1:3" ht="22.5" customHeight="1">
      <c r="A15" s="603" t="s">
        <v>35</v>
      </c>
      <c r="B15" s="604"/>
      <c r="C15" s="92" t="s">
        <v>214</v>
      </c>
    </row>
    <row r="16" spans="1:3" ht="13.5" customHeight="1">
      <c r="A16" s="93"/>
      <c r="B16" s="94"/>
      <c r="C16" s="95" t="s">
        <v>215</v>
      </c>
    </row>
    <row r="17" spans="1:3" ht="13.5" customHeight="1">
      <c r="A17" s="403" t="s">
        <v>213</v>
      </c>
      <c r="B17" s="610"/>
      <c r="C17" s="629">
        <v>3</v>
      </c>
    </row>
    <row r="18" spans="1:3" ht="13.5" customHeight="1" thickBot="1">
      <c r="A18" s="611"/>
      <c r="B18" s="612"/>
      <c r="C18" s="630"/>
    </row>
    <row r="19" spans="1:3" ht="15" customHeight="1">
      <c r="A19" s="608" t="s">
        <v>218</v>
      </c>
      <c r="B19" s="609"/>
      <c r="C19" s="609"/>
    </row>
    <row r="20" spans="1:4" ht="57" customHeight="1">
      <c r="A20" s="362" t="s">
        <v>234</v>
      </c>
      <c r="B20" s="362"/>
      <c r="C20" s="362"/>
      <c r="D20" s="362"/>
    </row>
    <row r="21" spans="1:2" ht="13.5">
      <c r="A21" s="99"/>
      <c r="B21" s="99"/>
    </row>
  </sheetData>
  <sheetProtection/>
  <mergeCells count="14">
    <mergeCell ref="H5:H10"/>
    <mergeCell ref="A7:B7"/>
    <mergeCell ref="A8:A9"/>
    <mergeCell ref="A10:B10"/>
    <mergeCell ref="A6:B6"/>
    <mergeCell ref="A11:B11"/>
    <mergeCell ref="A15:B15"/>
    <mergeCell ref="A17:B18"/>
    <mergeCell ref="C17:C18"/>
    <mergeCell ref="A19:C19"/>
    <mergeCell ref="A20:D20"/>
    <mergeCell ref="A1:D1"/>
    <mergeCell ref="A4:B4"/>
    <mergeCell ref="A12:D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2021-02-16T06:30:33Z</cp:lastPrinted>
  <dcterms:created xsi:type="dcterms:W3CDTF">2003-07-09T01:05:10Z</dcterms:created>
  <dcterms:modified xsi:type="dcterms:W3CDTF">2021-05-25T08:11:09Z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