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o0F020\総務課\070企画主任\03 組織参考資料フォルダ\R02事務年度\R01事務年度\と－統計情報（随時、更新３月頃から）\令和２事務年度\02_国税庁HP掲載作業\03_データ加工等\"/>
    </mc:Choice>
  </mc:AlternateContent>
  <bookViews>
    <workbookView xWindow="0" yWindow="0" windowWidth="20490" windowHeight="7650"/>
  </bookViews>
  <sheets>
    <sheet name="(1)滞納状況" sheetId="2" r:id="rId1"/>
    <sheet name="(2)滞納状況の累年比較" sheetId="3" r:id="rId2"/>
    <sheet name="(3)税務署別滞納状況" sheetId="4" r:id="rId3"/>
    <sheet name="還付金の支払決定の状況 " sheetId="1" r:id="rId4"/>
  </sheets>
  <definedNames>
    <definedName name="_xlnm.Print_Area" localSheetId="0">'(1)滞納状況'!$A$1:$L$24</definedName>
    <definedName name="_xlnm.Print_Area" localSheetId="1">'(2)滞納状況の累年比較'!$A$1:$K$18</definedName>
    <definedName name="_xlnm.Print_Area" localSheetId="2">'(3)税務署別滞納状況'!$A$1:$K$17</definedName>
    <definedName name="_xlnm.Print_Area" localSheetId="3">'還付金の支払決定の状況 '!$A$1:$C$20</definedName>
    <definedName name="_xlnm.Print_Titles" localSheetId="2">'(3)税務署別滞納状況'!$1:$4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4" l="1"/>
  <c r="G15" i="4" l="1"/>
  <c r="K15" i="4" s="1"/>
  <c r="F15" i="4"/>
  <c r="G7" i="4"/>
  <c r="K7" i="4" s="1"/>
  <c r="G8" i="4"/>
  <c r="K8" i="4" s="1"/>
  <c r="G9" i="4"/>
  <c r="K9" i="4" s="1"/>
  <c r="G10" i="4"/>
  <c r="K10" i="4" s="1"/>
  <c r="G11" i="4"/>
  <c r="K11" i="4" s="1"/>
  <c r="K6" i="4"/>
  <c r="G6" i="4"/>
  <c r="F7" i="4"/>
  <c r="J7" i="4" s="1"/>
  <c r="F8" i="4"/>
  <c r="J8" i="4" s="1"/>
  <c r="F9" i="4"/>
  <c r="J9" i="4" s="1"/>
  <c r="F10" i="4"/>
  <c r="J10" i="4" s="1"/>
  <c r="F11" i="4"/>
  <c r="J11" i="4" s="1"/>
  <c r="F6" i="4"/>
  <c r="J6" i="4" s="1"/>
</calcChain>
</file>

<file path=xl/sharedStrings.xml><?xml version="1.0" encoding="utf-8"?>
<sst xmlns="http://schemas.openxmlformats.org/spreadsheetml/2006/main" count="142" uniqueCount="82">
  <si>
    <t>19　還　付　金</t>
    <phoneticPr fontId="3"/>
  </si>
  <si>
    <t>還付金の支払決定の状況</t>
    <phoneticPr fontId="3"/>
  </si>
  <si>
    <t>区　　　　　分</t>
    <phoneticPr fontId="3"/>
  </si>
  <si>
    <t>支払決定済額</t>
    <phoneticPr fontId="3"/>
  </si>
  <si>
    <t>千円</t>
  </si>
  <si>
    <t>平成27年度</t>
    <phoneticPr fontId="3"/>
  </si>
  <si>
    <t>平成28年度</t>
    <phoneticPr fontId="3"/>
  </si>
  <si>
    <t>平成29年度</t>
    <phoneticPr fontId="3"/>
  </si>
  <si>
    <t>平成30年度</t>
    <phoneticPr fontId="3"/>
  </si>
  <si>
    <t>令和元年度</t>
    <rPh sb="0" eb="2">
      <t>レイワ</t>
    </rPh>
    <rPh sb="2" eb="3">
      <t>ガン</t>
    </rPh>
    <phoneticPr fontId="3"/>
  </si>
  <si>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</si>
  <si>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</si>
  <si>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法人税</t>
  </si>
  <si>
    <t>消費税及地方消費税</t>
    <phoneticPr fontId="3"/>
  </si>
  <si>
    <t>その他</t>
  </si>
  <si>
    <t>還付金合計</t>
  </si>
  <si>
    <t>調査期間：平成31年４月１日から令和２年３月31日</t>
    <rPh sb="16" eb="18">
      <t>レイワ</t>
    </rPh>
    <phoneticPr fontId="3"/>
  </si>
  <si>
    <t>（注）　還付加算金を含む。</t>
  </si>
  <si>
    <t>18　国税滞納</t>
    <phoneticPr fontId="3"/>
  </si>
  <si>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</si>
  <si>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</si>
  <si>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</si>
  <si>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</si>
  <si>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</si>
  <si>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</si>
  <si>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</si>
  <si>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</si>
  <si>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</si>
  <si>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</si>
  <si>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</si>
  <si>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件</t>
  </si>
  <si>
    <t>百万円</t>
  </si>
  <si>
    <t>所得税</t>
    <phoneticPr fontId="3"/>
  </si>
  <si>
    <t>源泉分</t>
  </si>
  <si>
    <t>申告分</t>
  </si>
  <si>
    <t>計</t>
  </si>
  <si>
    <t>相続税</t>
  </si>
  <si>
    <t>消費税</t>
  </si>
  <si>
    <t>合　計</t>
    <phoneticPr fontId="3"/>
  </si>
  <si>
    <t>調査対象等：</t>
    <phoneticPr fontId="3"/>
  </si>
  <si>
    <t>平成31年４月１日から令和２年３月31日までの間における滞納の繰越、新規発生及び処理等の国税の滞納状況を示した。</t>
    <rPh sb="11" eb="13">
      <t>レイワ</t>
    </rPh>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</si>
  <si>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</si>
  <si>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</si>
  <si>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</si>
  <si>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</si>
  <si>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</si>
  <si>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</si>
  <si>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</si>
  <si>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</si>
  <si>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</si>
  <si>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「消費税」及び「合計」欄の外書として地方消費税の滞納状況を示している。</t>
    <rPh sb="3" eb="6">
      <t>ショウヒゼイ</t>
    </rPh>
    <rPh sb="7" eb="8">
      <t>オヨ</t>
    </rPh>
    <rPh sb="10" eb="12">
      <t>ゴウケイ</t>
    </rPh>
    <rPh sb="13" eb="14">
      <t>ラン</t>
    </rPh>
    <phoneticPr fontId="3"/>
  </si>
  <si>
    <t>(2)　滞納状況の累年比較</t>
    <phoneticPr fontId="3"/>
  </si>
  <si>
    <t>年度</t>
    <rPh sb="0" eb="2">
      <t>ネンド</t>
    </rPh>
    <phoneticPr fontId="3"/>
  </si>
  <si>
    <t>合　　　計</t>
    <phoneticPr fontId="3"/>
  </si>
  <si>
    <t>件　数</t>
    <phoneticPr fontId="3"/>
  </si>
  <si>
    <t>税　額</t>
    <phoneticPr fontId="3"/>
  </si>
  <si>
    <t>税　額</t>
    <phoneticPr fontId="3"/>
  </si>
  <si>
    <t>件　数</t>
    <phoneticPr fontId="3"/>
  </si>
  <si>
    <t>平成27年度</t>
  </si>
  <si>
    <t>平成28年度</t>
  </si>
  <si>
    <t>平成29年度</t>
  </si>
  <si>
    <t>平成30年度</t>
  </si>
  <si>
    <t xml:space="preserve">（注）上記の計数は、国税の滞納状況を示したものであるため、地方消費税は含まない。
　　　   </t>
    <rPh sb="1" eb="2">
      <t>チュウ</t>
    </rPh>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</si>
  <si>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</si>
  <si>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各年度欄の外書として地方消費税の滞納状況を示している。</t>
    <rPh sb="9" eb="10">
      <t>ホカ</t>
    </rPh>
    <phoneticPr fontId="3"/>
  </si>
  <si>
    <t>(3)　税務署別滞納状況</t>
    <phoneticPr fontId="3"/>
  </si>
  <si>
    <t>要整理滞納</t>
    <phoneticPr fontId="3"/>
  </si>
  <si>
    <t>新規発生滞納</t>
    <phoneticPr fontId="3"/>
  </si>
  <si>
    <t>合計</t>
    <phoneticPr fontId="3"/>
  </si>
  <si>
    <t>件数</t>
    <phoneticPr fontId="3"/>
  </si>
  <si>
    <t>税額</t>
    <phoneticPr fontId="3"/>
  </si>
  <si>
    <t>那覇</t>
    <rPh sb="0" eb="2">
      <t>ナハ</t>
    </rPh>
    <phoneticPr fontId="3"/>
  </si>
  <si>
    <t>宮古島</t>
    <rPh sb="0" eb="3">
      <t>ミヤコジマ</t>
    </rPh>
    <phoneticPr fontId="3"/>
  </si>
  <si>
    <t>石垣</t>
    <rPh sb="0" eb="2">
      <t>イシガキ</t>
    </rPh>
    <phoneticPr fontId="3"/>
  </si>
  <si>
    <t>北那覇</t>
    <rPh sb="0" eb="1">
      <t>キタ</t>
    </rPh>
    <rPh sb="1" eb="3">
      <t>ナハ</t>
    </rPh>
    <phoneticPr fontId="3"/>
  </si>
  <si>
    <t>名護</t>
    <rPh sb="0" eb="2">
      <t>ナゴ</t>
    </rPh>
    <phoneticPr fontId="3"/>
  </si>
  <si>
    <t>沖縄</t>
    <rPh sb="0" eb="2">
      <t>オキナワ</t>
    </rPh>
    <phoneticPr fontId="3"/>
  </si>
  <si>
    <t>沖縄県計</t>
    <rPh sb="0" eb="2">
      <t>オキナワ</t>
    </rPh>
    <rPh sb="2" eb="3">
      <t>ケン</t>
    </rPh>
    <rPh sb="3" eb="4">
      <t>ケイ</t>
    </rPh>
    <phoneticPr fontId="3"/>
  </si>
  <si>
    <t>局引受分</t>
    <phoneticPr fontId="3"/>
  </si>
  <si>
    <t>総計</t>
    <phoneticPr fontId="3"/>
  </si>
  <si>
    <t>　（注）　この表は、「⑴滞納状況」の「合計」欄を税務署別に示したものである。</t>
    <phoneticPr fontId="3"/>
  </si>
  <si>
    <t>税務署名</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</si>
</sst>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外&quot;\ #,###"/>
    <numFmt numFmtId="177" formatCode="&quot;外&quot;\ \ #,###"/>
    <numFmt numFmtId="178" formatCode="#,##0.0"/>
    <numFmt numFmtId="179" formatCode="#,##0;[Red]#,##0"/>
  </numFmts>
  <fonts count="9" x14ac:knownFonts="1">
    <font>
      <sz val="11"/>
      <name val="ＭＳ Ｐゴシック"/>
      <family val="3"/>
      <charset val="128"/>
    </font>
    <font>
      <sz val="11"/>
      <name val="ＭＳ Ｐゴシック"/>
      <family val="3"/>
      <charset val="128"/>
    </font>
    <font>
      <sz val="18"/>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3"/>
      <name val="ＭＳ 明朝"/>
      <family val="1"/>
      <charset val="128"/>
    </font>
    <font>
      <sz val="14"/>
      <color indexed="8"/>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rgb="FFFFFFCC"/>
        <bgColor indexed="64"/>
      </patternFill>
    </fill>
  </fills>
  <borders count="110">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theme="1"/>
      </left>
      <right style="hair">
        <color indexed="64"/>
      </right>
      <top style="thin">
        <color indexed="64"/>
      </top>
      <bottom/>
      <diagonal/>
    </border>
    <border>
      <left style="medium">
        <color indexed="64"/>
      </left>
      <right style="hair">
        <color indexed="64"/>
      </right>
      <top/>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hair">
        <color indexed="64"/>
      </left>
      <right style="thin">
        <color indexed="64"/>
      </right>
      <top style="hair">
        <color indexed="55"/>
      </top>
      <bottom/>
      <diagonal/>
    </border>
    <border>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bottom style="thin">
        <color theme="0" tint="-0.34998626667073579"/>
      </bottom>
      <diagonal/>
    </border>
    <border>
      <left style="hair">
        <color indexed="64"/>
      </left>
      <right style="thin">
        <color indexed="64"/>
      </right>
      <top style="hair">
        <color theme="0" tint="-0.34998626667073579"/>
      </top>
      <bottom style="thin">
        <color theme="0" tint="-0.34998626667073579"/>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top style="thin">
        <color theme="0" tint="-0.34998626667073579"/>
      </top>
      <bottom style="thin">
        <color indexed="55"/>
      </bottom>
      <diagonal/>
    </border>
    <border>
      <left/>
      <right style="thin">
        <color indexed="64"/>
      </right>
      <top style="thin">
        <color theme="0" tint="-0.34998626667073579"/>
      </top>
      <bottom style="thin">
        <color indexed="55"/>
      </bottom>
      <diagonal/>
    </border>
    <border>
      <left style="medium">
        <color indexed="64"/>
      </left>
      <right/>
      <top style="thin">
        <color indexed="55"/>
      </top>
      <bottom/>
      <diagonal/>
    </border>
    <border>
      <left/>
      <right style="thin">
        <color indexed="64"/>
      </right>
      <top style="thin">
        <color indexed="55"/>
      </top>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style="thin">
        <color indexed="55"/>
      </top>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hair">
        <color indexed="64"/>
      </right>
      <top style="hair">
        <color indexed="55"/>
      </top>
      <bottom/>
      <diagonal/>
    </border>
    <border>
      <left style="medium">
        <color indexed="64"/>
      </left>
      <right/>
      <top style="hair">
        <color indexed="55"/>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style="hair">
        <color indexed="64"/>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213">
    <xf numFmtId="0" fontId="0" fillId="0" borderId="0" xfId="0"/>
    <xf numFmtId="0" fontId="4" fillId="0" borderId="0" xfId="0" applyFont="1" applyAlignment="1">
      <alignment horizontal="left" vertical="center"/>
    </xf>
    <xf numFmtId="0" fontId="2" fillId="0" borderId="0" xfId="0" applyFont="1" applyAlignment="1">
      <alignment horizontal="center" vertical="center"/>
    </xf>
    <xf numFmtId="0" fontId="5" fillId="0" borderId="1" xfId="0" applyFont="1" applyFill="1" applyBorder="1" applyAlignment="1">
      <alignment horizontal="left" vertical="center" indent="1"/>
    </xf>
    <xf numFmtId="0" fontId="5" fillId="2" borderId="2" xfId="0" applyFont="1" applyFill="1" applyBorder="1" applyAlignment="1">
      <alignment horizontal="right" vertical="center"/>
    </xf>
    <xf numFmtId="0" fontId="4" fillId="0" borderId="5" xfId="0" applyFont="1" applyBorder="1" applyAlignment="1">
      <alignment horizontal="distributed" vertical="center" indent="1"/>
    </xf>
    <xf numFmtId="38" fontId="4" fillId="2" borderId="6" xfId="1" applyFont="1" applyFill="1" applyBorder="1" applyAlignment="1">
      <alignment horizontal="right" vertical="center"/>
    </xf>
    <xf numFmtId="38" fontId="4" fillId="0" borderId="0" xfId="1" applyFont="1" applyBorder="1" applyAlignment="1">
      <alignment horizontal="left" vertical="center"/>
    </xf>
    <xf numFmtId="0" fontId="4" fillId="0" borderId="0" xfId="0" applyFont="1" applyBorder="1" applyAlignment="1">
      <alignment horizontal="left" vertical="center"/>
    </xf>
    <xf numFmtId="38" fontId="4" fillId="2" borderId="7" xfId="1" applyFont="1" applyFill="1" applyBorder="1" applyAlignment="1">
      <alignment horizontal="right" vertical="center"/>
    </xf>
    <xf numFmtId="0" fontId="4" fillId="0" borderId="8" xfId="0" applyFont="1" applyBorder="1" applyAlignment="1">
      <alignment horizontal="distributed" vertical="center" indent="1"/>
    </xf>
    <xf numFmtId="38" fontId="4" fillId="2" borderId="9" xfId="1" applyFont="1" applyFill="1" applyBorder="1" applyAlignment="1">
      <alignment horizontal="right" vertical="center"/>
    </xf>
    <xf numFmtId="38" fontId="4" fillId="0" borderId="0" xfId="1" applyFont="1" applyAlignment="1">
      <alignment horizontal="left" vertical="center"/>
    </xf>
    <xf numFmtId="0" fontId="4" fillId="0" borderId="10" xfId="0" applyFont="1" applyBorder="1" applyAlignment="1">
      <alignment horizontal="distributed" vertical="center" indent="1"/>
    </xf>
    <xf numFmtId="38" fontId="4" fillId="2" borderId="11" xfId="1" applyFont="1" applyFill="1" applyBorder="1" applyAlignment="1">
      <alignment horizontal="right" vertical="center"/>
    </xf>
    <xf numFmtId="0" fontId="4" fillId="0" borderId="12" xfId="0" applyFont="1" applyBorder="1" applyAlignment="1">
      <alignment horizontal="distributed" vertical="center" indent="1"/>
    </xf>
    <xf numFmtId="38" fontId="4" fillId="2" borderId="13" xfId="1" applyFont="1" applyFill="1" applyBorder="1" applyAlignment="1">
      <alignment horizontal="right" vertical="center"/>
    </xf>
    <xf numFmtId="0" fontId="4" fillId="0" borderId="14" xfId="0" applyFont="1" applyBorder="1" applyAlignment="1">
      <alignment horizontal="distributed" vertical="center" indent="1"/>
    </xf>
    <xf numFmtId="38" fontId="4" fillId="2" borderId="15" xfId="1" applyFont="1" applyFill="1" applyBorder="1" applyAlignment="1">
      <alignment horizontal="right" vertical="center"/>
    </xf>
    <xf numFmtId="0" fontId="6" fillId="0" borderId="16" xfId="0" applyFont="1" applyBorder="1" applyAlignment="1">
      <alignment horizontal="distributed" vertical="center" indent="1"/>
    </xf>
    <xf numFmtId="38" fontId="6" fillId="2" borderId="4" xfId="1" applyFont="1" applyFill="1" applyBorder="1" applyAlignment="1">
      <alignment horizontal="right" vertical="center"/>
    </xf>
    <xf numFmtId="38" fontId="6" fillId="0" borderId="0" xfId="1" applyFont="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0" xfId="0" applyFont="1" applyAlignment="1">
      <alignment horizontal="left" vertical="top"/>
    </xf>
    <xf numFmtId="0" fontId="7" fillId="0" borderId="0" xfId="0" applyFont="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3" borderId="37" xfId="0" applyFont="1" applyFill="1" applyBorder="1" applyAlignment="1">
      <alignment horizontal="right" vertical="center"/>
    </xf>
    <xf numFmtId="0" fontId="5" fillId="2" borderId="34" xfId="0" applyFont="1" applyFill="1" applyBorder="1" applyAlignment="1">
      <alignment horizontal="right" vertical="center"/>
    </xf>
    <xf numFmtId="0" fontId="5" fillId="3" borderId="38" xfId="0" applyFont="1" applyFill="1" applyBorder="1" applyAlignment="1">
      <alignment horizontal="right" vertical="center"/>
    </xf>
    <xf numFmtId="0" fontId="5" fillId="2" borderId="35"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40" xfId="0" applyFont="1" applyBorder="1" applyAlignment="1">
      <alignment horizontal="distributed" vertical="center"/>
    </xf>
    <xf numFmtId="3" fontId="4" fillId="3" borderId="41" xfId="0" applyNumberFormat="1" applyFont="1" applyFill="1" applyBorder="1" applyAlignment="1">
      <alignment horizontal="right" vertical="center"/>
    </xf>
    <xf numFmtId="3" fontId="4" fillId="2" borderId="40" xfId="0" applyNumberFormat="1" applyFont="1" applyFill="1" applyBorder="1" applyAlignment="1">
      <alignment horizontal="right" vertical="center"/>
    </xf>
    <xf numFmtId="3" fontId="4" fillId="2" borderId="42"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43" xfId="0" applyFont="1" applyBorder="1" applyAlignment="1">
      <alignment horizontal="distributed" vertical="center"/>
    </xf>
    <xf numFmtId="38" fontId="4" fillId="3" borderId="44" xfId="1" applyFont="1" applyFill="1" applyBorder="1" applyAlignment="1">
      <alignment horizontal="right" vertical="center"/>
    </xf>
    <xf numFmtId="38" fontId="4" fillId="2" borderId="45" xfId="1" applyFont="1" applyFill="1" applyBorder="1" applyAlignment="1">
      <alignment horizontal="right" vertical="center"/>
    </xf>
    <xf numFmtId="38" fontId="4" fillId="2" borderId="46" xfId="1" applyFont="1" applyFill="1" applyBorder="1" applyAlignment="1">
      <alignment horizontal="right" vertical="center"/>
    </xf>
    <xf numFmtId="0" fontId="6" fillId="0" borderId="48" xfId="0" applyFont="1" applyBorder="1" applyAlignment="1">
      <alignment horizontal="distributed" vertical="center"/>
    </xf>
    <xf numFmtId="38" fontId="6" fillId="3" borderId="49" xfId="1" applyFont="1" applyFill="1" applyBorder="1" applyAlignment="1">
      <alignment horizontal="right" vertical="center"/>
    </xf>
    <xf numFmtId="38" fontId="6" fillId="2" borderId="43" xfId="1" applyFont="1" applyFill="1" applyBorder="1" applyAlignment="1">
      <alignment horizontal="right" vertical="center"/>
    </xf>
    <xf numFmtId="38" fontId="6" fillId="2" borderId="50" xfId="1" applyFont="1" applyFill="1" applyBorder="1" applyAlignment="1">
      <alignment horizontal="right" vertical="center"/>
    </xf>
    <xf numFmtId="38" fontId="4" fillId="3" borderId="51" xfId="1" applyFont="1" applyFill="1" applyBorder="1" applyAlignment="1">
      <alignment horizontal="right" vertical="center"/>
    </xf>
    <xf numFmtId="38" fontId="4" fillId="2" borderId="52" xfId="1" applyFont="1" applyFill="1" applyBorder="1" applyAlignment="1">
      <alignment horizontal="right" vertical="center"/>
    </xf>
    <xf numFmtId="38" fontId="4" fillId="2" borderId="53" xfId="1" applyFont="1" applyFill="1" applyBorder="1" applyAlignment="1">
      <alignment horizontal="right" vertical="center"/>
    </xf>
    <xf numFmtId="38" fontId="4" fillId="3" borderId="58" xfId="1" applyFont="1" applyFill="1" applyBorder="1" applyAlignment="1">
      <alignment horizontal="right" vertical="center"/>
    </xf>
    <xf numFmtId="176" fontId="4" fillId="2" borderId="59" xfId="1" applyNumberFormat="1" applyFont="1" applyFill="1" applyBorder="1" applyAlignment="1">
      <alignment horizontal="left" vertical="center"/>
    </xf>
    <xf numFmtId="38" fontId="4" fillId="3" borderId="60" xfId="1" applyFont="1" applyFill="1" applyBorder="1" applyAlignment="1">
      <alignment horizontal="right" vertical="center"/>
    </xf>
    <xf numFmtId="38" fontId="4" fillId="3" borderId="61" xfId="1" applyFont="1" applyFill="1" applyBorder="1" applyAlignment="1">
      <alignment horizontal="right" vertical="center"/>
    </xf>
    <xf numFmtId="176" fontId="4" fillId="2" borderId="62" xfId="1" applyNumberFormat="1" applyFont="1" applyFill="1" applyBorder="1" applyAlignment="1">
      <alignment horizontal="left" vertical="center"/>
    </xf>
    <xf numFmtId="38" fontId="4" fillId="3" borderId="65" xfId="1" applyFont="1" applyFill="1" applyBorder="1" applyAlignment="1">
      <alignment horizontal="right" vertical="center"/>
    </xf>
    <xf numFmtId="38" fontId="4" fillId="2" borderId="66" xfId="1" applyFont="1" applyFill="1" applyBorder="1" applyAlignment="1">
      <alignment horizontal="right" vertical="center"/>
    </xf>
    <xf numFmtId="38" fontId="4" fillId="3" borderId="67" xfId="1" applyFont="1" applyFill="1" applyBorder="1" applyAlignment="1">
      <alignment horizontal="right" vertical="center"/>
    </xf>
    <xf numFmtId="38" fontId="4" fillId="2" borderId="68" xfId="1" applyFont="1" applyFill="1" applyBorder="1" applyAlignment="1">
      <alignment horizontal="right" vertical="center"/>
    </xf>
    <xf numFmtId="38" fontId="4" fillId="3" borderId="71" xfId="1" applyFont="1" applyFill="1" applyBorder="1" applyAlignment="1">
      <alignment horizontal="right" vertical="center"/>
    </xf>
    <xf numFmtId="38" fontId="4" fillId="2" borderId="72" xfId="1" applyFont="1" applyFill="1" applyBorder="1" applyAlignment="1">
      <alignment horizontal="right" vertical="center"/>
    </xf>
    <xf numFmtId="38" fontId="4" fillId="3" borderId="73" xfId="1" applyFont="1" applyFill="1" applyBorder="1" applyAlignment="1">
      <alignment horizontal="right" vertical="center"/>
    </xf>
    <xf numFmtId="38" fontId="4" fillId="2" borderId="74" xfId="1" applyFont="1" applyFill="1" applyBorder="1" applyAlignment="1">
      <alignment horizontal="right" vertical="center"/>
    </xf>
    <xf numFmtId="38" fontId="4" fillId="3" borderId="77" xfId="1" applyFont="1" applyFill="1" applyBorder="1" applyAlignment="1">
      <alignment horizontal="right" vertical="center"/>
    </xf>
    <xf numFmtId="176" fontId="4" fillId="2" borderId="78" xfId="1" applyNumberFormat="1" applyFont="1" applyFill="1" applyBorder="1" applyAlignment="1">
      <alignment horizontal="left" vertical="center"/>
    </xf>
    <xf numFmtId="38" fontId="4" fillId="3" borderId="79" xfId="1" applyFont="1" applyFill="1" applyBorder="1" applyAlignment="1">
      <alignment horizontal="right" vertical="center"/>
    </xf>
    <xf numFmtId="38" fontId="4" fillId="3" borderId="79" xfId="1" applyFont="1" applyFill="1" applyBorder="1" applyAlignment="1">
      <alignment horizontal="left" vertical="center"/>
    </xf>
    <xf numFmtId="176" fontId="4" fillId="2" borderId="80" xfId="1" applyNumberFormat="1" applyFont="1" applyFill="1" applyBorder="1" applyAlignment="1">
      <alignment horizontal="left" vertical="center"/>
    </xf>
    <xf numFmtId="38" fontId="6" fillId="3" borderId="83" xfId="1" applyFont="1" applyFill="1" applyBorder="1" applyAlignment="1">
      <alignment horizontal="right" vertical="center"/>
    </xf>
    <xf numFmtId="38" fontId="6" fillId="2" borderId="84" xfId="1" applyFont="1" applyFill="1" applyBorder="1" applyAlignment="1">
      <alignment horizontal="right" vertical="center"/>
    </xf>
    <xf numFmtId="38" fontId="6" fillId="3" borderId="85" xfId="1" applyFont="1" applyFill="1" applyBorder="1" applyAlignment="1">
      <alignment horizontal="right" vertical="center"/>
    </xf>
    <xf numFmtId="38" fontId="6" fillId="2" borderId="86" xfId="1" applyFont="1" applyFill="1" applyBorder="1" applyAlignment="1">
      <alignment horizontal="right" vertical="center"/>
    </xf>
    <xf numFmtId="0" fontId="4" fillId="0" borderId="0" xfId="0" applyFont="1" applyBorder="1" applyAlignment="1">
      <alignment vertical="center"/>
    </xf>
    <xf numFmtId="38" fontId="4" fillId="0" borderId="0" xfId="0" applyNumberFormat="1" applyFont="1" applyAlignment="1">
      <alignment horizontal="left" vertical="center"/>
    </xf>
    <xf numFmtId="0" fontId="5" fillId="0" borderId="87" xfId="0" applyFont="1" applyFill="1" applyBorder="1" applyAlignment="1">
      <alignment horizontal="center" vertical="center"/>
    </xf>
    <xf numFmtId="0" fontId="5" fillId="2" borderId="88" xfId="0" applyFont="1" applyFill="1" applyBorder="1" applyAlignment="1">
      <alignment horizontal="right" vertical="center"/>
    </xf>
    <xf numFmtId="0" fontId="5" fillId="0" borderId="25" xfId="0" applyFont="1" applyFill="1" applyBorder="1" applyAlignment="1">
      <alignment horizontal="center" vertical="center"/>
    </xf>
    <xf numFmtId="3" fontId="4" fillId="3" borderId="58" xfId="0" applyNumberFormat="1" applyFont="1" applyFill="1" applyBorder="1" applyAlignment="1">
      <alignment horizontal="right" vertical="center"/>
    </xf>
    <xf numFmtId="177" fontId="4" fillId="2" borderId="59" xfId="0" applyNumberFormat="1" applyFont="1" applyFill="1" applyBorder="1" applyAlignment="1">
      <alignment horizontal="left" vertical="center"/>
    </xf>
    <xf numFmtId="3" fontId="4" fillId="3" borderId="61" xfId="0" applyNumberFormat="1" applyFont="1" applyFill="1" applyBorder="1" applyAlignment="1">
      <alignment horizontal="left" vertical="center"/>
    </xf>
    <xf numFmtId="177" fontId="4" fillId="2" borderId="62" xfId="0" applyNumberFormat="1" applyFont="1" applyFill="1" applyBorder="1" applyAlignment="1">
      <alignment horizontal="left" vertical="center"/>
    </xf>
    <xf numFmtId="0" fontId="4" fillId="0" borderId="25" xfId="0" applyFont="1" applyBorder="1" applyAlignment="1">
      <alignment horizontal="center" vertical="center"/>
    </xf>
    <xf numFmtId="3" fontId="4" fillId="3" borderId="65" xfId="0" applyNumberFormat="1" applyFont="1" applyFill="1" applyBorder="1" applyAlignment="1">
      <alignment horizontal="right" vertical="center"/>
    </xf>
    <xf numFmtId="3" fontId="4" fillId="2" borderId="66" xfId="0" applyNumberFormat="1" applyFont="1" applyFill="1" applyBorder="1" applyAlignment="1">
      <alignment horizontal="right" vertical="center"/>
    </xf>
    <xf numFmtId="3" fontId="4" fillId="2" borderId="90" xfId="0" applyNumberFormat="1" applyFont="1" applyFill="1" applyBorder="1" applyAlignment="1">
      <alignment horizontal="right" vertical="center"/>
    </xf>
    <xf numFmtId="3" fontId="4" fillId="3" borderId="91" xfId="2" applyNumberFormat="1" applyFont="1" applyFill="1" applyBorder="1" applyAlignment="1">
      <alignment horizontal="right" vertical="center"/>
    </xf>
    <xf numFmtId="177" fontId="4" fillId="2" borderId="59" xfId="2" applyNumberFormat="1" applyFont="1" applyFill="1" applyBorder="1" applyAlignment="1">
      <alignment horizontal="left" vertical="center"/>
    </xf>
    <xf numFmtId="3" fontId="4" fillId="3" borderId="61" xfId="2" applyNumberFormat="1" applyFont="1" applyFill="1" applyBorder="1" applyAlignment="1">
      <alignment horizontal="left" vertical="center"/>
    </xf>
    <xf numFmtId="3" fontId="4" fillId="3" borderId="60" xfId="2" applyNumberFormat="1" applyFont="1" applyFill="1" applyBorder="1" applyAlignment="1">
      <alignment horizontal="left" vertical="center"/>
    </xf>
    <xf numFmtId="177" fontId="4" fillId="2" borderId="62" xfId="2" applyNumberFormat="1" applyFont="1" applyFill="1" applyBorder="1" applyAlignment="1">
      <alignment horizontal="left" vertical="center"/>
    </xf>
    <xf numFmtId="3" fontId="4" fillId="3" borderId="92" xfId="2" applyNumberFormat="1" applyFont="1" applyFill="1" applyBorder="1" applyAlignment="1">
      <alignment horizontal="right" vertical="center"/>
    </xf>
    <xf numFmtId="3" fontId="4" fillId="2" borderId="84" xfId="2" applyNumberFormat="1" applyFont="1" applyFill="1" applyBorder="1" applyAlignment="1">
      <alignment horizontal="right" vertical="center"/>
    </xf>
    <xf numFmtId="3" fontId="4" fillId="3" borderId="83" xfId="2" applyNumberFormat="1" applyFont="1" applyFill="1" applyBorder="1" applyAlignment="1">
      <alignment horizontal="right" vertical="center"/>
    </xf>
    <xf numFmtId="3" fontId="4" fillId="2" borderId="86" xfId="2"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0" fontId="4" fillId="0" borderId="93" xfId="0" applyFont="1" applyBorder="1" applyAlignment="1">
      <alignment horizontal="center" vertical="center"/>
    </xf>
    <xf numFmtId="0" fontId="4" fillId="0" borderId="34" xfId="0" applyFont="1" applyBorder="1" applyAlignment="1">
      <alignment horizontal="distributed" vertical="center" indent="1"/>
    </xf>
    <xf numFmtId="0" fontId="4" fillId="0" borderId="35" xfId="0" applyFont="1" applyBorder="1" applyAlignment="1">
      <alignment horizontal="distributed" vertical="center" indent="1"/>
    </xf>
    <xf numFmtId="0" fontId="5" fillId="4" borderId="36" xfId="0" applyFont="1" applyFill="1" applyBorder="1" applyAlignment="1">
      <alignment horizontal="distributed" vertical="center" justifyLastLine="1"/>
    </xf>
    <xf numFmtId="0" fontId="5" fillId="3" borderId="93" xfId="0" applyFont="1" applyFill="1" applyBorder="1" applyAlignment="1">
      <alignment horizontal="right" vertical="center"/>
    </xf>
    <xf numFmtId="0" fontId="4" fillId="5" borderId="94" xfId="0" applyFont="1" applyFill="1" applyBorder="1" applyAlignment="1">
      <alignment horizontal="distributed" vertical="center"/>
    </xf>
    <xf numFmtId="179" fontId="4" fillId="3" borderId="95" xfId="0" applyNumberFormat="1" applyFont="1" applyFill="1" applyBorder="1" applyAlignment="1">
      <alignment horizontal="right" vertical="center"/>
    </xf>
    <xf numFmtId="179" fontId="4" fillId="2" borderId="40" xfId="0" applyNumberFormat="1" applyFont="1" applyFill="1" applyBorder="1" applyAlignment="1">
      <alignment horizontal="right" vertical="center"/>
    </xf>
    <xf numFmtId="179" fontId="4" fillId="3" borderId="41" xfId="0" applyNumberFormat="1" applyFont="1" applyFill="1" applyBorder="1" applyAlignment="1">
      <alignment horizontal="right" vertical="center"/>
    </xf>
    <xf numFmtId="179" fontId="4" fillId="2" borderId="42" xfId="0" applyNumberFormat="1" applyFont="1" applyFill="1" applyBorder="1" applyAlignment="1">
      <alignment horizontal="right" vertical="center"/>
    </xf>
    <xf numFmtId="0" fontId="4" fillId="5" borderId="96" xfId="0" applyFont="1" applyFill="1" applyBorder="1" applyAlignment="1">
      <alignment horizontal="distributed" vertical="center"/>
    </xf>
    <xf numFmtId="179" fontId="4" fillId="3" borderId="97" xfId="0" applyNumberFormat="1" applyFont="1" applyFill="1" applyBorder="1" applyAlignment="1">
      <alignment horizontal="right" vertical="center"/>
    </xf>
    <xf numFmtId="179" fontId="4" fillId="2" borderId="45" xfId="0" applyNumberFormat="1" applyFont="1" applyFill="1" applyBorder="1" applyAlignment="1">
      <alignment horizontal="right" vertical="center"/>
    </xf>
    <xf numFmtId="179" fontId="4" fillId="3" borderId="44" xfId="0" applyNumberFormat="1" applyFont="1" applyFill="1" applyBorder="1" applyAlignment="1">
      <alignment horizontal="right" vertical="center"/>
    </xf>
    <xf numFmtId="179" fontId="4" fillId="3" borderId="49" xfId="0" applyNumberFormat="1" applyFont="1" applyFill="1" applyBorder="1" applyAlignment="1">
      <alignment horizontal="right" vertical="center"/>
    </xf>
    <xf numFmtId="179" fontId="4" fillId="6" borderId="43" xfId="0" applyNumberFormat="1" applyFont="1" applyFill="1" applyBorder="1" applyAlignment="1">
      <alignment horizontal="right" vertical="center"/>
    </xf>
    <xf numFmtId="179" fontId="4" fillId="7" borderId="98" xfId="0" applyNumberFormat="1" applyFont="1" applyFill="1" applyBorder="1" applyAlignment="1">
      <alignment horizontal="right" vertical="center"/>
    </xf>
    <xf numFmtId="0" fontId="4" fillId="5" borderId="99" xfId="0" applyFont="1" applyFill="1" applyBorder="1" applyAlignment="1">
      <alignment horizontal="distributed" vertical="center"/>
    </xf>
    <xf numFmtId="179" fontId="4" fillId="3" borderId="100" xfId="0" applyNumberFormat="1" applyFont="1" applyFill="1" applyBorder="1" applyAlignment="1">
      <alignment horizontal="right" vertical="center"/>
    </xf>
    <xf numFmtId="179" fontId="4" fillId="6" borderId="101" xfId="0" applyNumberFormat="1" applyFont="1" applyFill="1" applyBorder="1" applyAlignment="1">
      <alignment horizontal="right" vertical="center"/>
    </xf>
    <xf numFmtId="179" fontId="4" fillId="7" borderId="102" xfId="0" applyNumberFormat="1" applyFont="1" applyFill="1" applyBorder="1" applyAlignment="1">
      <alignment horizontal="right" vertical="center"/>
    </xf>
    <xf numFmtId="0" fontId="4" fillId="5" borderId="25" xfId="0" applyFont="1" applyFill="1" applyBorder="1" applyAlignment="1">
      <alignment horizontal="distributed" vertical="center"/>
    </xf>
    <xf numFmtId="179" fontId="4" fillId="3" borderId="103" xfId="0" applyNumberFormat="1" applyFont="1" applyFill="1" applyBorder="1" applyAlignment="1">
      <alignment horizontal="right" vertical="center"/>
    </xf>
    <xf numFmtId="179" fontId="4" fillId="6" borderId="104" xfId="0" applyNumberFormat="1" applyFont="1" applyFill="1" applyBorder="1" applyAlignment="1">
      <alignment horizontal="right" vertical="center"/>
    </xf>
    <xf numFmtId="179" fontId="4" fillId="7" borderId="105" xfId="0" applyNumberFormat="1" applyFont="1" applyFill="1" applyBorder="1" applyAlignment="1">
      <alignment horizontal="right" vertical="center"/>
    </xf>
    <xf numFmtId="0" fontId="4" fillId="5" borderId="106" xfId="0" applyFont="1" applyFill="1" applyBorder="1" applyAlignment="1">
      <alignment horizontal="distributed" vertical="center"/>
    </xf>
    <xf numFmtId="0" fontId="6" fillId="5" borderId="106" xfId="0" applyFont="1" applyFill="1" applyBorder="1" applyAlignment="1">
      <alignment horizontal="distributed" vertical="center"/>
    </xf>
    <xf numFmtId="179" fontId="6" fillId="3" borderId="97" xfId="0" applyNumberFormat="1" applyFont="1" applyFill="1" applyBorder="1" applyAlignment="1">
      <alignment horizontal="right" vertical="center"/>
    </xf>
    <xf numFmtId="179" fontId="6" fillId="2" borderId="45" xfId="0" applyNumberFormat="1" applyFont="1" applyFill="1" applyBorder="1" applyAlignment="1">
      <alignment horizontal="right" vertical="center"/>
    </xf>
    <xf numFmtId="179" fontId="6" fillId="3" borderId="100" xfId="0" applyNumberFormat="1" applyFont="1" applyFill="1" applyBorder="1" applyAlignment="1">
      <alignment horizontal="right" vertical="center"/>
    </xf>
    <xf numFmtId="179" fontId="6" fillId="2" borderId="101" xfId="0" applyNumberFormat="1" applyFont="1" applyFill="1" applyBorder="1" applyAlignment="1">
      <alignment horizontal="right" vertical="center"/>
    </xf>
    <xf numFmtId="179" fontId="6" fillId="3" borderId="102" xfId="0" applyNumberFormat="1" applyFont="1" applyFill="1" applyBorder="1" applyAlignment="1">
      <alignment horizontal="right" vertical="center"/>
    </xf>
    <xf numFmtId="0" fontId="4" fillId="0" borderId="25" xfId="0" applyFont="1" applyFill="1" applyBorder="1" applyAlignment="1">
      <alignment horizontal="distributed" vertical="center"/>
    </xf>
    <xf numFmtId="179" fontId="4" fillId="0" borderId="105" xfId="0" applyNumberFormat="1" applyFont="1" applyFill="1" applyBorder="1" applyAlignment="1">
      <alignment horizontal="right" vertical="center"/>
    </xf>
    <xf numFmtId="179" fontId="4" fillId="0" borderId="104" xfId="0" applyNumberFormat="1" applyFont="1" applyFill="1" applyBorder="1" applyAlignment="1">
      <alignment horizontal="right" vertical="center"/>
    </xf>
    <xf numFmtId="179" fontId="4" fillId="0" borderId="103" xfId="0" applyNumberFormat="1" applyFont="1" applyFill="1" applyBorder="1" applyAlignment="1">
      <alignment horizontal="right" vertical="center"/>
    </xf>
    <xf numFmtId="179" fontId="4" fillId="0" borderId="68" xfId="0" applyNumberFormat="1" applyFont="1" applyFill="1" applyBorder="1" applyAlignment="1">
      <alignment horizontal="right" vertical="center"/>
    </xf>
    <xf numFmtId="0" fontId="4" fillId="0" borderId="0" xfId="0" applyFont="1" applyFill="1" applyAlignment="1">
      <alignment horizontal="left" vertical="center"/>
    </xf>
    <xf numFmtId="179" fontId="4" fillId="0" borderId="107" xfId="0" applyNumberFormat="1" applyFont="1" applyFill="1" applyBorder="1" applyAlignment="1">
      <alignment horizontal="right" vertical="center"/>
    </xf>
    <xf numFmtId="179" fontId="4" fillId="0" borderId="66" xfId="0" applyNumberFormat="1" applyFont="1" applyFill="1" applyBorder="1" applyAlignment="1">
      <alignment horizontal="right" vertical="center"/>
    </xf>
    <xf numFmtId="179" fontId="4" fillId="0" borderId="65" xfId="0" applyNumberFormat="1" applyFont="1" applyFill="1" applyBorder="1" applyAlignment="1">
      <alignment horizontal="right" vertical="center"/>
    </xf>
    <xf numFmtId="179" fontId="4" fillId="0" borderId="90" xfId="0" applyNumberFormat="1" applyFont="1" applyFill="1" applyBorder="1" applyAlignment="1">
      <alignment horizontal="right" vertical="center"/>
    </xf>
    <xf numFmtId="0" fontId="6" fillId="0" borderId="69" xfId="0" applyFont="1" applyBorder="1" applyAlignment="1">
      <alignment horizontal="distributed" vertical="center"/>
    </xf>
    <xf numFmtId="179" fontId="6" fillId="3" borderId="108" xfId="0" applyNumberFormat="1" applyFont="1" applyFill="1" applyBorder="1" applyAlignment="1">
      <alignment horizontal="right" vertical="center"/>
    </xf>
    <xf numFmtId="179" fontId="6" fillId="2" borderId="72" xfId="0" applyNumberFormat="1" applyFont="1" applyFill="1" applyBorder="1" applyAlignment="1">
      <alignment horizontal="right" vertical="center"/>
    </xf>
    <xf numFmtId="179" fontId="6" fillId="3" borderId="71" xfId="0" applyNumberFormat="1" applyFont="1" applyFill="1" applyBorder="1" applyAlignment="1">
      <alignment horizontal="right" vertical="center"/>
    </xf>
    <xf numFmtId="179" fontId="6" fillId="2" borderId="109" xfId="0" applyNumberFormat="1" applyFont="1" applyFill="1" applyBorder="1" applyAlignment="1">
      <alignment horizontal="right" vertical="center"/>
    </xf>
    <xf numFmtId="0" fontId="6" fillId="0" borderId="81" xfId="0" applyFont="1" applyBorder="1" applyAlignment="1">
      <alignment horizontal="distributed" vertical="center" justifyLastLine="1"/>
    </xf>
    <xf numFmtId="179" fontId="6" fillId="3" borderId="92" xfId="0" applyNumberFormat="1" applyFont="1" applyFill="1" applyBorder="1" applyAlignment="1">
      <alignment horizontal="right" vertical="center"/>
    </xf>
    <xf numFmtId="179" fontId="6" fillId="2" borderId="84" xfId="0" applyNumberFormat="1" applyFont="1" applyFill="1" applyBorder="1" applyAlignment="1">
      <alignment horizontal="right" vertical="center"/>
    </xf>
    <xf numFmtId="179" fontId="6" fillId="3" borderId="83" xfId="0" applyNumberFormat="1" applyFont="1" applyFill="1" applyBorder="1" applyAlignment="1">
      <alignment horizontal="right" vertical="center"/>
    </xf>
    <xf numFmtId="179" fontId="6" fillId="2" borderId="86" xfId="0" applyNumberFormat="1" applyFont="1" applyFill="1" applyBorder="1" applyAlignment="1">
      <alignment horizontal="right" vertical="center"/>
    </xf>
    <xf numFmtId="38" fontId="4" fillId="0" borderId="0" xfId="1" applyFont="1" applyAlignment="1">
      <alignment horizontal="right" vertical="center"/>
    </xf>
    <xf numFmtId="0" fontId="4" fillId="0" borderId="0" xfId="0" applyFont="1" applyBorder="1" applyAlignment="1">
      <alignment horizontal="center" vertical="center"/>
    </xf>
    <xf numFmtId="0" fontId="4" fillId="0" borderId="27" xfId="0" applyFont="1" applyBorder="1" applyAlignment="1">
      <alignment horizontal="center" vertical="center" justifyLastLine="1"/>
    </xf>
    <xf numFmtId="0" fontId="4" fillId="0" borderId="28" xfId="0" applyFont="1" applyBorder="1" applyAlignment="1">
      <alignment horizontal="center" vertical="center" justifyLastLine="1"/>
    </xf>
    <xf numFmtId="0" fontId="6" fillId="0" borderId="75" xfId="0" applyFont="1" applyBorder="1" applyAlignment="1">
      <alignment horizontal="distributed" vertical="center" justifyLastLine="1"/>
    </xf>
    <xf numFmtId="0" fontId="6" fillId="0" borderId="76" xfId="0" applyFont="1" applyBorder="1" applyAlignment="1">
      <alignment horizontal="distributed" vertical="center" justifyLastLine="1"/>
    </xf>
    <xf numFmtId="0" fontId="6" fillId="0" borderId="81" xfId="0" applyFont="1" applyBorder="1" applyAlignment="1">
      <alignment horizontal="distributed" vertical="center" justifyLastLine="1"/>
    </xf>
    <xf numFmtId="0" fontId="6" fillId="0" borderId="82" xfId="0" applyFont="1" applyBorder="1" applyAlignment="1">
      <alignment horizontal="distributed" vertical="center" justifyLastLine="1"/>
    </xf>
    <xf numFmtId="0" fontId="4" fillId="0" borderId="39" xfId="0" applyFont="1" applyBorder="1" applyAlignment="1">
      <alignment horizontal="distributed" vertical="center"/>
    </xf>
    <xf numFmtId="0" fontId="4" fillId="0" borderId="47" xfId="0" applyFont="1" applyBorder="1" applyAlignment="1">
      <alignment horizontal="distributed" vertical="center"/>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56" xfId="0" applyFont="1" applyBorder="1" applyAlignment="1">
      <alignment horizontal="distributed" vertical="center"/>
    </xf>
    <xf numFmtId="0" fontId="4" fillId="0" borderId="57" xfId="0" applyFont="1" applyBorder="1" applyAlignment="1">
      <alignment horizontal="distributed"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9" xfId="0" applyFont="1" applyBorder="1" applyAlignment="1">
      <alignment horizontal="distributed" vertical="center"/>
    </xf>
    <xf numFmtId="0" fontId="4" fillId="0" borderId="70" xfId="0" applyFont="1" applyBorder="1" applyAlignment="1">
      <alignment horizontal="distributed" vertical="center"/>
    </xf>
    <xf numFmtId="0" fontId="7"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9" xfId="0" applyFont="1" applyBorder="1" applyAlignment="1">
      <alignment horizontal="center" vertical="center" justifyLastLine="1"/>
    </xf>
    <xf numFmtId="0" fontId="4" fillId="0" borderId="20"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23" xfId="0" applyFont="1" applyBorder="1" applyAlignment="1">
      <alignment horizontal="center" vertical="center" justifyLastLine="1"/>
    </xf>
    <xf numFmtId="0" fontId="4" fillId="0" borderId="24" xfId="0" applyFont="1" applyBorder="1" applyAlignment="1">
      <alignment horizontal="center" vertical="center" justifyLastLine="1"/>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1" xfId="0" applyFont="1" applyBorder="1" applyAlignment="1">
      <alignment horizontal="distributed" vertical="center" indent="2"/>
    </xf>
    <xf numFmtId="0" fontId="0" fillId="0" borderId="3" xfId="0" applyBorder="1" applyAlignment="1">
      <alignment horizontal="distributed" indent="2"/>
    </xf>
    <xf numFmtId="0" fontId="0" fillId="0" borderId="10" xfId="0" applyBorder="1" applyAlignment="1">
      <alignment horizontal="distributed" indent="2"/>
    </xf>
    <xf numFmtId="0" fontId="4" fillId="0" borderId="89" xfId="0" applyFont="1" applyBorder="1" applyAlignment="1">
      <alignment horizontal="distributed" vertical="center"/>
    </xf>
    <xf numFmtId="0" fontId="4" fillId="0" borderId="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28" xfId="0" applyFont="1" applyBorder="1" applyAlignment="1">
      <alignment horizontal="distributed" vertical="center" justifyLastLine="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distributed" vertical="center" wrapText="1" indent="1"/>
    </xf>
    <xf numFmtId="0" fontId="4" fillId="0" borderId="4" xfId="0" applyFont="1" applyBorder="1" applyAlignment="1">
      <alignment horizontal="distributed" vertical="center" inden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tabSelected="1" view="pageBreakPreview" zoomScaleNormal="100" zoomScaleSheetLayoutView="100" workbookViewId="0">
      <selection sqref="A1:L1"/>
    </sheetView>
  </sheetViews>
  <sheetFormatPr defaultColWidth="8.625" defaultRowHeight="13.5" x14ac:dyDescent="0.15"/>
  <cols>
    <col min="1" max="2" width="10.375" style="1" customWidth="1"/>
    <col min="3" max="12" width="11" style="1" customWidth="1"/>
    <col min="13" max="13" width="8.875" style="1" customWidth="1"/>
    <col min="14" max="14" width="6" style="1" bestFit="1" customWidth="1"/>
    <col min="15" max="256" width="8.625" style="1"/>
  </cols>
  <sheetData>
    <row r="1" spans="1:256" ht="15" x14ac:dyDescent="0.15">
      <c r="A1" s="173" t="s">
        <v>18</v>
      </c>
      <c r="B1" s="173"/>
      <c r="C1" s="173"/>
      <c r="D1" s="173"/>
      <c r="E1" s="173"/>
      <c r="F1" s="173"/>
      <c r="G1" s="173"/>
      <c r="H1" s="173"/>
      <c r="I1" s="173"/>
      <c r="J1" s="173"/>
      <c r="K1" s="173"/>
      <c r="L1" s="173"/>
      <c r="M1" s="26"/>
      <c r="N1" s="26"/>
    </row>
    <row r="2" spans="1:256" ht="14.25" thickBot="1" x14ac:dyDescent="0.2">
      <c r="A2" s="1" t="s">
        <v>19</v>
      </c>
    </row>
    <row r="3" spans="1:256" x14ac:dyDescent="0.15">
      <c r="A3" s="174" t="s">
        <v>20</v>
      </c>
      <c r="B3" s="175"/>
      <c r="C3" s="178" t="s">
        <v>21</v>
      </c>
      <c r="D3" s="179"/>
      <c r="E3" s="179"/>
      <c r="F3" s="179"/>
      <c r="G3" s="179"/>
      <c r="H3" s="180"/>
      <c r="I3" s="181" t="s">
        <v>22</v>
      </c>
      <c r="J3" s="182"/>
      <c r="K3" s="185" t="s">
        <v>23</v>
      </c>
      <c r="L3" s="186"/>
      <c r="M3" s="154"/>
      <c r="N3" s="154"/>
    </row>
    <row r="4" spans="1:256" x14ac:dyDescent="0.15">
      <c r="A4" s="176"/>
      <c r="B4" s="177"/>
      <c r="C4" s="155" t="s">
        <v>24</v>
      </c>
      <c r="D4" s="156"/>
      <c r="E4" s="155" t="s">
        <v>25</v>
      </c>
      <c r="F4" s="156"/>
      <c r="G4" s="155" t="s">
        <v>26</v>
      </c>
      <c r="H4" s="156"/>
      <c r="I4" s="183"/>
      <c r="J4" s="184"/>
      <c r="K4" s="187"/>
      <c r="L4" s="188"/>
      <c r="M4" s="154"/>
      <c r="N4" s="154"/>
    </row>
    <row r="5" spans="1:256" x14ac:dyDescent="0.15">
      <c r="A5" s="176"/>
      <c r="B5" s="177"/>
      <c r="C5" s="27" t="s">
        <v>27</v>
      </c>
      <c r="D5" s="28" t="s">
        <v>28</v>
      </c>
      <c r="E5" s="29" t="s">
        <v>29</v>
      </c>
      <c r="F5" s="28" t="s">
        <v>28</v>
      </c>
      <c r="G5" s="29" t="s">
        <v>27</v>
      </c>
      <c r="H5" s="28" t="s">
        <v>28</v>
      </c>
      <c r="I5" s="29" t="s">
        <v>27</v>
      </c>
      <c r="J5" s="28" t="s">
        <v>28</v>
      </c>
      <c r="K5" s="29" t="s">
        <v>27</v>
      </c>
      <c r="L5" s="30" t="s">
        <v>28</v>
      </c>
      <c r="M5" s="154"/>
      <c r="N5" s="154"/>
    </row>
    <row r="6" spans="1:256" x14ac:dyDescent="0.15">
      <c r="A6" s="31"/>
      <c r="B6" s="32"/>
      <c r="C6" s="33" t="s">
        <v>30</v>
      </c>
      <c r="D6" s="34" t="s">
        <v>31</v>
      </c>
      <c r="E6" s="35" t="s">
        <v>30</v>
      </c>
      <c r="F6" s="34" t="s">
        <v>31</v>
      </c>
      <c r="G6" s="33" t="s">
        <v>30</v>
      </c>
      <c r="H6" s="34" t="s">
        <v>31</v>
      </c>
      <c r="I6" s="33" t="s">
        <v>30</v>
      </c>
      <c r="J6" s="34" t="s">
        <v>31</v>
      </c>
      <c r="K6" s="33" t="s">
        <v>30</v>
      </c>
      <c r="L6" s="36" t="s">
        <v>31</v>
      </c>
      <c r="M6" s="37"/>
      <c r="N6" s="37"/>
    </row>
    <row r="7" spans="1:256" ht="30" customHeight="1" x14ac:dyDescent="0.15">
      <c r="A7" s="161" t="s">
        <v>32</v>
      </c>
      <c r="B7" s="38" t="s">
        <v>33</v>
      </c>
      <c r="C7" s="39">
        <v>1176</v>
      </c>
      <c r="D7" s="40">
        <v>280</v>
      </c>
      <c r="E7" s="39">
        <v>598</v>
      </c>
      <c r="F7" s="40">
        <v>203</v>
      </c>
      <c r="G7" s="39">
        <v>1774</v>
      </c>
      <c r="H7" s="40">
        <v>483</v>
      </c>
      <c r="I7" s="39">
        <v>696</v>
      </c>
      <c r="J7" s="40">
        <v>158</v>
      </c>
      <c r="K7" s="39">
        <v>1078</v>
      </c>
      <c r="L7" s="41">
        <v>325</v>
      </c>
      <c r="M7" s="42"/>
      <c r="N7" s="42"/>
      <c r="O7" s="43"/>
    </row>
    <row r="8" spans="1:256" ht="30" customHeight="1" x14ac:dyDescent="0.15">
      <c r="A8" s="161"/>
      <c r="B8" s="44" t="s">
        <v>34</v>
      </c>
      <c r="C8" s="45">
        <v>8939</v>
      </c>
      <c r="D8" s="46">
        <v>2793</v>
      </c>
      <c r="E8" s="45">
        <v>7959</v>
      </c>
      <c r="F8" s="46">
        <v>1578</v>
      </c>
      <c r="G8" s="45">
        <v>16898</v>
      </c>
      <c r="H8" s="46">
        <v>4371</v>
      </c>
      <c r="I8" s="45">
        <v>7173</v>
      </c>
      <c r="J8" s="46">
        <v>1928</v>
      </c>
      <c r="K8" s="45">
        <v>9725</v>
      </c>
      <c r="L8" s="47">
        <v>2443</v>
      </c>
      <c r="M8" s="42"/>
      <c r="N8" s="42"/>
      <c r="O8" s="43"/>
    </row>
    <row r="9" spans="1:256" ht="30" customHeight="1" x14ac:dyDescent="0.15">
      <c r="A9" s="162"/>
      <c r="B9" s="48" t="s">
        <v>35</v>
      </c>
      <c r="C9" s="49">
        <v>10115</v>
      </c>
      <c r="D9" s="50">
        <v>3073</v>
      </c>
      <c r="E9" s="49">
        <v>8557</v>
      </c>
      <c r="F9" s="50">
        <v>1781</v>
      </c>
      <c r="G9" s="49">
        <v>18672</v>
      </c>
      <c r="H9" s="50">
        <v>4854</v>
      </c>
      <c r="I9" s="49">
        <v>7869</v>
      </c>
      <c r="J9" s="50">
        <v>2086</v>
      </c>
      <c r="K9" s="49">
        <v>10803</v>
      </c>
      <c r="L9" s="51">
        <v>2768</v>
      </c>
      <c r="M9" s="42"/>
      <c r="N9" s="42"/>
      <c r="O9" s="43"/>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ht="30" customHeight="1" x14ac:dyDescent="0.15">
      <c r="A10" s="163" t="s">
        <v>12</v>
      </c>
      <c r="B10" s="164"/>
      <c r="C10" s="52">
        <v>524</v>
      </c>
      <c r="D10" s="53">
        <v>546</v>
      </c>
      <c r="E10" s="52">
        <v>830</v>
      </c>
      <c r="F10" s="53">
        <v>702</v>
      </c>
      <c r="G10" s="52">
        <v>1354</v>
      </c>
      <c r="H10" s="53">
        <v>1248</v>
      </c>
      <c r="I10" s="52">
        <v>825</v>
      </c>
      <c r="J10" s="53">
        <v>709</v>
      </c>
      <c r="K10" s="52">
        <v>529</v>
      </c>
      <c r="L10" s="54">
        <v>539</v>
      </c>
      <c r="M10" s="42"/>
      <c r="N10" s="42"/>
      <c r="O10" s="43"/>
    </row>
    <row r="11" spans="1:256" ht="30" customHeight="1" x14ac:dyDescent="0.15">
      <c r="A11" s="165" t="s">
        <v>36</v>
      </c>
      <c r="B11" s="166"/>
      <c r="C11" s="52">
        <v>649</v>
      </c>
      <c r="D11" s="53">
        <v>461</v>
      </c>
      <c r="E11" s="52">
        <v>443</v>
      </c>
      <c r="F11" s="53">
        <v>410</v>
      </c>
      <c r="G11" s="52">
        <v>1092</v>
      </c>
      <c r="H11" s="53">
        <v>871</v>
      </c>
      <c r="I11" s="52">
        <v>513</v>
      </c>
      <c r="J11" s="53">
        <v>516</v>
      </c>
      <c r="K11" s="52">
        <v>579</v>
      </c>
      <c r="L11" s="54">
        <v>355</v>
      </c>
      <c r="M11" s="42"/>
      <c r="N11" s="42"/>
      <c r="O11" s="43"/>
    </row>
    <row r="12" spans="1:256" ht="18.75" customHeight="1" x14ac:dyDescent="0.15">
      <c r="A12" s="167" t="s">
        <v>37</v>
      </c>
      <c r="B12" s="168"/>
      <c r="C12" s="55"/>
      <c r="D12" s="56">
        <v>517</v>
      </c>
      <c r="E12" s="57"/>
      <c r="F12" s="56">
        <v>848</v>
      </c>
      <c r="G12" s="57"/>
      <c r="H12" s="56">
        <v>1365</v>
      </c>
      <c r="I12" s="57"/>
      <c r="J12" s="56">
        <v>864</v>
      </c>
      <c r="K12" s="58"/>
      <c r="L12" s="59">
        <v>501</v>
      </c>
      <c r="M12" s="42"/>
      <c r="N12" s="42"/>
      <c r="O12" s="43"/>
    </row>
    <row r="13" spans="1:256" ht="18.75" customHeight="1" x14ac:dyDescent="0.15">
      <c r="A13" s="169"/>
      <c r="B13" s="170"/>
      <c r="C13" s="60">
        <v>7365</v>
      </c>
      <c r="D13" s="61">
        <v>1973</v>
      </c>
      <c r="E13" s="60">
        <v>4559</v>
      </c>
      <c r="F13" s="61">
        <v>3133</v>
      </c>
      <c r="G13" s="60">
        <v>11924</v>
      </c>
      <c r="H13" s="61">
        <v>5106</v>
      </c>
      <c r="I13" s="60">
        <v>5439</v>
      </c>
      <c r="J13" s="61">
        <v>3215</v>
      </c>
      <c r="K13" s="62">
        <v>6485</v>
      </c>
      <c r="L13" s="63">
        <v>1891</v>
      </c>
      <c r="M13" s="42"/>
      <c r="N13" s="42"/>
      <c r="O13" s="43"/>
    </row>
    <row r="14" spans="1:256" ht="30" customHeight="1" thickBot="1" x14ac:dyDescent="0.2">
      <c r="A14" s="171" t="s">
        <v>14</v>
      </c>
      <c r="B14" s="172"/>
      <c r="C14" s="64">
        <v>219</v>
      </c>
      <c r="D14" s="65">
        <v>634</v>
      </c>
      <c r="E14" s="64">
        <v>693</v>
      </c>
      <c r="F14" s="65">
        <v>30</v>
      </c>
      <c r="G14" s="64">
        <v>912</v>
      </c>
      <c r="H14" s="65">
        <v>664</v>
      </c>
      <c r="I14" s="64">
        <v>643</v>
      </c>
      <c r="J14" s="65">
        <v>31</v>
      </c>
      <c r="K14" s="66">
        <v>269</v>
      </c>
      <c r="L14" s="67">
        <v>633</v>
      </c>
      <c r="M14" s="42"/>
      <c r="N14" s="42"/>
      <c r="O14" s="43"/>
    </row>
    <row r="15" spans="1:256" ht="18.75" customHeight="1" thickTop="1" x14ac:dyDescent="0.15">
      <c r="A15" s="157" t="s">
        <v>38</v>
      </c>
      <c r="B15" s="158"/>
      <c r="C15" s="68"/>
      <c r="D15" s="69">
        <v>517</v>
      </c>
      <c r="E15" s="70"/>
      <c r="F15" s="69">
        <v>848</v>
      </c>
      <c r="G15" s="70"/>
      <c r="H15" s="69">
        <v>1365</v>
      </c>
      <c r="I15" s="70"/>
      <c r="J15" s="69">
        <v>864</v>
      </c>
      <c r="K15" s="71"/>
      <c r="L15" s="72">
        <v>501</v>
      </c>
      <c r="M15" s="42"/>
      <c r="N15" s="42"/>
      <c r="O15" s="43"/>
    </row>
    <row r="16" spans="1:256" ht="18.75" customHeight="1" thickBot="1" x14ac:dyDescent="0.2">
      <c r="A16" s="159"/>
      <c r="B16" s="160"/>
      <c r="C16" s="73">
        <v>18872</v>
      </c>
      <c r="D16" s="74">
        <v>6687</v>
      </c>
      <c r="E16" s="73">
        <v>15082</v>
      </c>
      <c r="F16" s="74">
        <v>6056</v>
      </c>
      <c r="G16" s="75">
        <v>33954</v>
      </c>
      <c r="H16" s="74">
        <v>12743</v>
      </c>
      <c r="I16" s="75">
        <v>15289</v>
      </c>
      <c r="J16" s="74">
        <v>6557</v>
      </c>
      <c r="K16" s="75">
        <v>18665</v>
      </c>
      <c r="L16" s="76">
        <v>6186</v>
      </c>
      <c r="M16" s="42"/>
      <c r="N16" s="42"/>
      <c r="O16" s="43"/>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14" x14ac:dyDescent="0.15">
      <c r="A17" s="25" t="s">
        <v>39</v>
      </c>
      <c r="B17" s="77" t="s">
        <v>40</v>
      </c>
      <c r="C17" s="77"/>
      <c r="D17" s="77"/>
      <c r="E17" s="77"/>
      <c r="F17" s="77"/>
      <c r="G17" s="77"/>
      <c r="H17" s="77"/>
      <c r="I17" s="77"/>
      <c r="J17" s="77"/>
      <c r="K17" s="77"/>
      <c r="L17" s="77"/>
      <c r="M17" s="77"/>
      <c r="N17" s="77"/>
    </row>
    <row r="18" spans="1:14" x14ac:dyDescent="0.15">
      <c r="A18" s="25" t="s">
        <v>41</v>
      </c>
      <c r="B18" s="1" t="s">
        <v>42</v>
      </c>
    </row>
    <row r="19" spans="1:14" x14ac:dyDescent="0.15">
      <c r="A19" s="25"/>
      <c r="B19" s="1" t="s">
        <v>43</v>
      </c>
    </row>
    <row r="20" spans="1:14" x14ac:dyDescent="0.15">
      <c r="A20" s="25"/>
      <c r="B20" s="1" t="s">
        <v>44</v>
      </c>
    </row>
    <row r="21" spans="1:14" x14ac:dyDescent="0.15">
      <c r="A21" s="25" t="s">
        <v>45</v>
      </c>
      <c r="B21" s="1" t="s">
        <v>46</v>
      </c>
    </row>
    <row r="22" spans="1:14" x14ac:dyDescent="0.15">
      <c r="A22" s="25" t="s">
        <v>47</v>
      </c>
      <c r="B22" s="1" t="s">
        <v>48</v>
      </c>
    </row>
    <row r="23" spans="1:14" x14ac:dyDescent="0.15">
      <c r="B23" s="1" t="s">
        <v>49</v>
      </c>
    </row>
    <row r="24" spans="1:14" x14ac:dyDescent="0.15">
      <c r="B24" s="1" t="s">
        <v>50</v>
      </c>
    </row>
    <row r="26" spans="1:14" x14ac:dyDescent="0.15">
      <c r="C26" s="78"/>
      <c r="D26" s="78"/>
      <c r="E26" s="78"/>
      <c r="F26" s="78"/>
      <c r="G26" s="78"/>
      <c r="H26" s="78"/>
      <c r="I26" s="78"/>
      <c r="J26" s="78"/>
      <c r="K26" s="78"/>
      <c r="L26" s="78"/>
    </row>
    <row r="27" spans="1:14" x14ac:dyDescent="0.15">
      <c r="C27" s="78"/>
      <c r="D27" s="78"/>
      <c r="E27" s="78"/>
      <c r="F27" s="78"/>
      <c r="G27" s="78"/>
      <c r="H27" s="78"/>
      <c r="I27" s="78"/>
      <c r="J27" s="78"/>
      <c r="K27" s="78"/>
      <c r="L27" s="78"/>
    </row>
  </sheetData>
  <mergeCells count="15">
    <mergeCell ref="A1:L1"/>
    <mergeCell ref="A3:B5"/>
    <mergeCell ref="C3:H3"/>
    <mergeCell ref="I3:J4"/>
    <mergeCell ref="K3:L4"/>
    <mergeCell ref="M3:N5"/>
    <mergeCell ref="C4:D4"/>
    <mergeCell ref="E4:F4"/>
    <mergeCell ref="G4:H4"/>
    <mergeCell ref="A15:B16"/>
    <mergeCell ref="A7:A9"/>
    <mergeCell ref="A10:B10"/>
    <mergeCell ref="A11:B11"/>
    <mergeCell ref="A12:B13"/>
    <mergeCell ref="A14:B14"/>
  </mergeCells>
  <phoneticPr fontId="3"/>
  <pageMargins left="0.70866141732283472" right="0.70866141732283472" top="0.74803149606299213" bottom="0.74803149606299213" header="0.31496062992125984" footer="0.31496062992125984"/>
  <pageSetup paperSize="9" orientation="landscape" r:id="rId1"/>
  <headerFooter>
    <oddFooter>&amp;R沖縄国税事務所
国税滞納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view="pageBreakPreview" zoomScaleNormal="100" zoomScaleSheetLayoutView="100" workbookViewId="0"/>
  </sheetViews>
  <sheetFormatPr defaultColWidth="8.625" defaultRowHeight="13.5" x14ac:dyDescent="0.15"/>
  <cols>
    <col min="1" max="1" width="16.625" style="1" customWidth="1"/>
    <col min="2" max="11" width="11.375" style="1" customWidth="1"/>
    <col min="12" max="12" width="11.75" style="1" customWidth="1"/>
    <col min="13" max="256" width="8.625" style="1"/>
  </cols>
  <sheetData>
    <row r="1" spans="1:256" ht="14.25" thickBot="1" x14ac:dyDescent="0.2">
      <c r="A1" s="1" t="s">
        <v>51</v>
      </c>
    </row>
    <row r="2" spans="1:256" x14ac:dyDescent="0.15">
      <c r="A2" s="189" t="s">
        <v>52</v>
      </c>
      <c r="B2" s="178" t="s">
        <v>21</v>
      </c>
      <c r="C2" s="179"/>
      <c r="D2" s="179"/>
      <c r="E2" s="179"/>
      <c r="F2" s="179"/>
      <c r="G2" s="180"/>
      <c r="H2" s="181" t="s">
        <v>22</v>
      </c>
      <c r="I2" s="182"/>
      <c r="J2" s="185" t="s">
        <v>23</v>
      </c>
      <c r="K2" s="186"/>
      <c r="L2" s="176"/>
    </row>
    <row r="3" spans="1:256" x14ac:dyDescent="0.15">
      <c r="A3" s="190"/>
      <c r="B3" s="155" t="s">
        <v>24</v>
      </c>
      <c r="C3" s="156"/>
      <c r="D3" s="155" t="s">
        <v>25</v>
      </c>
      <c r="E3" s="156"/>
      <c r="F3" s="155" t="s">
        <v>53</v>
      </c>
      <c r="G3" s="156"/>
      <c r="H3" s="183"/>
      <c r="I3" s="184"/>
      <c r="J3" s="187"/>
      <c r="K3" s="188"/>
      <c r="L3" s="176"/>
    </row>
    <row r="4" spans="1:256" x14ac:dyDescent="0.15">
      <c r="A4" s="191"/>
      <c r="B4" s="27" t="s">
        <v>54</v>
      </c>
      <c r="C4" s="28" t="s">
        <v>55</v>
      </c>
      <c r="D4" s="29" t="s">
        <v>54</v>
      </c>
      <c r="E4" s="28" t="s">
        <v>55</v>
      </c>
      <c r="F4" s="29" t="s">
        <v>54</v>
      </c>
      <c r="G4" s="28" t="s">
        <v>55</v>
      </c>
      <c r="H4" s="29" t="s">
        <v>54</v>
      </c>
      <c r="I4" s="28" t="s">
        <v>56</v>
      </c>
      <c r="J4" s="29" t="s">
        <v>57</v>
      </c>
      <c r="K4" s="30" t="s">
        <v>56</v>
      </c>
      <c r="L4" s="176"/>
    </row>
    <row r="5" spans="1:256" x14ac:dyDescent="0.15">
      <c r="A5" s="79"/>
      <c r="B5" s="33" t="s">
        <v>30</v>
      </c>
      <c r="C5" s="34" t="s">
        <v>31</v>
      </c>
      <c r="D5" s="33" t="s">
        <v>30</v>
      </c>
      <c r="E5" s="34" t="s">
        <v>31</v>
      </c>
      <c r="F5" s="33" t="s">
        <v>30</v>
      </c>
      <c r="G5" s="34" t="s">
        <v>31</v>
      </c>
      <c r="H5" s="33" t="s">
        <v>30</v>
      </c>
      <c r="I5" s="34" t="s">
        <v>31</v>
      </c>
      <c r="J5" s="33" t="s">
        <v>30</v>
      </c>
      <c r="K5" s="80" t="s">
        <v>31</v>
      </c>
      <c r="L5" s="81"/>
    </row>
    <row r="6" spans="1:256" ht="19.5" customHeight="1" x14ac:dyDescent="0.15">
      <c r="A6" s="192" t="s">
        <v>58</v>
      </c>
      <c r="B6" s="82"/>
      <c r="C6" s="83">
        <v>592</v>
      </c>
      <c r="D6" s="84"/>
      <c r="E6" s="83">
        <v>1031</v>
      </c>
      <c r="F6" s="84"/>
      <c r="G6" s="83">
        <v>1623</v>
      </c>
      <c r="H6" s="84"/>
      <c r="I6" s="83">
        <v>1033</v>
      </c>
      <c r="J6" s="84"/>
      <c r="K6" s="85">
        <v>590</v>
      </c>
      <c r="L6" s="86"/>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ht="19.5" customHeight="1" x14ac:dyDescent="0.15">
      <c r="A7" s="193"/>
      <c r="B7" s="87">
        <v>24809</v>
      </c>
      <c r="C7" s="88">
        <v>8350</v>
      </c>
      <c r="D7" s="87">
        <v>14906</v>
      </c>
      <c r="E7" s="88">
        <v>6766</v>
      </c>
      <c r="F7" s="87">
        <v>39715</v>
      </c>
      <c r="G7" s="88">
        <v>15116</v>
      </c>
      <c r="H7" s="87">
        <v>16847</v>
      </c>
      <c r="I7" s="88">
        <v>7580</v>
      </c>
      <c r="J7" s="87">
        <v>22868</v>
      </c>
      <c r="K7" s="89">
        <v>7536</v>
      </c>
      <c r="L7" s="86"/>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6" ht="19.5" customHeight="1" x14ac:dyDescent="0.15">
      <c r="A8" s="192" t="s">
        <v>59</v>
      </c>
      <c r="B8" s="82"/>
      <c r="C8" s="83">
        <v>590</v>
      </c>
      <c r="D8" s="84"/>
      <c r="E8" s="83">
        <v>893</v>
      </c>
      <c r="F8" s="84"/>
      <c r="G8" s="83">
        <v>1483</v>
      </c>
      <c r="H8" s="84"/>
      <c r="I8" s="83">
        <v>948</v>
      </c>
      <c r="J8" s="84"/>
      <c r="K8" s="85">
        <v>535</v>
      </c>
      <c r="L8" s="86"/>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ht="19.5" customHeight="1" x14ac:dyDescent="0.15">
      <c r="A9" s="193"/>
      <c r="B9" s="87">
        <v>22868</v>
      </c>
      <c r="C9" s="88">
        <v>7536</v>
      </c>
      <c r="D9" s="87">
        <v>15067</v>
      </c>
      <c r="E9" s="88">
        <v>6176</v>
      </c>
      <c r="F9" s="87">
        <v>37935</v>
      </c>
      <c r="G9" s="88">
        <v>13712</v>
      </c>
      <c r="H9" s="87">
        <v>16773</v>
      </c>
      <c r="I9" s="88">
        <v>6878</v>
      </c>
      <c r="J9" s="87">
        <v>21162</v>
      </c>
      <c r="K9" s="89">
        <v>6834</v>
      </c>
      <c r="L9" s="86"/>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ht="19.5" customHeight="1" x14ac:dyDescent="0.15">
      <c r="A10" s="192" t="s">
        <v>60</v>
      </c>
      <c r="B10" s="82"/>
      <c r="C10" s="83">
        <v>535</v>
      </c>
      <c r="D10" s="84"/>
      <c r="E10" s="83">
        <v>887</v>
      </c>
      <c r="F10" s="84"/>
      <c r="G10" s="83">
        <v>1422</v>
      </c>
      <c r="H10" s="84"/>
      <c r="I10" s="83">
        <v>916</v>
      </c>
      <c r="J10" s="84"/>
      <c r="K10" s="85">
        <v>506</v>
      </c>
      <c r="L10" s="86"/>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ht="19.5" customHeight="1" x14ac:dyDescent="0.15">
      <c r="A11" s="193"/>
      <c r="B11" s="87">
        <v>21162</v>
      </c>
      <c r="C11" s="88">
        <v>6834</v>
      </c>
      <c r="D11" s="87">
        <v>14213</v>
      </c>
      <c r="E11" s="88">
        <v>6520</v>
      </c>
      <c r="F11" s="87">
        <v>35375</v>
      </c>
      <c r="G11" s="88">
        <v>13354</v>
      </c>
      <c r="H11" s="87">
        <v>16337</v>
      </c>
      <c r="I11" s="88">
        <v>6506</v>
      </c>
      <c r="J11" s="87">
        <v>19038</v>
      </c>
      <c r="K11" s="89">
        <v>6848</v>
      </c>
      <c r="L11" s="86"/>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ht="19.5" customHeight="1" x14ac:dyDescent="0.15">
      <c r="A12" s="192" t="s">
        <v>61</v>
      </c>
      <c r="B12" s="90"/>
      <c r="C12" s="91">
        <v>506</v>
      </c>
      <c r="D12" s="92"/>
      <c r="E12" s="91">
        <v>852</v>
      </c>
      <c r="F12" s="93"/>
      <c r="G12" s="91">
        <v>1358</v>
      </c>
      <c r="H12" s="93"/>
      <c r="I12" s="91">
        <v>841</v>
      </c>
      <c r="J12" s="93"/>
      <c r="K12" s="94">
        <v>517</v>
      </c>
      <c r="L12" s="86"/>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ht="19.5" customHeight="1" thickBot="1" x14ac:dyDescent="0.2">
      <c r="A13" s="194"/>
      <c r="B13" s="95">
        <v>19038</v>
      </c>
      <c r="C13" s="96">
        <v>6848</v>
      </c>
      <c r="D13" s="97">
        <v>15076</v>
      </c>
      <c r="E13" s="96">
        <v>6572</v>
      </c>
      <c r="F13" s="97">
        <v>34114</v>
      </c>
      <c r="G13" s="96">
        <v>13420</v>
      </c>
      <c r="H13" s="97">
        <v>15242</v>
      </c>
      <c r="I13" s="96">
        <v>6733</v>
      </c>
      <c r="J13" s="97">
        <v>18872</v>
      </c>
      <c r="K13" s="98">
        <v>6687</v>
      </c>
      <c r="L13" s="86"/>
    </row>
    <row r="14" spans="1:256" ht="19.5" customHeight="1" x14ac:dyDescent="0.15">
      <c r="A14" s="192" t="s">
        <v>9</v>
      </c>
      <c r="B14" s="90"/>
      <c r="C14" s="91">
        <v>517</v>
      </c>
      <c r="D14" s="92"/>
      <c r="E14" s="91">
        <v>848</v>
      </c>
      <c r="F14" s="93"/>
      <c r="G14" s="91">
        <v>1365</v>
      </c>
      <c r="H14" s="93"/>
      <c r="I14" s="91">
        <v>864</v>
      </c>
      <c r="J14" s="93"/>
      <c r="K14" s="94">
        <v>501</v>
      </c>
      <c r="L14" s="86"/>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ht="19.5" customHeight="1" thickBot="1" x14ac:dyDescent="0.2">
      <c r="A15" s="194"/>
      <c r="B15" s="95">
        <v>18872</v>
      </c>
      <c r="C15" s="96">
        <v>6687</v>
      </c>
      <c r="D15" s="97">
        <v>15082</v>
      </c>
      <c r="E15" s="96">
        <v>6056</v>
      </c>
      <c r="F15" s="97">
        <v>33954</v>
      </c>
      <c r="G15" s="96">
        <v>12743</v>
      </c>
      <c r="H15" s="97">
        <v>15289</v>
      </c>
      <c r="I15" s="96">
        <v>6557</v>
      </c>
      <c r="J15" s="97">
        <v>18665</v>
      </c>
      <c r="K15" s="98">
        <v>6186</v>
      </c>
      <c r="L15" s="86"/>
    </row>
    <row r="16" spans="1:256" x14ac:dyDescent="0.15">
      <c r="A16" s="1" t="s">
        <v>62</v>
      </c>
    </row>
    <row r="17" spans="1:12" x14ac:dyDescent="0.15">
      <c r="A17" s="1" t="s">
        <v>63</v>
      </c>
    </row>
    <row r="18" spans="1:12" x14ac:dyDescent="0.15">
      <c r="A18" s="1" t="s">
        <v>64</v>
      </c>
    </row>
    <row r="23" spans="1:12" ht="17.25" x14ac:dyDescent="0.15">
      <c r="B23" s="99"/>
      <c r="C23" s="99"/>
      <c r="D23" s="99"/>
      <c r="E23" s="99"/>
      <c r="F23" s="99"/>
      <c r="G23" s="99"/>
      <c r="H23" s="99"/>
      <c r="I23" s="100"/>
      <c r="J23" s="100"/>
      <c r="K23" s="99"/>
      <c r="L23" s="99"/>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ageMargins left="0.70866141732283472" right="0.70866141732283472" top="0.74803149606299213" bottom="0.74803149606299213" header="0.31496062992125984" footer="0.31496062992125984"/>
  <pageSetup paperSize="9" orientation="landscape" r:id="rId1"/>
  <headerFooter>
    <oddFooter>&amp;R沖縄国税事務所
国税滞納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view="pageBreakPreview" zoomScale="96" zoomScaleNormal="100" zoomScaleSheetLayoutView="96" workbookViewId="0"/>
  </sheetViews>
  <sheetFormatPr defaultColWidth="5.875" defaultRowHeight="11.25" x14ac:dyDescent="0.15"/>
  <cols>
    <col min="1" max="1" width="10.625" style="1" customWidth="1"/>
    <col min="2" max="2" width="8.625" style="1" customWidth="1"/>
    <col min="3" max="3" width="11.375" style="1" bestFit="1" customWidth="1"/>
    <col min="4" max="4" width="6.75" style="1" bestFit="1" customWidth="1"/>
    <col min="5" max="5" width="9.75" style="1" bestFit="1" customWidth="1"/>
    <col min="6" max="6" width="8.25" style="1" bestFit="1" customWidth="1"/>
    <col min="7" max="7" width="11.375" style="1" bestFit="1" customWidth="1"/>
    <col min="8" max="8" width="6.75" style="1" bestFit="1" customWidth="1"/>
    <col min="9" max="9" width="9.75" style="1" bestFit="1" customWidth="1"/>
    <col min="10" max="10" width="8.25" style="1" bestFit="1" customWidth="1"/>
    <col min="11" max="11" width="9.75" style="1" bestFit="1" customWidth="1"/>
    <col min="12" max="16384" width="5.875" style="1"/>
  </cols>
  <sheetData>
    <row r="1" spans="1:11" ht="12" thickBot="1" x14ac:dyDescent="0.2">
      <c r="A1" s="1" t="s">
        <v>65</v>
      </c>
    </row>
    <row r="2" spans="1:11" ht="15" customHeight="1" x14ac:dyDescent="0.15">
      <c r="A2" s="195" t="s">
        <v>81</v>
      </c>
      <c r="B2" s="197" t="s">
        <v>66</v>
      </c>
      <c r="C2" s="198"/>
      <c r="D2" s="198"/>
      <c r="E2" s="198"/>
      <c r="F2" s="198"/>
      <c r="G2" s="199"/>
      <c r="H2" s="200" t="s">
        <v>22</v>
      </c>
      <c r="I2" s="201"/>
      <c r="J2" s="200" t="s">
        <v>23</v>
      </c>
      <c r="K2" s="204"/>
    </row>
    <row r="3" spans="1:11" ht="15" customHeight="1" x14ac:dyDescent="0.15">
      <c r="A3" s="196"/>
      <c r="B3" s="206" t="s">
        <v>24</v>
      </c>
      <c r="C3" s="207"/>
      <c r="D3" s="206" t="s">
        <v>67</v>
      </c>
      <c r="E3" s="207"/>
      <c r="F3" s="206" t="s">
        <v>68</v>
      </c>
      <c r="G3" s="207"/>
      <c r="H3" s="202"/>
      <c r="I3" s="203"/>
      <c r="J3" s="202"/>
      <c r="K3" s="205"/>
    </row>
    <row r="4" spans="1:11" ht="15" customHeight="1" x14ac:dyDescent="0.15">
      <c r="A4" s="196"/>
      <c r="B4" s="101" t="s">
        <v>69</v>
      </c>
      <c r="C4" s="102" t="s">
        <v>70</v>
      </c>
      <c r="D4" s="101" t="s">
        <v>69</v>
      </c>
      <c r="E4" s="102" t="s">
        <v>70</v>
      </c>
      <c r="F4" s="101" t="s">
        <v>69</v>
      </c>
      <c r="G4" s="102" t="s">
        <v>70</v>
      </c>
      <c r="H4" s="101" t="s">
        <v>69</v>
      </c>
      <c r="I4" s="102" t="s">
        <v>70</v>
      </c>
      <c r="J4" s="101" t="s">
        <v>69</v>
      </c>
      <c r="K4" s="103" t="s">
        <v>70</v>
      </c>
    </row>
    <row r="5" spans="1:11" x14ac:dyDescent="0.15">
      <c r="A5" s="104"/>
      <c r="B5" s="105" t="s">
        <v>30</v>
      </c>
      <c r="C5" s="34" t="s">
        <v>31</v>
      </c>
      <c r="D5" s="105" t="s">
        <v>30</v>
      </c>
      <c r="E5" s="34" t="s">
        <v>31</v>
      </c>
      <c r="F5" s="105" t="s">
        <v>30</v>
      </c>
      <c r="G5" s="34" t="s">
        <v>31</v>
      </c>
      <c r="H5" s="105" t="s">
        <v>30</v>
      </c>
      <c r="I5" s="34" t="s">
        <v>31</v>
      </c>
      <c r="J5" s="105" t="s">
        <v>30</v>
      </c>
      <c r="K5" s="36" t="s">
        <v>31</v>
      </c>
    </row>
    <row r="6" spans="1:11" ht="24" customHeight="1" x14ac:dyDescent="0.15">
      <c r="A6" s="106" t="s">
        <v>71</v>
      </c>
      <c r="B6" s="107">
        <v>4536</v>
      </c>
      <c r="C6" s="108">
        <v>993</v>
      </c>
      <c r="D6" s="109">
        <v>3829</v>
      </c>
      <c r="E6" s="108">
        <v>1259</v>
      </c>
      <c r="F6" s="107">
        <f>B6+D6</f>
        <v>8365</v>
      </c>
      <c r="G6" s="108">
        <f>C6+E6</f>
        <v>2252</v>
      </c>
      <c r="H6" s="107">
        <v>4139</v>
      </c>
      <c r="I6" s="108">
        <v>1501</v>
      </c>
      <c r="J6" s="107">
        <f>F6-H6</f>
        <v>4226</v>
      </c>
      <c r="K6" s="110">
        <f>G6-I6</f>
        <v>751</v>
      </c>
    </row>
    <row r="7" spans="1:11" ht="24" customHeight="1" x14ac:dyDescent="0.15">
      <c r="A7" s="111" t="s">
        <v>72</v>
      </c>
      <c r="B7" s="112">
        <v>438</v>
      </c>
      <c r="C7" s="113">
        <v>79</v>
      </c>
      <c r="D7" s="114">
        <v>529</v>
      </c>
      <c r="E7" s="113">
        <v>185</v>
      </c>
      <c r="F7" s="107">
        <f t="shared" ref="F7:F11" si="0">B7+D7</f>
        <v>967</v>
      </c>
      <c r="G7" s="108">
        <f t="shared" ref="G7:G11" si="1">C7+E7</f>
        <v>264</v>
      </c>
      <c r="H7" s="112">
        <v>541</v>
      </c>
      <c r="I7" s="113">
        <v>177</v>
      </c>
      <c r="J7" s="107">
        <f t="shared" ref="J7:J11" si="2">F7-H7</f>
        <v>426</v>
      </c>
      <c r="K7" s="110">
        <f t="shared" ref="K7:K11" si="3">G7-I7</f>
        <v>87</v>
      </c>
    </row>
    <row r="8" spans="1:11" ht="24" customHeight="1" x14ac:dyDescent="0.15">
      <c r="A8" s="111" t="s">
        <v>73</v>
      </c>
      <c r="B8" s="112">
        <v>519</v>
      </c>
      <c r="C8" s="113">
        <v>109</v>
      </c>
      <c r="D8" s="115">
        <v>722</v>
      </c>
      <c r="E8" s="116">
        <v>211</v>
      </c>
      <c r="F8" s="107">
        <f t="shared" si="0"/>
        <v>1241</v>
      </c>
      <c r="G8" s="108">
        <f t="shared" si="1"/>
        <v>320</v>
      </c>
      <c r="H8" s="117">
        <v>674</v>
      </c>
      <c r="I8" s="116">
        <v>206</v>
      </c>
      <c r="J8" s="107">
        <f t="shared" si="2"/>
        <v>567</v>
      </c>
      <c r="K8" s="110">
        <f t="shared" si="3"/>
        <v>114</v>
      </c>
    </row>
    <row r="9" spans="1:11" ht="24" customHeight="1" x14ac:dyDescent="0.15">
      <c r="A9" s="118" t="s">
        <v>74</v>
      </c>
      <c r="B9" s="112">
        <v>2436</v>
      </c>
      <c r="C9" s="113">
        <v>520</v>
      </c>
      <c r="D9" s="119">
        <v>2914</v>
      </c>
      <c r="E9" s="120">
        <v>1052</v>
      </c>
      <c r="F9" s="107">
        <f t="shared" si="0"/>
        <v>5350</v>
      </c>
      <c r="G9" s="108">
        <f t="shared" si="1"/>
        <v>1572</v>
      </c>
      <c r="H9" s="121">
        <v>2746</v>
      </c>
      <c r="I9" s="120">
        <v>1010</v>
      </c>
      <c r="J9" s="107">
        <f t="shared" si="2"/>
        <v>2604</v>
      </c>
      <c r="K9" s="110">
        <f t="shared" si="3"/>
        <v>562</v>
      </c>
    </row>
    <row r="10" spans="1:11" ht="24" customHeight="1" x14ac:dyDescent="0.15">
      <c r="A10" s="122" t="s">
        <v>75</v>
      </c>
      <c r="B10" s="112">
        <v>1515</v>
      </c>
      <c r="C10" s="113">
        <v>240</v>
      </c>
      <c r="D10" s="123">
        <v>1499</v>
      </c>
      <c r="E10" s="124">
        <v>439</v>
      </c>
      <c r="F10" s="107">
        <f t="shared" si="0"/>
        <v>3014</v>
      </c>
      <c r="G10" s="108">
        <f t="shared" si="1"/>
        <v>679</v>
      </c>
      <c r="H10" s="125">
        <v>1290</v>
      </c>
      <c r="I10" s="124">
        <v>430</v>
      </c>
      <c r="J10" s="107">
        <f t="shared" si="2"/>
        <v>1724</v>
      </c>
      <c r="K10" s="110">
        <f t="shared" si="3"/>
        <v>249</v>
      </c>
    </row>
    <row r="11" spans="1:11" ht="24" customHeight="1" x14ac:dyDescent="0.15">
      <c r="A11" s="126" t="s">
        <v>76</v>
      </c>
      <c r="B11" s="112">
        <v>6670</v>
      </c>
      <c r="C11" s="113">
        <v>1360</v>
      </c>
      <c r="D11" s="119">
        <v>4840</v>
      </c>
      <c r="E11" s="120">
        <v>1641</v>
      </c>
      <c r="F11" s="107">
        <f t="shared" si="0"/>
        <v>11510</v>
      </c>
      <c r="G11" s="108">
        <f t="shared" si="1"/>
        <v>3001</v>
      </c>
      <c r="H11" s="121">
        <v>5009</v>
      </c>
      <c r="I11" s="120">
        <v>1796</v>
      </c>
      <c r="J11" s="107">
        <f t="shared" si="2"/>
        <v>6501</v>
      </c>
      <c r="K11" s="110">
        <f t="shared" si="3"/>
        <v>1205</v>
      </c>
    </row>
    <row r="12" spans="1:11" s="22" customFormat="1" ht="24" customHeight="1" x14ac:dyDescent="0.15">
      <c r="A12" s="127" t="s">
        <v>77</v>
      </c>
      <c r="B12" s="128">
        <v>16114</v>
      </c>
      <c r="C12" s="129">
        <v>3301</v>
      </c>
      <c r="D12" s="130">
        <v>14333</v>
      </c>
      <c r="E12" s="131">
        <v>4787</v>
      </c>
      <c r="F12" s="107">
        <v>30447</v>
      </c>
      <c r="G12" s="108">
        <v>8088</v>
      </c>
      <c r="H12" s="132">
        <v>14399</v>
      </c>
      <c r="I12" s="131">
        <v>5120</v>
      </c>
      <c r="J12" s="107">
        <v>16048</v>
      </c>
      <c r="K12" s="110">
        <v>2968</v>
      </c>
    </row>
    <row r="13" spans="1:11" s="138" customFormat="1" ht="15" customHeight="1" x14ac:dyDescent="0.15">
      <c r="A13" s="133"/>
      <c r="B13" s="134"/>
      <c r="C13" s="135"/>
      <c r="D13" s="136"/>
      <c r="E13" s="135"/>
      <c r="F13" s="134"/>
      <c r="G13" s="135"/>
      <c r="H13" s="134"/>
      <c r="I13" s="135"/>
      <c r="J13" s="134"/>
      <c r="K13" s="137"/>
    </row>
    <row r="14" spans="1:11" s="138" customFormat="1" ht="15" customHeight="1" x14ac:dyDescent="0.15">
      <c r="A14" s="133"/>
      <c r="B14" s="139"/>
      <c r="C14" s="140"/>
      <c r="D14" s="141"/>
      <c r="E14" s="140"/>
      <c r="F14" s="139"/>
      <c r="G14" s="140"/>
      <c r="H14" s="139"/>
      <c r="I14" s="140"/>
      <c r="J14" s="139"/>
      <c r="K14" s="142"/>
    </row>
    <row r="15" spans="1:11" s="22" customFormat="1" ht="24" customHeight="1" thickBot="1" x14ac:dyDescent="0.2">
      <c r="A15" s="143" t="s">
        <v>78</v>
      </c>
      <c r="B15" s="144">
        <v>2758</v>
      </c>
      <c r="C15" s="145">
        <v>3386</v>
      </c>
      <c r="D15" s="146">
        <v>749</v>
      </c>
      <c r="E15" s="145">
        <v>1269</v>
      </c>
      <c r="F15" s="144">
        <f>B15+D15</f>
        <v>3507</v>
      </c>
      <c r="G15" s="145">
        <f>C15+E15</f>
        <v>4655</v>
      </c>
      <c r="H15" s="144">
        <v>890</v>
      </c>
      <c r="I15" s="145">
        <v>1437</v>
      </c>
      <c r="J15" s="144">
        <f>F15-H15</f>
        <v>2617</v>
      </c>
      <c r="K15" s="147">
        <f>G15-I15</f>
        <v>3218</v>
      </c>
    </row>
    <row r="16" spans="1:11" s="22" customFormat="1" ht="24" customHeight="1" thickTop="1" thickBot="1" x14ac:dyDescent="0.2">
      <c r="A16" s="148" t="s">
        <v>79</v>
      </c>
      <c r="B16" s="149">
        <v>18872</v>
      </c>
      <c r="C16" s="150">
        <v>6687</v>
      </c>
      <c r="D16" s="151">
        <v>15082</v>
      </c>
      <c r="E16" s="150">
        <v>6056</v>
      </c>
      <c r="F16" s="149">
        <v>33954</v>
      </c>
      <c r="G16" s="150">
        <v>12743</v>
      </c>
      <c r="H16" s="149">
        <v>15289</v>
      </c>
      <c r="I16" s="150">
        <v>6557</v>
      </c>
      <c r="J16" s="149">
        <v>18665</v>
      </c>
      <c r="K16" s="152">
        <v>6186</v>
      </c>
    </row>
    <row r="17" spans="1:11" x14ac:dyDescent="0.15">
      <c r="A17" s="1" t="s">
        <v>80</v>
      </c>
    </row>
    <row r="19" spans="1:11" x14ac:dyDescent="0.15">
      <c r="B19" s="153"/>
      <c r="C19" s="153"/>
      <c r="D19" s="153"/>
      <c r="E19" s="153"/>
      <c r="F19" s="153"/>
      <c r="G19" s="153"/>
      <c r="H19" s="153"/>
      <c r="I19" s="153"/>
      <c r="J19" s="153"/>
      <c r="K19" s="153"/>
    </row>
  </sheetData>
  <mergeCells count="7">
    <mergeCell ref="A2:A4"/>
    <mergeCell ref="B2:G2"/>
    <mergeCell ref="H2:I3"/>
    <mergeCell ref="J2:K3"/>
    <mergeCell ref="B3:C3"/>
    <mergeCell ref="D3:E3"/>
    <mergeCell ref="F3:G3"/>
  </mergeCells>
  <phoneticPr fontId="3"/>
  <pageMargins left="0.78740157480314965" right="0.78740157480314965" top="0.98425196850393704" bottom="0.98425196850393704" header="0.51181102362204722" footer="0.51181102362204722"/>
  <pageSetup paperSize="9" scale="85" orientation="portrait" r:id="rId1"/>
  <headerFooter alignWithMargins="0">
    <oddFooter>&amp;R沖縄国税事務所
国税滞納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view="pageBreakPreview" zoomScale="85" zoomScaleNormal="100" zoomScaleSheetLayoutView="85" workbookViewId="0">
      <selection sqref="A1:B1"/>
    </sheetView>
  </sheetViews>
  <sheetFormatPr defaultColWidth="15.625" defaultRowHeight="11.25" x14ac:dyDescent="0.15"/>
  <cols>
    <col min="1" max="1" width="38.875" style="1" bestFit="1" customWidth="1"/>
    <col min="2" max="2" width="30.875" style="1" customWidth="1"/>
    <col min="3" max="3" width="18.125" style="1" customWidth="1"/>
    <col min="4" max="16384" width="15.625" style="1"/>
  </cols>
  <sheetData>
    <row r="1" spans="1:3" ht="21" x14ac:dyDescent="0.15">
      <c r="A1" s="208" t="s">
        <v>0</v>
      </c>
      <c r="B1" s="208"/>
    </row>
    <row r="2" spans="1:3" ht="4.5" customHeight="1" x14ac:dyDescent="0.15">
      <c r="A2" s="2"/>
      <c r="B2" s="2"/>
    </row>
    <row r="3" spans="1:3" ht="13.5" customHeight="1" thickBot="1" x14ac:dyDescent="0.2">
      <c r="A3" s="1" t="s">
        <v>1</v>
      </c>
    </row>
    <row r="4" spans="1:3" ht="20.25" customHeight="1" x14ac:dyDescent="0.15">
      <c r="A4" s="209" t="s">
        <v>2</v>
      </c>
      <c r="B4" s="211" t="s">
        <v>3</v>
      </c>
    </row>
    <row r="5" spans="1:3" ht="13.5" customHeight="1" thickBot="1" x14ac:dyDescent="0.2">
      <c r="A5" s="210"/>
      <c r="B5" s="212"/>
    </row>
    <row r="6" spans="1:3" ht="12" customHeight="1" x14ac:dyDescent="0.15">
      <c r="A6" s="3"/>
      <c r="B6" s="4" t="s">
        <v>4</v>
      </c>
    </row>
    <row r="7" spans="1:3" s="8" customFormat="1" ht="30" customHeight="1" x14ac:dyDescent="0.15">
      <c r="A7" s="5" t="s">
        <v>5</v>
      </c>
      <c r="B7" s="6">
        <v>22896215</v>
      </c>
      <c r="C7" s="7"/>
    </row>
    <row r="8" spans="1:3" s="8" customFormat="1" ht="30" customHeight="1" x14ac:dyDescent="0.15">
      <c r="A8" s="5" t="s">
        <v>6</v>
      </c>
      <c r="B8" s="9">
        <v>27556549</v>
      </c>
      <c r="C8" s="7"/>
    </row>
    <row r="9" spans="1:3" s="8" customFormat="1" ht="30" customHeight="1" x14ac:dyDescent="0.15">
      <c r="A9" s="5" t="s">
        <v>7</v>
      </c>
      <c r="B9" s="9">
        <v>26758380</v>
      </c>
      <c r="C9" s="7"/>
    </row>
    <row r="10" spans="1:3" s="8" customFormat="1" ht="30" customHeight="1" x14ac:dyDescent="0.15">
      <c r="A10" s="5" t="s">
        <v>8</v>
      </c>
      <c r="B10" s="9">
        <v>38135150</v>
      </c>
      <c r="C10" s="7"/>
    </row>
    <row r="11" spans="1:3" ht="30" customHeight="1" thickBot="1" x14ac:dyDescent="0.2">
      <c r="A11" s="10" t="s">
        <v>9</v>
      </c>
      <c r="B11" s="11">
        <v>33721137</v>
      </c>
      <c r="C11" s="12"/>
    </row>
    <row r="12" spans="1:3" ht="30" customHeight="1" thickTop="1" x14ac:dyDescent="0.15">
      <c r="A12" s="13" t="s">
        <v>10</v>
      </c>
      <c r="B12" s="14">
        <v>7580796</v>
      </c>
      <c r="C12" s="12"/>
    </row>
    <row r="13" spans="1:3" ht="30" customHeight="1" x14ac:dyDescent="0.15">
      <c r="A13" s="15" t="s">
        <v>11</v>
      </c>
      <c r="B13" s="16">
        <v>1704981</v>
      </c>
      <c r="C13" s="12"/>
    </row>
    <row r="14" spans="1:3" ht="30" customHeight="1" x14ac:dyDescent="0.15">
      <c r="A14" s="15" t="s">
        <v>12</v>
      </c>
      <c r="B14" s="16">
        <v>4373656</v>
      </c>
      <c r="C14" s="12"/>
    </row>
    <row r="15" spans="1:3" ht="30" customHeight="1" x14ac:dyDescent="0.15">
      <c r="A15" s="15" t="s">
        <v>13</v>
      </c>
      <c r="B15" s="16">
        <v>19310280</v>
      </c>
      <c r="C15" s="12"/>
    </row>
    <row r="16" spans="1:3" ht="30" customHeight="1" thickBot="1" x14ac:dyDescent="0.2">
      <c r="A16" s="17" t="s">
        <v>14</v>
      </c>
      <c r="B16" s="18">
        <v>751424</v>
      </c>
      <c r="C16" s="12"/>
    </row>
    <row r="17" spans="1:3" s="22" customFormat="1" ht="30" customHeight="1" thickTop="1" thickBot="1" x14ac:dyDescent="0.2">
      <c r="A17" s="19" t="s">
        <v>15</v>
      </c>
      <c r="B17" s="20">
        <v>33721137</v>
      </c>
      <c r="C17" s="21"/>
    </row>
    <row r="18" spans="1:3" s="22" customFormat="1" ht="8.25" customHeight="1" x14ac:dyDescent="0.15">
      <c r="A18" s="23"/>
      <c r="B18" s="24"/>
      <c r="C18" s="21"/>
    </row>
    <row r="19" spans="1:3" x14ac:dyDescent="0.15">
      <c r="A19" s="25" t="s">
        <v>16</v>
      </c>
    </row>
    <row r="20" spans="1:3" x14ac:dyDescent="0.15">
      <c r="A20" s="1" t="s">
        <v>17</v>
      </c>
    </row>
  </sheetData>
  <mergeCells count="3">
    <mergeCell ref="A1:B1"/>
    <mergeCell ref="A4:A5"/>
    <mergeCell ref="B4:B5"/>
  </mergeCells>
  <phoneticPr fontId="3"/>
  <printOptions horizontalCentered="1"/>
  <pageMargins left="0.78740157480314965" right="0.70866141732283472" top="0.98425196850393704" bottom="0.98425196850393704" header="0.51181102362204722" footer="0.51181102362204722"/>
  <pageSetup paperSize="9" orientation="portrait" horizontalDpi="1200" verticalDpi="1200" r:id="rId1"/>
  <headerFooter alignWithMargins="0">
    <oddFooter>&amp;R沖縄国税事務所
還付金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B3BF97-7688-4E52-BB19-8A67C543CACB}">
  <ds:schemaRefs>
    <ds:schemaRef ds:uri="http://schemas.microsoft.com/office/2006/metadata/properties"/>
    <ds:schemaRef ds:uri="http://schemas.microsoft.com/office/infopath/2007/PartnerControls"/>
    <ds:schemaRef ds:uri="c1e1fd5d-d5a4-4438-b594-53628234b2d5"/>
  </ds:schemaRefs>
</ds:datastoreItem>
</file>

<file path=customXml/itemProps2.xml><?xml version="1.0" encoding="utf-8"?>
<ds:datastoreItem xmlns:ds="http://schemas.openxmlformats.org/officeDocument/2006/customXml" ds:itemID="{2D170338-BD49-48BE-BEBD-81D9F9C4C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D98E0-73B9-494D-AF79-558430E69C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(2)滞納状況の累年比較</vt:lpstr>
      <vt:lpstr>(3)税務署別滞納状況</vt:lpstr>
      <vt:lpstr>還付金の支払決定の状況 </vt:lpstr>
      <vt:lpstr>'(1)滞納状況'!Print_Area</vt:lpstr>
      <vt:lpstr>'(2)滞納状況の累年比較'!Print_Area</vt:lpstr>
      <vt:lpstr>'(3)税務署別滞納状況'!Print_Area</vt:lpstr>
      <vt:lpstr>'還付金の支払決定の状況 '!Print_Area</vt:lpstr>
      <vt:lpstr>'(3)税務署別滞納状況'!Print_Titles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2021-05-17T02:24:09Z</cp:lastPrinted>
  <dcterms:created xsi:type="dcterms:W3CDTF">2020-10-29T02:20:11Z</dcterms:created>
  <dcterms:modified xsi:type="dcterms:W3CDTF">2021-05-26T02:23:22Z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