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統計（各税目）\04-1_法人税表・会社表\05_令和３年度分\93_誤り対応\20_修正作業\20_正しい\平成29年\12_沖縄\"/>
    </mc:Choice>
  </mc:AlternateContent>
  <bookViews>
    <workbookView xWindow="0" yWindow="0" windowWidth="28800" windowHeight="12600" tabRatio="745" activeTab="2"/>
  </bookViews>
  <sheets>
    <sheet name="(1)現事業年度分の課税状況 " sheetId="1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35" r:id="rId5"/>
    <sheet name="（6）税務署別法人数" sheetId="36" r:id="rId6"/>
  </sheets>
  <definedNames>
    <definedName name="_xlnm.Print_Area" localSheetId="0">'(1)現事業年度分の課税状況 '!$A$1:$Q$23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'(5）税務署別課税状況'!$A$1:$K$16</definedName>
    <definedName name="_xlnm.Print_Area" localSheetId="5">'（6）税務署別法人数'!$A$1:$L$17</definedName>
    <definedName name="_xlnm.Print_Titles" localSheetId="4">'(5）税務署別課税状況'!$1:$5</definedName>
    <definedName name="_xlnm.Print_Titles" localSheetId="5">'（6）税務署別法人数'!$1:$6</definedName>
  </definedNames>
  <calcPr calcId="152511"/>
</workbook>
</file>

<file path=xl/calcChain.xml><?xml version="1.0" encoding="utf-8"?>
<calcChain xmlns="http://schemas.openxmlformats.org/spreadsheetml/2006/main">
  <c r="B14" i="36" l="1"/>
</calcChain>
</file>

<file path=xl/sharedStrings.xml><?xml version="1.0" encoding="utf-8"?>
<sst xmlns="http://schemas.openxmlformats.org/spreadsheetml/2006/main" count="396" uniqueCount="133">
  <si>
    <t>(1)　現事業年度分の課税状況</t>
    <phoneticPr fontId="3"/>
  </si>
  <si>
    <t>内国法人</t>
    <rPh sb="0" eb="2">
      <t>ナイコク</t>
    </rPh>
    <rPh sb="2" eb="4">
      <t>ホウジン</t>
    </rPh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</si>
  <si>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</si>
  <si>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</si>
  <si>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</si>
  <si>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</si>
  <si>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</si>
  <si>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</si>
  <si>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</si>
  <si>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</si>
  <si>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</si>
  <si>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</si>
  <si>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</si>
  <si>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</si>
  <si>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</si>
  <si>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</si>
  <si>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</si>
  <si>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</si>
  <si>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</si>
  <si>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合　　　　　計</t>
    <phoneticPr fontId="3"/>
  </si>
  <si>
    <t>申告額</t>
  </si>
  <si>
    <t>(4)　法人数等の状況</t>
    <rPh sb="7" eb="8">
      <t>トウ</t>
    </rPh>
    <rPh sb="9" eb="11">
      <t>ジョウキョウ</t>
    </rPh>
    <phoneticPr fontId="3"/>
  </si>
  <si>
    <t>申告法人数</t>
    <rPh sb="0" eb="2">
      <t>シンコク</t>
    </rPh>
    <rPh sb="2" eb="5">
      <t>ホウジンスウ</t>
    </rPh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</si>
  <si>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</si>
  <si>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</si>
  <si>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</si>
  <si>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</si>
  <si>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</si>
  <si>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</si>
  <si>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</si>
  <si>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</si>
  <si>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</si>
  <si>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</si>
  <si>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</si>
  <si>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</si>
  <si>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</si>
  <si>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</si>
  <si>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</si>
  <si>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</si>
  <si>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</si>
  <si>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</si>
  <si>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</si>
  <si>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</si>
  <si>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</si>
  <si>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</si>
  <si>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</si>
  <si>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</si>
  <si>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</si>
  <si>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</si>
  <si>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</si>
  <si>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</si>
  <si>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</si>
  <si>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</si>
  <si>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外国法人</t>
    <phoneticPr fontId="3"/>
  </si>
  <si>
    <t>人格のない
社団等</t>
    <phoneticPr fontId="3"/>
  </si>
  <si>
    <t>協同組合等</t>
    <phoneticPr fontId="3"/>
  </si>
  <si>
    <t>(5)　税務署別課税状況</t>
    <phoneticPr fontId="3"/>
  </si>
  <si>
    <t>税務署名</t>
    <phoneticPr fontId="3"/>
  </si>
  <si>
    <t>法定事業年度分</t>
    <phoneticPr fontId="3"/>
  </si>
  <si>
    <t>清算確定分</t>
    <phoneticPr fontId="3"/>
  </si>
  <si>
    <t>所得金額</t>
    <phoneticPr fontId="3"/>
  </si>
  <si>
    <t>事業
年度数</t>
    <phoneticPr fontId="3"/>
  </si>
  <si>
    <t>金額</t>
    <phoneticPr fontId="3"/>
  </si>
  <si>
    <t>那覇　　　　　　　　　　　　　</t>
  </si>
  <si>
    <t>宮古島　　　　　　　　　　　　</t>
  </si>
  <si>
    <t>石垣　　　　　　　　　　　　　</t>
  </si>
  <si>
    <t>北那覇　　　　　　　　　　　　</t>
  </si>
  <si>
    <t>名護　　　　　　　　　　　　　</t>
  </si>
  <si>
    <t>沖縄　　　　　　　　　　　　　</t>
  </si>
  <si>
    <t>(注)　この表は、「(1)現事業年度分の課税状況」を税務署別に示したものである。</t>
    <phoneticPr fontId="3"/>
  </si>
  <si>
    <t>(6)　税務署別法人数</t>
    <phoneticPr fontId="3"/>
  </si>
  <si>
    <t>内国法人</t>
    <phoneticPr fontId="3"/>
  </si>
  <si>
    <t>社</t>
    <rPh sb="0" eb="1">
      <t>シャ</t>
    </rPh>
    <phoneticPr fontId="4"/>
  </si>
  <si>
    <t>(2)　課税状況の累年比較</t>
    <rPh sb="4" eb="6">
      <t>カゼイ</t>
    </rPh>
    <rPh sb="6" eb="8">
      <t>ジョウキョウ</t>
    </rPh>
    <phoneticPr fontId="3"/>
  </si>
  <si>
    <t>平成25年度分</t>
    <rPh sb="4" eb="6">
      <t>ネンド</t>
    </rPh>
    <phoneticPr fontId="3"/>
  </si>
  <si>
    <t>-</t>
  </si>
  <si>
    <t>４－１　課税状況</t>
    <phoneticPr fontId="3"/>
  </si>
  <si>
    <t>区分</t>
    <phoneticPr fontId="3"/>
  </si>
  <si>
    <t>外国法人</t>
    <phoneticPr fontId="3"/>
  </si>
  <si>
    <t>合計</t>
    <phoneticPr fontId="3"/>
  </si>
  <si>
    <t>金額</t>
    <phoneticPr fontId="3"/>
  </si>
  <si>
    <t>税額合計</t>
    <phoneticPr fontId="3"/>
  </si>
  <si>
    <t>税額総計</t>
    <phoneticPr fontId="3"/>
  </si>
  <si>
    <t>普通法人</t>
    <phoneticPr fontId="3"/>
  </si>
  <si>
    <t>協同組合等</t>
    <phoneticPr fontId="3"/>
  </si>
  <si>
    <t>公益法人等</t>
    <phoneticPr fontId="3"/>
  </si>
  <si>
    <t>処理による増差税額のあるもの</t>
    <phoneticPr fontId="3"/>
  </si>
  <si>
    <t>処理による減差税額のあるもの</t>
    <phoneticPr fontId="3"/>
  </si>
  <si>
    <t>年度分 　　   法定事業</t>
    <phoneticPr fontId="3"/>
  </si>
  <si>
    <t>確定分
清算</t>
    <phoneticPr fontId="3"/>
  </si>
  <si>
    <t>税額</t>
    <phoneticPr fontId="3"/>
  </si>
  <si>
    <t>利益</t>
    <phoneticPr fontId="3"/>
  </si>
  <si>
    <t>欠損</t>
    <phoneticPr fontId="3"/>
  </si>
  <si>
    <t>小計</t>
    <phoneticPr fontId="3"/>
  </si>
  <si>
    <t>総計</t>
    <rPh sb="0" eb="1">
      <t>ソウ</t>
    </rPh>
    <phoneticPr fontId="3"/>
  </si>
  <si>
    <t>税額合計①＋②</t>
    <phoneticPr fontId="3"/>
  </si>
  <si>
    <t>会社等</t>
    <phoneticPr fontId="3"/>
  </si>
  <si>
    <t>平成26年度分</t>
    <rPh sb="4" eb="6">
      <t>ネンド</t>
    </rPh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</si>
  <si>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</si>
  <si>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</si>
  <si>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調査対象等：</t>
    <phoneticPr fontId="3"/>
  </si>
  <si>
    <t>処理した事績を示した。</t>
    <phoneticPr fontId="3"/>
  </si>
  <si>
    <t>用語の説明：</t>
    <phoneticPr fontId="3"/>
  </si>
  <si>
    <t>平成27年度分</t>
    <rPh sb="4" eb="6">
      <t>ネンド</t>
    </rPh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</si>
  <si>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</si>
  <si>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</si>
  <si>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</si>
  <si>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</si>
  <si>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</si>
  <si>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</si>
  <si>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</si>
  <si>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１　「税額」とは、所得、留保及び土地譲渡益に対する税額から、所得税額、外国税額などの控除額を差し引いた金額をいう。</t>
    <rPh sb="51" eb="52">
      <t>キン</t>
    </rPh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</si>
  <si>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</si>
  <si>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   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</si>
  <si>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</si>
  <si>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</si>
  <si>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</si>
  <si>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税額総計
加算税を含む。</t>
    <phoneticPr fontId="3"/>
  </si>
  <si>
    <t>ｘ</t>
  </si>
  <si>
    <t>平成28年度分</t>
    <rPh sb="4" eb="6">
      <t>ネンド</t>
    </rPh>
    <phoneticPr fontId="3"/>
  </si>
  <si>
    <t>-</t>
    <phoneticPr fontId="3"/>
  </si>
  <si>
    <t>平成29年度分</t>
    <rPh sb="4" eb="6">
      <t>ネンド</t>
    </rPh>
    <phoneticPr fontId="3"/>
  </si>
  <si>
    <t>調査対象等：法人数については平成30年６月30日時点、申告法人数は、「（４）法人数等の状況」を税務署別に示したものである。</t>
    <rPh sb="38" eb="41">
      <t>ホウジンスウ</t>
    </rPh>
    <rPh sb="41" eb="42">
      <t>トウ</t>
    </rPh>
    <rPh sb="43" eb="45">
      <t>ジョウキョウ</t>
    </rPh>
    <rPh sb="47" eb="50">
      <t>ゼイムショ</t>
    </rPh>
    <rPh sb="50" eb="51">
      <t>ベツ</t>
    </rPh>
    <rPh sb="52" eb="53">
      <t>シメ</t>
    </rPh>
    <phoneticPr fontId="3"/>
  </si>
  <si>
    <t>調査対象等：　平成29年４月１日から平成30年３月31日までの間に終了した事業年度分について、平成30年７月31日までに申告のあった
　　　　　　</t>
    <rPh sb="7" eb="9">
      <t>ヘイセイ</t>
    </rPh>
    <rPh sb="37" eb="39">
      <t>ジギョウ</t>
    </rPh>
    <phoneticPr fontId="3"/>
  </si>
  <si>
    <t>　　　　　　事績及び平成29年７月１日から平成30年６月30日までの間に処理した事績を示した。</t>
    <phoneticPr fontId="3"/>
  </si>
  <si>
    <t>調査対象等：　平成29年３月31日以前に終了した事業年度分について、平成29年８月１日から平成30年７月31日までの間に申告のあった事績及び平成29年７月１日から平成30年６月30日までの間に処理をした事績を示した。</t>
    <rPh sb="74" eb="75">
      <t>ネン</t>
    </rPh>
    <phoneticPr fontId="3"/>
  </si>
  <si>
    <t>　平成29年４月１日から平成30年３月31日までの間に終了した事業年度分について、平成30年７月31日までに申告のあった事績及び平成29年７月1日から平成30年６月30日までの間に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</si>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</sst>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0;&quot;△ &quot;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3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double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9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1" fontId="4" fillId="2" borderId="7" xfId="0" applyNumberFormat="1" applyFont="1" applyFill="1" applyBorder="1" applyAlignment="1">
      <alignment horizontal="right" vertical="center" shrinkToFit="1"/>
    </xf>
    <xf numFmtId="41" fontId="4" fillId="3" borderId="8" xfId="0" applyNumberFormat="1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distributed" vertical="distributed"/>
    </xf>
    <xf numFmtId="41" fontId="4" fillId="2" borderId="9" xfId="0" applyNumberFormat="1" applyFont="1" applyFill="1" applyBorder="1" applyAlignment="1">
      <alignment horizontal="right" vertical="center" shrinkToFit="1"/>
    </xf>
    <xf numFmtId="41" fontId="4" fillId="3" borderId="10" xfId="0" applyNumberFormat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distributed" vertical="distributed"/>
    </xf>
    <xf numFmtId="41" fontId="4" fillId="2" borderId="11" xfId="0" applyNumberFormat="1" applyFont="1" applyFill="1" applyBorder="1" applyAlignment="1">
      <alignment horizontal="right" vertical="center" shrinkToFit="1"/>
    </xf>
    <xf numFmtId="41" fontId="4" fillId="3" borderId="12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distributed" vertical="distributed"/>
    </xf>
    <xf numFmtId="41" fontId="4" fillId="2" borderId="13" xfId="0" applyNumberFormat="1" applyFont="1" applyFill="1" applyBorder="1" applyAlignment="1">
      <alignment horizontal="right" vertical="center" shrinkToFit="1"/>
    </xf>
    <xf numFmtId="41" fontId="4" fillId="3" borderId="14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distributed" vertical="distributed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3" borderId="16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center"/>
    </xf>
    <xf numFmtId="41" fontId="4" fillId="2" borderId="17" xfId="0" applyNumberFormat="1" applyFont="1" applyFill="1" applyBorder="1" applyAlignment="1">
      <alignment horizontal="right" vertical="center" shrinkToFit="1"/>
    </xf>
    <xf numFmtId="41" fontId="4" fillId="3" borderId="18" xfId="0" applyNumberFormat="1" applyFont="1" applyFill="1" applyBorder="1" applyAlignment="1">
      <alignment horizontal="right" vertical="center" shrinkToFit="1"/>
    </xf>
    <xf numFmtId="41" fontId="4" fillId="2" borderId="19" xfId="0" applyNumberFormat="1" applyFont="1" applyFill="1" applyBorder="1" applyAlignment="1">
      <alignment horizontal="right" vertical="center" shrinkToFit="1"/>
    </xf>
    <xf numFmtId="41" fontId="4" fillId="3" borderId="20" xfId="0" applyNumberFormat="1" applyFont="1" applyFill="1" applyBorder="1" applyAlignment="1">
      <alignment horizontal="right" vertical="center" shrinkToFit="1"/>
    </xf>
    <xf numFmtId="41" fontId="4" fillId="2" borderId="21" xfId="0" applyNumberFormat="1" applyFont="1" applyFill="1" applyBorder="1" applyAlignment="1">
      <alignment horizontal="right" vertical="center" shrinkToFit="1"/>
    </xf>
    <xf numFmtId="41" fontId="4" fillId="3" borderId="22" xfId="0" applyNumberFormat="1" applyFont="1" applyFill="1" applyBorder="1" applyAlignment="1">
      <alignment horizontal="right" vertical="center" shrinkToFit="1"/>
    </xf>
    <xf numFmtId="41" fontId="6" fillId="0" borderId="23" xfId="0" applyNumberFormat="1" applyFont="1" applyFill="1" applyBorder="1" applyAlignment="1">
      <alignment horizontal="right" vertical="center" shrinkToFit="1"/>
    </xf>
    <xf numFmtId="41" fontId="6" fillId="3" borderId="24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3" borderId="27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3" borderId="30" xfId="0" applyNumberFormat="1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distributed" vertical="center" wrapText="1"/>
    </xf>
    <xf numFmtId="176" fontId="4" fillId="2" borderId="32" xfId="0" applyNumberFormat="1" applyFont="1" applyFill="1" applyBorder="1" applyAlignment="1">
      <alignment horizontal="right" vertical="center"/>
    </xf>
    <xf numFmtId="176" fontId="4" fillId="3" borderId="33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2" borderId="32" xfId="2" applyNumberFormat="1" applyFont="1" applyFill="1" applyBorder="1" applyAlignment="1">
      <alignment horizontal="right" vertical="center"/>
    </xf>
    <xf numFmtId="176" fontId="4" fillId="3" borderId="33" xfId="2" applyNumberFormat="1" applyFont="1" applyFill="1" applyBorder="1" applyAlignment="1">
      <alignment horizontal="right" vertical="center"/>
    </xf>
    <xf numFmtId="176" fontId="4" fillId="3" borderId="31" xfId="2" applyNumberFormat="1" applyFont="1" applyFill="1" applyBorder="1" applyAlignment="1">
      <alignment horizontal="right" vertical="center"/>
    </xf>
    <xf numFmtId="0" fontId="4" fillId="0" borderId="32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 wrapText="1"/>
    </xf>
    <xf numFmtId="176" fontId="4" fillId="2" borderId="35" xfId="0" applyNumberFormat="1" applyFont="1" applyFill="1" applyBorder="1" applyAlignment="1">
      <alignment horizontal="right" vertical="center"/>
    </xf>
    <xf numFmtId="176" fontId="4" fillId="3" borderId="36" xfId="0" applyNumberFormat="1" applyFont="1" applyFill="1" applyBorder="1" applyAlignment="1">
      <alignment vertical="center"/>
    </xf>
    <xf numFmtId="176" fontId="4" fillId="3" borderId="36" xfId="0" applyNumberFormat="1" applyFont="1" applyFill="1" applyBorder="1" applyAlignment="1">
      <alignment horizontal="right" vertical="center"/>
    </xf>
    <xf numFmtId="176" fontId="4" fillId="3" borderId="36" xfId="2" applyNumberFormat="1" applyFont="1" applyFill="1" applyBorder="1" applyAlignment="1">
      <alignment horizontal="right" vertical="center"/>
    </xf>
    <xf numFmtId="176" fontId="4" fillId="3" borderId="34" xfId="2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 shrinkToFit="1"/>
    </xf>
    <xf numFmtId="0" fontId="4" fillId="0" borderId="34" xfId="0" applyFont="1" applyBorder="1" applyAlignment="1">
      <alignment horizontal="distributed" vertical="center" wrapText="1" shrinkToFi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2" borderId="19" xfId="2" applyNumberFormat="1" applyFont="1" applyFill="1" applyBorder="1" applyAlignment="1">
      <alignment horizontal="right" vertical="center"/>
    </xf>
    <xf numFmtId="176" fontId="4" fillId="0" borderId="39" xfId="2" applyNumberFormat="1" applyFont="1" applyFill="1" applyBorder="1" applyAlignment="1">
      <alignment horizontal="right" vertical="center"/>
    </xf>
    <xf numFmtId="176" fontId="4" fillId="3" borderId="20" xfId="2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2" borderId="21" xfId="2" applyNumberFormat="1" applyFont="1" applyFill="1" applyBorder="1" applyAlignment="1">
      <alignment horizontal="right" vertical="center"/>
    </xf>
    <xf numFmtId="176" fontId="4" fillId="0" borderId="40" xfId="2" applyNumberFormat="1" applyFont="1" applyFill="1" applyBorder="1" applyAlignment="1">
      <alignment horizontal="right" vertical="center"/>
    </xf>
    <xf numFmtId="176" fontId="4" fillId="3" borderId="22" xfId="2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41" xfId="0" applyNumberFormat="1" applyFont="1" applyFill="1" applyBorder="1" applyAlignment="1">
      <alignment horizontal="right" vertical="center"/>
    </xf>
    <xf numFmtId="176" fontId="6" fillId="3" borderId="24" xfId="0" applyNumberFormat="1" applyFont="1" applyFill="1" applyBorder="1" applyAlignment="1">
      <alignment horizontal="right" vertical="center"/>
    </xf>
    <xf numFmtId="176" fontId="6" fillId="0" borderId="41" xfId="2" applyNumberFormat="1" applyFont="1" applyFill="1" applyBorder="1" applyAlignment="1">
      <alignment horizontal="right" vertical="center"/>
    </xf>
    <xf numFmtId="176" fontId="6" fillId="3" borderId="24" xfId="2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44" xfId="0" applyFont="1" applyFill="1" applyBorder="1" applyAlignment="1">
      <alignment horizontal="right" vertical="center"/>
    </xf>
    <xf numFmtId="0" fontId="5" fillId="3" borderId="45" xfId="0" applyFont="1" applyFill="1" applyBorder="1" applyAlignment="1">
      <alignment horizontal="right" vertical="center"/>
    </xf>
    <xf numFmtId="0" fontId="4" fillId="0" borderId="46" xfId="0" applyFont="1" applyBorder="1" applyAlignment="1">
      <alignment horizontal="distributed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4" fillId="3" borderId="49" xfId="0" applyNumberFormat="1" applyFont="1" applyFill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3" borderId="53" xfId="0" applyNumberFormat="1" applyFont="1" applyFill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/>
    </xf>
    <xf numFmtId="41" fontId="4" fillId="2" borderId="55" xfId="0" applyNumberFormat="1" applyFont="1" applyFill="1" applyBorder="1" applyAlignment="1">
      <alignment horizontal="right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3" borderId="54" xfId="0" applyNumberFormat="1" applyFont="1" applyFill="1" applyBorder="1" applyAlignment="1">
      <alignment horizontal="right" vertical="center"/>
    </xf>
    <xf numFmtId="41" fontId="4" fillId="3" borderId="57" xfId="0" applyNumberFormat="1" applyFont="1" applyFill="1" applyBorder="1" applyAlignment="1">
      <alignment horizontal="right" vertical="center"/>
    </xf>
    <xf numFmtId="41" fontId="6" fillId="2" borderId="58" xfId="0" applyNumberFormat="1" applyFont="1" applyFill="1" applyBorder="1" applyAlignment="1">
      <alignment horizontal="right" vertical="center"/>
    </xf>
    <xf numFmtId="41" fontId="6" fillId="2" borderId="9" xfId="0" applyNumberFormat="1" applyFont="1" applyFill="1" applyBorder="1" applyAlignment="1">
      <alignment horizontal="right" vertical="center"/>
    </xf>
    <xf numFmtId="41" fontId="6" fillId="3" borderId="10" xfId="0" applyNumberFormat="1" applyFont="1" applyFill="1" applyBorder="1" applyAlignment="1">
      <alignment horizontal="right" vertical="center"/>
    </xf>
    <xf numFmtId="41" fontId="6" fillId="3" borderId="59" xfId="0" applyNumberFormat="1" applyFont="1" applyFill="1" applyBorder="1" applyAlignment="1">
      <alignment horizontal="right" vertical="center"/>
    </xf>
    <xf numFmtId="41" fontId="4" fillId="2" borderId="60" xfId="0" applyNumberFormat="1" applyFont="1" applyFill="1" applyBorder="1" applyAlignment="1">
      <alignment horizontal="right" vertical="center"/>
    </xf>
    <xf numFmtId="41" fontId="4" fillId="2" borderId="1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41" fontId="4" fillId="3" borderId="6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/>
    </xf>
    <xf numFmtId="41" fontId="4" fillId="2" borderId="62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 wrapText="1"/>
    </xf>
    <xf numFmtId="41" fontId="4" fillId="2" borderId="64" xfId="0" applyNumberFormat="1" applyFont="1" applyFill="1" applyBorder="1" applyAlignment="1">
      <alignment horizontal="right" vertical="center"/>
    </xf>
    <xf numFmtId="41" fontId="4" fillId="2" borderId="21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41" fontId="4" fillId="3" borderId="65" xfId="0" applyNumberFormat="1" applyFont="1" applyFill="1" applyBorder="1" applyAlignment="1">
      <alignment horizontal="right" vertical="center"/>
    </xf>
    <xf numFmtId="41" fontId="6" fillId="2" borderId="66" xfId="0" applyNumberFormat="1" applyFont="1" applyFill="1" applyBorder="1" applyAlignment="1">
      <alignment horizontal="right" vertical="center"/>
    </xf>
    <xf numFmtId="41" fontId="6" fillId="2" borderId="6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8" xfId="0" applyFont="1" applyBorder="1" applyAlignment="1"/>
    <xf numFmtId="0" fontId="7" fillId="0" borderId="0" xfId="0" applyFont="1" applyAlignment="1">
      <alignment horizontal="justify"/>
    </xf>
    <xf numFmtId="0" fontId="4" fillId="0" borderId="5" xfId="0" applyFont="1" applyBorder="1" applyAlignment="1">
      <alignment horizontal="distributed" vertical="center" wrapText="1" indent="1"/>
    </xf>
    <xf numFmtId="0" fontId="5" fillId="2" borderId="4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right" vertical="top" wrapText="1"/>
    </xf>
    <xf numFmtId="0" fontId="5" fillId="3" borderId="44" xfId="0" applyFont="1" applyFill="1" applyBorder="1" applyAlignment="1">
      <alignment horizontal="right" vertical="top" wrapText="1"/>
    </xf>
    <xf numFmtId="0" fontId="4" fillId="0" borderId="69" xfId="5" applyFont="1" applyBorder="1" applyAlignment="1">
      <alignment horizontal="center" vertical="center" wrapText="1"/>
    </xf>
    <xf numFmtId="0" fontId="5" fillId="0" borderId="70" xfId="5" applyFont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distributed" wrapText="1"/>
    </xf>
    <xf numFmtId="0" fontId="5" fillId="2" borderId="44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71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5" fillId="0" borderId="73" xfId="0" applyFont="1" applyBorder="1" applyAlignment="1">
      <alignment horizontal="center"/>
    </xf>
    <xf numFmtId="0" fontId="5" fillId="2" borderId="72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74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75" xfId="5" applyFont="1" applyBorder="1" applyAlignment="1">
      <alignment horizontal="distributed" vertical="center"/>
    </xf>
    <xf numFmtId="3" fontId="4" fillId="2" borderId="17" xfId="5" applyNumberFormat="1" applyFont="1" applyFill="1" applyBorder="1" applyAlignment="1">
      <alignment horizontal="right" vertical="center"/>
    </xf>
    <xf numFmtId="3" fontId="4" fillId="3" borderId="18" xfId="5" applyNumberFormat="1" applyFont="1" applyFill="1" applyBorder="1" applyAlignment="1">
      <alignment horizontal="right" vertical="center"/>
    </xf>
    <xf numFmtId="3" fontId="4" fillId="2" borderId="76" xfId="5" applyNumberFormat="1" applyFont="1" applyFill="1" applyBorder="1" applyAlignment="1">
      <alignment horizontal="right" vertical="center"/>
    </xf>
    <xf numFmtId="3" fontId="4" fillId="3" borderId="77" xfId="5" applyNumberFormat="1" applyFont="1" applyFill="1" applyBorder="1" applyAlignment="1">
      <alignment horizontal="right" vertical="center"/>
    </xf>
    <xf numFmtId="3" fontId="4" fillId="3" borderId="78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9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80" xfId="5" applyNumberFormat="1" applyFont="1" applyFill="1" applyBorder="1" applyAlignment="1">
      <alignment horizontal="right" vertical="center"/>
    </xf>
    <xf numFmtId="3" fontId="4" fillId="3" borderId="60" xfId="5" applyNumberFormat="1" applyFont="1" applyFill="1" applyBorder="1" applyAlignment="1">
      <alignment horizontal="right" vertical="center"/>
    </xf>
    <xf numFmtId="3" fontId="4" fillId="3" borderId="81" xfId="5" applyNumberFormat="1" applyFont="1" applyFill="1" applyBorder="1" applyAlignment="1">
      <alignment horizontal="right" vertical="center"/>
    </xf>
    <xf numFmtId="0" fontId="4" fillId="0" borderId="82" xfId="0" applyFont="1" applyBorder="1" applyAlignment="1">
      <alignment horizontal="distributed" vertical="center"/>
    </xf>
    <xf numFmtId="3" fontId="4" fillId="2" borderId="67" xfId="0" applyNumberFormat="1" applyFont="1" applyFill="1" applyBorder="1" applyAlignment="1">
      <alignment horizontal="right" vertical="center"/>
    </xf>
    <xf numFmtId="3" fontId="4" fillId="3" borderId="24" xfId="0" applyNumberFormat="1" applyFont="1" applyFill="1" applyBorder="1" applyAlignment="1">
      <alignment horizontal="right" vertical="center"/>
    </xf>
    <xf numFmtId="3" fontId="4" fillId="2" borderId="83" xfId="0" applyNumberFormat="1" applyFont="1" applyFill="1" applyBorder="1" applyAlignment="1">
      <alignment horizontal="right" vertical="center"/>
    </xf>
    <xf numFmtId="3" fontId="4" fillId="3" borderId="66" xfId="0" applyNumberFormat="1" applyFont="1" applyFill="1" applyBorder="1" applyAlignment="1">
      <alignment horizontal="right" vertical="center"/>
    </xf>
    <xf numFmtId="3" fontId="4" fillId="3" borderId="84" xfId="0" applyNumberFormat="1" applyFont="1" applyFill="1" applyBorder="1" applyAlignment="1">
      <alignment horizontal="right" vertical="center"/>
    </xf>
    <xf numFmtId="0" fontId="4" fillId="0" borderId="86" xfId="0" applyFont="1" applyBorder="1" applyAlignment="1">
      <alignment horizontal="distributed" vertical="center" wrapText="1"/>
    </xf>
    <xf numFmtId="0" fontId="4" fillId="0" borderId="87" xfId="0" applyFont="1" applyBorder="1" applyAlignment="1">
      <alignment horizontal="distributed" vertical="center" wrapText="1"/>
    </xf>
    <xf numFmtId="0" fontId="4" fillId="0" borderId="88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5" fillId="6" borderId="89" xfId="0" applyFont="1" applyFill="1" applyBorder="1" applyAlignment="1">
      <alignment horizontal="distributed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Alignme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5" fillId="4" borderId="43" xfId="0" applyFont="1" applyFill="1" applyBorder="1" applyAlignment="1">
      <alignment horizontal="distributed" vertical="distributed" wrapText="1"/>
    </xf>
    <xf numFmtId="0" fontId="4" fillId="5" borderId="90" xfId="0" applyFont="1" applyFill="1" applyBorder="1" applyAlignment="1">
      <alignment horizontal="distributed" vertical="distributed" wrapText="1"/>
    </xf>
    <xf numFmtId="41" fontId="4" fillId="2" borderId="7" xfId="0" applyNumberFormat="1" applyFont="1" applyFill="1" applyBorder="1" applyAlignment="1">
      <alignment horizontal="right" vertical="center" wrapText="1"/>
    </xf>
    <xf numFmtId="41" fontId="4" fillId="3" borderId="8" xfId="0" applyNumberFormat="1" applyFont="1" applyFill="1" applyBorder="1" applyAlignment="1">
      <alignment horizontal="right" vertical="center" wrapText="1"/>
    </xf>
    <xf numFmtId="41" fontId="4" fillId="3" borderId="91" xfId="0" applyNumberFormat="1" applyFont="1" applyFill="1" applyBorder="1" applyAlignment="1">
      <alignment horizontal="right" vertical="center" wrapText="1"/>
    </xf>
    <xf numFmtId="0" fontId="4" fillId="0" borderId="92" xfId="0" applyFont="1" applyFill="1" applyBorder="1" applyAlignment="1">
      <alignment vertical="center" wrapText="1"/>
    </xf>
    <xf numFmtId="3" fontId="4" fillId="0" borderId="93" xfId="0" applyNumberFormat="1" applyFont="1" applyFill="1" applyBorder="1" applyAlignment="1">
      <alignment horizontal="right" vertical="center" wrapText="1"/>
    </xf>
    <xf numFmtId="3" fontId="4" fillId="0" borderId="94" xfId="0" applyNumberFormat="1" applyFont="1" applyFill="1" applyBorder="1" applyAlignment="1">
      <alignment horizontal="right" vertical="center" wrapText="1"/>
    </xf>
    <xf numFmtId="3" fontId="4" fillId="0" borderId="95" xfId="0" applyNumberFormat="1" applyFont="1" applyFill="1" applyBorder="1" applyAlignment="1">
      <alignment horizontal="right" vertical="center" wrapText="1"/>
    </xf>
    <xf numFmtId="0" fontId="4" fillId="0" borderId="96" xfId="0" applyFont="1" applyFill="1" applyBorder="1" applyAlignment="1">
      <alignment horizontal="distributed" vertical="center" wrapText="1"/>
    </xf>
    <xf numFmtId="41" fontId="0" fillId="0" borderId="0" xfId="0" applyNumberFormat="1"/>
    <xf numFmtId="0" fontId="4" fillId="5" borderId="90" xfId="0" applyFont="1" applyFill="1" applyBorder="1" applyAlignment="1">
      <alignment horizontal="distributed" vertical="center" wrapText="1"/>
    </xf>
    <xf numFmtId="41" fontId="4" fillId="2" borderId="91" xfId="0" applyNumberFormat="1" applyFont="1" applyFill="1" applyBorder="1" applyAlignment="1">
      <alignment horizontal="right" vertical="center" wrapText="1"/>
    </xf>
    <xf numFmtId="41" fontId="4" fillId="2" borderId="97" xfId="0" applyNumberFormat="1" applyFont="1" applyFill="1" applyBorder="1" applyAlignment="1">
      <alignment horizontal="right" vertical="center" wrapText="1"/>
    </xf>
    <xf numFmtId="41" fontId="4" fillId="2" borderId="8" xfId="0" applyNumberFormat="1" applyFont="1" applyFill="1" applyBorder="1" applyAlignment="1">
      <alignment horizontal="right" vertical="center" wrapText="1"/>
    </xf>
    <xf numFmtId="0" fontId="4" fillId="6" borderId="98" xfId="0" applyFont="1" applyFill="1" applyBorder="1" applyAlignment="1">
      <alignment horizontal="distributed" vertical="center" wrapText="1"/>
    </xf>
    <xf numFmtId="0" fontId="4" fillId="5" borderId="99" xfId="0" applyFont="1" applyFill="1" applyBorder="1" applyAlignment="1">
      <alignment horizontal="distributed" vertical="center" wrapText="1"/>
    </xf>
    <xf numFmtId="0" fontId="4" fillId="6" borderId="100" xfId="0" applyFont="1" applyFill="1" applyBorder="1" applyAlignment="1">
      <alignment horizontal="distributed" vertical="center" wrapText="1"/>
    </xf>
    <xf numFmtId="41" fontId="4" fillId="2" borderId="101" xfId="0" applyNumberFormat="1" applyFont="1" applyFill="1" applyBorder="1" applyAlignment="1">
      <alignment horizontal="right" vertical="center" wrapText="1"/>
    </xf>
    <xf numFmtId="41" fontId="4" fillId="2" borderId="102" xfId="0" applyNumberFormat="1" applyFont="1" applyFill="1" applyBorder="1" applyAlignment="1">
      <alignment horizontal="right" vertical="center" wrapText="1"/>
    </xf>
    <xf numFmtId="41" fontId="4" fillId="2" borderId="54" xfId="0" applyNumberFormat="1" applyFont="1" applyFill="1" applyBorder="1" applyAlignment="1">
      <alignment horizontal="right" vertical="center" wrapText="1"/>
    </xf>
    <xf numFmtId="0" fontId="4" fillId="0" borderId="103" xfId="0" applyFont="1" applyBorder="1" applyAlignment="1">
      <alignment horizontal="distributed" vertical="center" wrapText="1"/>
    </xf>
    <xf numFmtId="41" fontId="6" fillId="0" borderId="104" xfId="0" applyNumberFormat="1" applyFont="1" applyFill="1" applyBorder="1" applyAlignment="1">
      <alignment horizontal="right" vertical="center" wrapText="1"/>
    </xf>
    <xf numFmtId="41" fontId="6" fillId="0" borderId="104" xfId="0" applyNumberFormat="1" applyFont="1" applyBorder="1" applyAlignment="1">
      <alignment horizontal="right" vertical="center" wrapText="1"/>
    </xf>
    <xf numFmtId="41" fontId="6" fillId="0" borderId="105" xfId="0" applyNumberFormat="1" applyFont="1" applyBorder="1" applyAlignment="1">
      <alignment horizontal="right" vertical="center" wrapText="1"/>
    </xf>
    <xf numFmtId="41" fontId="6" fillId="0" borderId="106" xfId="0" applyNumberFormat="1" applyFont="1" applyBorder="1" applyAlignment="1">
      <alignment horizontal="right" vertical="center" wrapText="1"/>
    </xf>
    <xf numFmtId="41" fontId="6" fillId="0" borderId="107" xfId="0" applyNumberFormat="1" applyFont="1" applyBorder="1" applyAlignment="1">
      <alignment horizontal="right" vertical="center" wrapText="1"/>
    </xf>
    <xf numFmtId="41" fontId="4" fillId="0" borderId="107" xfId="0" applyNumberFormat="1" applyFont="1" applyBorder="1" applyAlignment="1">
      <alignment horizontal="right" vertical="center" wrapText="1"/>
    </xf>
    <xf numFmtId="0" fontId="4" fillId="0" borderId="108" xfId="0" applyFont="1" applyFill="1" applyBorder="1" applyAlignment="1">
      <alignment horizontal="distributed" vertical="center" wrapText="1"/>
    </xf>
    <xf numFmtId="0" fontId="4" fillId="0" borderId="0" xfId="0" applyFont="1" applyBorder="1" applyAlignment="1">
      <alignment vertical="top"/>
    </xf>
    <xf numFmtId="177" fontId="0" fillId="0" borderId="0" xfId="0" applyNumberFormat="1"/>
    <xf numFmtId="41" fontId="4" fillId="7" borderId="91" xfId="0" applyNumberFormat="1" applyFont="1" applyFill="1" applyBorder="1" applyAlignment="1">
      <alignment horizontal="right" vertical="center" wrapText="1"/>
    </xf>
    <xf numFmtId="41" fontId="0" fillId="0" borderId="0" xfId="0" applyNumberFormat="1" applyFill="1"/>
    <xf numFmtId="41" fontId="6" fillId="7" borderId="109" xfId="0" applyNumberFormat="1" applyFont="1" applyFill="1" applyBorder="1" applyAlignment="1">
      <alignment horizontal="right" vertical="center" wrapText="1"/>
    </xf>
    <xf numFmtId="41" fontId="6" fillId="7" borderId="110" xfId="0" applyNumberFormat="1" applyFont="1" applyFill="1" applyBorder="1" applyAlignment="1">
      <alignment horizontal="right" vertical="center" wrapText="1"/>
    </xf>
    <xf numFmtId="41" fontId="6" fillId="7" borderId="111" xfId="0" applyNumberFormat="1" applyFont="1" applyFill="1" applyBorder="1" applyAlignment="1">
      <alignment horizontal="right" vertical="center" wrapText="1"/>
    </xf>
    <xf numFmtId="41" fontId="6" fillId="7" borderId="112" xfId="0" applyNumberFormat="1" applyFont="1" applyFill="1" applyBorder="1" applyAlignment="1">
      <alignment horizontal="right" vertical="center" wrapText="1"/>
    </xf>
    <xf numFmtId="3" fontId="6" fillId="7" borderId="67" xfId="0" applyNumberFormat="1" applyFont="1" applyFill="1" applyBorder="1" applyAlignment="1">
      <alignment horizontal="right" vertical="center" wrapText="1"/>
    </xf>
    <xf numFmtId="3" fontId="6" fillId="8" borderId="24" xfId="0" applyNumberFormat="1" applyFont="1" applyFill="1" applyBorder="1" applyAlignment="1">
      <alignment horizontal="right" vertical="center" wrapText="1"/>
    </xf>
    <xf numFmtId="3" fontId="6" fillId="8" borderId="110" xfId="0" applyNumberFormat="1" applyFont="1" applyFill="1" applyBorder="1" applyAlignment="1">
      <alignment horizontal="right" vertical="center" wrapText="1"/>
    </xf>
    <xf numFmtId="0" fontId="5" fillId="6" borderId="74" xfId="0" applyFont="1" applyFill="1" applyBorder="1" applyAlignment="1">
      <alignment horizontal="distributed" vertical="center" wrapText="1"/>
    </xf>
    <xf numFmtId="0" fontId="4" fillId="6" borderId="113" xfId="0" applyFont="1" applyFill="1" applyBorder="1" applyAlignment="1">
      <alignment horizontal="distributed" vertical="center" wrapText="1"/>
    </xf>
    <xf numFmtId="41" fontId="4" fillId="0" borderId="114" xfId="2" applyNumberFormat="1" applyFont="1" applyFill="1" applyBorder="1" applyAlignment="1">
      <alignment horizontal="right" vertical="center"/>
    </xf>
    <xf numFmtId="41" fontId="4" fillId="0" borderId="115" xfId="2" applyNumberFormat="1" applyFont="1" applyFill="1" applyBorder="1" applyAlignment="1">
      <alignment horizontal="right" vertical="center"/>
    </xf>
    <xf numFmtId="41" fontId="4" fillId="0" borderId="116" xfId="2" applyNumberFormat="1" applyFont="1" applyFill="1" applyBorder="1" applyAlignment="1">
      <alignment horizontal="right" vertical="center"/>
    </xf>
    <xf numFmtId="41" fontId="4" fillId="0" borderId="117" xfId="2" applyNumberFormat="1" applyFont="1" applyFill="1" applyBorder="1" applyAlignment="1">
      <alignment horizontal="right" vertical="center"/>
    </xf>
    <xf numFmtId="41" fontId="4" fillId="0" borderId="118" xfId="2" applyNumberFormat="1" applyFont="1" applyFill="1" applyBorder="1" applyAlignment="1">
      <alignment horizontal="right" vertical="center"/>
    </xf>
    <xf numFmtId="41" fontId="4" fillId="0" borderId="119" xfId="2" applyNumberFormat="1" applyFont="1" applyFill="1" applyBorder="1" applyAlignment="1">
      <alignment horizontal="right" vertical="center"/>
    </xf>
    <xf numFmtId="41" fontId="4" fillId="0" borderId="120" xfId="2" applyNumberFormat="1" applyFont="1" applyFill="1" applyBorder="1" applyAlignment="1">
      <alignment horizontal="right" vertical="center"/>
    </xf>
    <xf numFmtId="41" fontId="4" fillId="0" borderId="121" xfId="2" applyNumberFormat="1" applyFont="1" applyFill="1" applyBorder="1" applyAlignment="1">
      <alignment horizontal="right" vertical="center"/>
    </xf>
    <xf numFmtId="41" fontId="4" fillId="0" borderId="122" xfId="2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3"/>
    </xf>
    <xf numFmtId="0" fontId="6" fillId="6" borderId="123" xfId="0" applyFont="1" applyFill="1" applyBorder="1" applyAlignment="1">
      <alignment horizontal="distributed" vertical="center" wrapText="1" indent="1"/>
    </xf>
    <xf numFmtId="0" fontId="6" fillId="6" borderId="84" xfId="0" applyFont="1" applyFill="1" applyBorder="1" applyAlignment="1">
      <alignment horizontal="distributed" vertical="center" wrapText="1" indent="1"/>
    </xf>
    <xf numFmtId="0" fontId="6" fillId="6" borderId="124" xfId="0" applyFont="1" applyFill="1" applyBorder="1" applyAlignment="1">
      <alignment horizontal="distributed" vertical="center" wrapText="1" indent="1"/>
    </xf>
    <xf numFmtId="176" fontId="4" fillId="2" borderId="17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top"/>
    </xf>
    <xf numFmtId="177" fontId="4" fillId="0" borderId="0" xfId="0" applyNumberFormat="1" applyFont="1" applyFill="1" applyAlignment="1">
      <alignment horizontal="right"/>
    </xf>
    <xf numFmtId="41" fontId="6" fillId="0" borderId="125" xfId="0" applyNumberFormat="1" applyFont="1" applyFill="1" applyBorder="1" applyAlignment="1">
      <alignment horizontal="right" vertical="center" shrinkToFit="1"/>
    </xf>
    <xf numFmtId="41" fontId="6" fillId="3" borderId="126" xfId="0" applyNumberFormat="1" applyFont="1" applyFill="1" applyBorder="1" applyAlignment="1">
      <alignment horizontal="right" vertical="center" shrinkToFit="1"/>
    </xf>
    <xf numFmtId="38" fontId="6" fillId="0" borderId="237" xfId="1" applyFont="1" applyFill="1" applyBorder="1" applyAlignment="1">
      <alignment horizontal="right" vertical="center" shrinkToFit="1"/>
    </xf>
    <xf numFmtId="38" fontId="6" fillId="0" borderId="127" xfId="1" applyFont="1" applyFill="1" applyBorder="1" applyAlignment="1">
      <alignment horizontal="right" vertical="center" shrinkToFit="1"/>
    </xf>
    <xf numFmtId="38" fontId="6" fillId="0" borderId="128" xfId="1" applyFont="1" applyFill="1" applyBorder="1" applyAlignment="1">
      <alignment horizontal="right" vertical="center" shrinkToFit="1"/>
    </xf>
    <xf numFmtId="38" fontId="6" fillId="0" borderId="129" xfId="1" applyFont="1" applyFill="1" applyBorder="1" applyAlignment="1">
      <alignment horizontal="right" vertical="center" shrinkToFit="1"/>
    </xf>
    <xf numFmtId="38" fontId="6" fillId="0" borderId="130" xfId="1" applyFont="1" applyFill="1" applyBorder="1" applyAlignment="1">
      <alignment horizontal="right" vertical="center" shrinkToFit="1"/>
    </xf>
    <xf numFmtId="38" fontId="6" fillId="0" borderId="131" xfId="1" applyFont="1" applyFill="1" applyBorder="1" applyAlignment="1">
      <alignment horizontal="right" vertical="center" shrinkToFit="1"/>
    </xf>
    <xf numFmtId="0" fontId="4" fillId="0" borderId="0" xfId="0" applyFont="1" applyAlignment="1">
      <alignment horizontal="distributed" vertical="top"/>
    </xf>
    <xf numFmtId="41" fontId="6" fillId="3" borderId="24" xfId="0" applyNumberFormat="1" applyFont="1" applyFill="1" applyBorder="1" applyAlignment="1">
      <alignment horizontal="right" vertical="center"/>
    </xf>
    <xf numFmtId="41" fontId="6" fillId="3" borderId="132" xfId="0" applyNumberFormat="1" applyFont="1" applyFill="1" applyBorder="1" applyAlignment="1">
      <alignment horizontal="right" vertical="center"/>
    </xf>
    <xf numFmtId="177" fontId="4" fillId="2" borderId="38" xfId="0" applyNumberFormat="1" applyFont="1" applyFill="1" applyBorder="1" applyAlignment="1">
      <alignment horizontal="right" vertical="center"/>
    </xf>
    <xf numFmtId="177" fontId="4" fillId="3" borderId="85" xfId="0" applyNumberFormat="1" applyFont="1" applyFill="1" applyBorder="1" applyAlignment="1">
      <alignment horizontal="right" vertical="center"/>
    </xf>
    <xf numFmtId="177" fontId="4" fillId="3" borderId="37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8" borderId="33" xfId="0" applyNumberFormat="1" applyFont="1" applyFill="1" applyBorder="1" applyAlignment="1">
      <alignment horizontal="right" vertical="center"/>
    </xf>
    <xf numFmtId="177" fontId="4" fillId="2" borderId="88" xfId="0" applyNumberFormat="1" applyFont="1" applyFill="1" applyBorder="1" applyAlignment="1">
      <alignment horizontal="right" vertical="center"/>
    </xf>
    <xf numFmtId="177" fontId="4" fillId="8" borderId="36" xfId="0" applyNumberFormat="1" applyFont="1" applyFill="1" applyBorder="1" applyAlignment="1">
      <alignment horizontal="right" vertical="center"/>
    </xf>
    <xf numFmtId="177" fontId="4" fillId="8" borderId="34" xfId="0" applyNumberFormat="1" applyFont="1" applyFill="1" applyBorder="1" applyAlignment="1">
      <alignment horizontal="right" vertical="center"/>
    </xf>
    <xf numFmtId="177" fontId="4" fillId="2" borderId="32" xfId="2" applyNumberFormat="1" applyFont="1" applyFill="1" applyBorder="1" applyAlignment="1">
      <alignment horizontal="right" vertical="center"/>
    </xf>
    <xf numFmtId="177" fontId="4" fillId="3" borderId="33" xfId="2" applyNumberFormat="1" applyFont="1" applyFill="1" applyBorder="1" applyAlignment="1">
      <alignment horizontal="right" vertical="center"/>
    </xf>
    <xf numFmtId="177" fontId="4" fillId="3" borderId="31" xfId="2" applyNumberFormat="1" applyFont="1" applyFill="1" applyBorder="1" applyAlignment="1">
      <alignment horizontal="right" vertical="center"/>
    </xf>
    <xf numFmtId="177" fontId="4" fillId="2" borderId="38" xfId="2" applyNumberFormat="1" applyFont="1" applyFill="1" applyBorder="1" applyAlignment="1">
      <alignment horizontal="right" vertical="center"/>
    </xf>
    <xf numFmtId="177" fontId="4" fillId="3" borderId="85" xfId="2" applyNumberFormat="1" applyFont="1" applyFill="1" applyBorder="1" applyAlignment="1">
      <alignment horizontal="right" vertical="center"/>
    </xf>
    <xf numFmtId="177" fontId="4" fillId="3" borderId="37" xfId="2" applyNumberFormat="1" applyFont="1" applyFill="1" applyBorder="1" applyAlignment="1">
      <alignment horizontal="right" vertical="center"/>
    </xf>
    <xf numFmtId="177" fontId="4" fillId="2" borderId="35" xfId="2" applyNumberFormat="1" applyFont="1" applyFill="1" applyBorder="1" applyAlignment="1">
      <alignment horizontal="right" vertical="center"/>
    </xf>
    <xf numFmtId="177" fontId="4" fillId="3" borderId="36" xfId="2" applyNumberFormat="1" applyFont="1" applyFill="1" applyBorder="1" applyAlignment="1">
      <alignment horizontal="right" vertical="center"/>
    </xf>
    <xf numFmtId="177" fontId="4" fillId="3" borderId="34" xfId="2" applyNumberFormat="1" applyFont="1" applyFill="1" applyBorder="1" applyAlignment="1">
      <alignment horizontal="right" vertical="center"/>
    </xf>
    <xf numFmtId="177" fontId="4" fillId="2" borderId="19" xfId="2" applyNumberFormat="1" applyFont="1" applyFill="1" applyBorder="1" applyAlignment="1">
      <alignment horizontal="right" vertical="center"/>
    </xf>
    <xf numFmtId="177" fontId="4" fillId="0" borderId="39" xfId="2" applyNumberFormat="1" applyFont="1" applyFill="1" applyBorder="1" applyAlignment="1">
      <alignment horizontal="right" vertical="center"/>
    </xf>
    <xf numFmtId="177" fontId="4" fillId="3" borderId="20" xfId="2" applyNumberFormat="1" applyFont="1" applyFill="1" applyBorder="1" applyAlignment="1">
      <alignment horizontal="right" vertical="center"/>
    </xf>
    <xf numFmtId="177" fontId="4" fillId="2" borderId="21" xfId="1" applyNumberFormat="1" applyFont="1" applyFill="1" applyBorder="1" applyAlignment="1">
      <alignment horizontal="right" vertical="center"/>
    </xf>
    <xf numFmtId="177" fontId="4" fillId="0" borderId="40" xfId="1" applyNumberFormat="1" applyFont="1" applyFill="1" applyBorder="1" applyAlignment="1">
      <alignment horizontal="right" vertical="center"/>
    </xf>
    <xf numFmtId="177" fontId="4" fillId="3" borderId="22" xfId="1" applyNumberFormat="1" applyFont="1" applyFill="1" applyBorder="1" applyAlignment="1">
      <alignment horizontal="right" vertical="center"/>
    </xf>
    <xf numFmtId="179" fontId="4" fillId="2" borderId="19" xfId="1" applyNumberFormat="1" applyFont="1" applyFill="1" applyBorder="1" applyAlignment="1">
      <alignment horizontal="right" vertical="center"/>
    </xf>
    <xf numFmtId="179" fontId="4" fillId="0" borderId="39" xfId="1" applyNumberFormat="1" applyFont="1" applyFill="1" applyBorder="1" applyAlignment="1">
      <alignment horizontal="right" vertical="center"/>
    </xf>
    <xf numFmtId="179" fontId="4" fillId="3" borderId="20" xfId="1" applyNumberFormat="1" applyFont="1" applyFill="1" applyBorder="1" applyAlignment="1">
      <alignment horizontal="right" vertical="center"/>
    </xf>
    <xf numFmtId="177" fontId="4" fillId="2" borderId="21" xfId="2" applyNumberFormat="1" applyFont="1" applyFill="1" applyBorder="1" applyAlignment="1">
      <alignment horizontal="right" vertical="center"/>
    </xf>
    <xf numFmtId="177" fontId="4" fillId="0" borderId="40" xfId="2" applyNumberFormat="1" applyFont="1" applyFill="1" applyBorder="1" applyAlignment="1">
      <alignment horizontal="right" vertical="center"/>
    </xf>
    <xf numFmtId="177" fontId="4" fillId="3" borderId="22" xfId="2" applyNumberFormat="1" applyFont="1" applyFill="1" applyBorder="1" applyAlignment="1">
      <alignment horizontal="right" vertical="center"/>
    </xf>
    <xf numFmtId="179" fontId="4" fillId="2" borderId="19" xfId="2" applyNumberFormat="1" applyFont="1" applyFill="1" applyBorder="1" applyAlignment="1">
      <alignment horizontal="right" vertical="center"/>
    </xf>
    <xf numFmtId="179" fontId="4" fillId="0" borderId="39" xfId="2" applyNumberFormat="1" applyFont="1" applyFill="1" applyBorder="1" applyAlignment="1">
      <alignment horizontal="right" vertical="center"/>
    </xf>
    <xf numFmtId="179" fontId="4" fillId="3" borderId="20" xfId="2" applyNumberFormat="1" applyFont="1" applyFill="1" applyBorder="1" applyAlignment="1">
      <alignment horizontal="right" vertical="center"/>
    </xf>
    <xf numFmtId="179" fontId="4" fillId="2" borderId="32" xfId="2" applyNumberFormat="1" applyFont="1" applyFill="1" applyBorder="1" applyAlignment="1">
      <alignment horizontal="right" vertical="center"/>
    </xf>
    <xf numFmtId="179" fontId="4" fillId="3" borderId="31" xfId="2" applyNumberFormat="1" applyFont="1" applyFill="1" applyBorder="1" applyAlignment="1">
      <alignment horizontal="right" vertical="center"/>
    </xf>
    <xf numFmtId="179" fontId="4" fillId="2" borderId="21" xfId="2" applyNumberFormat="1" applyFont="1" applyFill="1" applyBorder="1" applyAlignment="1">
      <alignment horizontal="right" vertical="center"/>
    </xf>
    <xf numFmtId="179" fontId="4" fillId="0" borderId="40" xfId="2" applyNumberFormat="1" applyFont="1" applyFill="1" applyBorder="1" applyAlignment="1">
      <alignment horizontal="right" vertical="center"/>
    </xf>
    <xf numFmtId="179" fontId="4" fillId="3" borderId="22" xfId="2" applyNumberFormat="1" applyFont="1" applyFill="1" applyBorder="1" applyAlignment="1">
      <alignment horizontal="right" vertical="center"/>
    </xf>
    <xf numFmtId="179" fontId="9" fillId="2" borderId="19" xfId="2" applyNumberFormat="1" applyFont="1" applyFill="1" applyBorder="1" applyAlignment="1">
      <alignment horizontal="right" vertical="center"/>
    </xf>
    <xf numFmtId="41" fontId="9" fillId="3" borderId="63" xfId="0" applyNumberFormat="1" applyFont="1" applyFill="1" applyBorder="1" applyAlignment="1">
      <alignment horizontal="right" vertical="center"/>
    </xf>
    <xf numFmtId="41" fontId="9" fillId="3" borderId="57" xfId="0" applyNumberFormat="1" applyFont="1" applyFill="1" applyBorder="1" applyAlignment="1">
      <alignment horizontal="right" vertical="center"/>
    </xf>
    <xf numFmtId="41" fontId="9" fillId="3" borderId="54" xfId="0" applyNumberFormat="1" applyFont="1" applyFill="1" applyBorder="1" applyAlignment="1">
      <alignment horizontal="right" vertical="center"/>
    </xf>
    <xf numFmtId="177" fontId="9" fillId="3" borderId="57" xfId="0" applyNumberFormat="1" applyFont="1" applyFill="1" applyBorder="1" applyAlignment="1">
      <alignment horizontal="right" vertical="center"/>
    </xf>
    <xf numFmtId="41" fontId="9" fillId="3" borderId="8" xfId="0" applyNumberFormat="1" applyFont="1" applyFill="1" applyBorder="1" applyAlignment="1">
      <alignment horizontal="right" vertical="center" wrapText="1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7" xfId="0" applyNumberFormat="1" applyFont="1" applyFill="1" applyBorder="1" applyAlignment="1">
      <alignment horizontal="right" vertical="center" wrapText="1"/>
    </xf>
    <xf numFmtId="41" fontId="9" fillId="3" borderId="91" xfId="0" applyNumberFormat="1" applyFont="1" applyFill="1" applyBorder="1" applyAlignment="1">
      <alignment horizontal="right" vertical="center" wrapText="1"/>
    </xf>
    <xf numFmtId="177" fontId="9" fillId="3" borderId="8" xfId="0" applyNumberFormat="1" applyFont="1" applyFill="1" applyBorder="1" applyAlignment="1">
      <alignment horizontal="right" vertical="center" wrapText="1"/>
    </xf>
    <xf numFmtId="177" fontId="9" fillId="3" borderId="91" xfId="0" applyNumberFormat="1" applyFont="1" applyFill="1" applyBorder="1" applyAlignment="1">
      <alignment horizontal="right" vertical="center" wrapText="1"/>
    </xf>
    <xf numFmtId="0" fontId="4" fillId="0" borderId="171" xfId="0" applyFont="1" applyFill="1" applyBorder="1" applyAlignment="1">
      <alignment horizontal="distributed" vertical="center"/>
    </xf>
    <xf numFmtId="0" fontId="4" fillId="0" borderId="172" xfId="0" applyFont="1" applyFill="1" applyBorder="1" applyAlignment="1">
      <alignment horizontal="distributed" vertical="center"/>
    </xf>
    <xf numFmtId="0" fontId="4" fillId="0" borderId="173" xfId="0" applyFont="1" applyFill="1" applyBorder="1" applyAlignment="1">
      <alignment horizontal="distributed" vertical="center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76" xfId="0" applyFont="1" applyFill="1" applyBorder="1" applyAlignment="1">
      <alignment horizontal="distributed" vertical="center"/>
    </xf>
    <xf numFmtId="0" fontId="4" fillId="0" borderId="177" xfId="0" applyFont="1" applyFill="1" applyBorder="1" applyAlignment="1">
      <alignment horizontal="distributed" vertical="center"/>
    </xf>
    <xf numFmtId="0" fontId="4" fillId="0" borderId="178" xfId="0" applyFont="1" applyFill="1" applyBorder="1" applyAlignment="1">
      <alignment horizontal="distributed" vertical="center"/>
    </xf>
    <xf numFmtId="0" fontId="4" fillId="0" borderId="179" xfId="0" applyFont="1" applyFill="1" applyBorder="1" applyAlignment="1">
      <alignment horizontal="distributed" vertical="center"/>
    </xf>
    <xf numFmtId="0" fontId="4" fillId="0" borderId="180" xfId="0" applyFont="1" applyFill="1" applyBorder="1" applyAlignment="1">
      <alignment horizontal="distributed" vertical="center"/>
    </xf>
    <xf numFmtId="0" fontId="6" fillId="0" borderId="181" xfId="0" applyFont="1" applyFill="1" applyBorder="1" applyAlignment="1">
      <alignment horizontal="distributed" vertical="center"/>
    </xf>
    <xf numFmtId="0" fontId="6" fillId="0" borderId="182" xfId="0" applyFont="1" applyFill="1" applyBorder="1" applyAlignment="1">
      <alignment horizontal="distributed" vertical="center"/>
    </xf>
    <xf numFmtId="0" fontId="6" fillId="0" borderId="183" xfId="0" applyFont="1" applyFill="1" applyBorder="1" applyAlignment="1">
      <alignment horizontal="distributed" vertical="center"/>
    </xf>
    <xf numFmtId="0" fontId="6" fillId="0" borderId="184" xfId="0" applyFont="1" applyFill="1" applyBorder="1" applyAlignment="1">
      <alignment horizontal="distributed" vertical="center"/>
    </xf>
    <xf numFmtId="0" fontId="6" fillId="0" borderId="185" xfId="0" applyFont="1" applyFill="1" applyBorder="1" applyAlignment="1">
      <alignment horizontal="distributed" vertical="center"/>
    </xf>
    <xf numFmtId="0" fontId="6" fillId="0" borderId="186" xfId="0" applyFont="1" applyFill="1" applyBorder="1" applyAlignment="1">
      <alignment horizontal="distributed" vertical="center" wrapText="1"/>
    </xf>
    <xf numFmtId="0" fontId="6" fillId="0" borderId="187" xfId="0" applyFont="1" applyFill="1" applyBorder="1" applyAlignment="1">
      <alignment horizontal="distributed" vertical="center" wrapText="1"/>
    </xf>
    <xf numFmtId="0" fontId="6" fillId="0" borderId="188" xfId="0" applyFont="1" applyFill="1" applyBorder="1" applyAlignment="1">
      <alignment horizontal="distributed" vertical="center" wrapText="1"/>
    </xf>
    <xf numFmtId="0" fontId="6" fillId="0" borderId="189" xfId="0" applyFont="1" applyFill="1" applyBorder="1" applyAlignment="1">
      <alignment horizontal="distributed" vertical="center" wrapText="1"/>
    </xf>
    <xf numFmtId="0" fontId="6" fillId="0" borderId="190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distributed" vertical="top"/>
    </xf>
    <xf numFmtId="0" fontId="4" fillId="0" borderId="154" xfId="0" applyFont="1" applyFill="1" applyBorder="1" applyAlignment="1">
      <alignment horizontal="distributed" vertical="center"/>
    </xf>
    <xf numFmtId="0" fontId="4" fillId="0" borderId="155" xfId="0" applyFont="1" applyFill="1" applyBorder="1" applyAlignment="1">
      <alignment horizontal="distributed" vertical="center"/>
    </xf>
    <xf numFmtId="0" fontId="4" fillId="0" borderId="45" xfId="0" applyFont="1" applyFill="1" applyBorder="1" applyAlignment="1">
      <alignment horizontal="center" vertical="distributed" textRotation="255" wrapText="1"/>
    </xf>
    <xf numFmtId="0" fontId="0" fillId="0" borderId="42" xfId="0" applyFont="1" applyBorder="1" applyAlignment="1">
      <alignment horizontal="center"/>
    </xf>
    <xf numFmtId="0" fontId="0" fillId="0" borderId="156" xfId="0" applyFont="1" applyBorder="1" applyAlignment="1">
      <alignment horizontal="center"/>
    </xf>
    <xf numFmtId="0" fontId="6" fillId="0" borderId="157" xfId="0" applyFont="1" applyFill="1" applyBorder="1" applyAlignment="1">
      <alignment horizontal="distributed" vertical="center"/>
    </xf>
    <xf numFmtId="0" fontId="6" fillId="0" borderId="158" xfId="0" applyFont="1" applyFill="1" applyBorder="1" applyAlignment="1">
      <alignment horizontal="distributed" vertical="center"/>
    </xf>
    <xf numFmtId="0" fontId="6" fillId="0" borderId="159" xfId="0" applyFont="1" applyFill="1" applyBorder="1" applyAlignment="1">
      <alignment horizontal="distributed" vertical="center"/>
    </xf>
    <xf numFmtId="0" fontId="6" fillId="0" borderId="160" xfId="0" applyFont="1" applyFill="1" applyBorder="1" applyAlignment="1">
      <alignment horizontal="distributed" vertical="center"/>
    </xf>
    <xf numFmtId="0" fontId="6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distributed" vertical="center"/>
    </xf>
    <xf numFmtId="0" fontId="4" fillId="0" borderId="165" xfId="0" applyFont="1" applyFill="1" applyBorder="1" applyAlignment="1">
      <alignment horizontal="distributed" vertical="center"/>
    </xf>
    <xf numFmtId="0" fontId="4" fillId="0" borderId="166" xfId="0" applyFont="1" applyFill="1" applyBorder="1" applyAlignment="1">
      <alignment horizontal="distributed" vertical="center"/>
    </xf>
    <xf numFmtId="0" fontId="4" fillId="0" borderId="167" xfId="0" applyFont="1" applyFill="1" applyBorder="1" applyAlignment="1">
      <alignment horizontal="center" vertical="distributed" textRotation="255" wrapText="1"/>
    </xf>
    <xf numFmtId="0" fontId="4" fillId="0" borderId="168" xfId="0" applyFont="1" applyFill="1" applyBorder="1" applyAlignment="1">
      <alignment horizontal="center" vertical="distributed" textRotation="255" wrapText="1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46" xfId="0" applyFont="1" applyFill="1" applyBorder="1" applyAlignment="1">
      <alignment horizontal="center" vertical="distributed" textRotation="255" wrapText="1"/>
    </xf>
    <xf numFmtId="0" fontId="4" fillId="0" borderId="147" xfId="0" applyFont="1" applyFill="1" applyBorder="1" applyAlignment="1">
      <alignment horizontal="center" vertical="distributed" textRotation="255" wrapText="1"/>
    </xf>
    <xf numFmtId="0" fontId="4" fillId="0" borderId="148" xfId="0" applyFont="1" applyFill="1" applyBorder="1" applyAlignment="1">
      <alignment horizontal="center" vertical="distributed" textRotation="255" wrapText="1"/>
    </xf>
    <xf numFmtId="0" fontId="4" fillId="0" borderId="149" xfId="0" applyFont="1" applyFill="1" applyBorder="1" applyAlignment="1">
      <alignment horizontal="distributed" vertical="center"/>
    </xf>
    <xf numFmtId="0" fontId="4" fillId="0" borderId="150" xfId="0" applyFont="1" applyFill="1" applyBorder="1" applyAlignment="1">
      <alignment horizontal="distributed" vertical="center"/>
    </xf>
    <xf numFmtId="0" fontId="4" fillId="0" borderId="151" xfId="0" applyFont="1" applyFill="1" applyBorder="1" applyAlignment="1">
      <alignment horizontal="distributed" vertical="center"/>
    </xf>
    <xf numFmtId="0" fontId="4" fillId="0" borderId="152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center" vertical="distributed" textRotation="255" wrapText="1"/>
    </xf>
    <xf numFmtId="0" fontId="4" fillId="0" borderId="153" xfId="0" applyFont="1" applyFill="1" applyBorder="1" applyAlignment="1">
      <alignment horizontal="center" vertical="distributed" textRotation="255" wrapText="1"/>
    </xf>
    <xf numFmtId="0" fontId="2" fillId="0" borderId="0" xfId="0" applyFont="1" applyFill="1" applyAlignment="1">
      <alignment horizontal="center" vertical="center"/>
    </xf>
    <xf numFmtId="0" fontId="4" fillId="0" borderId="133" xfId="0" applyFont="1" applyFill="1" applyBorder="1" applyAlignment="1">
      <alignment horizontal="distributed" vertical="center" indent="2"/>
    </xf>
    <xf numFmtId="0" fontId="4" fillId="0" borderId="134" xfId="0" applyFont="1" applyFill="1" applyBorder="1" applyAlignment="1">
      <alignment horizontal="distributed" vertical="center" indent="2"/>
    </xf>
    <xf numFmtId="0" fontId="4" fillId="0" borderId="135" xfId="0" applyFont="1" applyFill="1" applyBorder="1" applyAlignment="1">
      <alignment horizontal="distributed" vertical="center" indent="2"/>
    </xf>
    <xf numFmtId="0" fontId="4" fillId="0" borderId="136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distributed" vertical="center" indent="2"/>
    </xf>
    <xf numFmtId="0" fontId="4" fillId="0" borderId="69" xfId="0" applyFont="1" applyFill="1" applyBorder="1" applyAlignment="1">
      <alignment horizontal="distributed" vertical="center" indent="2"/>
    </xf>
    <xf numFmtId="0" fontId="4" fillId="0" borderId="137" xfId="0" applyFont="1" applyFill="1" applyBorder="1" applyAlignment="1">
      <alignment horizontal="distributed" vertical="center" indent="4"/>
    </xf>
    <xf numFmtId="0" fontId="4" fillId="0" borderId="138" xfId="0" applyFont="1" applyFill="1" applyBorder="1" applyAlignment="1">
      <alignment horizontal="distributed" vertical="center" indent="4"/>
    </xf>
    <xf numFmtId="0" fontId="4" fillId="0" borderId="139" xfId="0" applyFont="1" applyFill="1" applyBorder="1" applyAlignment="1">
      <alignment horizontal="distributed" vertical="center" indent="4"/>
    </xf>
    <xf numFmtId="0" fontId="4" fillId="0" borderId="140" xfId="0" applyFont="1" applyFill="1" applyBorder="1" applyAlignment="1">
      <alignment horizontal="distributed" vertical="center" indent="2"/>
    </xf>
    <xf numFmtId="0" fontId="4" fillId="0" borderId="141" xfId="0" applyFont="1" applyFill="1" applyBorder="1" applyAlignment="1">
      <alignment horizontal="distributed" vertical="center" indent="2"/>
    </xf>
    <xf numFmtId="0" fontId="4" fillId="0" borderId="142" xfId="0" applyFont="1" applyFill="1" applyBorder="1" applyAlignment="1">
      <alignment horizontal="distributed" vertical="center" indent="2"/>
    </xf>
    <xf numFmtId="0" fontId="4" fillId="0" borderId="140" xfId="0" applyFont="1" applyFill="1" applyBorder="1" applyAlignment="1">
      <alignment horizontal="distributed" vertical="center" indent="3"/>
    </xf>
    <xf numFmtId="0" fontId="4" fillId="0" borderId="135" xfId="0" applyFont="1" applyFill="1" applyBorder="1" applyAlignment="1">
      <alignment horizontal="distributed" vertical="center" indent="3"/>
    </xf>
    <xf numFmtId="0" fontId="4" fillId="0" borderId="141" xfId="0" applyFont="1" applyFill="1" applyBorder="1" applyAlignment="1">
      <alignment horizontal="distributed" vertical="center" indent="3"/>
    </xf>
    <xf numFmtId="0" fontId="4" fillId="0" borderId="142" xfId="0" applyFont="1" applyFill="1" applyBorder="1" applyAlignment="1">
      <alignment horizontal="distributed" vertical="center" indent="3"/>
    </xf>
    <xf numFmtId="0" fontId="4" fillId="0" borderId="143" xfId="0" applyFont="1" applyFill="1" applyBorder="1" applyAlignment="1">
      <alignment horizontal="distributed" vertical="center" indent="2"/>
    </xf>
    <xf numFmtId="0" fontId="4" fillId="0" borderId="144" xfId="0" applyFont="1" applyFill="1" applyBorder="1" applyAlignment="1">
      <alignment horizontal="distributed" vertical="center" indent="2"/>
    </xf>
    <xf numFmtId="0" fontId="4" fillId="0" borderId="145" xfId="0" applyFont="1" applyFill="1" applyBorder="1" applyAlignment="1">
      <alignment horizontal="distributed" vertical="center" indent="2"/>
    </xf>
    <xf numFmtId="0" fontId="4" fillId="0" borderId="141" xfId="0" applyFont="1" applyFill="1" applyBorder="1" applyAlignment="1">
      <alignment horizontal="distributed" vertical="center" indent="1"/>
    </xf>
    <xf numFmtId="0" fontId="4" fillId="0" borderId="142" xfId="0" applyFont="1" applyFill="1" applyBorder="1" applyAlignment="1">
      <alignment horizontal="distributed" vertical="center" indent="1"/>
    </xf>
    <xf numFmtId="0" fontId="4" fillId="0" borderId="141" xfId="0" applyFont="1" applyFill="1" applyBorder="1" applyAlignment="1">
      <alignment horizontal="center" vertical="center"/>
    </xf>
    <xf numFmtId="0" fontId="4" fillId="0" borderId="14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37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4" fillId="0" borderId="197" xfId="0" applyFont="1" applyBorder="1" applyAlignment="1">
      <alignment horizontal="center" vertical="center"/>
    </xf>
    <xf numFmtId="0" fontId="4" fillId="0" borderId="191" xfId="0" applyFont="1" applyBorder="1" applyAlignment="1">
      <alignment horizontal="distributed" vertical="center" indent="3"/>
    </xf>
    <xf numFmtId="0" fontId="4" fillId="0" borderId="198" xfId="0" applyFont="1" applyBorder="1" applyAlignment="1">
      <alignment horizontal="distributed" vertical="center" indent="3"/>
    </xf>
    <xf numFmtId="0" fontId="4" fillId="0" borderId="192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wrapText="1" indent="3"/>
    </xf>
    <xf numFmtId="0" fontId="4" fillId="0" borderId="3" xfId="0" applyFont="1" applyBorder="1" applyAlignment="1">
      <alignment horizontal="distributed" vertical="center" wrapText="1" indent="3"/>
    </xf>
    <xf numFmtId="0" fontId="4" fillId="0" borderId="71" xfId="0" applyFont="1" applyBorder="1" applyAlignment="1">
      <alignment horizontal="distributed" vertical="center" wrapText="1" indent="3"/>
    </xf>
    <xf numFmtId="0" fontId="4" fillId="0" borderId="6" xfId="0" applyFont="1" applyBorder="1" applyAlignment="1">
      <alignment horizontal="distributed" vertical="center" justifyLastLine="1"/>
    </xf>
    <xf numFmtId="0" fontId="4" fillId="0" borderId="144" xfId="0" applyFont="1" applyBorder="1" applyAlignment="1">
      <alignment horizontal="distributed" vertical="center" justifyLastLine="1"/>
    </xf>
    <xf numFmtId="0" fontId="4" fillId="0" borderId="199" xfId="0" applyFont="1" applyBorder="1" applyAlignment="1">
      <alignment horizontal="center" vertical="center" wrapText="1"/>
    </xf>
    <xf numFmtId="0" fontId="0" fillId="0" borderId="199" xfId="0" applyFont="1" applyBorder="1"/>
    <xf numFmtId="0" fontId="0" fillId="0" borderId="200" xfId="0" applyFont="1" applyBorder="1"/>
    <xf numFmtId="0" fontId="4" fillId="0" borderId="191" xfId="0" applyFont="1" applyBorder="1" applyAlignment="1">
      <alignment horizontal="distributed" vertical="center" indent="1"/>
    </xf>
    <xf numFmtId="0" fontId="4" fillId="0" borderId="192" xfId="0" applyFont="1" applyBorder="1" applyAlignment="1">
      <alignment horizontal="distributed" vertical="center" indent="1"/>
    </xf>
    <xf numFmtId="0" fontId="4" fillId="0" borderId="44" xfId="0" applyFont="1" applyBorder="1" applyAlignment="1">
      <alignment horizontal="center" vertical="center" wrapText="1" justifyLastLine="1"/>
    </xf>
    <xf numFmtId="0" fontId="4" fillId="0" borderId="193" xfId="0" applyFont="1" applyBorder="1" applyAlignment="1">
      <alignment horizontal="center" vertical="center" wrapText="1" justifyLastLine="1"/>
    </xf>
    <xf numFmtId="0" fontId="4" fillId="0" borderId="194" xfId="0" applyFont="1" applyBorder="1" applyAlignment="1">
      <alignment horizontal="distributed" vertical="center" indent="1"/>
    </xf>
    <xf numFmtId="0" fontId="4" fillId="0" borderId="195" xfId="0" applyFont="1" applyBorder="1" applyAlignment="1">
      <alignment horizontal="distributed" vertical="center" indent="1"/>
    </xf>
    <xf numFmtId="0" fontId="4" fillId="0" borderId="196" xfId="0" applyFont="1" applyBorder="1" applyAlignment="1">
      <alignment horizontal="distributed" vertical="center" indent="1"/>
    </xf>
    <xf numFmtId="0" fontId="4" fillId="0" borderId="171" xfId="0" applyFont="1" applyBorder="1" applyAlignment="1">
      <alignment horizontal="distributed" vertical="center"/>
    </xf>
    <xf numFmtId="0" fontId="4" fillId="0" borderId="173" xfId="0" applyFont="1" applyBorder="1" applyAlignment="1">
      <alignment horizontal="distributed" vertical="center"/>
    </xf>
    <xf numFmtId="0" fontId="4" fillId="0" borderId="174" xfId="0" applyFont="1" applyBorder="1" applyAlignment="1">
      <alignment horizontal="distributed" vertical="center" wrapText="1"/>
    </xf>
    <xf numFmtId="0" fontId="4" fillId="0" borderId="175" xfId="0" applyFont="1" applyBorder="1" applyAlignment="1">
      <alignment horizontal="distributed" vertical="center" wrapText="1"/>
    </xf>
    <xf numFmtId="0" fontId="4" fillId="0" borderId="176" xfId="0" applyFont="1" applyBorder="1" applyAlignment="1">
      <alignment horizontal="distributed" vertical="center"/>
    </xf>
    <xf numFmtId="0" fontId="4" fillId="0" borderId="178" xfId="0" applyFont="1" applyBorder="1" applyAlignment="1">
      <alignment horizontal="distributed" vertical="center"/>
    </xf>
    <xf numFmtId="0" fontId="4" fillId="0" borderId="179" xfId="0" applyFont="1" applyBorder="1" applyAlignment="1">
      <alignment horizontal="distributed" vertical="center" wrapText="1"/>
    </xf>
    <xf numFmtId="0" fontId="4" fillId="0" borderId="180" xfId="0" applyFont="1" applyBorder="1" applyAlignment="1">
      <alignment horizontal="distributed" vertical="center" wrapText="1"/>
    </xf>
    <xf numFmtId="0" fontId="6" fillId="0" borderId="215" xfId="0" applyFont="1" applyBorder="1" applyAlignment="1">
      <alignment horizontal="distributed" vertical="center" indent="1"/>
    </xf>
    <xf numFmtId="0" fontId="6" fillId="0" borderId="216" xfId="0" applyFont="1" applyBorder="1" applyAlignment="1">
      <alignment horizontal="distributed" vertical="center" indent="1"/>
    </xf>
    <xf numFmtId="0" fontId="6" fillId="0" borderId="217" xfId="0" applyFont="1" applyBorder="1" applyAlignment="1">
      <alignment horizontal="distributed" vertical="center" wrapText="1" indent="1"/>
    </xf>
    <xf numFmtId="0" fontId="6" fillId="0" borderId="218" xfId="0" applyFont="1" applyBorder="1" applyAlignment="1">
      <alignment horizontal="distributed" vertical="center" wrapText="1" indent="1"/>
    </xf>
    <xf numFmtId="0" fontId="4" fillId="0" borderId="212" xfId="0" applyFont="1" applyBorder="1" applyAlignment="1">
      <alignment horizontal="center" vertical="distributed" textRotation="255" wrapText="1"/>
    </xf>
    <xf numFmtId="0" fontId="4" fillId="0" borderId="213" xfId="0" applyFont="1" applyBorder="1" applyAlignment="1">
      <alignment horizontal="center" vertical="distributed" textRotation="255"/>
    </xf>
    <xf numFmtId="0" fontId="4" fillId="0" borderId="214" xfId="0" applyFont="1" applyBorder="1" applyAlignment="1">
      <alignment horizontal="center" vertical="distributed" textRotation="255"/>
    </xf>
    <xf numFmtId="0" fontId="4" fillId="0" borderId="61" xfId="0" applyFont="1" applyBorder="1" applyAlignment="1">
      <alignment horizontal="center" vertical="distributed" textRotation="255" wrapText="1"/>
    </xf>
    <xf numFmtId="0" fontId="4" fillId="0" borderId="146" xfId="3" applyFont="1" applyFill="1" applyBorder="1" applyAlignment="1">
      <alignment horizontal="center" vertical="distributed" textRotation="255" wrapText="1"/>
    </xf>
    <xf numFmtId="0" fontId="4" fillId="0" borderId="147" xfId="3" applyFont="1" applyFill="1" applyBorder="1" applyAlignment="1">
      <alignment horizontal="center" vertical="distributed" textRotation="255" wrapText="1"/>
    </xf>
    <xf numFmtId="0" fontId="4" fillId="0" borderId="148" xfId="3" applyFont="1" applyFill="1" applyBorder="1" applyAlignment="1">
      <alignment horizontal="center" vertical="distributed" textRotation="255" wrapText="1"/>
    </xf>
    <xf numFmtId="0" fontId="4" fillId="0" borderId="45" xfId="3" applyFont="1" applyFill="1" applyBorder="1" applyAlignment="1">
      <alignment horizontal="center" vertical="distributed" textRotation="255" wrapText="1"/>
    </xf>
    <xf numFmtId="0" fontId="4" fillId="0" borderId="42" xfId="3" applyFont="1" applyFill="1" applyBorder="1" applyAlignment="1">
      <alignment horizontal="center" vertical="distributed" textRotation="255" wrapText="1"/>
    </xf>
    <xf numFmtId="0" fontId="4" fillId="0" borderId="156" xfId="3" applyFont="1" applyFill="1" applyBorder="1" applyAlignment="1">
      <alignment horizontal="center" vertical="distributed" textRotation="255" wrapText="1"/>
    </xf>
    <xf numFmtId="0" fontId="4" fillId="0" borderId="133" xfId="0" applyFont="1" applyBorder="1" applyAlignment="1">
      <alignment horizontal="distributed" vertical="center" indent="1"/>
    </xf>
    <xf numFmtId="0" fontId="4" fillId="0" borderId="135" xfId="0" applyFont="1" applyBorder="1" applyAlignment="1">
      <alignment horizontal="distributed" vertical="center" indent="1"/>
    </xf>
    <xf numFmtId="0" fontId="4" fillId="0" borderId="136" xfId="0" applyFont="1" applyBorder="1" applyAlignment="1">
      <alignment horizontal="distributed" vertical="center" indent="1"/>
    </xf>
    <xf numFmtId="0" fontId="4" fillId="0" borderId="69" xfId="0" applyFont="1" applyBorder="1" applyAlignment="1">
      <alignment horizontal="distributed" vertical="center" indent="1"/>
    </xf>
    <xf numFmtId="0" fontId="4" fillId="0" borderId="201" xfId="0" applyFont="1" applyBorder="1" applyAlignment="1">
      <alignment horizontal="distributed" vertical="center" indent="7"/>
    </xf>
    <xf numFmtId="0" fontId="4" fillId="0" borderId="202" xfId="0" applyFont="1" applyBorder="1" applyAlignment="1">
      <alignment horizontal="distributed" vertical="center" indent="7"/>
    </xf>
    <xf numFmtId="0" fontId="4" fillId="0" borderId="140" xfId="0" applyFont="1" applyBorder="1" applyAlignment="1">
      <alignment horizontal="distributed" vertical="center" indent="3"/>
    </xf>
    <xf numFmtId="0" fontId="4" fillId="0" borderId="134" xfId="0" applyFont="1" applyBorder="1" applyAlignment="1">
      <alignment horizontal="distributed" vertical="center" indent="3"/>
    </xf>
    <xf numFmtId="0" fontId="4" fillId="0" borderId="135" xfId="0" applyFont="1" applyBorder="1" applyAlignment="1">
      <alignment horizontal="distributed" vertical="center" indent="3"/>
    </xf>
    <xf numFmtId="0" fontId="4" fillId="0" borderId="141" xfId="0" applyFont="1" applyBorder="1" applyAlignment="1">
      <alignment horizontal="distributed" vertical="center" indent="3"/>
    </xf>
    <xf numFmtId="0" fontId="4" fillId="0" borderId="203" xfId="0" applyFont="1" applyBorder="1" applyAlignment="1">
      <alignment horizontal="distributed" vertical="center" indent="3"/>
    </xf>
    <xf numFmtId="0" fontId="4" fillId="0" borderId="142" xfId="0" applyFont="1" applyBorder="1" applyAlignment="1">
      <alignment horizontal="distributed" vertical="center" indent="3"/>
    </xf>
    <xf numFmtId="0" fontId="4" fillId="0" borderId="201" xfId="0" applyFon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0" fontId="4" fillId="0" borderId="204" xfId="0" applyFont="1" applyBorder="1" applyAlignment="1">
      <alignment horizontal="center" vertical="center"/>
    </xf>
    <xf numFmtId="0" fontId="4" fillId="0" borderId="205" xfId="0" applyFont="1" applyBorder="1" applyAlignment="1">
      <alignment horizontal="center" vertical="center"/>
    </xf>
    <xf numFmtId="0" fontId="4" fillId="0" borderId="206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140" xfId="0" applyFont="1" applyBorder="1" applyAlignment="1">
      <alignment horizontal="distributed" vertical="center" indent="1"/>
    </xf>
    <xf numFmtId="0" fontId="4" fillId="0" borderId="143" xfId="0" applyFont="1" applyBorder="1" applyAlignment="1">
      <alignment horizontal="distributed" vertical="center" indent="1"/>
    </xf>
    <xf numFmtId="0" fontId="4" fillId="0" borderId="144" xfId="0" applyFont="1" applyBorder="1" applyAlignment="1">
      <alignment horizontal="distributed" vertical="center" indent="1"/>
    </xf>
    <xf numFmtId="0" fontId="4" fillId="0" borderId="145" xfId="0" applyFont="1" applyBorder="1" applyAlignment="1">
      <alignment horizontal="distributed" vertical="center" indent="1"/>
    </xf>
    <xf numFmtId="0" fontId="4" fillId="0" borderId="205" xfId="0" applyFont="1" applyBorder="1" applyAlignment="1">
      <alignment horizontal="distributed" vertical="center" indent="4"/>
    </xf>
    <xf numFmtId="0" fontId="4" fillId="0" borderId="206" xfId="0" applyFont="1" applyBorder="1" applyAlignment="1">
      <alignment horizontal="distributed" vertical="center" indent="4"/>
    </xf>
    <xf numFmtId="0" fontId="4" fillId="0" borderId="207" xfId="0" applyFont="1" applyBorder="1" applyAlignment="1">
      <alignment horizontal="distributed" vertical="center" indent="4"/>
    </xf>
    <xf numFmtId="0" fontId="4" fillId="0" borderId="208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08" xfId="0" applyFont="1" applyBorder="1" applyAlignment="1">
      <alignment horizontal="distributed" vertical="center" indent="3"/>
    </xf>
    <xf numFmtId="0" fontId="4" fillId="0" borderId="209" xfId="0" applyFont="1" applyBorder="1" applyAlignment="1">
      <alignment horizontal="distributed" vertical="center" indent="3"/>
    </xf>
    <xf numFmtId="0" fontId="4" fillId="0" borderId="210" xfId="0" applyFont="1" applyBorder="1" applyAlignment="1">
      <alignment horizontal="distributed" vertical="center" indent="3"/>
    </xf>
    <xf numFmtId="0" fontId="4" fillId="0" borderId="211" xfId="0" applyFont="1" applyBorder="1" applyAlignment="1">
      <alignment horizontal="distributed" vertical="center" indent="3"/>
    </xf>
    <xf numFmtId="0" fontId="6" fillId="0" borderId="215" xfId="0" applyFont="1" applyBorder="1" applyAlignment="1">
      <alignment horizontal="distributed" vertical="center" indent="4"/>
    </xf>
    <xf numFmtId="0" fontId="6" fillId="0" borderId="227" xfId="0" applyFont="1" applyBorder="1" applyAlignment="1">
      <alignment horizontal="distributed" vertical="center" indent="4"/>
    </xf>
    <xf numFmtId="0" fontId="6" fillId="0" borderId="216" xfId="0" applyFont="1" applyBorder="1" applyAlignment="1">
      <alignment horizontal="distributed" vertical="center" indent="4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47" xfId="0" applyFont="1" applyBorder="1" applyAlignment="1">
      <alignment horizontal="center" vertical="distributed" textRotation="255" indent="5"/>
    </xf>
    <xf numFmtId="0" fontId="4" fillId="0" borderId="148" xfId="0" applyFont="1" applyBorder="1" applyAlignment="1">
      <alignment horizontal="center" vertical="distributed" textRotation="255" indent="5"/>
    </xf>
    <xf numFmtId="0" fontId="4" fillId="0" borderId="25" xfId="0" applyFont="1" applyBorder="1" applyAlignment="1">
      <alignment horizontal="center" vertical="distributed" textRotation="255" indent="2"/>
    </xf>
    <xf numFmtId="0" fontId="4" fillId="0" borderId="228" xfId="0" applyFont="1" applyBorder="1" applyAlignment="1">
      <alignment horizontal="center" vertical="distributed" textRotation="255" indent="2"/>
    </xf>
    <xf numFmtId="0" fontId="4" fillId="0" borderId="22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30" xfId="0" applyFont="1" applyBorder="1" applyAlignment="1">
      <alignment horizontal="center" vertical="distributed" textRotation="255" indent="2"/>
    </xf>
    <xf numFmtId="0" fontId="4" fillId="0" borderId="231" xfId="0" applyFont="1" applyBorder="1" applyAlignment="1">
      <alignment horizontal="center" vertical="distributed" textRotation="255" indent="2"/>
    </xf>
    <xf numFmtId="0" fontId="4" fillId="0" borderId="232" xfId="0" applyFont="1" applyBorder="1" applyAlignment="1">
      <alignment horizontal="center" vertical="distributed" textRotation="255" indent="2"/>
    </xf>
    <xf numFmtId="0" fontId="4" fillId="0" borderId="177" xfId="0" applyFont="1" applyBorder="1" applyAlignment="1">
      <alignment horizontal="distributed" vertical="center"/>
    </xf>
    <xf numFmtId="0" fontId="4" fillId="0" borderId="233" xfId="0" applyFont="1" applyBorder="1" applyAlignment="1">
      <alignment horizontal="distributed" vertical="center"/>
    </xf>
    <xf numFmtId="0" fontId="4" fillId="0" borderId="219" xfId="0" applyFont="1" applyBorder="1" applyAlignment="1">
      <alignment horizontal="distributed" vertical="center" indent="4"/>
    </xf>
    <xf numFmtId="0" fontId="4" fillId="0" borderId="220" xfId="0" applyFont="1" applyBorder="1" applyAlignment="1">
      <alignment horizontal="distributed" vertical="center" indent="4"/>
    </xf>
    <xf numFmtId="0" fontId="4" fillId="0" borderId="137" xfId="0" applyFont="1" applyBorder="1" applyAlignment="1">
      <alignment horizontal="distributed" vertical="center" indent="4"/>
    </xf>
    <xf numFmtId="0" fontId="4" fillId="0" borderId="221" xfId="0" applyFont="1" applyBorder="1" applyAlignment="1">
      <alignment horizontal="distributed" vertical="center" indent="4"/>
    </xf>
    <xf numFmtId="0" fontId="4" fillId="0" borderId="222" xfId="0" applyFont="1" applyBorder="1" applyAlignment="1">
      <alignment horizontal="distributed" vertical="center" indent="4"/>
    </xf>
    <xf numFmtId="0" fontId="4" fillId="0" borderId="191" xfId="0" applyFont="1" applyBorder="1" applyAlignment="1">
      <alignment horizontal="distributed" vertical="center" indent="4"/>
    </xf>
    <xf numFmtId="0" fontId="4" fillId="0" borderId="73" xfId="0" applyFont="1" applyBorder="1" applyAlignment="1">
      <alignment horizontal="distributed" vertical="center" indent="4"/>
    </xf>
    <xf numFmtId="0" fontId="4" fillId="0" borderId="44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140" xfId="0" applyFont="1" applyBorder="1" applyAlignment="1">
      <alignment horizontal="center" vertical="center" wrapText="1"/>
    </xf>
    <xf numFmtId="0" fontId="4" fillId="0" borderId="223" xfId="0" applyFont="1" applyBorder="1" applyAlignment="1">
      <alignment horizontal="center" vertical="center" wrapText="1"/>
    </xf>
    <xf numFmtId="0" fontId="4" fillId="0" borderId="193" xfId="0" applyFont="1" applyBorder="1" applyAlignment="1">
      <alignment horizontal="center" vertical="center" wrapText="1"/>
    </xf>
    <xf numFmtId="0" fontId="4" fillId="0" borderId="138" xfId="0" applyFont="1" applyBorder="1" applyAlignment="1">
      <alignment horizontal="distributed" vertical="center" indent="5"/>
    </xf>
    <xf numFmtId="0" fontId="4" fillId="0" borderId="197" xfId="0" applyFont="1" applyBorder="1" applyAlignment="1">
      <alignment horizontal="distributed" vertical="center" indent="5"/>
    </xf>
    <xf numFmtId="0" fontId="4" fillId="0" borderId="224" xfId="0" applyFont="1" applyBorder="1" applyAlignment="1">
      <alignment horizontal="distributed" vertical="center" indent="4"/>
    </xf>
    <xf numFmtId="0" fontId="4" fillId="0" borderId="225" xfId="0" applyFont="1" applyBorder="1" applyAlignment="1">
      <alignment horizontal="distributed" vertical="center" indent="4"/>
    </xf>
    <xf numFmtId="0" fontId="4" fillId="0" borderId="226" xfId="0" applyFont="1" applyBorder="1" applyAlignment="1">
      <alignment horizontal="distributed" vertical="center" indent="4"/>
    </xf>
    <xf numFmtId="0" fontId="4" fillId="0" borderId="235" xfId="0" applyFont="1" applyBorder="1" applyAlignment="1">
      <alignment horizontal="distributed" vertical="center" wrapText="1" justifyLastLine="1"/>
    </xf>
    <xf numFmtId="0" fontId="4" fillId="0" borderId="199" xfId="0" applyFont="1" applyBorder="1" applyAlignment="1">
      <alignment horizontal="distributed" vertical="center" wrapText="1" justifyLastLine="1"/>
    </xf>
    <xf numFmtId="0" fontId="4" fillId="0" borderId="200" xfId="0" applyFont="1" applyBorder="1" applyAlignment="1">
      <alignment horizontal="distributed" vertical="center" wrapText="1" justifyLastLine="1"/>
    </xf>
    <xf numFmtId="0" fontId="4" fillId="0" borderId="191" xfId="0" applyFont="1" applyBorder="1" applyAlignment="1">
      <alignment horizontal="distributed" vertical="center" wrapText="1" indent="2"/>
    </xf>
    <xf numFmtId="0" fontId="4" fillId="0" borderId="192" xfId="0" applyFont="1" applyBorder="1" applyAlignment="1">
      <alignment horizontal="distributed" vertical="center" wrapText="1" indent="2"/>
    </xf>
    <xf numFmtId="0" fontId="4" fillId="0" borderId="15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distributed" vertical="center" wrapText="1" indent="2"/>
    </xf>
    <xf numFmtId="0" fontId="4" fillId="0" borderId="44" xfId="0" applyFont="1" applyBorder="1" applyAlignment="1">
      <alignment horizontal="center" vertical="center" shrinkToFit="1"/>
    </xf>
    <xf numFmtId="0" fontId="0" fillId="0" borderId="223" xfId="0" applyBorder="1" applyAlignment="1">
      <alignment shrinkToFit="1"/>
    </xf>
    <xf numFmtId="0" fontId="4" fillId="0" borderId="194" xfId="0" applyFont="1" applyBorder="1" applyAlignment="1">
      <alignment horizontal="distributed" vertical="center" wrapText="1" justifyLastLine="1"/>
    </xf>
    <xf numFmtId="0" fontId="4" fillId="0" borderId="195" xfId="0" applyFont="1" applyBorder="1" applyAlignment="1">
      <alignment horizontal="distributed" vertical="center" wrapText="1" justifyLastLine="1"/>
    </xf>
    <xf numFmtId="0" fontId="4" fillId="0" borderId="196" xfId="0" applyFont="1" applyBorder="1" applyAlignment="1">
      <alignment horizontal="distributed" vertical="center" wrapText="1" justifyLastLine="1"/>
    </xf>
    <xf numFmtId="0" fontId="4" fillId="0" borderId="137" xfId="0" applyFont="1" applyBorder="1" applyAlignment="1">
      <alignment horizontal="distributed" vertical="center" wrapText="1" indent="5"/>
    </xf>
    <xf numFmtId="0" fontId="4" fillId="0" borderId="138" xfId="0" applyFont="1" applyBorder="1" applyAlignment="1">
      <alignment horizontal="distributed" vertical="center" wrapText="1" indent="5"/>
    </xf>
    <xf numFmtId="0" fontId="4" fillId="0" borderId="139" xfId="0" applyFont="1" applyBorder="1" applyAlignment="1">
      <alignment horizontal="distributed" vertical="center" wrapText="1" indent="5"/>
    </xf>
    <xf numFmtId="0" fontId="4" fillId="0" borderId="137" xfId="0" applyFont="1" applyBorder="1" applyAlignment="1">
      <alignment horizontal="distributed" vertical="center" wrapText="1" indent="3"/>
    </xf>
    <xf numFmtId="0" fontId="4" fillId="0" borderId="138" xfId="0" applyFont="1" applyBorder="1" applyAlignment="1">
      <alignment horizontal="distributed" vertical="center" wrapText="1" indent="3"/>
    </xf>
    <xf numFmtId="0" fontId="4" fillId="0" borderId="139" xfId="0" applyFont="1" applyBorder="1" applyAlignment="1">
      <alignment horizontal="distributed" vertical="center" wrapText="1" indent="3"/>
    </xf>
    <xf numFmtId="0" fontId="4" fillId="0" borderId="234" xfId="0" applyFont="1" applyBorder="1" applyAlignment="1">
      <alignment horizontal="center" vertical="center" wrapText="1"/>
    </xf>
    <xf numFmtId="0" fontId="4" fillId="0" borderId="194" xfId="5" applyFont="1" applyBorder="1" applyAlignment="1">
      <alignment horizontal="distributed" vertical="center" wrapText="1" justifyLastLine="1"/>
    </xf>
    <xf numFmtId="0" fontId="4" fillId="0" borderId="195" xfId="5" applyFont="1" applyBorder="1" applyAlignment="1">
      <alignment horizontal="distributed" vertical="center" wrapText="1" justifyLastLine="1"/>
    </xf>
    <xf numFmtId="0" fontId="4" fillId="0" borderId="196" xfId="5" applyFont="1" applyBorder="1" applyAlignment="1">
      <alignment horizontal="distributed" vertical="center" wrapText="1" justifyLastLine="1"/>
    </xf>
    <xf numFmtId="0" fontId="4" fillId="0" borderId="234" xfId="5" applyFont="1" applyBorder="1" applyAlignment="1">
      <alignment horizontal="distributed" vertical="center" wrapText="1" justifyLastLine="1"/>
    </xf>
    <xf numFmtId="0" fontId="4" fillId="0" borderId="223" xfId="5" applyFont="1" applyBorder="1" applyAlignment="1">
      <alignment horizontal="distributed" vertical="center" wrapText="1" justifyLastLine="1"/>
    </xf>
    <xf numFmtId="0" fontId="4" fillId="0" borderId="193" xfId="5" applyFont="1" applyBorder="1" applyAlignment="1">
      <alignment horizontal="distributed" vertical="center" wrapText="1" justifyLastLine="1"/>
    </xf>
    <xf numFmtId="0" fontId="4" fillId="0" borderId="234" xfId="5" applyFont="1" applyBorder="1" applyAlignment="1">
      <alignment horizontal="center" vertical="center" wrapText="1" justifyLastLine="1"/>
    </xf>
    <xf numFmtId="0" fontId="4" fillId="0" borderId="223" xfId="5" applyFont="1" applyBorder="1" applyAlignment="1">
      <alignment horizontal="center" vertical="center" wrapText="1" justifyLastLine="1"/>
    </xf>
    <xf numFmtId="0" fontId="4" fillId="0" borderId="193" xfId="5" applyFont="1" applyBorder="1" applyAlignment="1">
      <alignment horizontal="center" vertical="center" wrapText="1" justifyLastLine="1"/>
    </xf>
    <xf numFmtId="0" fontId="4" fillId="0" borderId="137" xfId="5" applyFont="1" applyBorder="1" applyAlignment="1">
      <alignment horizontal="distributed" vertical="center" wrapText="1" indent="10"/>
    </xf>
    <xf numFmtId="0" fontId="4" fillId="0" borderId="138" xfId="5" applyFont="1" applyBorder="1" applyAlignment="1">
      <alignment horizontal="distributed" vertical="center" wrapText="1" indent="10"/>
    </xf>
    <xf numFmtId="0" fontId="4" fillId="0" borderId="139" xfId="5" applyFont="1" applyBorder="1" applyAlignment="1">
      <alignment horizontal="distributed" vertical="center" wrapText="1" indent="10"/>
    </xf>
    <xf numFmtId="0" fontId="4" fillId="0" borderId="234" xfId="5" applyFont="1" applyBorder="1" applyAlignment="1">
      <alignment horizontal="distributed" vertical="center" wrapText="1"/>
    </xf>
    <xf numFmtId="0" fontId="4" fillId="0" borderId="223" xfId="5" applyFont="1" applyBorder="1" applyAlignment="1">
      <alignment horizontal="distributed" vertical="center" wrapText="1"/>
    </xf>
    <xf numFmtId="0" fontId="4" fillId="0" borderId="193" xfId="5" applyFont="1" applyBorder="1" applyAlignment="1">
      <alignment horizontal="distributed" vertical="center" wrapText="1"/>
    </xf>
    <xf numFmtId="0" fontId="4" fillId="0" borderId="235" xfId="5" applyFont="1" applyBorder="1" applyAlignment="1">
      <alignment horizontal="distributed" vertical="center" wrapText="1" justifyLastLine="1"/>
    </xf>
    <xf numFmtId="0" fontId="4" fillId="0" borderId="199" xfId="5" applyFont="1" applyBorder="1" applyAlignment="1">
      <alignment horizontal="distributed" vertical="center" wrapText="1" justifyLastLine="1"/>
    </xf>
    <xf numFmtId="0" fontId="4" fillId="0" borderId="200" xfId="5" applyFont="1" applyBorder="1" applyAlignment="1">
      <alignment horizontal="distributed" vertical="center" wrapText="1" justifyLastLine="1"/>
    </xf>
    <xf numFmtId="0" fontId="4" fillId="0" borderId="191" xfId="5" applyFont="1" applyBorder="1" applyAlignment="1">
      <alignment horizontal="distributed" vertical="center" wrapText="1" indent="5"/>
    </xf>
    <xf numFmtId="0" fontId="4" fillId="0" borderId="198" xfId="5" applyFont="1" applyBorder="1" applyAlignment="1">
      <alignment horizontal="distributed" vertical="center" wrapText="1" indent="5"/>
    </xf>
    <xf numFmtId="0" fontId="4" fillId="0" borderId="192" xfId="5" applyFont="1" applyBorder="1" applyAlignment="1">
      <alignment horizontal="distributed" vertical="center" wrapText="1" indent="5"/>
    </xf>
    <xf numFmtId="0" fontId="4" fillId="0" borderId="44" xfId="5" applyFont="1" applyBorder="1" applyAlignment="1">
      <alignment horizontal="distributed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236" xfId="5" applyFont="1" applyBorder="1" applyAlignment="1">
      <alignment horizontal="center" vertical="center" wrapText="1"/>
    </xf>
    <xf numFmtId="0" fontId="4" fillId="0" borderId="44" xfId="5" applyFont="1" applyBorder="1" applyAlignment="1">
      <alignment horizontal="center" vertical="center" wrapText="1"/>
    </xf>
    <xf numFmtId="0" fontId="4" fillId="0" borderId="193" xfId="5" applyFont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_法人税-1（課税状況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885825</xdr:colOff>
      <xdr:row>4</xdr:row>
      <xdr:rowOff>95250</xdr:rowOff>
    </xdr:to>
    <xdr:sp macro="" textlink="">
      <xdr:nvSpPr>
        <xdr:cNvPr id="11283" name="AutoShape 1"/>
        <xdr:cNvSpPr>
          <a:spLocks noChangeArrowheads="1"/>
        </xdr:cNvSpPr>
      </xdr:nvSpPr>
      <xdr:spPr bwMode="auto">
        <a:xfrm>
          <a:off x="8391525" y="809625"/>
          <a:ext cx="847725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104775</xdr:rowOff>
    </xdr:from>
    <xdr:to>
      <xdr:col>9</xdr:col>
      <xdr:colOff>981075</xdr:colOff>
      <xdr:row>3</xdr:row>
      <xdr:rowOff>142875</xdr:rowOff>
    </xdr:to>
    <xdr:sp macro="" textlink="">
      <xdr:nvSpPr>
        <xdr:cNvPr id="34914" name="AutoShape 1"/>
        <xdr:cNvSpPr>
          <a:spLocks noChangeArrowheads="1"/>
        </xdr:cNvSpPr>
      </xdr:nvSpPr>
      <xdr:spPr bwMode="auto">
        <a:xfrm>
          <a:off x="7572375" y="457200"/>
          <a:ext cx="914400" cy="209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showGridLines="0" zoomScaleNormal="100" zoomScaleSheetLayoutView="100" workbookViewId="0">
      <selection activeCell="K24" sqref="K24"/>
    </sheetView>
  </sheetViews>
  <sheetFormatPr defaultColWidth="9.625" defaultRowHeight="11.25"/>
  <cols>
    <col min="1" max="1" width="4.625" style="39" customWidth="1"/>
    <col min="2" max="2" width="6.5" style="39" customWidth="1"/>
    <col min="3" max="3" width="4.375" style="39" customWidth="1"/>
    <col min="4" max="4" width="8.25" style="39" bestFit="1" customWidth="1"/>
    <col min="5" max="5" width="13" style="39" bestFit="1" customWidth="1"/>
    <col min="6" max="6" width="8.375" style="39" bestFit="1" customWidth="1"/>
    <col min="7" max="7" width="9.75" style="39" bestFit="1" customWidth="1"/>
    <col min="8" max="8" width="7.75" style="39" bestFit="1" customWidth="1"/>
    <col min="9" max="9" width="11.375" style="39" bestFit="1" customWidth="1"/>
    <col min="10" max="10" width="7.75" style="39" bestFit="1" customWidth="1"/>
    <col min="11" max="11" width="10.875" style="39" customWidth="1"/>
    <col min="12" max="12" width="7.75" style="39" bestFit="1" customWidth="1"/>
    <col min="13" max="13" width="10.875" style="39" customWidth="1"/>
    <col min="14" max="14" width="8.25" style="39" bestFit="1" customWidth="1"/>
    <col min="15" max="15" width="13" style="39" bestFit="1" customWidth="1"/>
    <col min="16" max="16" width="10.875" style="39" customWidth="1"/>
    <col min="17" max="17" width="4.625" style="39" customWidth="1"/>
    <col min="18" max="18" width="3.5" style="39" customWidth="1"/>
    <col min="19" max="19" width="7.625" style="39" bestFit="1" customWidth="1"/>
    <col min="20" max="20" width="9.625" style="187" customWidth="1"/>
    <col min="21" max="21" width="13.875" style="187" bestFit="1" customWidth="1"/>
    <col min="22" max="22" width="10" style="187" bestFit="1" customWidth="1"/>
    <col min="23" max="23" width="14.125" style="187" customWidth="1"/>
    <col min="24" max="24" width="4.625" style="39" customWidth="1"/>
    <col min="25" max="16384" width="9.625" style="39"/>
  </cols>
  <sheetData>
    <row r="1" spans="1:27" s="1" customFormat="1" ht="15">
      <c r="A1" s="381" t="s">
        <v>76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T1" s="183"/>
      <c r="U1" s="183"/>
      <c r="V1" s="183"/>
      <c r="W1" s="183"/>
    </row>
    <row r="2" spans="1:27" s="1" customFormat="1" ht="12" thickBot="1">
      <c r="A2" s="1" t="s">
        <v>0</v>
      </c>
      <c r="T2" s="183"/>
      <c r="U2" s="183"/>
      <c r="V2" s="183"/>
      <c r="W2" s="183"/>
    </row>
    <row r="3" spans="1:27" s="1" customFormat="1" ht="19.5" customHeight="1">
      <c r="A3" s="382" t="s">
        <v>77</v>
      </c>
      <c r="B3" s="383"/>
      <c r="C3" s="384"/>
      <c r="D3" s="388" t="s">
        <v>1</v>
      </c>
      <c r="E3" s="389"/>
      <c r="F3" s="389"/>
      <c r="G3" s="389"/>
      <c r="H3" s="389"/>
      <c r="I3" s="389"/>
      <c r="J3" s="389"/>
      <c r="K3" s="390"/>
      <c r="L3" s="391" t="s">
        <v>78</v>
      </c>
      <c r="M3" s="384"/>
      <c r="N3" s="394" t="s">
        <v>79</v>
      </c>
      <c r="O3" s="395"/>
      <c r="P3" s="391" t="s">
        <v>77</v>
      </c>
      <c r="Q3" s="398"/>
      <c r="T3" s="183"/>
      <c r="U3" s="183"/>
      <c r="V3" s="183"/>
      <c r="W3" s="183"/>
    </row>
    <row r="4" spans="1:27" s="1" customFormat="1" ht="18.75" customHeight="1">
      <c r="A4" s="385"/>
      <c r="B4" s="386"/>
      <c r="C4" s="387"/>
      <c r="D4" s="401" t="s">
        <v>2</v>
      </c>
      <c r="E4" s="402"/>
      <c r="F4" s="403" t="s">
        <v>3</v>
      </c>
      <c r="G4" s="404"/>
      <c r="H4" s="401" t="s">
        <v>4</v>
      </c>
      <c r="I4" s="402"/>
      <c r="J4" s="401" t="s">
        <v>5</v>
      </c>
      <c r="K4" s="402"/>
      <c r="L4" s="392"/>
      <c r="M4" s="393"/>
      <c r="N4" s="396"/>
      <c r="O4" s="397"/>
      <c r="P4" s="399"/>
      <c r="Q4" s="400"/>
      <c r="R4" s="2"/>
      <c r="S4" s="2"/>
      <c r="T4" s="188"/>
      <c r="U4" s="184"/>
      <c r="V4" s="184"/>
      <c r="W4" s="184"/>
      <c r="X4" s="2"/>
      <c r="Y4" s="2"/>
      <c r="Z4" s="2"/>
      <c r="AA4" s="2"/>
    </row>
    <row r="5" spans="1:27" s="1" customFormat="1" ht="22.5">
      <c r="A5" s="385"/>
      <c r="B5" s="386"/>
      <c r="C5" s="387"/>
      <c r="D5" s="3" t="s">
        <v>6</v>
      </c>
      <c r="E5" s="260" t="s">
        <v>80</v>
      </c>
      <c r="F5" s="3" t="s">
        <v>6</v>
      </c>
      <c r="G5" s="260" t="s">
        <v>80</v>
      </c>
      <c r="H5" s="3" t="s">
        <v>6</v>
      </c>
      <c r="I5" s="260" t="s">
        <v>80</v>
      </c>
      <c r="J5" s="3" t="s">
        <v>6</v>
      </c>
      <c r="K5" s="260" t="s">
        <v>80</v>
      </c>
      <c r="L5" s="3" t="s">
        <v>6</v>
      </c>
      <c r="M5" s="260" t="s">
        <v>80</v>
      </c>
      <c r="N5" s="3" t="s">
        <v>6</v>
      </c>
      <c r="O5" s="260" t="s">
        <v>80</v>
      </c>
      <c r="P5" s="399"/>
      <c r="Q5" s="400"/>
      <c r="R5" s="2"/>
      <c r="S5" s="2"/>
      <c r="T5" s="188"/>
      <c r="U5" s="184"/>
      <c r="V5" s="184"/>
      <c r="W5" s="184"/>
      <c r="X5" s="2"/>
      <c r="Y5" s="2"/>
      <c r="Z5" s="2"/>
      <c r="AA5" s="2"/>
    </row>
    <row r="6" spans="1:27" s="11" customFormat="1" ht="15" customHeight="1">
      <c r="A6" s="372" t="s">
        <v>7</v>
      </c>
      <c r="B6" s="4"/>
      <c r="C6" s="5"/>
      <c r="D6" s="6"/>
      <c r="E6" s="7" t="s">
        <v>8</v>
      </c>
      <c r="F6" s="6"/>
      <c r="G6" s="7" t="s">
        <v>8</v>
      </c>
      <c r="H6" s="6"/>
      <c r="I6" s="7" t="s">
        <v>8</v>
      </c>
      <c r="J6" s="6"/>
      <c r="K6" s="7" t="s">
        <v>8</v>
      </c>
      <c r="L6" s="6"/>
      <c r="M6" s="7" t="s">
        <v>8</v>
      </c>
      <c r="N6" s="6"/>
      <c r="O6" s="8" t="s">
        <v>8</v>
      </c>
      <c r="P6" s="9"/>
      <c r="Q6" s="355" t="s">
        <v>10</v>
      </c>
      <c r="R6" s="10"/>
      <c r="S6" s="10"/>
      <c r="T6" s="185"/>
      <c r="U6" s="185"/>
      <c r="V6" s="185"/>
      <c r="W6" s="185"/>
      <c r="X6" s="10"/>
      <c r="Y6" s="10"/>
      <c r="Z6" s="10"/>
      <c r="AA6" s="10"/>
    </row>
    <row r="7" spans="1:27" s="1" customFormat="1" ht="30" customHeight="1">
      <c r="A7" s="373"/>
      <c r="B7" s="375" t="s">
        <v>9</v>
      </c>
      <c r="C7" s="376"/>
      <c r="D7" s="12">
        <v>9736</v>
      </c>
      <c r="E7" s="13">
        <v>283582483</v>
      </c>
      <c r="F7" s="12">
        <v>159</v>
      </c>
      <c r="G7" s="13">
        <v>301619</v>
      </c>
      <c r="H7" s="12">
        <v>197</v>
      </c>
      <c r="I7" s="13">
        <v>1972869</v>
      </c>
      <c r="J7" s="12">
        <v>178</v>
      </c>
      <c r="K7" s="13">
        <v>2411743</v>
      </c>
      <c r="L7" s="12">
        <v>7</v>
      </c>
      <c r="M7" s="13">
        <v>1095570</v>
      </c>
      <c r="N7" s="12">
        <v>10277</v>
      </c>
      <c r="O7" s="13">
        <v>289364284</v>
      </c>
      <c r="P7" s="14" t="s">
        <v>9</v>
      </c>
      <c r="Q7" s="356"/>
      <c r="T7" s="183"/>
      <c r="U7" s="183"/>
      <c r="V7" s="184"/>
      <c r="W7" s="183"/>
    </row>
    <row r="8" spans="1:27" s="1" customFormat="1" ht="33.75" customHeight="1">
      <c r="A8" s="374"/>
      <c r="B8" s="377" t="s">
        <v>90</v>
      </c>
      <c r="C8" s="378"/>
      <c r="D8" s="15">
        <v>9656</v>
      </c>
      <c r="E8" s="16">
        <v>56974293</v>
      </c>
      <c r="F8" s="15">
        <v>157</v>
      </c>
      <c r="G8" s="16">
        <v>49049</v>
      </c>
      <c r="H8" s="15">
        <v>192</v>
      </c>
      <c r="I8" s="16">
        <v>317076</v>
      </c>
      <c r="J8" s="15">
        <v>177</v>
      </c>
      <c r="K8" s="16">
        <v>496023</v>
      </c>
      <c r="L8" s="15">
        <v>7</v>
      </c>
      <c r="M8" s="16">
        <v>216475</v>
      </c>
      <c r="N8" s="15">
        <v>10189</v>
      </c>
      <c r="O8" s="16">
        <v>58052917</v>
      </c>
      <c r="P8" s="17" t="s">
        <v>90</v>
      </c>
      <c r="Q8" s="357"/>
      <c r="T8" s="183"/>
      <c r="U8" s="183"/>
      <c r="V8" s="184"/>
      <c r="W8" s="183"/>
    </row>
    <row r="9" spans="1:27" s="1" customFormat="1" ht="33.75" customHeight="1">
      <c r="A9" s="368" t="s">
        <v>11</v>
      </c>
      <c r="B9" s="370" t="s">
        <v>9</v>
      </c>
      <c r="C9" s="371"/>
      <c r="D9" s="18">
        <v>4</v>
      </c>
      <c r="E9" s="19">
        <v>238</v>
      </c>
      <c r="F9" s="271"/>
      <c r="G9" s="272"/>
      <c r="H9" s="18" t="s">
        <v>120</v>
      </c>
      <c r="I9" s="19" t="s">
        <v>120</v>
      </c>
      <c r="J9" s="271"/>
      <c r="K9" s="275"/>
      <c r="L9" s="271"/>
      <c r="M9" s="272"/>
      <c r="N9" s="18">
        <v>4</v>
      </c>
      <c r="O9" s="19">
        <v>238</v>
      </c>
      <c r="P9" s="20" t="s">
        <v>9</v>
      </c>
      <c r="Q9" s="379" t="s">
        <v>12</v>
      </c>
      <c r="T9" s="183"/>
      <c r="U9" s="183"/>
      <c r="V9" s="183"/>
      <c r="W9" s="183"/>
    </row>
    <row r="10" spans="1:27" s="1" customFormat="1" ht="33.75" customHeight="1">
      <c r="A10" s="369"/>
      <c r="B10" s="353" t="s">
        <v>90</v>
      </c>
      <c r="C10" s="354"/>
      <c r="D10" s="21">
        <v>3</v>
      </c>
      <c r="E10" s="22">
        <v>35</v>
      </c>
      <c r="F10" s="273"/>
      <c r="G10" s="274"/>
      <c r="H10" s="21" t="s">
        <v>120</v>
      </c>
      <c r="I10" s="22" t="s">
        <v>120</v>
      </c>
      <c r="J10" s="273"/>
      <c r="K10" s="276"/>
      <c r="L10" s="273"/>
      <c r="M10" s="274"/>
      <c r="N10" s="21">
        <v>3</v>
      </c>
      <c r="O10" s="22">
        <v>35</v>
      </c>
      <c r="P10" s="23" t="s">
        <v>90</v>
      </c>
      <c r="Q10" s="380"/>
      <c r="T10" s="183"/>
      <c r="U10" s="183"/>
      <c r="V10" s="183"/>
      <c r="W10" s="183"/>
    </row>
    <row r="11" spans="1:27" s="26" customFormat="1" ht="33.75" customHeight="1">
      <c r="A11" s="358" t="s">
        <v>81</v>
      </c>
      <c r="B11" s="359"/>
      <c r="C11" s="360"/>
      <c r="D11" s="24">
        <v>9659</v>
      </c>
      <c r="E11" s="25">
        <v>56974329</v>
      </c>
      <c r="F11" s="24">
        <v>157</v>
      </c>
      <c r="G11" s="25">
        <v>49049</v>
      </c>
      <c r="H11" s="24">
        <v>192</v>
      </c>
      <c r="I11" s="25">
        <v>317076</v>
      </c>
      <c r="J11" s="24">
        <v>177</v>
      </c>
      <c r="K11" s="25">
        <v>496023</v>
      </c>
      <c r="L11" s="24">
        <v>7</v>
      </c>
      <c r="M11" s="25">
        <v>216475</v>
      </c>
      <c r="N11" s="24">
        <v>10192</v>
      </c>
      <c r="O11" s="25">
        <v>58052952</v>
      </c>
      <c r="P11" s="361" t="s">
        <v>13</v>
      </c>
      <c r="Q11" s="362"/>
      <c r="T11" s="186"/>
      <c r="U11" s="186"/>
      <c r="V11" s="186"/>
      <c r="W11" s="186"/>
    </row>
    <row r="12" spans="1:27" s="1" customFormat="1" ht="33.75" customHeight="1">
      <c r="A12" s="365" t="s">
        <v>14</v>
      </c>
      <c r="B12" s="366"/>
      <c r="C12" s="367"/>
      <c r="D12" s="27">
        <v>37</v>
      </c>
      <c r="E12" s="28" t="s">
        <v>127</v>
      </c>
      <c r="F12" s="27">
        <v>1</v>
      </c>
      <c r="G12" s="28" t="s">
        <v>127</v>
      </c>
      <c r="H12" s="27" t="s">
        <v>120</v>
      </c>
      <c r="I12" s="28" t="s">
        <v>120</v>
      </c>
      <c r="J12" s="27" t="s">
        <v>120</v>
      </c>
      <c r="K12" s="28" t="s">
        <v>120</v>
      </c>
      <c r="L12" s="27" t="s">
        <v>120</v>
      </c>
      <c r="M12" s="28" t="s">
        <v>120</v>
      </c>
      <c r="N12" s="27">
        <v>38</v>
      </c>
      <c r="O12" s="28">
        <v>989</v>
      </c>
      <c r="P12" s="363" t="s">
        <v>14</v>
      </c>
      <c r="Q12" s="364"/>
      <c r="T12" s="183"/>
      <c r="U12" s="183"/>
      <c r="V12" s="183"/>
      <c r="W12" s="183"/>
    </row>
    <row r="13" spans="1:27" s="1" customFormat="1" ht="33.75" customHeight="1">
      <c r="A13" s="328" t="s">
        <v>15</v>
      </c>
      <c r="B13" s="329"/>
      <c r="C13" s="330"/>
      <c r="D13" s="29">
        <v>46</v>
      </c>
      <c r="E13" s="30" t="s">
        <v>127</v>
      </c>
      <c r="F13" s="29" t="s">
        <v>75</v>
      </c>
      <c r="G13" s="30" t="s">
        <v>127</v>
      </c>
      <c r="H13" s="29" t="s">
        <v>75</v>
      </c>
      <c r="I13" s="30" t="s">
        <v>75</v>
      </c>
      <c r="J13" s="29" t="s">
        <v>75</v>
      </c>
      <c r="K13" s="30" t="s">
        <v>75</v>
      </c>
      <c r="L13" s="29" t="s">
        <v>75</v>
      </c>
      <c r="M13" s="30" t="s">
        <v>75</v>
      </c>
      <c r="N13" s="29">
        <v>46</v>
      </c>
      <c r="O13" s="30">
        <v>5801</v>
      </c>
      <c r="P13" s="331" t="s">
        <v>15</v>
      </c>
      <c r="Q13" s="332"/>
      <c r="T13" s="183"/>
      <c r="U13" s="183"/>
      <c r="V13" s="183"/>
      <c r="W13" s="183"/>
    </row>
    <row r="14" spans="1:27" s="1" customFormat="1" ht="33.75" customHeight="1" thickBot="1">
      <c r="A14" s="334" t="s">
        <v>16</v>
      </c>
      <c r="B14" s="335"/>
      <c r="C14" s="336"/>
      <c r="D14" s="31">
        <v>30</v>
      </c>
      <c r="E14" s="32">
        <v>17609</v>
      </c>
      <c r="F14" s="31" t="s">
        <v>75</v>
      </c>
      <c r="G14" s="32" t="s">
        <v>75</v>
      </c>
      <c r="H14" s="31" t="s">
        <v>75</v>
      </c>
      <c r="I14" s="32" t="s">
        <v>75</v>
      </c>
      <c r="J14" s="31" t="s">
        <v>75</v>
      </c>
      <c r="K14" s="32" t="s">
        <v>75</v>
      </c>
      <c r="L14" s="31" t="s">
        <v>75</v>
      </c>
      <c r="M14" s="32" t="s">
        <v>75</v>
      </c>
      <c r="N14" s="31">
        <v>30</v>
      </c>
      <c r="O14" s="32">
        <v>17609</v>
      </c>
      <c r="P14" s="337" t="s">
        <v>16</v>
      </c>
      <c r="Q14" s="338"/>
      <c r="T14" s="183"/>
      <c r="U14" s="183"/>
      <c r="V14" s="183"/>
      <c r="W14" s="183"/>
    </row>
    <row r="15" spans="1:27" s="26" customFormat="1" ht="33.75" customHeight="1" thickTop="1" thickBot="1">
      <c r="A15" s="339" t="s">
        <v>82</v>
      </c>
      <c r="B15" s="340"/>
      <c r="C15" s="341"/>
      <c r="D15" s="33"/>
      <c r="E15" s="34">
        <v>56998721</v>
      </c>
      <c r="F15" s="33"/>
      <c r="G15" s="34">
        <v>49054</v>
      </c>
      <c r="H15" s="33"/>
      <c r="I15" s="34">
        <v>317076</v>
      </c>
      <c r="J15" s="33"/>
      <c r="K15" s="34">
        <v>496023</v>
      </c>
      <c r="L15" s="33"/>
      <c r="M15" s="34">
        <v>216475</v>
      </c>
      <c r="N15" s="33"/>
      <c r="O15" s="34">
        <v>58077350</v>
      </c>
      <c r="P15" s="342" t="s">
        <v>17</v>
      </c>
      <c r="Q15" s="343"/>
      <c r="R15" s="35"/>
      <c r="T15" s="186"/>
      <c r="U15" s="186"/>
      <c r="V15" s="186"/>
      <c r="W15" s="186"/>
    </row>
    <row r="16" spans="1:27" s="26" customFormat="1" ht="3" customHeight="1" thickBot="1">
      <c r="A16" s="38"/>
      <c r="B16" s="38"/>
      <c r="C16" s="3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5"/>
      <c r="T16" s="186"/>
      <c r="U16" s="186"/>
      <c r="V16" s="186"/>
      <c r="W16" s="186"/>
    </row>
    <row r="17" spans="1:23" s="26" customFormat="1" ht="33.75" customHeight="1" thickBot="1">
      <c r="A17" s="344" t="s">
        <v>104</v>
      </c>
      <c r="B17" s="345"/>
      <c r="C17" s="346"/>
      <c r="D17" s="269"/>
      <c r="E17" s="270">
        <v>2578847</v>
      </c>
      <c r="F17" s="269"/>
      <c r="G17" s="270">
        <v>2163</v>
      </c>
      <c r="H17" s="269"/>
      <c r="I17" s="270">
        <v>14697</v>
      </c>
      <c r="J17" s="269"/>
      <c r="K17" s="270">
        <v>22082</v>
      </c>
      <c r="L17" s="269"/>
      <c r="M17" s="270">
        <v>11220</v>
      </c>
      <c r="N17" s="269"/>
      <c r="O17" s="270">
        <v>2629009</v>
      </c>
      <c r="P17" s="347" t="s">
        <v>104</v>
      </c>
      <c r="Q17" s="348"/>
      <c r="R17" s="35"/>
      <c r="T17" s="186"/>
      <c r="U17" s="186"/>
      <c r="V17" s="186"/>
      <c r="W17" s="186"/>
    </row>
    <row r="18" spans="1:23" s="11" customFormat="1" ht="20.25" customHeight="1">
      <c r="A18" s="349" t="s">
        <v>100</v>
      </c>
      <c r="B18" s="349"/>
      <c r="C18" s="350" t="s">
        <v>126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T18" s="268"/>
      <c r="U18" s="268"/>
      <c r="V18" s="268"/>
      <c r="W18" s="268"/>
    </row>
    <row r="19" spans="1:23" s="1" customFormat="1" ht="12" customHeight="1">
      <c r="A19" s="267"/>
      <c r="B19" s="267"/>
      <c r="C19" s="39" t="s">
        <v>101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T19" s="183"/>
      <c r="U19" s="183"/>
      <c r="V19" s="183"/>
      <c r="W19" s="183"/>
    </row>
    <row r="20" spans="1:23" s="1" customFormat="1" ht="11.25" customHeight="1">
      <c r="A20" s="352" t="s">
        <v>102</v>
      </c>
      <c r="B20" s="352"/>
      <c r="C20" s="37" t="s">
        <v>111</v>
      </c>
      <c r="T20" s="183"/>
      <c r="U20" s="183"/>
      <c r="V20" s="183"/>
      <c r="W20" s="183"/>
    </row>
    <row r="21" spans="1:23" s="1" customFormat="1" ht="11.25" customHeight="1">
      <c r="A21" s="277"/>
      <c r="B21" s="277"/>
      <c r="C21" s="37" t="s">
        <v>112</v>
      </c>
      <c r="T21" s="183"/>
      <c r="U21" s="183"/>
      <c r="V21" s="183"/>
      <c r="W21" s="183"/>
    </row>
    <row r="22" spans="1:23">
      <c r="D22" s="40"/>
      <c r="E22" s="333"/>
      <c r="F22" s="333"/>
      <c r="G22" s="333"/>
      <c r="H22" s="333"/>
    </row>
    <row r="23" spans="1:23" ht="13.5">
      <c r="D23"/>
      <c r="E23"/>
      <c r="F23"/>
      <c r="G23"/>
      <c r="H23"/>
    </row>
    <row r="24" spans="1:23" ht="13.5">
      <c r="D24"/>
      <c r="E24"/>
      <c r="F24"/>
      <c r="G24"/>
      <c r="H24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  <row r="35" spans="4:8" ht="13.5">
      <c r="D35"/>
      <c r="E35"/>
      <c r="F35"/>
      <c r="G35"/>
      <c r="H35"/>
    </row>
  </sheetData>
  <mergeCells count="34">
    <mergeCell ref="A1:Q1"/>
    <mergeCell ref="A3:C5"/>
    <mergeCell ref="D3:K3"/>
    <mergeCell ref="L3:M4"/>
    <mergeCell ref="N3:O4"/>
    <mergeCell ref="P3:Q5"/>
    <mergeCell ref="D4:E4"/>
    <mergeCell ref="F4:G4"/>
    <mergeCell ref="H4:I4"/>
    <mergeCell ref="J4:K4"/>
    <mergeCell ref="B10:C10"/>
    <mergeCell ref="Q6:Q8"/>
    <mergeCell ref="A11:C11"/>
    <mergeCell ref="P11:Q11"/>
    <mergeCell ref="P12:Q12"/>
    <mergeCell ref="A12:C12"/>
    <mergeCell ref="A9:A10"/>
    <mergeCell ref="B9:C9"/>
    <mergeCell ref="A6:A8"/>
    <mergeCell ref="B7:C7"/>
    <mergeCell ref="B8:C8"/>
    <mergeCell ref="Q9:Q10"/>
    <mergeCell ref="A13:C13"/>
    <mergeCell ref="P13:Q13"/>
    <mergeCell ref="E22:H22"/>
    <mergeCell ref="A14:C14"/>
    <mergeCell ref="P14:Q14"/>
    <mergeCell ref="A15:C15"/>
    <mergeCell ref="P15:Q15"/>
    <mergeCell ref="A17:C17"/>
    <mergeCell ref="P17:Q17"/>
    <mergeCell ref="A18:B18"/>
    <mergeCell ref="C18:Q18"/>
    <mergeCell ref="A20:B2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&amp;R&amp;10沖縄国税事務所
法人税１
（H29）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zoomScaleNormal="100" workbookViewId="0">
      <selection activeCell="I18" sqref="I18"/>
    </sheetView>
  </sheetViews>
  <sheetFormatPr defaultColWidth="5.875" defaultRowHeight="11.25"/>
  <cols>
    <col min="1" max="1" width="13.375" style="41" customWidth="1"/>
    <col min="2" max="2" width="11.25" style="41" customWidth="1"/>
    <col min="3" max="3" width="12.5" style="41" customWidth="1"/>
    <col min="4" max="4" width="11.25" style="41" customWidth="1"/>
    <col min="5" max="5" width="12.5" style="41" customWidth="1"/>
    <col min="6" max="6" width="11.25" style="41" customWidth="1"/>
    <col min="7" max="9" width="12.5" style="41" customWidth="1"/>
    <col min="10" max="10" width="13" style="41" customWidth="1"/>
    <col min="11" max="16384" width="5.875" style="41"/>
  </cols>
  <sheetData>
    <row r="1" spans="1:22" ht="13.5" customHeight="1" thickBot="1">
      <c r="A1" s="41" t="s">
        <v>73</v>
      </c>
    </row>
    <row r="2" spans="1:22" ht="18" customHeight="1">
      <c r="A2" s="424" t="s">
        <v>43</v>
      </c>
      <c r="B2" s="406" t="s">
        <v>105</v>
      </c>
      <c r="C2" s="407"/>
      <c r="D2" s="407"/>
      <c r="E2" s="407"/>
      <c r="F2" s="407"/>
      <c r="G2" s="407"/>
      <c r="H2" s="407"/>
      <c r="I2" s="407"/>
      <c r="J2" s="408"/>
    </row>
    <row r="3" spans="1:22" ht="18" customHeight="1">
      <c r="A3" s="425"/>
      <c r="B3" s="409" t="s">
        <v>44</v>
      </c>
      <c r="C3" s="410"/>
      <c r="D3" s="410"/>
      <c r="E3" s="411"/>
      <c r="F3" s="412" t="s">
        <v>45</v>
      </c>
      <c r="G3" s="413"/>
      <c r="H3" s="414"/>
      <c r="I3" s="415" t="s">
        <v>13</v>
      </c>
      <c r="J3" s="417" t="s">
        <v>110</v>
      </c>
    </row>
    <row r="4" spans="1:22" ht="18" customHeight="1">
      <c r="A4" s="425"/>
      <c r="B4" s="420" t="s">
        <v>47</v>
      </c>
      <c r="C4" s="421"/>
      <c r="D4" s="409" t="s">
        <v>106</v>
      </c>
      <c r="E4" s="411"/>
      <c r="F4" s="420" t="s">
        <v>47</v>
      </c>
      <c r="G4" s="421"/>
      <c r="H4" s="422" t="s">
        <v>107</v>
      </c>
      <c r="I4" s="416"/>
      <c r="J4" s="418"/>
    </row>
    <row r="5" spans="1:22" ht="18.75" customHeight="1">
      <c r="A5" s="426"/>
      <c r="B5" s="149" t="s">
        <v>46</v>
      </c>
      <c r="C5" s="150" t="s">
        <v>108</v>
      </c>
      <c r="D5" s="151" t="s">
        <v>46</v>
      </c>
      <c r="E5" s="150" t="s">
        <v>109</v>
      </c>
      <c r="F5" s="152" t="s">
        <v>46</v>
      </c>
      <c r="G5" s="153" t="s">
        <v>109</v>
      </c>
      <c r="H5" s="423"/>
      <c r="I5" s="416"/>
      <c r="J5" s="419"/>
    </row>
    <row r="6" spans="1:22" s="158" customFormat="1">
      <c r="A6" s="154"/>
      <c r="B6" s="6"/>
      <c r="C6" s="7" t="s">
        <v>48</v>
      </c>
      <c r="D6" s="155"/>
      <c r="E6" s="7" t="s">
        <v>48</v>
      </c>
      <c r="F6" s="6"/>
      <c r="G6" s="7" t="s">
        <v>48</v>
      </c>
      <c r="H6" s="7" t="s">
        <v>48</v>
      </c>
      <c r="I6" s="156" t="s">
        <v>48</v>
      </c>
      <c r="J6" s="157" t="s">
        <v>48</v>
      </c>
      <c r="V6" s="181"/>
    </row>
    <row r="7" spans="1:22" s="165" customFormat="1" ht="30" customHeight="1">
      <c r="A7" s="159" t="s">
        <v>74</v>
      </c>
      <c r="B7" s="160">
        <v>7859</v>
      </c>
      <c r="C7" s="161">
        <v>193224159</v>
      </c>
      <c r="D7" s="162">
        <v>7794</v>
      </c>
      <c r="E7" s="161">
        <v>43552854</v>
      </c>
      <c r="F7" s="160" t="s">
        <v>75</v>
      </c>
      <c r="G7" s="161" t="s">
        <v>75</v>
      </c>
      <c r="H7" s="161" t="s">
        <v>75</v>
      </c>
      <c r="I7" s="163">
        <v>43552854</v>
      </c>
      <c r="J7" s="164">
        <v>43564955</v>
      </c>
      <c r="V7" s="182"/>
    </row>
    <row r="8" spans="1:22" s="165" customFormat="1" ht="30" customHeight="1">
      <c r="A8" s="166" t="s">
        <v>97</v>
      </c>
      <c r="B8" s="167">
        <v>8369</v>
      </c>
      <c r="C8" s="168">
        <v>200641756</v>
      </c>
      <c r="D8" s="169">
        <v>8291</v>
      </c>
      <c r="E8" s="168">
        <v>44677083</v>
      </c>
      <c r="F8" s="167">
        <v>2</v>
      </c>
      <c r="G8" s="168" t="s">
        <v>127</v>
      </c>
      <c r="H8" s="168" t="s">
        <v>127</v>
      </c>
      <c r="I8" s="170" t="s">
        <v>118</v>
      </c>
      <c r="J8" s="171">
        <v>44691076</v>
      </c>
      <c r="V8" s="182"/>
    </row>
    <row r="9" spans="1:22" s="165" customFormat="1" ht="30" customHeight="1">
      <c r="A9" s="166" t="s">
        <v>103</v>
      </c>
      <c r="B9" s="167">
        <v>8948</v>
      </c>
      <c r="C9" s="168">
        <v>234278340</v>
      </c>
      <c r="D9" s="169">
        <v>8859</v>
      </c>
      <c r="E9" s="168">
        <v>50329240</v>
      </c>
      <c r="F9" s="167">
        <v>4</v>
      </c>
      <c r="G9" s="168">
        <v>3663</v>
      </c>
      <c r="H9" s="168">
        <v>549</v>
      </c>
      <c r="I9" s="170">
        <v>50329789</v>
      </c>
      <c r="J9" s="171">
        <v>50344417</v>
      </c>
      <c r="V9" s="182"/>
    </row>
    <row r="10" spans="1:22" s="165" customFormat="1" ht="30" customHeight="1">
      <c r="A10" s="166" t="s">
        <v>119</v>
      </c>
      <c r="B10" s="167">
        <v>9613</v>
      </c>
      <c r="C10" s="168">
        <v>251709757</v>
      </c>
      <c r="D10" s="169">
        <v>9528</v>
      </c>
      <c r="E10" s="168">
        <v>51737150</v>
      </c>
      <c r="F10" s="167">
        <v>10</v>
      </c>
      <c r="G10" s="168">
        <v>557051</v>
      </c>
      <c r="H10" s="168">
        <v>150049</v>
      </c>
      <c r="I10" s="170">
        <v>51887198</v>
      </c>
      <c r="J10" s="171">
        <v>51908157</v>
      </c>
    </row>
    <row r="11" spans="1:22" ht="30" customHeight="1" thickBot="1">
      <c r="A11" s="172" t="s">
        <v>121</v>
      </c>
      <c r="B11" s="173">
        <v>10277</v>
      </c>
      <c r="C11" s="174">
        <v>289364284</v>
      </c>
      <c r="D11" s="175">
        <v>10189</v>
      </c>
      <c r="E11" s="174">
        <v>58052917</v>
      </c>
      <c r="F11" s="173">
        <v>4</v>
      </c>
      <c r="G11" s="174">
        <v>238</v>
      </c>
      <c r="H11" s="174">
        <v>35</v>
      </c>
      <c r="I11" s="176">
        <v>58052952</v>
      </c>
      <c r="J11" s="177">
        <v>58077350</v>
      </c>
    </row>
    <row r="12" spans="1:22" ht="6" customHeight="1"/>
    <row r="13" spans="1:22" ht="11.25" customHeight="1">
      <c r="A13" s="405" t="s">
        <v>98</v>
      </c>
      <c r="B13" s="405"/>
      <c r="C13" s="405"/>
      <c r="D13" s="405"/>
      <c r="E13" s="405"/>
      <c r="F13" s="405"/>
      <c r="G13" s="405"/>
      <c r="H13" s="405"/>
      <c r="I13" s="405"/>
      <c r="J13" s="405"/>
    </row>
    <row r="14" spans="1:22">
      <c r="A14" s="39" t="s">
        <v>99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A13:J13"/>
    <mergeCell ref="B2:J2"/>
    <mergeCell ref="B3:E3"/>
    <mergeCell ref="F3:H3"/>
    <mergeCell ref="I3:I5"/>
    <mergeCell ref="J3:J5"/>
    <mergeCell ref="B4:C4"/>
    <mergeCell ref="D4:E4"/>
    <mergeCell ref="F4:G4"/>
    <mergeCell ref="H4:H5"/>
    <mergeCell ref="A2:A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Footer>&amp;R&amp;10沖縄国税事務所
法人税１
（H29）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zoomScaleNormal="100" zoomScaleSheetLayoutView="75" workbookViewId="0">
      <selection activeCell="I21" sqref="I21"/>
    </sheetView>
  </sheetViews>
  <sheetFormatPr defaultColWidth="9.625" defaultRowHeight="11.25"/>
  <cols>
    <col min="1" max="1" width="5" style="39" customWidth="1"/>
    <col min="2" max="2" width="12.5" style="39" customWidth="1"/>
    <col min="3" max="3" width="7.875" style="42" customWidth="1"/>
    <col min="4" max="4" width="13.5" style="42" customWidth="1"/>
    <col min="5" max="5" width="13.75" style="42" customWidth="1"/>
    <col min="6" max="6" width="7.875" style="42" customWidth="1"/>
    <col min="7" max="8" width="10" style="42" customWidth="1"/>
    <col min="9" max="9" width="7.875" style="42" customWidth="1"/>
    <col min="10" max="10" width="10" style="39" customWidth="1"/>
    <col min="11" max="11" width="12.5" style="39" customWidth="1"/>
    <col min="12" max="12" width="7.875" style="39" customWidth="1"/>
    <col min="13" max="14" width="10.25" style="39" bestFit="1" customWidth="1"/>
    <col min="15" max="15" width="7.875" style="39" customWidth="1"/>
    <col min="16" max="16" width="12.375" style="39" customWidth="1"/>
    <col min="17" max="17" width="12.25" style="39" customWidth="1"/>
    <col min="18" max="18" width="7.875" style="39" customWidth="1"/>
    <col min="19" max="19" width="13.25" style="39" customWidth="1"/>
    <col min="20" max="20" width="13.125" style="39" customWidth="1"/>
    <col min="21" max="21" width="12.5" style="39" customWidth="1"/>
    <col min="22" max="22" width="5" style="39" customWidth="1"/>
    <col min="23" max="24" width="9.625" style="39"/>
    <col min="25" max="26" width="14.75" style="39" bestFit="1" customWidth="1"/>
    <col min="27" max="16384" width="9.625" style="39"/>
  </cols>
  <sheetData>
    <row r="1" spans="1:26" s="41" customFormat="1" ht="14.25" customHeight="1" thickBot="1">
      <c r="A1" s="41" t="s">
        <v>18</v>
      </c>
      <c r="C1" s="42"/>
      <c r="D1" s="42"/>
      <c r="E1" s="42"/>
      <c r="F1" s="42"/>
      <c r="G1" s="42"/>
      <c r="H1" s="42"/>
      <c r="I1" s="42"/>
    </row>
    <row r="2" spans="1:26" s="41" customFormat="1" ht="21" customHeight="1">
      <c r="A2" s="449" t="s">
        <v>77</v>
      </c>
      <c r="B2" s="450"/>
      <c r="C2" s="453" t="s">
        <v>1</v>
      </c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5" t="s">
        <v>78</v>
      </c>
      <c r="P2" s="456"/>
      <c r="Q2" s="457"/>
      <c r="R2" s="461" t="s">
        <v>19</v>
      </c>
      <c r="S2" s="462"/>
      <c r="T2" s="463"/>
      <c r="U2" s="467" t="s">
        <v>77</v>
      </c>
      <c r="V2" s="468"/>
    </row>
    <row r="3" spans="1:26" s="42" customFormat="1" ht="18" customHeight="1">
      <c r="A3" s="451"/>
      <c r="B3" s="452"/>
      <c r="C3" s="471" t="s">
        <v>83</v>
      </c>
      <c r="D3" s="472"/>
      <c r="E3" s="473"/>
      <c r="F3" s="474" t="s">
        <v>3</v>
      </c>
      <c r="G3" s="475"/>
      <c r="H3" s="476"/>
      <c r="I3" s="477" t="s">
        <v>84</v>
      </c>
      <c r="J3" s="478"/>
      <c r="K3" s="479"/>
      <c r="L3" s="477" t="s">
        <v>85</v>
      </c>
      <c r="M3" s="478"/>
      <c r="N3" s="480"/>
      <c r="O3" s="458"/>
      <c r="P3" s="459"/>
      <c r="Q3" s="460"/>
      <c r="R3" s="464"/>
      <c r="S3" s="465"/>
      <c r="T3" s="466"/>
      <c r="U3" s="469"/>
      <c r="V3" s="470"/>
    </row>
    <row r="4" spans="1:26" s="42" customFormat="1" ht="28.5" customHeight="1">
      <c r="A4" s="451"/>
      <c r="B4" s="452"/>
      <c r="C4" s="43" t="s">
        <v>6</v>
      </c>
      <c r="D4" s="44" t="s">
        <v>9</v>
      </c>
      <c r="E4" s="261" t="s">
        <v>90</v>
      </c>
      <c r="F4" s="43" t="s">
        <v>6</v>
      </c>
      <c r="G4" s="44" t="s">
        <v>9</v>
      </c>
      <c r="H4" s="261" t="s">
        <v>90</v>
      </c>
      <c r="I4" s="43" t="s">
        <v>6</v>
      </c>
      <c r="J4" s="44" t="s">
        <v>9</v>
      </c>
      <c r="K4" s="261" t="s">
        <v>90</v>
      </c>
      <c r="L4" s="43" t="s">
        <v>6</v>
      </c>
      <c r="M4" s="44" t="s">
        <v>9</v>
      </c>
      <c r="N4" s="261" t="s">
        <v>90</v>
      </c>
      <c r="O4" s="43" t="s">
        <v>6</v>
      </c>
      <c r="P4" s="44" t="s">
        <v>9</v>
      </c>
      <c r="Q4" s="261" t="s">
        <v>90</v>
      </c>
      <c r="R4" s="43" t="s">
        <v>6</v>
      </c>
      <c r="S4" s="44" t="s">
        <v>9</v>
      </c>
      <c r="T4" s="261" t="s">
        <v>90</v>
      </c>
      <c r="U4" s="469"/>
      <c r="V4" s="470"/>
    </row>
    <row r="5" spans="1:26" s="41" customFormat="1" ht="11.25" customHeight="1">
      <c r="A5" s="443" t="s">
        <v>88</v>
      </c>
      <c r="B5" s="46"/>
      <c r="C5" s="47"/>
      <c r="D5" s="48" t="s">
        <v>8</v>
      </c>
      <c r="E5" s="49" t="s">
        <v>8</v>
      </c>
      <c r="F5" s="47"/>
      <c r="G5" s="48" t="s">
        <v>8</v>
      </c>
      <c r="H5" s="49" t="s">
        <v>8</v>
      </c>
      <c r="I5" s="47"/>
      <c r="J5" s="48" t="s">
        <v>8</v>
      </c>
      <c r="K5" s="49" t="s">
        <v>8</v>
      </c>
      <c r="L5" s="47"/>
      <c r="M5" s="48" t="s">
        <v>8</v>
      </c>
      <c r="N5" s="49" t="s">
        <v>8</v>
      </c>
      <c r="O5" s="47"/>
      <c r="P5" s="48" t="s">
        <v>8</v>
      </c>
      <c r="Q5" s="49" t="s">
        <v>8</v>
      </c>
      <c r="R5" s="47"/>
      <c r="S5" s="48" t="s">
        <v>8</v>
      </c>
      <c r="T5" s="49" t="s">
        <v>8</v>
      </c>
      <c r="U5" s="50"/>
      <c r="V5" s="446" t="s">
        <v>49</v>
      </c>
    </row>
    <row r="6" spans="1:26" s="41" customFormat="1" ht="30" customHeight="1">
      <c r="A6" s="444"/>
      <c r="B6" s="51" t="s">
        <v>20</v>
      </c>
      <c r="C6" s="52">
        <v>601</v>
      </c>
      <c r="D6" s="53">
        <v>6255368</v>
      </c>
      <c r="E6" s="54">
        <v>1472887</v>
      </c>
      <c r="F6" s="52">
        <v>42</v>
      </c>
      <c r="G6" s="53">
        <v>40219</v>
      </c>
      <c r="H6" s="54">
        <v>6076</v>
      </c>
      <c r="I6" s="52">
        <v>3</v>
      </c>
      <c r="J6" s="53">
        <v>1384</v>
      </c>
      <c r="K6" s="54">
        <v>208</v>
      </c>
      <c r="L6" s="52">
        <v>24</v>
      </c>
      <c r="M6" s="53">
        <v>22168</v>
      </c>
      <c r="N6" s="54">
        <v>3324</v>
      </c>
      <c r="O6" s="52">
        <v>1</v>
      </c>
      <c r="P6" s="53">
        <v>3281</v>
      </c>
      <c r="Q6" s="54">
        <v>784</v>
      </c>
      <c r="R6" s="52">
        <v>671</v>
      </c>
      <c r="S6" s="53">
        <v>6322420</v>
      </c>
      <c r="T6" s="54">
        <v>1483278</v>
      </c>
      <c r="U6" s="178" t="s">
        <v>20</v>
      </c>
      <c r="V6" s="447"/>
      <c r="X6" s="189"/>
      <c r="Y6" s="189"/>
      <c r="Z6" s="189"/>
    </row>
    <row r="7" spans="1:26" s="41" customFormat="1" ht="30" customHeight="1">
      <c r="A7" s="444"/>
      <c r="B7" s="55" t="s">
        <v>86</v>
      </c>
      <c r="C7" s="56">
        <v>12</v>
      </c>
      <c r="D7" s="57">
        <v>372063</v>
      </c>
      <c r="E7" s="58">
        <v>70517</v>
      </c>
      <c r="F7" s="288" t="s">
        <v>120</v>
      </c>
      <c r="G7" s="289" t="s">
        <v>120</v>
      </c>
      <c r="H7" s="290" t="s">
        <v>120</v>
      </c>
      <c r="I7" s="288" t="s">
        <v>75</v>
      </c>
      <c r="J7" s="289" t="s">
        <v>75</v>
      </c>
      <c r="K7" s="290" t="s">
        <v>75</v>
      </c>
      <c r="L7" s="288" t="s">
        <v>75</v>
      </c>
      <c r="M7" s="289" t="s">
        <v>75</v>
      </c>
      <c r="N7" s="290" t="s">
        <v>75</v>
      </c>
      <c r="O7" s="59" t="s">
        <v>120</v>
      </c>
      <c r="P7" s="57" t="s">
        <v>120</v>
      </c>
      <c r="Q7" s="58" t="s">
        <v>120</v>
      </c>
      <c r="R7" s="59">
        <v>12</v>
      </c>
      <c r="S7" s="60">
        <v>372063</v>
      </c>
      <c r="T7" s="61">
        <v>70517</v>
      </c>
      <c r="U7" s="179" t="s">
        <v>50</v>
      </c>
      <c r="V7" s="447"/>
      <c r="X7" s="189"/>
      <c r="Y7" s="195"/>
      <c r="Z7" s="195"/>
    </row>
    <row r="8" spans="1:26" s="41" customFormat="1" ht="30" customHeight="1">
      <c r="A8" s="445"/>
      <c r="B8" s="63" t="s">
        <v>87</v>
      </c>
      <c r="C8" s="64">
        <v>131</v>
      </c>
      <c r="D8" s="65">
        <v>-376005</v>
      </c>
      <c r="E8" s="66">
        <v>-90245</v>
      </c>
      <c r="F8" s="64">
        <v>6</v>
      </c>
      <c r="G8" s="65">
        <v>-772</v>
      </c>
      <c r="H8" s="66">
        <v>-116</v>
      </c>
      <c r="I8" s="64">
        <v>5</v>
      </c>
      <c r="J8" s="65">
        <v>-10300</v>
      </c>
      <c r="K8" s="66">
        <v>-1956</v>
      </c>
      <c r="L8" s="266">
        <v>3</v>
      </c>
      <c r="M8" s="67">
        <v>-65364</v>
      </c>
      <c r="N8" s="68">
        <v>-16197</v>
      </c>
      <c r="O8" s="266" t="s">
        <v>75</v>
      </c>
      <c r="P8" s="57" t="s">
        <v>120</v>
      </c>
      <c r="Q8" s="61" t="s">
        <v>75</v>
      </c>
      <c r="R8" s="59">
        <v>145</v>
      </c>
      <c r="S8" s="60">
        <v>-452441</v>
      </c>
      <c r="T8" s="61">
        <v>-108513</v>
      </c>
      <c r="U8" s="180" t="s">
        <v>51</v>
      </c>
      <c r="V8" s="448"/>
      <c r="X8" s="189"/>
      <c r="Y8" s="195"/>
      <c r="Z8" s="195"/>
    </row>
    <row r="9" spans="1:26" s="41" customFormat="1" ht="30" customHeight="1">
      <c r="A9" s="439" t="s">
        <v>89</v>
      </c>
      <c r="B9" s="70" t="s">
        <v>20</v>
      </c>
      <c r="C9" s="280" t="s">
        <v>75</v>
      </c>
      <c r="D9" s="281" t="s">
        <v>75</v>
      </c>
      <c r="E9" s="282" t="s">
        <v>75</v>
      </c>
      <c r="F9" s="251"/>
      <c r="G9" s="252"/>
      <c r="H9" s="253"/>
      <c r="I9" s="291" t="s">
        <v>75</v>
      </c>
      <c r="J9" s="292" t="s">
        <v>75</v>
      </c>
      <c r="K9" s="293" t="s">
        <v>75</v>
      </c>
      <c r="L9" s="251"/>
      <c r="M9" s="252"/>
      <c r="N9" s="253"/>
      <c r="O9" s="251"/>
      <c r="P9" s="252"/>
      <c r="Q9" s="253"/>
      <c r="R9" s="291" t="s">
        <v>75</v>
      </c>
      <c r="S9" s="292" t="s">
        <v>75</v>
      </c>
      <c r="T9" s="293" t="s">
        <v>75</v>
      </c>
      <c r="U9" s="71" t="s">
        <v>20</v>
      </c>
      <c r="V9" s="442" t="s">
        <v>52</v>
      </c>
    </row>
    <row r="10" spans="1:26" s="41" customFormat="1" ht="30" customHeight="1">
      <c r="A10" s="440"/>
      <c r="B10" s="72" t="s">
        <v>86</v>
      </c>
      <c r="C10" s="283" t="s">
        <v>75</v>
      </c>
      <c r="D10" s="284" t="s">
        <v>75</v>
      </c>
      <c r="E10" s="284" t="s">
        <v>75</v>
      </c>
      <c r="F10" s="254"/>
      <c r="G10" s="255"/>
      <c r="H10" s="256"/>
      <c r="I10" s="288" t="s">
        <v>75</v>
      </c>
      <c r="J10" s="289" t="s">
        <v>75</v>
      </c>
      <c r="K10" s="290" t="s">
        <v>75</v>
      </c>
      <c r="L10" s="254"/>
      <c r="M10" s="255"/>
      <c r="N10" s="256"/>
      <c r="O10" s="254"/>
      <c r="P10" s="255"/>
      <c r="Q10" s="256"/>
      <c r="R10" s="288" t="s">
        <v>75</v>
      </c>
      <c r="S10" s="289" t="s">
        <v>75</v>
      </c>
      <c r="T10" s="290" t="s">
        <v>75</v>
      </c>
      <c r="U10" s="62" t="s">
        <v>50</v>
      </c>
      <c r="V10" s="442"/>
    </row>
    <row r="11" spans="1:26" s="41" customFormat="1" ht="30" customHeight="1">
      <c r="A11" s="441"/>
      <c r="B11" s="73" t="s">
        <v>87</v>
      </c>
      <c r="C11" s="285" t="s">
        <v>75</v>
      </c>
      <c r="D11" s="286" t="s">
        <v>75</v>
      </c>
      <c r="E11" s="287" t="s">
        <v>75</v>
      </c>
      <c r="F11" s="257"/>
      <c r="G11" s="258"/>
      <c r="H11" s="259"/>
      <c r="I11" s="294" t="s">
        <v>75</v>
      </c>
      <c r="J11" s="295" t="s">
        <v>75</v>
      </c>
      <c r="K11" s="296" t="s">
        <v>75</v>
      </c>
      <c r="L11" s="257"/>
      <c r="M11" s="258"/>
      <c r="N11" s="259"/>
      <c r="O11" s="257"/>
      <c r="P11" s="258"/>
      <c r="Q11" s="259"/>
      <c r="R11" s="294" t="s">
        <v>75</v>
      </c>
      <c r="S11" s="295" t="s">
        <v>75</v>
      </c>
      <c r="T11" s="296" t="s">
        <v>75</v>
      </c>
      <c r="U11" s="69" t="s">
        <v>51</v>
      </c>
      <c r="V11" s="442"/>
    </row>
    <row r="12" spans="1:26" s="41" customFormat="1" ht="30" customHeight="1">
      <c r="A12" s="427" t="s">
        <v>14</v>
      </c>
      <c r="B12" s="428"/>
      <c r="C12" s="74">
        <v>69</v>
      </c>
      <c r="D12" s="75"/>
      <c r="E12" s="76">
        <v>3227</v>
      </c>
      <c r="F12" s="297">
        <v>34</v>
      </c>
      <c r="G12" s="298"/>
      <c r="H12" s="299">
        <v>407</v>
      </c>
      <c r="I12" s="309">
        <v>1</v>
      </c>
      <c r="J12" s="310"/>
      <c r="K12" s="311" t="s">
        <v>118</v>
      </c>
      <c r="L12" s="77">
        <v>8</v>
      </c>
      <c r="M12" s="78"/>
      <c r="N12" s="79">
        <v>109</v>
      </c>
      <c r="O12" s="317">
        <v>1</v>
      </c>
      <c r="P12" s="310"/>
      <c r="Q12" s="311" t="s">
        <v>118</v>
      </c>
      <c r="R12" s="77">
        <v>113</v>
      </c>
      <c r="S12" s="78"/>
      <c r="T12" s="79">
        <v>3761</v>
      </c>
      <c r="U12" s="429" t="s">
        <v>14</v>
      </c>
      <c r="V12" s="430"/>
      <c r="X12" s="189"/>
    </row>
    <row r="13" spans="1:26" s="41" customFormat="1" ht="30" customHeight="1">
      <c r="A13" s="427" t="s">
        <v>15</v>
      </c>
      <c r="B13" s="428"/>
      <c r="C13" s="74">
        <v>196</v>
      </c>
      <c r="D13" s="75"/>
      <c r="E13" s="76">
        <v>112281</v>
      </c>
      <c r="F13" s="303" t="s">
        <v>75</v>
      </c>
      <c r="G13" s="304"/>
      <c r="H13" s="305" t="s">
        <v>75</v>
      </c>
      <c r="I13" s="312">
        <v>1</v>
      </c>
      <c r="J13" s="310"/>
      <c r="K13" s="313" t="s">
        <v>118</v>
      </c>
      <c r="L13" s="77">
        <v>5</v>
      </c>
      <c r="M13" s="78"/>
      <c r="N13" s="79">
        <v>2615</v>
      </c>
      <c r="O13" s="309" t="s">
        <v>118</v>
      </c>
      <c r="P13" s="310"/>
      <c r="Q13" s="311" t="s">
        <v>118</v>
      </c>
      <c r="R13" s="77">
        <v>202</v>
      </c>
      <c r="S13" s="78"/>
      <c r="T13" s="79">
        <v>114908</v>
      </c>
      <c r="U13" s="429" t="s">
        <v>15</v>
      </c>
      <c r="V13" s="430"/>
      <c r="X13" s="189"/>
    </row>
    <row r="14" spans="1:26" s="41" customFormat="1" ht="30" customHeight="1" thickBot="1">
      <c r="A14" s="431" t="s">
        <v>16</v>
      </c>
      <c r="B14" s="432"/>
      <c r="C14" s="80">
        <v>237</v>
      </c>
      <c r="D14" s="81"/>
      <c r="E14" s="82">
        <v>196530</v>
      </c>
      <c r="F14" s="300" t="s">
        <v>120</v>
      </c>
      <c r="G14" s="301"/>
      <c r="H14" s="302" t="s">
        <v>120</v>
      </c>
      <c r="I14" s="314" t="s">
        <v>120</v>
      </c>
      <c r="J14" s="315"/>
      <c r="K14" s="316" t="s">
        <v>120</v>
      </c>
      <c r="L14" s="306" t="s">
        <v>120</v>
      </c>
      <c r="M14" s="307"/>
      <c r="N14" s="308" t="s">
        <v>120</v>
      </c>
      <c r="O14" s="306" t="s">
        <v>120</v>
      </c>
      <c r="P14" s="307"/>
      <c r="Q14" s="308" t="s">
        <v>120</v>
      </c>
      <c r="R14" s="83">
        <v>237</v>
      </c>
      <c r="S14" s="84"/>
      <c r="T14" s="85">
        <v>196530</v>
      </c>
      <c r="U14" s="433" t="s">
        <v>16</v>
      </c>
      <c r="V14" s="434"/>
      <c r="X14" s="189"/>
    </row>
    <row r="15" spans="1:26" s="92" customFormat="1" ht="30" customHeight="1" thickTop="1" thickBot="1">
      <c r="A15" s="435" t="s">
        <v>79</v>
      </c>
      <c r="B15" s="436"/>
      <c r="C15" s="86"/>
      <c r="D15" s="87"/>
      <c r="E15" s="88">
        <v>1765197</v>
      </c>
      <c r="F15" s="86"/>
      <c r="G15" s="89"/>
      <c r="H15" s="90">
        <v>6367</v>
      </c>
      <c r="I15" s="91"/>
      <c r="J15" s="89"/>
      <c r="K15" s="90">
        <v>-1731</v>
      </c>
      <c r="L15" s="91"/>
      <c r="M15" s="89"/>
      <c r="N15" s="90">
        <v>-10149</v>
      </c>
      <c r="O15" s="91"/>
      <c r="P15" s="89"/>
      <c r="Q15" s="90">
        <v>796</v>
      </c>
      <c r="R15" s="91"/>
      <c r="S15" s="89"/>
      <c r="T15" s="90">
        <v>1760480</v>
      </c>
      <c r="U15" s="437" t="s">
        <v>79</v>
      </c>
      <c r="V15" s="438"/>
    </row>
    <row r="16" spans="1:26" ht="6" customHeight="1">
      <c r="A16" s="37"/>
    </row>
    <row r="17" spans="1:1">
      <c r="A17" s="37" t="s">
        <v>125</v>
      </c>
    </row>
  </sheetData>
  <mergeCells count="21"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&amp;R&amp;10沖縄国税事務所
法人税１
（H29）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zoomScaleSheetLayoutView="100" workbookViewId="0">
      <selection activeCell="J16" sqref="J16"/>
    </sheetView>
  </sheetViews>
  <sheetFormatPr defaultColWidth="10.625" defaultRowHeight="11.25"/>
  <cols>
    <col min="1" max="2" width="4.125" style="41" customWidth="1"/>
    <col min="3" max="3" width="26.5" style="41" customWidth="1"/>
    <col min="4" max="5" width="12.5" style="41" customWidth="1"/>
    <col min="6" max="6" width="15" style="41" customWidth="1"/>
    <col min="7" max="7" width="12.5" style="41" customWidth="1"/>
    <col min="8" max="8" width="15" style="41" customWidth="1"/>
    <col min="9" max="9" width="10.625" style="41"/>
    <col min="10" max="13" width="10.625" style="190"/>
    <col min="14" max="14" width="12.25" style="190" bestFit="1" customWidth="1"/>
    <col min="15" max="16384" width="10.625" style="41"/>
  </cols>
  <sheetData>
    <row r="1" spans="1:14" ht="13.5" customHeight="1" thickBot="1">
      <c r="A1" s="41" t="s">
        <v>21</v>
      </c>
    </row>
    <row r="2" spans="1:14" s="42" customFormat="1" ht="14.25" customHeight="1">
      <c r="A2" s="497" t="s">
        <v>77</v>
      </c>
      <c r="B2" s="498"/>
      <c r="C2" s="499"/>
      <c r="D2" s="506" t="s">
        <v>22</v>
      </c>
      <c r="E2" s="509"/>
      <c r="F2" s="509"/>
      <c r="G2" s="509"/>
      <c r="H2" s="510"/>
      <c r="J2" s="191"/>
      <c r="K2" s="191"/>
      <c r="L2" s="191"/>
      <c r="M2" s="191"/>
      <c r="N2" s="191"/>
    </row>
    <row r="3" spans="1:14" s="42" customFormat="1" ht="15" customHeight="1">
      <c r="A3" s="500"/>
      <c r="B3" s="501"/>
      <c r="C3" s="502"/>
      <c r="D3" s="507"/>
      <c r="E3" s="511" t="s">
        <v>91</v>
      </c>
      <c r="F3" s="512"/>
      <c r="G3" s="511" t="s">
        <v>92</v>
      </c>
      <c r="H3" s="513"/>
      <c r="J3" s="191"/>
      <c r="K3" s="191"/>
      <c r="L3" s="191"/>
      <c r="M3" s="191"/>
      <c r="N3" s="191"/>
    </row>
    <row r="4" spans="1:14" s="42" customFormat="1" ht="15" customHeight="1">
      <c r="A4" s="503"/>
      <c r="B4" s="504"/>
      <c r="C4" s="505"/>
      <c r="D4" s="508"/>
      <c r="E4" s="93" t="s">
        <v>23</v>
      </c>
      <c r="F4" s="45" t="s">
        <v>113</v>
      </c>
      <c r="G4" s="93" t="s">
        <v>23</v>
      </c>
      <c r="H4" s="94" t="s">
        <v>113</v>
      </c>
      <c r="J4" s="191"/>
      <c r="K4" s="191"/>
      <c r="L4" s="191"/>
      <c r="M4" s="191"/>
      <c r="N4" s="191"/>
    </row>
    <row r="5" spans="1:14" ht="14.1" customHeight="1">
      <c r="A5" s="95"/>
      <c r="B5" s="96"/>
      <c r="C5" s="97"/>
      <c r="D5" s="98" t="s">
        <v>24</v>
      </c>
      <c r="E5" s="47"/>
      <c r="F5" s="49" t="s">
        <v>8</v>
      </c>
      <c r="G5" s="47"/>
      <c r="H5" s="99" t="s">
        <v>8</v>
      </c>
    </row>
    <row r="6" spans="1:14" ht="30" customHeight="1">
      <c r="A6" s="486" t="s">
        <v>25</v>
      </c>
      <c r="B6" s="488" t="s">
        <v>2</v>
      </c>
      <c r="C6" s="100" t="s">
        <v>26</v>
      </c>
      <c r="D6" s="101">
        <v>23178</v>
      </c>
      <c r="E6" s="102">
        <v>9446</v>
      </c>
      <c r="F6" s="103">
        <v>269864692</v>
      </c>
      <c r="G6" s="102">
        <v>13909</v>
      </c>
      <c r="H6" s="104">
        <v>54914879</v>
      </c>
    </row>
    <row r="7" spans="1:14" ht="30" customHeight="1">
      <c r="A7" s="486"/>
      <c r="B7" s="488"/>
      <c r="C7" s="105" t="s">
        <v>27</v>
      </c>
      <c r="D7" s="106" t="s">
        <v>120</v>
      </c>
      <c r="E7" s="107" t="s">
        <v>120</v>
      </c>
      <c r="F7" s="108" t="s">
        <v>120</v>
      </c>
      <c r="G7" s="107" t="s">
        <v>120</v>
      </c>
      <c r="H7" s="109" t="s">
        <v>120</v>
      </c>
    </row>
    <row r="8" spans="1:14" ht="30" customHeight="1">
      <c r="A8" s="486"/>
      <c r="B8" s="488"/>
      <c r="C8" s="110" t="s">
        <v>28</v>
      </c>
      <c r="D8" s="111">
        <v>16</v>
      </c>
      <c r="E8" s="112">
        <v>6</v>
      </c>
      <c r="F8" s="113">
        <v>425051</v>
      </c>
      <c r="G8" s="112">
        <v>10</v>
      </c>
      <c r="H8" s="114">
        <v>17984</v>
      </c>
    </row>
    <row r="9" spans="1:14" ht="30" customHeight="1">
      <c r="A9" s="486"/>
      <c r="B9" s="488"/>
      <c r="C9" s="110" t="s">
        <v>29</v>
      </c>
      <c r="D9" s="111">
        <v>494</v>
      </c>
      <c r="E9" s="112">
        <v>284</v>
      </c>
      <c r="F9" s="113">
        <v>13292740</v>
      </c>
      <c r="G9" s="112">
        <v>212</v>
      </c>
      <c r="H9" s="114">
        <v>3267119</v>
      </c>
    </row>
    <row r="10" spans="1:14" ht="30" customHeight="1">
      <c r="A10" s="486"/>
      <c r="B10" s="489"/>
      <c r="C10" s="262" t="s">
        <v>93</v>
      </c>
      <c r="D10" s="115">
        <v>23688</v>
      </c>
      <c r="E10" s="116">
        <v>9736</v>
      </c>
      <c r="F10" s="117">
        <v>283582483</v>
      </c>
      <c r="G10" s="116">
        <v>14131</v>
      </c>
      <c r="H10" s="118">
        <v>58199982</v>
      </c>
      <c r="I10" s="92"/>
      <c r="N10" s="194"/>
    </row>
    <row r="11" spans="1:14" ht="30" customHeight="1">
      <c r="A11" s="486"/>
      <c r="B11" s="490" t="s">
        <v>3</v>
      </c>
      <c r="C11" s="491"/>
      <c r="D11" s="119">
        <v>303</v>
      </c>
      <c r="E11" s="120">
        <v>159</v>
      </c>
      <c r="F11" s="121">
        <v>301619</v>
      </c>
      <c r="G11" s="120">
        <v>146</v>
      </c>
      <c r="H11" s="122">
        <v>202499</v>
      </c>
    </row>
    <row r="12" spans="1:14" ht="30" customHeight="1">
      <c r="A12" s="486"/>
      <c r="B12" s="492" t="s">
        <v>4</v>
      </c>
      <c r="C12" s="123" t="s">
        <v>30</v>
      </c>
      <c r="D12" s="124">
        <v>9</v>
      </c>
      <c r="E12" s="125">
        <v>5</v>
      </c>
      <c r="F12" s="126">
        <v>155301</v>
      </c>
      <c r="G12" s="125">
        <v>4</v>
      </c>
      <c r="H12" s="318">
        <v>4317</v>
      </c>
    </row>
    <row r="13" spans="1:14" ht="30" customHeight="1">
      <c r="A13" s="486"/>
      <c r="B13" s="493"/>
      <c r="C13" s="110" t="s">
        <v>31</v>
      </c>
      <c r="D13" s="111">
        <v>3</v>
      </c>
      <c r="E13" s="323">
        <v>2</v>
      </c>
      <c r="F13" s="320" t="s">
        <v>127</v>
      </c>
      <c r="G13" s="323">
        <v>1</v>
      </c>
      <c r="H13" s="319" t="s">
        <v>128</v>
      </c>
    </row>
    <row r="14" spans="1:14" ht="30" customHeight="1">
      <c r="A14" s="486"/>
      <c r="B14" s="493"/>
      <c r="C14" s="127" t="s">
        <v>32</v>
      </c>
      <c r="D14" s="111">
        <v>28</v>
      </c>
      <c r="E14" s="323">
        <v>16</v>
      </c>
      <c r="F14" s="113">
        <v>38343</v>
      </c>
      <c r="G14" s="323">
        <v>12</v>
      </c>
      <c r="H14" s="114">
        <v>28073</v>
      </c>
    </row>
    <row r="15" spans="1:14" ht="30" customHeight="1">
      <c r="A15" s="486"/>
      <c r="B15" s="493"/>
      <c r="C15" s="127" t="s">
        <v>33</v>
      </c>
      <c r="D15" s="111">
        <v>36</v>
      </c>
      <c r="E15" s="323">
        <v>23</v>
      </c>
      <c r="F15" s="113">
        <v>428497</v>
      </c>
      <c r="G15" s="323">
        <v>13</v>
      </c>
      <c r="H15" s="114">
        <v>87873</v>
      </c>
    </row>
    <row r="16" spans="1:14" ht="30" customHeight="1">
      <c r="A16" s="486"/>
      <c r="B16" s="493"/>
      <c r="C16" s="110" t="s">
        <v>34</v>
      </c>
      <c r="D16" s="111">
        <v>4</v>
      </c>
      <c r="E16" s="323">
        <v>3</v>
      </c>
      <c r="F16" s="320" t="s">
        <v>129</v>
      </c>
      <c r="G16" s="323">
        <v>1</v>
      </c>
      <c r="H16" s="321" t="s">
        <v>127</v>
      </c>
    </row>
    <row r="17" spans="1:14" ht="30" customHeight="1">
      <c r="A17" s="486"/>
      <c r="B17" s="493"/>
      <c r="C17" s="110" t="s">
        <v>35</v>
      </c>
      <c r="D17" s="111">
        <v>294</v>
      </c>
      <c r="E17" s="112">
        <v>148</v>
      </c>
      <c r="F17" s="113">
        <v>1339655</v>
      </c>
      <c r="G17" s="112">
        <v>148</v>
      </c>
      <c r="H17" s="114">
        <v>270211</v>
      </c>
    </row>
    <row r="18" spans="1:14" ht="30" customHeight="1">
      <c r="A18" s="486"/>
      <c r="B18" s="494"/>
      <c r="C18" s="262" t="s">
        <v>93</v>
      </c>
      <c r="D18" s="115">
        <v>374</v>
      </c>
      <c r="E18" s="116">
        <v>197</v>
      </c>
      <c r="F18" s="117">
        <v>1972869</v>
      </c>
      <c r="G18" s="116">
        <v>179</v>
      </c>
      <c r="H18" s="118">
        <v>631127</v>
      </c>
    </row>
    <row r="19" spans="1:14" ht="30" customHeight="1">
      <c r="A19" s="487"/>
      <c r="B19" s="490" t="s">
        <v>36</v>
      </c>
      <c r="C19" s="491"/>
      <c r="D19" s="119">
        <v>517</v>
      </c>
      <c r="E19" s="120">
        <v>178</v>
      </c>
      <c r="F19" s="121">
        <v>2411743</v>
      </c>
      <c r="G19" s="120">
        <v>341</v>
      </c>
      <c r="H19" s="122">
        <v>1848686</v>
      </c>
    </row>
    <row r="20" spans="1:14" ht="30" customHeight="1" thickBot="1">
      <c r="A20" s="431" t="s">
        <v>37</v>
      </c>
      <c r="B20" s="495"/>
      <c r="C20" s="496"/>
      <c r="D20" s="128">
        <v>22</v>
      </c>
      <c r="E20" s="129">
        <v>7</v>
      </c>
      <c r="F20" s="130">
        <v>1095570</v>
      </c>
      <c r="G20" s="129">
        <v>15</v>
      </c>
      <c r="H20" s="131">
        <v>30955</v>
      </c>
    </row>
    <row r="21" spans="1:14" s="92" customFormat="1" ht="30" customHeight="1" thickTop="1" thickBot="1">
      <c r="A21" s="481" t="s">
        <v>79</v>
      </c>
      <c r="B21" s="482"/>
      <c r="C21" s="483"/>
      <c r="D21" s="132">
        <v>24904</v>
      </c>
      <c r="E21" s="133">
        <v>10277</v>
      </c>
      <c r="F21" s="278">
        <v>289364284</v>
      </c>
      <c r="G21" s="133">
        <v>14812</v>
      </c>
      <c r="H21" s="279">
        <v>60913250</v>
      </c>
      <c r="J21" s="192"/>
      <c r="K21" s="192"/>
      <c r="L21" s="192"/>
      <c r="M21" s="192"/>
      <c r="N21" s="192"/>
    </row>
    <row r="22" spans="1:14" s="35" customFormat="1" ht="6" customHeight="1">
      <c r="A22" s="134"/>
      <c r="B22" s="134"/>
      <c r="C22" s="134"/>
      <c r="D22" s="36"/>
      <c r="E22" s="36"/>
      <c r="F22" s="36"/>
      <c r="G22" s="36"/>
      <c r="H22" s="36"/>
      <c r="J22" s="193"/>
      <c r="K22" s="193"/>
      <c r="L22" s="193"/>
      <c r="M22" s="193"/>
      <c r="N22" s="193"/>
    </row>
    <row r="23" spans="1:14" ht="11.25" customHeight="1">
      <c r="A23" s="484" t="s">
        <v>123</v>
      </c>
      <c r="B23" s="484"/>
      <c r="C23" s="484"/>
      <c r="D23" s="484"/>
      <c r="E23" s="484"/>
      <c r="F23" s="484"/>
      <c r="G23" s="484"/>
      <c r="H23" s="484"/>
    </row>
    <row r="24" spans="1:14" ht="11.25" customHeight="1">
      <c r="A24" s="485" t="s">
        <v>124</v>
      </c>
      <c r="B24" s="485"/>
      <c r="C24" s="485"/>
      <c r="D24" s="485"/>
      <c r="E24" s="485"/>
      <c r="F24" s="485"/>
      <c r="G24" s="485"/>
      <c r="H24" s="485"/>
    </row>
    <row r="25" spans="1:14">
      <c r="D25" s="37"/>
      <c r="E25" s="37"/>
      <c r="F25" s="37"/>
    </row>
    <row r="26" spans="1:14">
      <c r="D26" s="37"/>
      <c r="E26" s="37"/>
      <c r="F26" s="37"/>
    </row>
    <row r="27" spans="1:14">
      <c r="E27" s="37"/>
      <c r="F27" s="37"/>
    </row>
    <row r="28" spans="1:14">
      <c r="E28" s="37"/>
      <c r="F28" s="37"/>
    </row>
    <row r="31" spans="1:14">
      <c r="D31" s="135"/>
      <c r="E31" s="135"/>
      <c r="F31" s="135"/>
    </row>
    <row r="32" spans="1:14">
      <c r="D32" s="37"/>
      <c r="E32" s="37"/>
      <c r="F32" s="37"/>
    </row>
    <row r="33" spans="4:6">
      <c r="D33" s="37"/>
      <c r="E33" s="37"/>
      <c r="F33" s="135"/>
    </row>
    <row r="34" spans="4:6">
      <c r="D34" s="37"/>
      <c r="E34" s="37"/>
      <c r="F34" s="37"/>
    </row>
    <row r="35" spans="4:6">
      <c r="D35" s="135"/>
      <c r="E35" s="135"/>
      <c r="F35" s="135"/>
    </row>
    <row r="36" spans="4:6">
      <c r="D36" s="37"/>
      <c r="E36" s="37"/>
      <c r="F36" s="37"/>
    </row>
    <row r="37" spans="4:6">
      <c r="D37" s="37"/>
      <c r="E37" s="135"/>
      <c r="F37" s="135"/>
    </row>
    <row r="38" spans="4:6">
      <c r="D38" s="37"/>
      <c r="E38" s="135"/>
      <c r="F38" s="135"/>
    </row>
    <row r="39" spans="4:6">
      <c r="D39" s="37"/>
      <c r="E39" s="135"/>
      <c r="F39" s="135"/>
    </row>
    <row r="40" spans="4:6">
      <c r="D40" s="37"/>
      <c r="E40" s="135"/>
      <c r="F40" s="135"/>
    </row>
    <row r="41" spans="4:6">
      <c r="D41" s="37"/>
      <c r="E41" s="135"/>
      <c r="F41" s="135"/>
    </row>
    <row r="42" spans="4:6">
      <c r="D42" s="37"/>
      <c r="E42" s="135"/>
      <c r="F42" s="135"/>
    </row>
    <row r="43" spans="4:6">
      <c r="D43" s="37"/>
      <c r="E43" s="135"/>
      <c r="F43" s="135"/>
    </row>
    <row r="44" spans="4:6">
      <c r="D44" s="37"/>
      <c r="E44" s="135"/>
      <c r="F44" s="135"/>
    </row>
    <row r="45" spans="4:6">
      <c r="D45" s="37"/>
      <c r="E45" s="135"/>
      <c r="F45" s="135"/>
    </row>
    <row r="46" spans="4:6">
      <c r="D46" s="37"/>
      <c r="E46" s="135"/>
      <c r="F46" s="135"/>
    </row>
    <row r="47" spans="4:6">
      <c r="D47" s="37"/>
      <c r="E47" s="135"/>
      <c r="F47" s="135"/>
    </row>
    <row r="48" spans="4:6">
      <c r="D48" s="37"/>
      <c r="E48" s="37"/>
      <c r="F48" s="135"/>
    </row>
  </sheetData>
  <mergeCells count="14">
    <mergeCell ref="A2:C4"/>
    <mergeCell ref="D2:D4"/>
    <mergeCell ref="E2:H2"/>
    <mergeCell ref="E3:F3"/>
    <mergeCell ref="G3:H3"/>
    <mergeCell ref="A21:C21"/>
    <mergeCell ref="A23:H23"/>
    <mergeCell ref="A24:H24"/>
    <mergeCell ref="A6:A19"/>
    <mergeCell ref="B6:B10"/>
    <mergeCell ref="B11:C11"/>
    <mergeCell ref="B12:B18"/>
    <mergeCell ref="B19:C19"/>
    <mergeCell ref="A20:C20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&amp;R&amp;10沖縄国税事務所
法人税１
（H29）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zoomScaleSheetLayoutView="130" workbookViewId="0">
      <selection activeCell="G18" sqref="G18"/>
    </sheetView>
  </sheetViews>
  <sheetFormatPr defaultRowHeight="13.5"/>
  <cols>
    <col min="1" max="1" width="11.25" customWidth="1"/>
    <col min="2" max="2" width="7.5" bestFit="1" customWidth="1"/>
    <col min="3" max="3" width="12.75" customWidth="1"/>
    <col min="4" max="4" width="7.5" bestFit="1" customWidth="1"/>
    <col min="5" max="5" width="12.75" customWidth="1"/>
    <col min="6" max="6" width="7.5" bestFit="1" customWidth="1"/>
    <col min="7" max="8" width="12.75" customWidth="1"/>
    <col min="9" max="10" width="13.75" customWidth="1"/>
    <col min="11" max="11" width="10" customWidth="1"/>
    <col min="13" max="13" width="11.375" bestFit="1" customWidth="1"/>
  </cols>
  <sheetData>
    <row r="1" spans="1:11" ht="14.25" thickBot="1">
      <c r="A1" s="136" t="s">
        <v>56</v>
      </c>
      <c r="B1" s="136"/>
      <c r="C1" s="136"/>
      <c r="D1" s="136"/>
      <c r="E1" s="136"/>
      <c r="F1" s="137"/>
    </row>
    <row r="2" spans="1:11" ht="13.5" customHeight="1">
      <c r="A2" s="523" t="s">
        <v>57</v>
      </c>
      <c r="B2" s="526" t="s">
        <v>58</v>
      </c>
      <c r="C2" s="527"/>
      <c r="D2" s="527"/>
      <c r="E2" s="528"/>
      <c r="F2" s="529" t="s">
        <v>59</v>
      </c>
      <c r="G2" s="530"/>
      <c r="H2" s="531"/>
      <c r="I2" s="532" t="s">
        <v>95</v>
      </c>
      <c r="J2" s="532" t="s">
        <v>117</v>
      </c>
      <c r="K2" s="514" t="s">
        <v>38</v>
      </c>
    </row>
    <row r="3" spans="1:11" ht="13.5" customHeight="1">
      <c r="A3" s="524"/>
      <c r="B3" s="517" t="s">
        <v>60</v>
      </c>
      <c r="C3" s="518"/>
      <c r="D3" s="519" t="s">
        <v>115</v>
      </c>
      <c r="E3" s="520"/>
      <c r="F3" s="519" t="s">
        <v>60</v>
      </c>
      <c r="G3" s="520"/>
      <c r="H3" s="521" t="s">
        <v>116</v>
      </c>
      <c r="I3" s="507"/>
      <c r="J3" s="507"/>
      <c r="K3" s="515"/>
    </row>
    <row r="4" spans="1:11" ht="22.5">
      <c r="A4" s="525"/>
      <c r="B4" s="201" t="s">
        <v>61</v>
      </c>
      <c r="C4" s="138" t="s">
        <v>62</v>
      </c>
      <c r="D4" s="201" t="s">
        <v>61</v>
      </c>
      <c r="E4" s="138" t="s">
        <v>114</v>
      </c>
      <c r="F4" s="201" t="s">
        <v>61</v>
      </c>
      <c r="G4" s="138" t="s">
        <v>62</v>
      </c>
      <c r="H4" s="522"/>
      <c r="I4" s="507"/>
      <c r="J4" s="508"/>
      <c r="K4" s="516"/>
    </row>
    <row r="5" spans="1:11" ht="11.25" customHeight="1">
      <c r="A5" s="209"/>
      <c r="B5" s="139"/>
      <c r="C5" s="140" t="s">
        <v>8</v>
      </c>
      <c r="D5" s="139"/>
      <c r="E5" s="140" t="s">
        <v>8</v>
      </c>
      <c r="F5" s="139"/>
      <c r="G5" s="140" t="s">
        <v>8</v>
      </c>
      <c r="H5" s="141" t="s">
        <v>8</v>
      </c>
      <c r="I5" s="141" t="s">
        <v>8</v>
      </c>
      <c r="J5" s="141" t="s">
        <v>8</v>
      </c>
      <c r="K5" s="249"/>
    </row>
    <row r="6" spans="1:11" s="202" customFormat="1">
      <c r="A6" s="210" t="s">
        <v>63</v>
      </c>
      <c r="B6" s="211">
        <v>3217</v>
      </c>
      <c r="C6" s="212">
        <v>124991806</v>
      </c>
      <c r="D6" s="211">
        <v>3182</v>
      </c>
      <c r="E6" s="212">
        <v>24815567</v>
      </c>
      <c r="F6" s="211" t="s">
        <v>120</v>
      </c>
      <c r="G6" s="212" t="s">
        <v>120</v>
      </c>
      <c r="H6" s="213" t="s">
        <v>120</v>
      </c>
      <c r="I6" s="213">
        <v>24815567</v>
      </c>
      <c r="J6" s="213">
        <v>24821763</v>
      </c>
      <c r="K6" s="250" t="s">
        <v>63</v>
      </c>
    </row>
    <row r="7" spans="1:11" s="202" customFormat="1">
      <c r="A7" s="210" t="s">
        <v>64</v>
      </c>
      <c r="B7" s="211">
        <v>495</v>
      </c>
      <c r="C7" s="212">
        <v>5149738</v>
      </c>
      <c r="D7" s="211">
        <v>493</v>
      </c>
      <c r="E7" s="212">
        <v>943332</v>
      </c>
      <c r="F7" s="211" t="s">
        <v>120</v>
      </c>
      <c r="G7" s="212" t="s">
        <v>120</v>
      </c>
      <c r="H7" s="213" t="s">
        <v>120</v>
      </c>
      <c r="I7" s="213">
        <v>943332</v>
      </c>
      <c r="J7" s="213">
        <v>944101</v>
      </c>
      <c r="K7" s="250" t="s">
        <v>64</v>
      </c>
    </row>
    <row r="8" spans="1:11" s="202" customFormat="1">
      <c r="A8" s="210" t="s">
        <v>65</v>
      </c>
      <c r="B8" s="211">
        <v>452</v>
      </c>
      <c r="C8" s="212">
        <v>8958870</v>
      </c>
      <c r="D8" s="211">
        <v>450</v>
      </c>
      <c r="E8" s="212">
        <v>1903422</v>
      </c>
      <c r="F8" s="211" t="s">
        <v>120</v>
      </c>
      <c r="G8" s="212" t="s">
        <v>120</v>
      </c>
      <c r="H8" s="213" t="s">
        <v>120</v>
      </c>
      <c r="I8" s="213">
        <v>1903422</v>
      </c>
      <c r="J8" s="213">
        <v>1904110</v>
      </c>
      <c r="K8" s="250" t="s">
        <v>65</v>
      </c>
    </row>
    <row r="9" spans="1:11" s="202" customFormat="1">
      <c r="A9" s="210" t="s">
        <v>66</v>
      </c>
      <c r="B9" s="211">
        <v>2671</v>
      </c>
      <c r="C9" s="212">
        <v>79069606</v>
      </c>
      <c r="D9" s="211">
        <v>2648</v>
      </c>
      <c r="E9" s="322" t="s">
        <v>131</v>
      </c>
      <c r="F9" s="324">
        <v>2</v>
      </c>
      <c r="G9" s="322" t="s">
        <v>130</v>
      </c>
      <c r="H9" s="325" t="s">
        <v>118</v>
      </c>
      <c r="I9" s="325">
        <v>16095409</v>
      </c>
      <c r="J9" s="325">
        <v>16098530</v>
      </c>
      <c r="K9" s="250" t="s">
        <v>66</v>
      </c>
    </row>
    <row r="10" spans="1:11" s="202" customFormat="1">
      <c r="A10" s="210" t="s">
        <v>67</v>
      </c>
      <c r="B10" s="211">
        <v>778</v>
      </c>
      <c r="C10" s="212">
        <v>13960586</v>
      </c>
      <c r="D10" s="211">
        <v>772</v>
      </c>
      <c r="E10" s="322" t="s">
        <v>132</v>
      </c>
      <c r="F10" s="324">
        <v>1</v>
      </c>
      <c r="G10" s="322" t="s">
        <v>118</v>
      </c>
      <c r="H10" s="325" t="s">
        <v>118</v>
      </c>
      <c r="I10" s="325">
        <v>2843227</v>
      </c>
      <c r="J10" s="325">
        <v>2851419</v>
      </c>
      <c r="K10" s="250" t="s">
        <v>67</v>
      </c>
    </row>
    <row r="11" spans="1:11" s="202" customFormat="1">
      <c r="A11" s="210" t="s">
        <v>68</v>
      </c>
      <c r="B11" s="211">
        <v>2664</v>
      </c>
      <c r="C11" s="212">
        <v>57233677</v>
      </c>
      <c r="D11" s="211">
        <v>2644</v>
      </c>
      <c r="E11" s="322" t="s">
        <v>132</v>
      </c>
      <c r="F11" s="324">
        <v>1</v>
      </c>
      <c r="G11" s="326" t="s">
        <v>118</v>
      </c>
      <c r="H11" s="327" t="s">
        <v>118</v>
      </c>
      <c r="I11" s="325">
        <v>11451996</v>
      </c>
      <c r="J11" s="325">
        <v>11457428</v>
      </c>
      <c r="K11" s="250" t="s">
        <v>68</v>
      </c>
    </row>
    <row r="12" spans="1:11" s="202" customFormat="1" ht="14.25" thickBot="1">
      <c r="A12" s="214"/>
      <c r="B12" s="215"/>
      <c r="C12" s="216"/>
      <c r="D12" s="215"/>
      <c r="E12" s="216"/>
      <c r="F12" s="215"/>
      <c r="G12" s="216"/>
      <c r="H12" s="217"/>
      <c r="I12" s="217"/>
      <c r="J12" s="217"/>
      <c r="K12" s="218"/>
    </row>
    <row r="13" spans="1:11" s="202" customFormat="1" ht="14.25" customHeight="1" thickTop="1" thickBot="1">
      <c r="A13" s="263" t="s">
        <v>94</v>
      </c>
      <c r="B13" s="246">
        <v>10277</v>
      </c>
      <c r="C13" s="247">
        <v>289364284</v>
      </c>
      <c r="D13" s="246">
        <v>10189</v>
      </c>
      <c r="E13" s="247">
        <v>58052917</v>
      </c>
      <c r="F13" s="246">
        <v>4</v>
      </c>
      <c r="G13" s="247">
        <v>238</v>
      </c>
      <c r="H13" s="248">
        <v>35</v>
      </c>
      <c r="I13" s="248">
        <v>58052952</v>
      </c>
      <c r="J13" s="248">
        <v>58077350</v>
      </c>
      <c r="K13" s="264" t="s">
        <v>94</v>
      </c>
    </row>
    <row r="14" spans="1:11" s="203" customFormat="1" ht="6" customHeight="1"/>
    <row r="15" spans="1:11">
      <c r="A15" s="181" t="s">
        <v>69</v>
      </c>
      <c r="B15" s="181"/>
      <c r="C15" s="181"/>
      <c r="D15" s="181"/>
      <c r="E15" s="181"/>
      <c r="F15" s="181"/>
      <c r="G15" s="208"/>
      <c r="H15" s="208"/>
      <c r="I15" s="208"/>
      <c r="J15" s="208"/>
      <c r="K15" s="208"/>
    </row>
    <row r="17" spans="2:10">
      <c r="C17" s="204"/>
    </row>
    <row r="18" spans="2:10">
      <c r="B18" s="219"/>
      <c r="C18" s="219"/>
      <c r="D18" s="219"/>
      <c r="E18" s="219"/>
      <c r="F18" s="219"/>
      <c r="G18" s="219"/>
      <c r="H18" s="219"/>
      <c r="I18" s="219"/>
      <c r="J18" s="219"/>
    </row>
  </sheetData>
  <mergeCells count="10">
    <mergeCell ref="A2:A4"/>
    <mergeCell ref="B2:E2"/>
    <mergeCell ref="F2:H2"/>
    <mergeCell ref="I2:I4"/>
    <mergeCell ref="J2:J4"/>
    <mergeCell ref="K2:K4"/>
    <mergeCell ref="B3:C3"/>
    <mergeCell ref="D3:E3"/>
    <mergeCell ref="F3:G3"/>
    <mergeCell ref="H3:H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Footer>&amp;R&amp;10沖縄国税事務所
法人税１
（H29）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Normal="100" zoomScaleSheetLayoutView="90" workbookViewId="0">
      <selection activeCell="H35" sqref="H35"/>
    </sheetView>
  </sheetViews>
  <sheetFormatPr defaultRowHeight="13.5"/>
  <cols>
    <col min="1" max="1" width="11.25" customWidth="1"/>
    <col min="2" max="5" width="10" customWidth="1"/>
    <col min="6" max="11" width="12.625" customWidth="1"/>
    <col min="12" max="12" width="10" customWidth="1"/>
    <col min="13" max="13" width="2.5" customWidth="1"/>
  </cols>
  <sheetData>
    <row r="1" spans="1:15" ht="14.25" thickBot="1">
      <c r="A1" s="136" t="s">
        <v>70</v>
      </c>
      <c r="B1" s="136"/>
      <c r="C1" s="136"/>
      <c r="D1" s="136"/>
      <c r="E1" s="136"/>
      <c r="F1" s="136"/>
      <c r="G1" s="136"/>
      <c r="H1" s="137"/>
    </row>
    <row r="2" spans="1:15" s="205" customFormat="1" ht="16.5" customHeight="1">
      <c r="A2" s="533" t="s">
        <v>39</v>
      </c>
      <c r="B2" s="536" t="s">
        <v>40</v>
      </c>
      <c r="C2" s="539" t="s">
        <v>22</v>
      </c>
      <c r="D2" s="542" t="s">
        <v>71</v>
      </c>
      <c r="E2" s="543"/>
      <c r="F2" s="543"/>
      <c r="G2" s="543"/>
      <c r="H2" s="543"/>
      <c r="I2" s="543"/>
      <c r="J2" s="544"/>
      <c r="K2" s="545" t="s">
        <v>53</v>
      </c>
      <c r="L2" s="548" t="s">
        <v>38</v>
      </c>
    </row>
    <row r="3" spans="1:15" s="205" customFormat="1" ht="16.5" customHeight="1">
      <c r="A3" s="534"/>
      <c r="B3" s="537"/>
      <c r="C3" s="540"/>
      <c r="D3" s="551" t="s">
        <v>2</v>
      </c>
      <c r="E3" s="552"/>
      <c r="F3" s="552"/>
      <c r="G3" s="553"/>
      <c r="H3" s="554" t="s">
        <v>54</v>
      </c>
      <c r="I3" s="554" t="s">
        <v>55</v>
      </c>
      <c r="J3" s="554" t="s">
        <v>5</v>
      </c>
      <c r="K3" s="546"/>
      <c r="L3" s="549"/>
    </row>
    <row r="4" spans="1:15" s="205" customFormat="1" ht="16.5" customHeight="1">
      <c r="A4" s="534"/>
      <c r="B4" s="537"/>
      <c r="C4" s="540"/>
      <c r="D4" s="555" t="s">
        <v>96</v>
      </c>
      <c r="E4" s="142"/>
      <c r="F4" s="557" t="s">
        <v>28</v>
      </c>
      <c r="G4" s="557" t="s">
        <v>41</v>
      </c>
      <c r="H4" s="546"/>
      <c r="I4" s="546"/>
      <c r="J4" s="546"/>
      <c r="K4" s="546"/>
      <c r="L4" s="549"/>
    </row>
    <row r="5" spans="1:15" s="205" customFormat="1">
      <c r="A5" s="535"/>
      <c r="B5" s="538"/>
      <c r="C5" s="541"/>
      <c r="D5" s="556"/>
      <c r="E5" s="143" t="s">
        <v>42</v>
      </c>
      <c r="F5" s="558"/>
      <c r="G5" s="558"/>
      <c r="H5" s="547"/>
      <c r="I5" s="547"/>
      <c r="J5" s="547"/>
      <c r="K5" s="547"/>
      <c r="L5" s="550"/>
    </row>
    <row r="6" spans="1:15" s="206" customFormat="1">
      <c r="A6" s="144"/>
      <c r="B6" s="145" t="s">
        <v>72</v>
      </c>
      <c r="C6" s="145" t="s">
        <v>72</v>
      </c>
      <c r="D6" s="146" t="s">
        <v>72</v>
      </c>
      <c r="E6" s="147" t="s">
        <v>72</v>
      </c>
      <c r="F6" s="145" t="s">
        <v>72</v>
      </c>
      <c r="G6" s="148" t="s">
        <v>72</v>
      </c>
      <c r="H6" s="145" t="s">
        <v>72</v>
      </c>
      <c r="I6" s="148" t="s">
        <v>72</v>
      </c>
      <c r="J6" s="148" t="s">
        <v>72</v>
      </c>
      <c r="K6" s="148" t="s">
        <v>72</v>
      </c>
      <c r="L6" s="200"/>
    </row>
    <row r="7" spans="1:15" s="202" customFormat="1">
      <c r="A7" s="220" t="s">
        <v>63</v>
      </c>
      <c r="B7" s="221">
        <v>9237</v>
      </c>
      <c r="C7" s="221">
        <v>7837</v>
      </c>
      <c r="D7" s="222">
        <v>7316</v>
      </c>
      <c r="E7" s="223" t="s">
        <v>120</v>
      </c>
      <c r="F7" s="223">
        <v>4</v>
      </c>
      <c r="G7" s="223">
        <v>160</v>
      </c>
      <c r="H7" s="223">
        <v>64</v>
      </c>
      <c r="I7" s="223">
        <v>114</v>
      </c>
      <c r="J7" s="223">
        <v>172</v>
      </c>
      <c r="K7" s="223">
        <v>7</v>
      </c>
      <c r="L7" s="224" t="s">
        <v>63</v>
      </c>
    </row>
    <row r="8" spans="1:15" s="202" customFormat="1">
      <c r="A8" s="220" t="s">
        <v>64</v>
      </c>
      <c r="B8" s="221">
        <v>1387</v>
      </c>
      <c r="C8" s="221">
        <v>1195</v>
      </c>
      <c r="D8" s="222">
        <v>1118</v>
      </c>
      <c r="E8" s="223" t="s">
        <v>120</v>
      </c>
      <c r="F8" s="223" t="s">
        <v>120</v>
      </c>
      <c r="G8" s="223">
        <v>23</v>
      </c>
      <c r="H8" s="223">
        <v>7</v>
      </c>
      <c r="I8" s="223">
        <v>28</v>
      </c>
      <c r="J8" s="223">
        <v>19</v>
      </c>
      <c r="K8" s="223" t="s">
        <v>120</v>
      </c>
      <c r="L8" s="224" t="s">
        <v>64</v>
      </c>
    </row>
    <row r="9" spans="1:15" s="202" customFormat="1">
      <c r="A9" s="225" t="s">
        <v>65</v>
      </c>
      <c r="B9" s="240">
        <v>1408</v>
      </c>
      <c r="C9" s="221">
        <v>1261</v>
      </c>
      <c r="D9" s="222">
        <v>1196</v>
      </c>
      <c r="E9" s="223" t="s">
        <v>120</v>
      </c>
      <c r="F9" s="223" t="s">
        <v>120</v>
      </c>
      <c r="G9" s="223">
        <v>10</v>
      </c>
      <c r="H9" s="223">
        <v>16</v>
      </c>
      <c r="I9" s="223">
        <v>22</v>
      </c>
      <c r="J9" s="223">
        <v>17</v>
      </c>
      <c r="K9" s="223" t="s">
        <v>120</v>
      </c>
      <c r="L9" s="226" t="s">
        <v>65</v>
      </c>
    </row>
    <row r="10" spans="1:15" s="202" customFormat="1">
      <c r="A10" s="225" t="s">
        <v>66</v>
      </c>
      <c r="B10" s="221">
        <v>6642</v>
      </c>
      <c r="C10" s="221">
        <v>6015</v>
      </c>
      <c r="D10" s="222">
        <v>5604</v>
      </c>
      <c r="E10" s="223" t="s">
        <v>120</v>
      </c>
      <c r="F10" s="223">
        <v>1</v>
      </c>
      <c r="G10" s="223">
        <v>112</v>
      </c>
      <c r="H10" s="223">
        <v>44</v>
      </c>
      <c r="I10" s="223">
        <v>113</v>
      </c>
      <c r="J10" s="223">
        <v>138</v>
      </c>
      <c r="K10" s="223">
        <v>3</v>
      </c>
      <c r="L10" s="226" t="s">
        <v>66</v>
      </c>
    </row>
    <row r="11" spans="1:15" s="202" customFormat="1">
      <c r="A11" s="225" t="s">
        <v>67</v>
      </c>
      <c r="B11" s="221">
        <v>2263</v>
      </c>
      <c r="C11" s="221">
        <v>1965</v>
      </c>
      <c r="D11" s="222">
        <v>1714</v>
      </c>
      <c r="E11" s="223" t="s">
        <v>120</v>
      </c>
      <c r="F11" s="223">
        <v>10</v>
      </c>
      <c r="G11" s="223">
        <v>42</v>
      </c>
      <c r="H11" s="223">
        <v>97</v>
      </c>
      <c r="I11" s="223">
        <v>37</v>
      </c>
      <c r="J11" s="223">
        <v>65</v>
      </c>
      <c r="K11" s="223" t="s">
        <v>120</v>
      </c>
      <c r="L11" s="226" t="s">
        <v>67</v>
      </c>
    </row>
    <row r="12" spans="1:15" s="202" customFormat="1">
      <c r="A12" s="225" t="s">
        <v>68</v>
      </c>
      <c r="B12" s="221">
        <v>7747</v>
      </c>
      <c r="C12" s="227">
        <v>6631</v>
      </c>
      <c r="D12" s="228">
        <v>6230</v>
      </c>
      <c r="E12" s="223" t="s">
        <v>120</v>
      </c>
      <c r="F12" s="229">
        <v>1</v>
      </c>
      <c r="G12" s="229">
        <v>147</v>
      </c>
      <c r="H12" s="229">
        <v>75</v>
      </c>
      <c r="I12" s="229">
        <v>60</v>
      </c>
      <c r="J12" s="229">
        <v>106</v>
      </c>
      <c r="K12" s="229">
        <v>12</v>
      </c>
      <c r="L12" s="226" t="s">
        <v>68</v>
      </c>
    </row>
    <row r="13" spans="1:15" s="202" customFormat="1" ht="14.25" thickBot="1">
      <c r="A13" s="230"/>
      <c r="B13" s="231"/>
      <c r="C13" s="232"/>
      <c r="D13" s="233"/>
      <c r="E13" s="234"/>
      <c r="F13" s="235"/>
      <c r="G13" s="235"/>
      <c r="H13" s="235"/>
      <c r="I13" s="235"/>
      <c r="J13" s="236"/>
      <c r="K13" s="235"/>
      <c r="L13" s="237"/>
    </row>
    <row r="14" spans="1:15" s="202" customFormat="1" ht="15" thickTop="1" thickBot="1">
      <c r="A14" s="263" t="s">
        <v>94</v>
      </c>
      <c r="B14" s="242">
        <f>SUM(B7:B12)</f>
        <v>28684</v>
      </c>
      <c r="C14" s="243">
        <v>24904</v>
      </c>
      <c r="D14" s="244">
        <v>23178</v>
      </c>
      <c r="E14" s="245" t="s">
        <v>120</v>
      </c>
      <c r="F14" s="245">
        <v>16</v>
      </c>
      <c r="G14" s="245">
        <v>494</v>
      </c>
      <c r="H14" s="245">
        <v>303</v>
      </c>
      <c r="I14" s="245">
        <v>374</v>
      </c>
      <c r="J14" s="245">
        <v>517</v>
      </c>
      <c r="K14" s="245">
        <v>22</v>
      </c>
      <c r="L14" s="265" t="s">
        <v>94</v>
      </c>
    </row>
    <row r="15" spans="1:15" s="207" customFormat="1" ht="6" customHeight="1">
      <c r="A15" s="196"/>
      <c r="B15" s="197"/>
      <c r="C15" s="197"/>
      <c r="D15" s="197"/>
      <c r="E15" s="198"/>
      <c r="F15" s="198"/>
      <c r="G15" s="199"/>
      <c r="H15" s="197"/>
      <c r="I15" s="197"/>
      <c r="J15" s="197"/>
      <c r="K15" s="197"/>
      <c r="L15" s="196"/>
    </row>
    <row r="16" spans="1:15" ht="13.5" customHeight="1">
      <c r="A16" s="238" t="s">
        <v>122</v>
      </c>
      <c r="B16" s="238"/>
      <c r="C16" s="238"/>
      <c r="D16" s="238"/>
      <c r="E16" s="238"/>
      <c r="F16" s="238"/>
      <c r="G16" s="238"/>
      <c r="H16" s="238"/>
      <c r="I16" s="219"/>
      <c r="J16" s="219"/>
      <c r="K16" s="219"/>
      <c r="O16" s="239"/>
    </row>
    <row r="18" spans="2:11">
      <c r="D18" s="204"/>
    </row>
    <row r="19" spans="2:11">
      <c r="B19" s="241"/>
      <c r="C19" s="219"/>
      <c r="D19" s="219"/>
      <c r="E19" s="219"/>
      <c r="F19" s="219"/>
      <c r="G19" s="219"/>
      <c r="H19" s="219"/>
      <c r="I19" s="219"/>
      <c r="J19" s="219"/>
      <c r="K19" s="219"/>
    </row>
  </sheetData>
  <mergeCells count="13">
    <mergeCell ref="L2:L5"/>
    <mergeCell ref="D3:G3"/>
    <mergeCell ref="H3:H5"/>
    <mergeCell ref="I3:I5"/>
    <mergeCell ref="J3:J5"/>
    <mergeCell ref="D4:D5"/>
    <mergeCell ref="F4:F5"/>
    <mergeCell ref="G4:G5"/>
    <mergeCell ref="A2:A5"/>
    <mergeCell ref="B2:B5"/>
    <mergeCell ref="C2:C5"/>
    <mergeCell ref="D2:J2"/>
    <mergeCell ref="K2:K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Footer>&amp;R&amp;10沖縄国税事務所
法人税１
（H29）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909ECA1-1820-47C4-B0D7-0205597F346D}">
  <ds:schemaRefs>
    <ds:schemaRef ds:uri="http://purl.org/dc/terms/"/>
    <ds:schemaRef ds:uri="c1e1fd5d-d5a4-4438-b594-53628234b2d5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22E6A7-B51F-4DC5-A6F6-1BA86D68AD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144BEF-02DB-432A-8D81-2BF3F52B4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A69F2F2-B66A-4275-AFC5-35FAA90D9BD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 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 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NtaAdministrator</cp:lastModifiedBy>
  <cp:lastPrinted>2019-05-31T00:34:16Z</cp:lastPrinted>
  <dcterms:created xsi:type="dcterms:W3CDTF">2011-06-21T05:03:59Z</dcterms:created>
  <dcterms:modified xsi:type="dcterms:W3CDTF">2023-01-13T05:05:08Z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