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260" windowWidth="13500" windowHeight="693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税務署別販売（消費）数量'!$A$1:$Q$23</definedName>
    <definedName name="_xlnm.Print_Area" localSheetId="5">'(3)　販売業免許場数'!$A$1:$H$36</definedName>
    <definedName name="_xlnm.Print_Area" localSheetId="6">'(4)　税務署別免許場数'!$A$1:$AP$15</definedName>
    <definedName name="_xlnm.Print_Titles" localSheetId="2">'(3)　税務署別販売（消費）数量'!$1:$2</definedName>
    <definedName name="_xlnm.Print_Titles" localSheetId="6">'(4)　税務署別免許場数'!$1:$4</definedName>
  </definedNames>
  <calcPr fullCalcOnLoad="1"/>
</workbook>
</file>

<file path=xl/sharedStrings.xml><?xml version="1.0" encoding="utf-8"?>
<sst xmlns="http://schemas.openxmlformats.org/spreadsheetml/2006/main" count="971" uniqueCount="215">
  <si>
    <t>８－３　販売（消費）数量</t>
  </si>
  <si>
    <t>(1)　酒類販売（消費）数量</t>
  </si>
  <si>
    <t>区　　　　　分</t>
  </si>
  <si>
    <t>酒　類　製　造　者　の　移　出　数　量</t>
  </si>
  <si>
    <t>販売業者の販売数量</t>
  </si>
  <si>
    <t>平成23年３月31日現在
販売業者の手持数量</t>
  </si>
  <si>
    <t>消費者に対する販売数量計
①＋②</t>
  </si>
  <si>
    <t>製造場
（課税）</t>
  </si>
  <si>
    <t>製造場の
支 店 等</t>
  </si>
  <si>
    <t>卸売業者</t>
  </si>
  <si>
    <t>小売業者</t>
  </si>
  <si>
    <t>消費者
①</t>
  </si>
  <si>
    <t>販売業者</t>
  </si>
  <si>
    <t>消費者
②</t>
  </si>
  <si>
    <t>㎘</t>
  </si>
  <si>
    <t>清酒</t>
  </si>
  <si>
    <t>XXX</t>
  </si>
  <si>
    <t>合成清酒</t>
  </si>
  <si>
    <t>-</t>
  </si>
  <si>
    <t>連続式蒸留しょうちゅう</t>
  </si>
  <si>
    <t>単式蒸留しょうちゅう</t>
  </si>
  <si>
    <t>みりん</t>
  </si>
  <si>
    <t>-</t>
  </si>
  <si>
    <t>ビール</t>
  </si>
  <si>
    <t>果実酒</t>
  </si>
  <si>
    <t>甘味果実酒</t>
  </si>
  <si>
    <t>ウイスキー</t>
  </si>
  <si>
    <t>XXX</t>
  </si>
  <si>
    <t>ブランデー</t>
  </si>
  <si>
    <t>発泡酒</t>
  </si>
  <si>
    <t>原料用ｱﾙｺｰﾙ・ｽﾋﾟﾘｯﾂ</t>
  </si>
  <si>
    <t>リキュール</t>
  </si>
  <si>
    <t>その他の醸造酒</t>
  </si>
  <si>
    <t>粉末酒・雑酒</t>
  </si>
  <si>
    <t>合　　　　　計</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</si>
  <si>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</si>
  <si>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(2)　酒類販売（消費）数量の累年比較</t>
  </si>
  <si>
    <t>年　　　　　度</t>
  </si>
  <si>
    <t>清　　酒</t>
  </si>
  <si>
    <t>しょうちゅう</t>
  </si>
  <si>
    <t>その他の酒類</t>
  </si>
  <si>
    <t>合　　計</t>
  </si>
  <si>
    <t>平成18年度</t>
  </si>
  <si>
    <t>平成19年度</t>
  </si>
  <si>
    <t>平成20年度</t>
  </si>
  <si>
    <t>平成21年度</t>
  </si>
  <si>
    <t>平成22年度</t>
  </si>
  <si>
    <t>（注）１　この表は「(1)　酒類販売（消費）数量」の「消費者に対する販売数量計」欄を累年比較したものである。</t>
  </si>
  <si>
    <t>（注）２　「しょうちゅう」の販売数量は、連続式蒸留しょうちゅう及び単式蒸留しょうちゅうの合計である。</t>
  </si>
  <si>
    <t>(3)　税務署別酒類販売（消費）数量</t>
  </si>
  <si>
    <t>税務署名</t>
  </si>
  <si>
    <t>清　　酒</t>
  </si>
  <si>
    <t>合 成 清 酒</t>
  </si>
  <si>
    <t>連続式蒸留
しょうちゅう</t>
  </si>
  <si>
    <t>単式蒸留
しょうちゅう</t>
  </si>
  <si>
    <t>み　り　ん</t>
  </si>
  <si>
    <t>ビ　ー　ル</t>
  </si>
  <si>
    <t>果　実　酒</t>
  </si>
  <si>
    <t>甘味果実酒</t>
  </si>
  <si>
    <t>ウイスキー</t>
  </si>
  <si>
    <t>発　泡　酒</t>
  </si>
  <si>
    <t>原料用ｱﾙｺｰﾙ
・スピリッツ</t>
  </si>
  <si>
    <t>リキュール</t>
  </si>
  <si>
    <t>その他</t>
  </si>
  <si>
    <t>合　　　計</t>
  </si>
  <si>
    <t>税務署名</t>
  </si>
  <si>
    <t>那覇</t>
  </si>
  <si>
    <t>宮古島</t>
  </si>
  <si>
    <t>石垣</t>
  </si>
  <si>
    <t>北那覇</t>
  </si>
  <si>
    <t>名護</t>
  </si>
  <si>
    <t>沖縄</t>
  </si>
  <si>
    <t>総計　</t>
  </si>
  <si>
    <t>総　計</t>
  </si>
  <si>
    <t>　（注）１　この表は、「(1)　酒類販売（消費）数量」の「消費者に対する販売数量計」欄を税務署別に示したものである。</t>
  </si>
  <si>
    <t>　　　　２　「その他」欄は、その他の醸造酒、粉末酒及び雑酒の合計を示したものである。</t>
  </si>
  <si>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</si>
  <si>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</si>
  <si>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</si>
  <si>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</si>
  <si>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</si>
  <si>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</si>
  <si>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</si>
  <si>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</si>
  <si>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</si>
  <si>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</si>
  <si>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</si>
  <si>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</si>
  <si>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</si>
  <si>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</si>
  <si>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</si>
  <si>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</si>
  <si>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</si>
  <si>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</si>
  <si>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</si>
  <si>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</si>
  <si>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</si>
  <si>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</si>
  <si>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休造</t>
  </si>
  <si>
    <t>合　計(A)</t>
  </si>
  <si>
    <t>場</t>
  </si>
  <si>
    <t>場</t>
  </si>
  <si>
    <t>者</t>
  </si>
  <si>
    <t>者</t>
  </si>
  <si>
    <t>内</t>
  </si>
  <si>
    <t>甘味果実酒</t>
  </si>
  <si>
    <t>ブランデー</t>
  </si>
  <si>
    <t>原料用アルコール</t>
  </si>
  <si>
    <t>スピリッツ</t>
  </si>
  <si>
    <t>粉末酒</t>
  </si>
  <si>
    <t>雑酒</t>
  </si>
  <si>
    <t>合　　　　　　　　　　計</t>
  </si>
  <si>
    <t>各酒類を
通じた
もの</t>
  </si>
  <si>
    <t>平成20年度</t>
  </si>
  <si>
    <t>内</t>
  </si>
  <si>
    <t>平成21年度</t>
  </si>
  <si>
    <t>平成22年度</t>
  </si>
  <si>
    <t>　調査対象等：平成23年３月31日現在において、酒税法第７条の規定に基づく酒類の製造免許を有する製造場について、平成22年度内における製造数量別に示した。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</si>
  <si>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</si>
  <si>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</si>
  <si>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</si>
  <si>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</si>
  <si>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</si>
  <si>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酒類の種類</t>
  </si>
  <si>
    <t>びん詰のためのもの</t>
  </si>
  <si>
    <t>販売の
便宜の
ための
も　の</t>
  </si>
  <si>
    <t>輸出の
ための
も　の</t>
  </si>
  <si>
    <t>その他のもの</t>
  </si>
  <si>
    <t>計</t>
  </si>
  <si>
    <t>う　ち
実蔵置場数</t>
  </si>
  <si>
    <t>自 己 の
製造した
酒 類 の
び ん 詰</t>
  </si>
  <si>
    <t>共同の
び　ん
詰　場</t>
  </si>
  <si>
    <t>設　置
許　可
を受け
たもの</t>
  </si>
  <si>
    <t>設　置
許可を
受けな
いもの</t>
  </si>
  <si>
    <t>連続式蒸留機の設備を有する製造場数</t>
  </si>
  <si>
    <t>製　造　場　数</t>
  </si>
  <si>
    <t>基　　数</t>
  </si>
  <si>
    <t>基</t>
  </si>
  <si>
    <t>清　　　　酒</t>
  </si>
  <si>
    <t>酒母及びもろみの製造場数</t>
  </si>
  <si>
    <t>区　　分</t>
  </si>
  <si>
    <t>製造場数</t>
  </si>
  <si>
    <t>単式蒸留しょうちゅう</t>
  </si>
  <si>
    <t>うち休場数</t>
  </si>
  <si>
    <t>酒　　　母</t>
  </si>
  <si>
    <t>-</t>
  </si>
  <si>
    <t>果実酒</t>
  </si>
  <si>
    <t>も　ろ　み</t>
  </si>
  <si>
    <t>甘味果実酒</t>
  </si>
  <si>
    <t>原料用
アルコール</t>
  </si>
  <si>
    <t>発泡酒</t>
  </si>
  <si>
    <t>スピリッツ</t>
  </si>
  <si>
    <t>粉末酒</t>
  </si>
  <si>
    <t>雑　　　　酒</t>
  </si>
  <si>
    <t>合　　　　計</t>
  </si>
  <si>
    <t>うち実蔵置場数</t>
  </si>
  <si>
    <t>調査対象等：</t>
  </si>
  <si>
    <t>酒税法第28条第６項の規定により製造場とみなされた蔵置場を示した。</t>
  </si>
  <si>
    <t>調査時点：</t>
  </si>
  <si>
    <t>用語の説明：</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</si>
  <si>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</si>
  <si>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</si>
  <si>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</si>
  <si>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</si>
  <si>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</si>
  <si>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</si>
  <si>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</si>
  <si>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</si>
  <si>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</si>
  <si>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</si>
  <si>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</si>
  <si>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</si>
  <si>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</si>
  <si>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</si>
  <si>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</si>
  <si>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</si>
  <si>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</si>
  <si>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</si>
  <si>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</si>
  <si>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</si>
  <si>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</si>
  <si>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</si>
  <si>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</si>
  <si>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全　酒　類</t>
  </si>
  <si>
    <t>一般のもの</t>
  </si>
  <si>
    <t>期限付</t>
  </si>
  <si>
    <t>特殊のもの</t>
  </si>
  <si>
    <t>計</t>
  </si>
  <si>
    <t>その他の酒類</t>
  </si>
  <si>
    <t>通信販売だけのもの</t>
  </si>
  <si>
    <t>薬用酒だけのもの</t>
  </si>
  <si>
    <t>計</t>
  </si>
  <si>
    <t>媒介業</t>
  </si>
  <si>
    <t>代理業</t>
  </si>
  <si>
    <t>調査時点：平成23年３月31日</t>
  </si>
  <si>
    <t>用語の説明：</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</si>
  <si>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</si>
  <si>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</si>
  <si>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３　「販売場数」欄は、免許に付される条件により区分した場数を掲げている。</t>
  </si>
  <si>
    <t>４　「販売業者数」欄は、営業の実態により区分した者数を掲げている。</t>
  </si>
  <si>
    <t>(4)　税務署別免許場数</t>
  </si>
  <si>
    <t>製　　　　　　造　　　　　　免　　　　　　許　　　　　　場　　　　　　数</t>
  </si>
  <si>
    <t>販　売　業　免　許　場　数</t>
  </si>
  <si>
    <t>税務署名</t>
  </si>
  <si>
    <t>果　実　酒</t>
  </si>
  <si>
    <t>雑酒</t>
  </si>
  <si>
    <t>酒 類 卸 売 業</t>
  </si>
  <si>
    <t>酒 類 小 売 業</t>
  </si>
  <si>
    <t>免許
場数</t>
  </si>
  <si>
    <t>製造
場数</t>
  </si>
  <si>
    <t>販売場数</t>
  </si>
  <si>
    <t>販　売
業者数</t>
  </si>
  <si>
    <t>総　計</t>
  </si>
  <si>
    <t>総計</t>
  </si>
  <si>
    <t>（注）１　「(1)製造免許場数」及び「(3)販売業免許場数」の（注）に同じ。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</si>
</sst>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_ ;[Red]\-0\ "/>
    <numFmt numFmtId="179" formatCode="0;&quot;△ &quot;0"/>
    <numFmt numFmtId="180" formatCode="#,##0_);[Red]\(#,##0\)"/>
  </numFmts>
  <fonts count="40">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border>
    <border>
      <left style="hair"/>
      <right style="thin"/>
      <top/>
      <bottom/>
    </border>
    <border>
      <left style="medium"/>
      <right/>
      <top style="thin"/>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medium"/>
      <right/>
      <top/>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color indexed="55"/>
      </left>
      <right style="medium"/>
      <top/>
      <bottom style="thin"/>
    </border>
    <border>
      <left style="medium"/>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medium"/>
      <right style="hair"/>
      <top style="thin"/>
      <bottom style="thin"/>
    </border>
    <border>
      <left style="medium"/>
      <right style="hair"/>
      <top style="thin"/>
      <bottom style="double"/>
    </border>
    <border>
      <left style="medium"/>
      <right/>
      <top style="double"/>
      <bottom style="mediu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medium"/>
      <top style="medium"/>
      <bottom/>
    </border>
    <border>
      <left/>
      <right style="thin"/>
      <top style="thin"/>
      <bottom/>
    </border>
    <border>
      <left style="thin"/>
      <right style="medium"/>
      <top style="thin"/>
      <bottom/>
    </border>
    <border>
      <left style="thin"/>
      <right style="thin"/>
      <top/>
      <bottom style="thin">
        <color indexed="55"/>
      </bottom>
    </border>
    <border>
      <left style="thin"/>
      <right style="medium"/>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medium"/>
      <bottom/>
    </border>
    <border>
      <left style="thin"/>
      <right style="thin"/>
      <top style="medium"/>
      <bottom style="thin"/>
    </border>
    <border>
      <left style="thin"/>
      <right/>
      <top style="thin"/>
      <bottom/>
    </border>
    <border>
      <left style="medium"/>
      <right/>
      <top/>
      <bottom style="hair">
        <color indexed="55"/>
      </bottom>
    </border>
    <border>
      <left style="thin"/>
      <right style="thin"/>
      <top/>
      <bottom style="hair">
        <color indexed="55"/>
      </bottom>
    </border>
    <border>
      <left style="thin"/>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thin"/>
      <top style="hair">
        <color indexed="55"/>
      </top>
      <bottom style="hair">
        <color indexed="55"/>
      </bottom>
    </border>
    <border>
      <left style="thin"/>
      <right/>
      <top style="hair">
        <color indexed="55"/>
      </top>
      <bottom style="hair">
        <color indexed="55"/>
      </bottom>
    </border>
    <border>
      <left style="thin"/>
      <right style="medium"/>
      <top style="hair">
        <color indexed="55"/>
      </top>
      <bottom style="hair">
        <color indexed="55"/>
      </bottom>
    </border>
    <border>
      <left style="medium"/>
      <right/>
      <top/>
      <bottom style="double"/>
    </border>
    <border>
      <left style="thin"/>
      <right style="thin"/>
      <top style="thin">
        <color indexed="55"/>
      </top>
      <bottom style="double"/>
    </border>
    <border>
      <left style="thin"/>
      <right style="medium"/>
      <top/>
      <bottom style="double"/>
    </border>
    <border>
      <left style="medium"/>
      <right/>
      <top/>
      <bottom style="medium"/>
    </border>
    <border>
      <left style="thin"/>
      <right style="medium"/>
      <top/>
      <bottom style="medium"/>
    </border>
    <border>
      <left style="thin">
        <color indexed="55"/>
      </left>
      <right style="medium"/>
      <top style="thin"/>
      <bottom/>
    </border>
    <border>
      <left/>
      <right style="thin"/>
      <top/>
      <bottom style="thin"/>
    </border>
    <border>
      <left style="thin"/>
      <right/>
      <top/>
      <bottom style="thin"/>
    </border>
    <border>
      <left/>
      <right style="thin">
        <color indexed="55"/>
      </right>
      <top/>
      <bottom style="thin"/>
    </border>
    <border>
      <left/>
      <right style="medium"/>
      <top/>
      <bottom style="thin"/>
    </border>
    <border>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right style="thin"/>
      <top style="thin"/>
      <bottom style="double"/>
    </border>
    <border>
      <left style="thin"/>
      <right/>
      <top style="thin"/>
      <bottom style="double"/>
    </border>
    <border>
      <left/>
      <right style="thin">
        <color indexed="55"/>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style="thin"/>
      <right/>
      <top/>
      <bottom/>
    </border>
    <border>
      <left/>
      <right style="thin">
        <color indexed="55"/>
      </right>
      <top/>
      <bottom/>
    </border>
    <border>
      <left/>
      <right style="medium"/>
      <top/>
      <bottom/>
    </border>
    <border>
      <left style="hair"/>
      <right style="thin"/>
      <top style="medium"/>
      <bottom style="hair">
        <color indexed="55"/>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hair"/>
      <right style="thin"/>
      <top style="hair">
        <color indexed="55"/>
      </top>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hair"/>
      <right style="thin"/>
      <top style="hair">
        <color indexed="55"/>
      </top>
      <bottom style="mediu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medium"/>
      <top/>
      <bottom style="thin"/>
    </border>
    <border>
      <left style="thin"/>
      <right style="medium"/>
      <top style="thin"/>
      <bottom style="thin"/>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thin"/>
      <right style="hair"/>
      <top style="thin"/>
      <bottom style="double"/>
    </border>
    <border>
      <left style="hair"/>
      <right style="thin"/>
      <top style="thin"/>
      <bottom style="double"/>
    </border>
    <border>
      <left style="thin"/>
      <right style="medium"/>
      <top style="thin"/>
      <bottom style="double"/>
    </border>
    <border>
      <left style="medium"/>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right/>
      <top style="medium"/>
      <bottom/>
    </border>
    <border>
      <left style="dotted">
        <color indexed="55"/>
      </left>
      <right style="thin"/>
      <top/>
      <bottom style="thin"/>
    </border>
    <border>
      <left style="dotted">
        <color indexed="55"/>
      </left>
      <right style="thin"/>
      <top style="thin"/>
      <bottom style="thin"/>
    </border>
    <border>
      <left style="dotted">
        <color indexed="55"/>
      </left>
      <right style="thin"/>
      <top style="thin"/>
      <bottom/>
    </border>
    <border>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right/>
      <top style="thin"/>
      <botto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medium"/>
      <right/>
      <top/>
      <bottom/>
    </border>
    <border>
      <left style="thin"/>
      <right/>
      <top style="medium"/>
      <bottom/>
    </border>
    <border>
      <left/>
      <right style="thin"/>
      <top style="medium"/>
      <bottom/>
    </border>
    <border>
      <left style="thin"/>
      <right/>
      <top style="medium"/>
      <bottom style="hair"/>
    </border>
    <border>
      <left/>
      <right style="thin"/>
      <top style="medium"/>
      <bottom style="hair"/>
    </border>
    <border>
      <left style="thin"/>
      <right style="medium"/>
      <top/>
      <bottom/>
    </border>
    <border>
      <left style="hair"/>
      <right style="thin"/>
      <top/>
      <bottom style="double"/>
    </border>
    <border>
      <left style="thin"/>
      <right style="thin"/>
      <top/>
      <bottom style="double"/>
    </border>
    <border>
      <left style="thin"/>
      <right style="hair"/>
      <top/>
      <bottom style="double"/>
    </border>
    <border>
      <left style="hair"/>
      <right style="hair"/>
      <top/>
      <bottom style="double"/>
    </border>
    <border>
      <left style="medium"/>
      <right/>
      <top/>
      <bottom style="thin">
        <color indexed="55"/>
      </bottom>
    </border>
    <border>
      <left/>
      <right style="thin"/>
      <top/>
      <bottom style="thin">
        <color indexed="55"/>
      </bottom>
    </border>
    <border>
      <left style="medium"/>
      <right/>
      <top style="thin">
        <color indexed="55"/>
      </top>
      <bottom style="thin">
        <color indexed="55"/>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style="hair"/>
      <top style="medium"/>
      <bottom/>
    </border>
    <border>
      <left style="medium"/>
      <right style="hair"/>
      <top/>
      <bottom/>
    </border>
    <border>
      <left style="medium"/>
      <right style="hair"/>
      <top/>
      <bottom style="medium"/>
    </border>
    <border>
      <left/>
      <right/>
      <top style="thin"/>
      <bottom style="thin"/>
    </border>
    <border>
      <left/>
      <right/>
      <top/>
      <bottom style="thin"/>
    </border>
    <border>
      <left style="thin"/>
      <right/>
      <top style="medium"/>
      <bottom style="thin"/>
    </border>
    <border>
      <left/>
      <right/>
      <top style="medium"/>
      <bottom style="thin"/>
    </border>
    <border>
      <left/>
      <right style="medium"/>
      <top style="medium"/>
      <bottom/>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top style="thin"/>
      <bottom style="medium"/>
    </border>
    <border>
      <left/>
      <right/>
      <top style="thin"/>
      <bottom style="medium"/>
    </border>
    <border>
      <left style="thin"/>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1">
    <xf numFmtId="0" fontId="0" fillId="0" borderId="0" xfId="0" applyAlignment="1">
      <alignment/>
    </xf>
    <xf numFmtId="0" fontId="4" fillId="0" borderId="0" xfId="0" applyFont="1" applyAlignment="1">
      <alignment horizontal="left" vertical="center"/>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5" fillId="0" borderId="16" xfId="0" applyFont="1" applyFill="1" applyBorder="1" applyAlignment="1">
      <alignment horizontal="left" vertical="center"/>
    </xf>
    <xf numFmtId="0" fontId="5" fillId="33" borderId="17" xfId="0" applyFont="1" applyFill="1" applyBorder="1" applyAlignment="1">
      <alignment horizontal="right"/>
    </xf>
    <xf numFmtId="0" fontId="5" fillId="33" borderId="18" xfId="0" applyFont="1" applyFill="1" applyBorder="1" applyAlignment="1">
      <alignment horizontal="right"/>
    </xf>
    <xf numFmtId="0" fontId="5" fillId="33" borderId="19" xfId="0" applyFont="1" applyFill="1" applyBorder="1" applyAlignment="1">
      <alignment horizontal="right"/>
    </xf>
    <xf numFmtId="0" fontId="5" fillId="33" borderId="20" xfId="0" applyFont="1" applyFill="1" applyBorder="1" applyAlignment="1">
      <alignment horizontal="right"/>
    </xf>
    <xf numFmtId="0" fontId="5" fillId="33" borderId="21" xfId="0" applyFont="1" applyFill="1" applyBorder="1" applyAlignment="1">
      <alignment horizontal="right"/>
    </xf>
    <xf numFmtId="0" fontId="4" fillId="0" borderId="0" xfId="0" applyFont="1" applyFill="1" applyAlignment="1">
      <alignment horizontal="left" vertical="center"/>
    </xf>
    <xf numFmtId="0" fontId="4" fillId="0" borderId="22" xfId="0" applyFont="1" applyBorder="1" applyAlignment="1">
      <alignment horizontal="distributed" vertical="center"/>
    </xf>
    <xf numFmtId="176" fontId="4" fillId="33" borderId="23" xfId="0" applyNumberFormat="1" applyFont="1" applyFill="1" applyBorder="1" applyAlignment="1">
      <alignment horizontal="right" vertical="center"/>
    </xf>
    <xf numFmtId="176" fontId="4" fillId="33" borderId="24" xfId="0" applyNumberFormat="1" applyFont="1" applyFill="1" applyBorder="1" applyAlignment="1">
      <alignment horizontal="right" vertical="center"/>
    </xf>
    <xf numFmtId="176" fontId="4" fillId="33" borderId="25" xfId="0" applyNumberFormat="1" applyFont="1" applyFill="1" applyBorder="1" applyAlignment="1">
      <alignment horizontal="right" vertical="center"/>
    </xf>
    <xf numFmtId="176" fontId="4" fillId="33" borderId="26" xfId="0" applyNumberFormat="1" applyFont="1" applyFill="1" applyBorder="1" applyAlignment="1">
      <alignment horizontal="right" vertical="center"/>
    </xf>
    <xf numFmtId="177" fontId="4" fillId="33" borderId="27" xfId="0" applyNumberFormat="1" applyFont="1" applyFill="1" applyBorder="1" applyAlignment="1">
      <alignment horizontal="right" vertical="center"/>
    </xf>
    <xf numFmtId="0" fontId="4" fillId="0" borderId="28" xfId="0" applyFont="1" applyBorder="1" applyAlignment="1">
      <alignment horizontal="distributed" vertical="center"/>
    </xf>
    <xf numFmtId="176" fontId="4" fillId="33" borderId="29" xfId="0" applyNumberFormat="1" applyFont="1" applyFill="1" applyBorder="1" applyAlignment="1">
      <alignment horizontal="right" vertical="center"/>
    </xf>
    <xf numFmtId="176" fontId="4" fillId="33" borderId="30" xfId="0" applyNumberFormat="1" applyFont="1" applyFill="1" applyBorder="1" applyAlignment="1">
      <alignment horizontal="right" vertical="center"/>
    </xf>
    <xf numFmtId="176" fontId="4" fillId="33" borderId="31" xfId="0" applyNumberFormat="1" applyFont="1" applyFill="1" applyBorder="1" applyAlignment="1">
      <alignment horizontal="right" vertical="center"/>
    </xf>
    <xf numFmtId="176" fontId="4" fillId="33" borderId="32" xfId="0" applyNumberFormat="1" applyFont="1" applyFill="1" applyBorder="1" applyAlignment="1">
      <alignment horizontal="right" vertical="center"/>
    </xf>
    <xf numFmtId="177" fontId="4" fillId="33" borderId="33" xfId="0" applyNumberFormat="1" applyFont="1" applyFill="1" applyBorder="1" applyAlignment="1">
      <alignment horizontal="right" vertical="center"/>
    </xf>
    <xf numFmtId="0" fontId="4" fillId="0" borderId="34" xfId="0" applyFont="1" applyBorder="1" applyAlignment="1">
      <alignment horizontal="distributed" vertical="center"/>
    </xf>
    <xf numFmtId="178" fontId="4" fillId="0" borderId="34" xfId="0" applyNumberFormat="1" applyFont="1" applyBorder="1" applyAlignment="1">
      <alignment horizontal="distributed" vertical="center"/>
    </xf>
    <xf numFmtId="179" fontId="4" fillId="33" borderId="29" xfId="48" applyNumberFormat="1" applyFont="1" applyFill="1" applyBorder="1" applyAlignment="1">
      <alignment horizontal="right" vertical="center"/>
    </xf>
    <xf numFmtId="38" fontId="4" fillId="33" borderId="30" xfId="48" applyFont="1" applyFill="1" applyBorder="1" applyAlignment="1">
      <alignment horizontal="right" vertical="center"/>
    </xf>
    <xf numFmtId="38" fontId="4" fillId="33" borderId="31" xfId="48" applyFont="1" applyFill="1" applyBorder="1" applyAlignment="1">
      <alignment horizontal="right" vertical="center"/>
    </xf>
    <xf numFmtId="38" fontId="4" fillId="33" borderId="29" xfId="48" applyFont="1" applyFill="1" applyBorder="1" applyAlignment="1">
      <alignment horizontal="right" vertical="center"/>
    </xf>
    <xf numFmtId="38" fontId="4" fillId="33" borderId="32" xfId="48" applyFont="1" applyFill="1" applyBorder="1" applyAlignment="1">
      <alignment horizontal="right" vertical="center"/>
    </xf>
    <xf numFmtId="38" fontId="4" fillId="33" borderId="33" xfId="48" applyFont="1" applyFill="1" applyBorder="1" applyAlignment="1">
      <alignment horizontal="right" vertical="center"/>
    </xf>
    <xf numFmtId="178" fontId="4" fillId="0" borderId="0" xfId="0" applyNumberFormat="1" applyFont="1" applyAlignment="1">
      <alignment horizontal="left" vertical="center"/>
    </xf>
    <xf numFmtId="179" fontId="4" fillId="33" borderId="29" xfId="0" applyNumberFormat="1" applyFont="1" applyFill="1" applyBorder="1" applyAlignment="1">
      <alignment horizontal="right" vertical="center"/>
    </xf>
    <xf numFmtId="0" fontId="4" fillId="0" borderId="35" xfId="0" applyFont="1" applyBorder="1" applyAlignment="1">
      <alignment horizontal="distributed" vertical="center"/>
    </xf>
    <xf numFmtId="178" fontId="4" fillId="0" borderId="36" xfId="0" applyNumberFormat="1" applyFont="1" applyBorder="1" applyAlignment="1">
      <alignment horizontal="distributed" vertical="center"/>
    </xf>
    <xf numFmtId="179" fontId="4" fillId="33" borderId="37" xfId="48" applyNumberFormat="1" applyFont="1" applyFill="1" applyBorder="1" applyAlignment="1">
      <alignment horizontal="right" vertical="center"/>
    </xf>
    <xf numFmtId="38" fontId="4" fillId="33" borderId="38" xfId="48" applyFont="1" applyFill="1" applyBorder="1" applyAlignment="1">
      <alignment horizontal="right" vertical="center"/>
    </xf>
    <xf numFmtId="38" fontId="4" fillId="33" borderId="39" xfId="48" applyFont="1" applyFill="1" applyBorder="1" applyAlignment="1">
      <alignment horizontal="right" vertical="center"/>
    </xf>
    <xf numFmtId="38" fontId="4" fillId="33" borderId="37" xfId="48" applyFont="1" applyFill="1" applyBorder="1" applyAlignment="1">
      <alignment horizontal="right" vertical="center"/>
    </xf>
    <xf numFmtId="38" fontId="4" fillId="33" borderId="40" xfId="48" applyFont="1" applyFill="1" applyBorder="1" applyAlignment="1">
      <alignment horizontal="right" vertical="center"/>
    </xf>
    <xf numFmtId="38" fontId="4" fillId="33" borderId="41" xfId="48"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distributed" vertical="center"/>
    </xf>
    <xf numFmtId="0" fontId="4" fillId="0" borderId="42" xfId="0" applyFont="1" applyBorder="1" applyAlignment="1">
      <alignment horizontal="center" vertical="center"/>
    </xf>
    <xf numFmtId="0" fontId="5" fillId="0" borderId="16" xfId="0" applyFont="1" applyFill="1" applyBorder="1" applyAlignment="1">
      <alignment horizontal="center" vertical="center"/>
    </xf>
    <xf numFmtId="0" fontId="5" fillId="0" borderId="43" xfId="0" applyFont="1" applyFill="1" applyBorder="1" applyAlignment="1">
      <alignment horizontal="center" vertical="center"/>
    </xf>
    <xf numFmtId="0" fontId="5" fillId="33" borderId="44" xfId="0" applyFont="1" applyFill="1" applyBorder="1" applyAlignment="1">
      <alignment horizontal="right"/>
    </xf>
    <xf numFmtId="0" fontId="4" fillId="0" borderId="0" xfId="0" applyFont="1" applyBorder="1" applyAlignment="1">
      <alignment horizontal="right"/>
    </xf>
    <xf numFmtId="3" fontId="4" fillId="33" borderId="45" xfId="0" applyNumberFormat="1" applyFont="1" applyFill="1" applyBorder="1" applyAlignment="1">
      <alignment horizontal="right" vertical="center"/>
    </xf>
    <xf numFmtId="3" fontId="4" fillId="33" borderId="46" xfId="0" applyNumberFormat="1" applyFont="1" applyFill="1" applyBorder="1" applyAlignment="1">
      <alignment horizontal="right" vertical="center"/>
    </xf>
    <xf numFmtId="0" fontId="4" fillId="0" borderId="0" xfId="0" applyFont="1" applyBorder="1" applyAlignment="1">
      <alignment horizontal="left" vertical="center"/>
    </xf>
    <xf numFmtId="3" fontId="4" fillId="33" borderId="47" xfId="0" applyNumberFormat="1" applyFont="1" applyFill="1" applyBorder="1" applyAlignment="1">
      <alignment horizontal="right" vertical="center"/>
    </xf>
    <xf numFmtId="3" fontId="4" fillId="33" borderId="48"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3" fontId="4" fillId="33" borderId="50" xfId="0" applyNumberFormat="1" applyFont="1" applyFill="1" applyBorder="1" applyAlignment="1">
      <alignment horizontal="right" vertical="center"/>
    </xf>
    <xf numFmtId="0" fontId="4" fillId="0" borderId="0" xfId="0" applyFont="1" applyAlignment="1">
      <alignment horizontal="left" vertical="top"/>
    </xf>
    <xf numFmtId="179" fontId="4" fillId="0" borderId="0" xfId="0" applyNumberFormat="1" applyFont="1" applyAlignment="1">
      <alignment horizontal="left" vertical="center"/>
    </xf>
    <xf numFmtId="0" fontId="4" fillId="0" borderId="0" xfId="0" applyFont="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center" vertical="center" wrapText="1"/>
    </xf>
    <xf numFmtId="0" fontId="4" fillId="0" borderId="52" xfId="0" applyFont="1" applyBorder="1" applyAlignment="1">
      <alignment horizontal="center" vertical="center"/>
    </xf>
    <xf numFmtId="0" fontId="4" fillId="0" borderId="42" xfId="0" applyFont="1" applyBorder="1" applyAlignment="1">
      <alignment horizontal="distributed" vertical="center"/>
    </xf>
    <xf numFmtId="0" fontId="5" fillId="34" borderId="16" xfId="0" applyFont="1" applyFill="1" applyBorder="1" applyAlignment="1">
      <alignment horizontal="distributed" vertical="center"/>
    </xf>
    <xf numFmtId="0" fontId="5" fillId="33" borderId="53" xfId="0" applyFont="1" applyFill="1" applyBorder="1" applyAlignment="1">
      <alignment horizontal="right"/>
    </xf>
    <xf numFmtId="0" fontId="5" fillId="34" borderId="44" xfId="0" applyFont="1" applyFill="1" applyBorder="1" applyAlignment="1">
      <alignment horizontal="distributed" vertical="center"/>
    </xf>
    <xf numFmtId="0" fontId="4" fillId="35" borderId="54" xfId="0" applyFont="1" applyFill="1" applyBorder="1" applyAlignment="1">
      <alignment horizontal="distributed" vertical="center"/>
    </xf>
    <xf numFmtId="176" fontId="4" fillId="33" borderId="55" xfId="0" applyNumberFormat="1" applyFont="1" applyFill="1" applyBorder="1" applyAlignment="1">
      <alignment horizontal="right" vertical="center"/>
    </xf>
    <xf numFmtId="176" fontId="4" fillId="33" borderId="56" xfId="0" applyNumberFormat="1" applyFont="1" applyFill="1" applyBorder="1" applyAlignment="1">
      <alignment horizontal="right" vertical="center"/>
    </xf>
    <xf numFmtId="0" fontId="4" fillId="35" borderId="57" xfId="0" applyFont="1" applyFill="1" applyBorder="1" applyAlignment="1">
      <alignment horizontal="distributed" vertical="center"/>
    </xf>
    <xf numFmtId="0" fontId="4" fillId="35" borderId="58" xfId="0" applyFont="1" applyFill="1" applyBorder="1" applyAlignment="1">
      <alignment horizontal="distributed" vertical="center"/>
    </xf>
    <xf numFmtId="176" fontId="4" fillId="33" borderId="59" xfId="0" applyNumberFormat="1" applyFont="1" applyFill="1" applyBorder="1" applyAlignment="1">
      <alignment horizontal="right" vertical="center"/>
    </xf>
    <xf numFmtId="176" fontId="4" fillId="33" borderId="60" xfId="0" applyNumberFormat="1" applyFont="1" applyFill="1" applyBorder="1" applyAlignment="1">
      <alignment horizontal="right" vertical="center"/>
    </xf>
    <xf numFmtId="0" fontId="4" fillId="35" borderId="61" xfId="0" applyFont="1" applyFill="1" applyBorder="1" applyAlignment="1">
      <alignment horizontal="distributed" vertical="center"/>
    </xf>
    <xf numFmtId="179" fontId="4" fillId="33" borderId="59" xfId="0" applyNumberFormat="1" applyFont="1" applyFill="1" applyBorder="1" applyAlignment="1">
      <alignment horizontal="right" vertical="center"/>
    </xf>
    <xf numFmtId="0" fontId="4" fillId="0" borderId="62" xfId="0" applyFont="1" applyFill="1" applyBorder="1" applyAlignment="1">
      <alignment horizontal="distributed" vertical="center"/>
    </xf>
    <xf numFmtId="179" fontId="4" fillId="0" borderId="63" xfId="0" applyNumberFormat="1" applyFont="1" applyFill="1" applyBorder="1" applyAlignment="1">
      <alignment horizontal="right" vertical="center"/>
    </xf>
    <xf numFmtId="176" fontId="4" fillId="0" borderId="63" xfId="0" applyNumberFormat="1" applyFont="1" applyFill="1" applyBorder="1" applyAlignment="1">
      <alignment horizontal="right" vertical="center"/>
    </xf>
    <xf numFmtId="0" fontId="4" fillId="0" borderId="64" xfId="0" applyFont="1" applyFill="1" applyBorder="1" applyAlignment="1">
      <alignment horizontal="distributed" vertical="center"/>
    </xf>
    <xf numFmtId="0" fontId="4" fillId="0" borderId="65" xfId="0" applyFont="1" applyBorder="1" applyAlignment="1">
      <alignment horizontal="distributed" vertical="center"/>
    </xf>
    <xf numFmtId="179" fontId="4" fillId="33" borderId="40" xfId="0" applyNumberFormat="1" applyFont="1" applyFill="1" applyBorder="1" applyAlignment="1">
      <alignment horizontal="right" vertical="center"/>
    </xf>
    <xf numFmtId="176" fontId="4" fillId="33" borderId="40" xfId="0" applyNumberFormat="1" applyFont="1" applyFill="1" applyBorder="1" applyAlignment="1">
      <alignment horizontal="right" vertical="center"/>
    </xf>
    <xf numFmtId="0" fontId="4" fillId="0" borderId="66" xfId="0" applyFont="1" applyBorder="1" applyAlignment="1">
      <alignment horizontal="distributed" vertical="center"/>
    </xf>
    <xf numFmtId="179" fontId="4" fillId="0" borderId="0" xfId="0" applyNumberFormat="1" applyFont="1" applyAlignment="1">
      <alignment horizontal="right" vertical="top"/>
    </xf>
    <xf numFmtId="0" fontId="4" fillId="0" borderId="0" xfId="0" applyFont="1" applyAlignment="1">
      <alignment horizontal="right" vertical="top"/>
    </xf>
    <xf numFmtId="0" fontId="4" fillId="0" borderId="0" xfId="0" applyFont="1" applyAlignment="1">
      <alignment horizontal="center" vertical="top"/>
    </xf>
    <xf numFmtId="0" fontId="4" fillId="0" borderId="0" xfId="0" applyFont="1" applyAlignment="1">
      <alignment vertical="center"/>
    </xf>
    <xf numFmtId="0" fontId="4" fillId="0" borderId="53" xfId="0" applyFont="1" applyBorder="1" applyAlignment="1">
      <alignment horizontal="center" vertical="center"/>
    </xf>
    <xf numFmtId="0" fontId="4" fillId="0" borderId="20" xfId="0" applyFont="1" applyBorder="1" applyAlignment="1">
      <alignment horizontal="center" vertical="center"/>
    </xf>
    <xf numFmtId="0" fontId="4" fillId="0" borderId="53" xfId="0" applyFont="1" applyBorder="1" applyAlignment="1">
      <alignment horizontal="distributed" vertical="center"/>
    </xf>
    <xf numFmtId="0" fontId="4" fillId="0" borderId="53"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43" xfId="0" applyFont="1" applyFill="1" applyBorder="1" applyAlignment="1">
      <alignment horizontal="center" vertical="center"/>
    </xf>
    <xf numFmtId="0" fontId="4" fillId="33" borderId="20" xfId="0" applyFont="1" applyFill="1" applyBorder="1" applyAlignment="1">
      <alignment horizontal="right" vertical="center"/>
    </xf>
    <xf numFmtId="0" fontId="4" fillId="33" borderId="43" xfId="0" applyFont="1" applyFill="1" applyBorder="1" applyAlignment="1">
      <alignment horizontal="right" vertical="center"/>
    </xf>
    <xf numFmtId="0" fontId="4" fillId="33" borderId="67" xfId="0" applyFont="1" applyFill="1" applyBorder="1" applyAlignment="1">
      <alignment horizontal="right" vertical="center"/>
    </xf>
    <xf numFmtId="180" fontId="4" fillId="33" borderId="26" xfId="0" applyNumberFormat="1" applyFont="1" applyFill="1" applyBorder="1" applyAlignment="1">
      <alignment horizontal="right" vertical="center"/>
    </xf>
    <xf numFmtId="180" fontId="4" fillId="33" borderId="68" xfId="0" applyNumberFormat="1" applyFont="1" applyFill="1" applyBorder="1" applyAlignment="1">
      <alignment horizontal="right" vertical="center"/>
    </xf>
    <xf numFmtId="0" fontId="5" fillId="33" borderId="69" xfId="0" applyFont="1" applyFill="1" applyBorder="1" applyAlignment="1">
      <alignment horizontal="right" vertical="center"/>
    </xf>
    <xf numFmtId="180" fontId="4" fillId="33" borderId="70" xfId="0" applyNumberFormat="1" applyFont="1" applyFill="1" applyBorder="1" applyAlignment="1">
      <alignment vertical="center"/>
    </xf>
    <xf numFmtId="180" fontId="4" fillId="33" borderId="71" xfId="0" applyNumberFormat="1" applyFont="1" applyFill="1" applyBorder="1" applyAlignment="1">
      <alignment horizontal="right" vertical="center"/>
    </xf>
    <xf numFmtId="180" fontId="4" fillId="33" borderId="32" xfId="0" applyNumberFormat="1" applyFont="1" applyFill="1" applyBorder="1" applyAlignment="1">
      <alignment horizontal="right" vertical="center"/>
    </xf>
    <xf numFmtId="180" fontId="4" fillId="33" borderId="72" xfId="0" applyNumberFormat="1" applyFont="1" applyFill="1" applyBorder="1" applyAlignment="1">
      <alignment horizontal="right" vertical="center"/>
    </xf>
    <xf numFmtId="0" fontId="5" fillId="33" borderId="73" xfId="0" applyFont="1" applyFill="1" applyBorder="1" applyAlignment="1">
      <alignment horizontal="right" vertical="center"/>
    </xf>
    <xf numFmtId="180" fontId="4" fillId="33" borderId="74" xfId="0" applyNumberFormat="1" applyFont="1" applyFill="1" applyBorder="1" applyAlignment="1">
      <alignment horizontal="right" vertical="center"/>
    </xf>
    <xf numFmtId="180" fontId="4" fillId="33" borderId="75" xfId="0" applyNumberFormat="1" applyFont="1" applyFill="1" applyBorder="1" applyAlignment="1">
      <alignment horizontal="right" vertical="center"/>
    </xf>
    <xf numFmtId="180" fontId="4" fillId="33" borderId="74" xfId="0" applyNumberFormat="1" applyFont="1" applyFill="1" applyBorder="1" applyAlignment="1">
      <alignment vertical="center"/>
    </xf>
    <xf numFmtId="180" fontId="4" fillId="33" borderId="76" xfId="0" applyNumberFormat="1" applyFont="1" applyFill="1" applyBorder="1" applyAlignment="1">
      <alignment horizontal="right" vertical="center"/>
    </xf>
    <xf numFmtId="180" fontId="4" fillId="33" borderId="77" xfId="0" applyNumberFormat="1" applyFont="1" applyFill="1" applyBorder="1" applyAlignment="1">
      <alignment horizontal="right" vertical="center"/>
    </xf>
    <xf numFmtId="0" fontId="5" fillId="33" borderId="78" xfId="0" applyFont="1" applyFill="1" applyBorder="1" applyAlignment="1">
      <alignment horizontal="right" vertical="center"/>
    </xf>
    <xf numFmtId="180" fontId="4" fillId="33" borderId="79" xfId="0" applyNumberFormat="1" applyFont="1" applyFill="1" applyBorder="1" applyAlignment="1">
      <alignment vertical="center"/>
    </xf>
    <xf numFmtId="180" fontId="4" fillId="33" borderId="80" xfId="0" applyNumberFormat="1" applyFont="1" applyFill="1" applyBorder="1" applyAlignment="1">
      <alignment horizontal="right" vertical="center"/>
    </xf>
    <xf numFmtId="180" fontId="4" fillId="33" borderId="81" xfId="0" applyNumberFormat="1" applyFont="1" applyFill="1" applyBorder="1" applyAlignment="1">
      <alignment horizontal="right" vertical="center"/>
    </xf>
    <xf numFmtId="180" fontId="4" fillId="33" borderId="82" xfId="0" applyNumberFormat="1" applyFont="1" applyFill="1" applyBorder="1" applyAlignment="1">
      <alignment horizontal="right" vertical="center"/>
    </xf>
    <xf numFmtId="180" fontId="4" fillId="33" borderId="83" xfId="0" applyNumberFormat="1" applyFont="1" applyFill="1" applyBorder="1" applyAlignment="1">
      <alignment horizontal="right" vertical="center"/>
    </xf>
    <xf numFmtId="0" fontId="5" fillId="33" borderId="84" xfId="0" applyFont="1" applyFill="1" applyBorder="1" applyAlignment="1">
      <alignment horizontal="right" vertical="center"/>
    </xf>
    <xf numFmtId="180" fontId="4" fillId="33" borderId="85" xfId="0" applyNumberFormat="1" applyFont="1" applyFill="1" applyBorder="1" applyAlignment="1">
      <alignment vertical="center"/>
    </xf>
    <xf numFmtId="180" fontId="4" fillId="33" borderId="86" xfId="0" applyNumberFormat="1" applyFont="1" applyFill="1" applyBorder="1" applyAlignment="1">
      <alignment horizontal="right" vertical="center"/>
    </xf>
    <xf numFmtId="0" fontId="4" fillId="0" borderId="87" xfId="0" applyFont="1" applyBorder="1" applyAlignment="1">
      <alignment horizontal="distributed" vertical="center"/>
    </xf>
    <xf numFmtId="180" fontId="4" fillId="33" borderId="88" xfId="0" applyNumberFormat="1" applyFont="1" applyFill="1" applyBorder="1" applyAlignment="1">
      <alignment horizontal="right" vertical="center"/>
    </xf>
    <xf numFmtId="180" fontId="4" fillId="33" borderId="89" xfId="0" applyNumberFormat="1" applyFont="1" applyFill="1" applyBorder="1" applyAlignment="1">
      <alignment horizontal="right" vertical="center"/>
    </xf>
    <xf numFmtId="180" fontId="4" fillId="33" borderId="90" xfId="0" applyNumberFormat="1" applyFont="1" applyFill="1" applyBorder="1" applyAlignment="1">
      <alignment horizontal="right" vertical="center"/>
    </xf>
    <xf numFmtId="180" fontId="4" fillId="33" borderId="91" xfId="0" applyNumberFormat="1" applyFont="1" applyFill="1" applyBorder="1" applyAlignment="1">
      <alignment horizontal="right" vertical="center"/>
    </xf>
    <xf numFmtId="0" fontId="5" fillId="33" borderId="92" xfId="0" applyFont="1" applyFill="1" applyBorder="1" applyAlignment="1">
      <alignment horizontal="right" vertical="center"/>
    </xf>
    <xf numFmtId="180" fontId="4" fillId="33" borderId="93" xfId="0" applyNumberFormat="1" applyFont="1" applyFill="1" applyBorder="1" applyAlignment="1">
      <alignment vertical="center"/>
    </xf>
    <xf numFmtId="180" fontId="4" fillId="33" borderId="94" xfId="0" applyNumberFormat="1" applyFont="1" applyFill="1" applyBorder="1" applyAlignment="1">
      <alignment horizontal="right" vertical="center"/>
    </xf>
    <xf numFmtId="0" fontId="4" fillId="0" borderId="95" xfId="0" applyFont="1" applyBorder="1" applyAlignment="1">
      <alignment horizontal="distributed" vertical="center"/>
    </xf>
    <xf numFmtId="180" fontId="4" fillId="33" borderId="96" xfId="0" applyNumberFormat="1" applyFont="1" applyFill="1" applyBorder="1" applyAlignment="1">
      <alignment horizontal="right" vertical="center"/>
    </xf>
    <xf numFmtId="180" fontId="4" fillId="33" borderId="97" xfId="0" applyNumberFormat="1" applyFont="1" applyFill="1" applyBorder="1" applyAlignment="1">
      <alignment horizontal="right" vertical="center"/>
    </xf>
    <xf numFmtId="180" fontId="4" fillId="33" borderId="59" xfId="0" applyNumberFormat="1" applyFont="1" applyFill="1" applyBorder="1" applyAlignment="1">
      <alignment horizontal="right" vertical="center"/>
    </xf>
    <xf numFmtId="180" fontId="4" fillId="33" borderId="98" xfId="0" applyNumberFormat="1" applyFont="1" applyFill="1" applyBorder="1" applyAlignment="1">
      <alignment horizontal="right" vertical="center"/>
    </xf>
    <xf numFmtId="0" fontId="5" fillId="33" borderId="60" xfId="0" applyFont="1" applyFill="1" applyBorder="1" applyAlignment="1">
      <alignment horizontal="right" vertical="center"/>
    </xf>
    <xf numFmtId="180" fontId="4" fillId="33" borderId="99" xfId="0" applyNumberFormat="1" applyFont="1" applyFill="1" applyBorder="1" applyAlignment="1">
      <alignment vertical="center"/>
    </xf>
    <xf numFmtId="180" fontId="4" fillId="33" borderId="100" xfId="0" applyNumberFormat="1" applyFont="1" applyFill="1" applyBorder="1" applyAlignment="1">
      <alignment horizontal="right" vertical="center"/>
    </xf>
    <xf numFmtId="0" fontId="4" fillId="0" borderId="101" xfId="0" applyFont="1" applyBorder="1" applyAlignment="1">
      <alignment horizontal="distributed" vertical="center"/>
    </xf>
    <xf numFmtId="180" fontId="4" fillId="33" borderId="102" xfId="0" applyNumberFormat="1" applyFont="1" applyFill="1" applyBorder="1" applyAlignment="1">
      <alignment horizontal="right" vertical="center"/>
    </xf>
    <xf numFmtId="180" fontId="4" fillId="33" borderId="103" xfId="0" applyNumberFormat="1" applyFont="1" applyFill="1" applyBorder="1" applyAlignment="1">
      <alignment horizontal="right" vertical="center"/>
    </xf>
    <xf numFmtId="180" fontId="4" fillId="33" borderId="104" xfId="0" applyNumberFormat="1" applyFont="1" applyFill="1" applyBorder="1" applyAlignment="1">
      <alignment horizontal="right" vertical="center"/>
    </xf>
    <xf numFmtId="180" fontId="4" fillId="33" borderId="105" xfId="0" applyNumberFormat="1" applyFont="1" applyFill="1" applyBorder="1" applyAlignment="1">
      <alignment horizontal="right" vertical="center"/>
    </xf>
    <xf numFmtId="0" fontId="5" fillId="33" borderId="106" xfId="0" applyFont="1" applyFill="1" applyBorder="1" applyAlignment="1">
      <alignment horizontal="right" vertical="center"/>
    </xf>
    <xf numFmtId="180" fontId="4" fillId="33" borderId="107" xfId="0" applyNumberFormat="1" applyFont="1" applyFill="1" applyBorder="1" applyAlignment="1">
      <alignment vertical="center"/>
    </xf>
    <xf numFmtId="180" fontId="4" fillId="33" borderId="108" xfId="0" applyNumberFormat="1" applyFont="1" applyFill="1" applyBorder="1" applyAlignment="1">
      <alignment horizontal="right" vertical="center"/>
    </xf>
    <xf numFmtId="0" fontId="6" fillId="0" borderId="0" xfId="0" applyFont="1" applyAlignment="1">
      <alignment vertical="center"/>
    </xf>
    <xf numFmtId="0" fontId="6" fillId="0" borderId="0" xfId="0" applyFont="1" applyBorder="1" applyAlignment="1">
      <alignment horizontal="left" vertical="center"/>
    </xf>
    <xf numFmtId="0" fontId="4" fillId="33" borderId="17"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1" xfId="0" applyFont="1" applyFill="1" applyBorder="1" applyAlignment="1">
      <alignment horizontal="right" vertical="center"/>
    </xf>
    <xf numFmtId="176" fontId="4" fillId="33" borderId="109" xfId="0" applyNumberFormat="1" applyFont="1" applyFill="1" applyBorder="1" applyAlignment="1">
      <alignment horizontal="right" vertical="center"/>
    </xf>
    <xf numFmtId="176" fontId="4" fillId="33" borderId="110" xfId="0" applyNumberFormat="1" applyFont="1" applyFill="1" applyBorder="1" applyAlignment="1">
      <alignment horizontal="right" vertical="center"/>
    </xf>
    <xf numFmtId="0" fontId="4" fillId="0" borderId="28" xfId="0" applyFont="1" applyBorder="1" applyAlignment="1">
      <alignment horizontal="distributed" vertical="center" wrapText="1"/>
    </xf>
    <xf numFmtId="0" fontId="4" fillId="0" borderId="111" xfId="0" applyFont="1" applyBorder="1" applyAlignment="1">
      <alignment horizontal="left"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0" xfId="0" applyFont="1" applyAlignment="1">
      <alignment horizontal="left" vertical="top" wrapText="1"/>
    </xf>
    <xf numFmtId="0" fontId="4" fillId="0" borderId="16" xfId="0" applyFont="1" applyBorder="1" applyAlignment="1">
      <alignment horizontal="distributed" vertical="center"/>
    </xf>
    <xf numFmtId="0" fontId="4" fillId="0" borderId="114" xfId="0" applyFont="1" applyBorder="1" applyAlignment="1">
      <alignment horizontal="distributed" vertical="center"/>
    </xf>
    <xf numFmtId="176" fontId="4" fillId="33" borderId="115" xfId="0" applyNumberFormat="1" applyFont="1" applyFill="1" applyBorder="1" applyAlignment="1">
      <alignment horizontal="right" vertical="center"/>
    </xf>
    <xf numFmtId="176" fontId="4" fillId="33" borderId="116" xfId="0" applyNumberFormat="1" applyFont="1" applyFill="1" applyBorder="1" applyAlignment="1">
      <alignment horizontal="right" vertical="center"/>
    </xf>
    <xf numFmtId="176" fontId="4" fillId="33" borderId="76" xfId="0" applyNumberFormat="1" applyFont="1" applyFill="1" applyBorder="1" applyAlignment="1">
      <alignment horizontal="right" vertical="center"/>
    </xf>
    <xf numFmtId="176" fontId="4" fillId="33" borderId="117" xfId="0" applyNumberFormat="1" applyFont="1" applyFill="1" applyBorder="1" applyAlignment="1">
      <alignment horizontal="right" vertical="center"/>
    </xf>
    <xf numFmtId="0" fontId="4" fillId="0" borderId="118" xfId="0" applyFont="1" applyBorder="1" applyAlignment="1">
      <alignment horizontal="distributed" vertical="center"/>
    </xf>
    <xf numFmtId="176" fontId="4" fillId="33" borderId="119" xfId="0" applyNumberFormat="1" applyFont="1" applyFill="1" applyBorder="1" applyAlignment="1">
      <alignment horizontal="right" vertical="center"/>
    </xf>
    <xf numFmtId="176" fontId="4" fillId="33" borderId="120" xfId="0" applyNumberFormat="1" applyFont="1" applyFill="1" applyBorder="1" applyAlignment="1">
      <alignment horizontal="right" vertical="center"/>
    </xf>
    <xf numFmtId="176" fontId="4" fillId="33" borderId="121" xfId="0" applyNumberFormat="1" applyFont="1" applyFill="1" applyBorder="1" applyAlignment="1">
      <alignment horizontal="right" vertical="center"/>
    </xf>
    <xf numFmtId="176" fontId="4" fillId="33" borderId="122" xfId="0" applyNumberFormat="1" applyFont="1" applyFill="1" applyBorder="1" applyAlignment="1">
      <alignment horizontal="right" vertical="center"/>
    </xf>
    <xf numFmtId="176" fontId="4" fillId="33" borderId="37" xfId="0" applyNumberFormat="1" applyFont="1" applyFill="1" applyBorder="1" applyAlignment="1">
      <alignment horizontal="right" vertical="center"/>
    </xf>
    <xf numFmtId="176" fontId="4" fillId="33" borderId="39" xfId="0" applyNumberFormat="1" applyFont="1" applyFill="1" applyBorder="1" applyAlignment="1">
      <alignment horizontal="right" vertical="center"/>
    </xf>
    <xf numFmtId="176" fontId="4" fillId="33" borderId="123" xfId="0" applyNumberFormat="1" applyFont="1" applyFill="1" applyBorder="1" applyAlignment="1">
      <alignment horizontal="right" vertical="center"/>
    </xf>
    <xf numFmtId="0" fontId="4" fillId="0" borderId="124" xfId="0" applyFont="1" applyFill="1" applyBorder="1" applyAlignment="1">
      <alignment horizontal="distributed" vertical="center"/>
    </xf>
    <xf numFmtId="176" fontId="4" fillId="0" borderId="124" xfId="0" applyNumberFormat="1" applyFont="1" applyFill="1" applyBorder="1" applyAlignment="1">
      <alignment horizontal="right" vertical="center"/>
    </xf>
    <xf numFmtId="0" fontId="4" fillId="0" borderId="20" xfId="0" applyFont="1" applyBorder="1" applyAlignment="1">
      <alignment horizontal="center" vertical="center" wrapText="1"/>
    </xf>
    <xf numFmtId="0" fontId="4" fillId="0" borderId="20" xfId="0" applyFont="1" applyBorder="1" applyAlignment="1">
      <alignment horizontal="distributed" vertical="center" wrapText="1"/>
    </xf>
    <xf numFmtId="0" fontId="4" fillId="0" borderId="43" xfId="0" applyFont="1" applyBorder="1" applyAlignment="1">
      <alignment horizontal="center" vertical="center"/>
    </xf>
    <xf numFmtId="0" fontId="4" fillId="0" borderId="16" xfId="0" applyFont="1" applyBorder="1" applyAlignment="1">
      <alignment horizontal="center" vertical="center"/>
    </xf>
    <xf numFmtId="180" fontId="4" fillId="33" borderId="125" xfId="0" applyNumberFormat="1" applyFont="1" applyFill="1" applyBorder="1" applyAlignment="1">
      <alignment horizontal="right" vertical="center"/>
    </xf>
    <xf numFmtId="180" fontId="4" fillId="33" borderId="109" xfId="0" applyNumberFormat="1" applyFont="1" applyFill="1" applyBorder="1" applyAlignment="1">
      <alignment horizontal="right" vertical="center"/>
    </xf>
    <xf numFmtId="180" fontId="4" fillId="33" borderId="126" xfId="0" applyNumberFormat="1" applyFont="1" applyFill="1" applyBorder="1" applyAlignment="1">
      <alignment horizontal="right" vertical="center"/>
    </xf>
    <xf numFmtId="180" fontId="4" fillId="33" borderId="110" xfId="0" applyNumberFormat="1" applyFont="1" applyFill="1" applyBorder="1" applyAlignment="1">
      <alignment horizontal="right" vertical="center"/>
    </xf>
    <xf numFmtId="0" fontId="4" fillId="0" borderId="32" xfId="0" applyFont="1" applyBorder="1" applyAlignment="1">
      <alignment horizontal="distributed" vertical="center"/>
    </xf>
    <xf numFmtId="0" fontId="4" fillId="0" borderId="72" xfId="0" applyFont="1" applyBorder="1" applyAlignment="1">
      <alignment horizontal="distributed" vertical="center"/>
    </xf>
    <xf numFmtId="0" fontId="4" fillId="0" borderId="43" xfId="0" applyFont="1" applyBorder="1" applyAlignment="1">
      <alignment horizontal="distributed" vertical="center"/>
    </xf>
    <xf numFmtId="180" fontId="4" fillId="33" borderId="20" xfId="0" applyNumberFormat="1" applyFont="1" applyFill="1" applyBorder="1" applyAlignment="1">
      <alignment horizontal="right" vertical="center"/>
    </xf>
    <xf numFmtId="180" fontId="4" fillId="33" borderId="43" xfId="0" applyNumberFormat="1" applyFont="1" applyFill="1" applyBorder="1" applyAlignment="1">
      <alignment horizontal="right" vertical="center"/>
    </xf>
    <xf numFmtId="180" fontId="4" fillId="33" borderId="127" xfId="0" applyNumberFormat="1" applyFont="1" applyFill="1" applyBorder="1" applyAlignment="1">
      <alignment horizontal="right" vertical="center"/>
    </xf>
    <xf numFmtId="180" fontId="4" fillId="33" borderId="44" xfId="0" applyNumberFormat="1" applyFont="1" applyFill="1" applyBorder="1" applyAlignment="1">
      <alignment horizontal="right" vertical="center"/>
    </xf>
    <xf numFmtId="0" fontId="4" fillId="0" borderId="128" xfId="0" applyFont="1" applyBorder="1" applyAlignment="1">
      <alignment horizontal="distributed" vertical="center"/>
    </xf>
    <xf numFmtId="180" fontId="4" fillId="0" borderId="129" xfId="0" applyNumberFormat="1" applyFont="1" applyFill="1" applyBorder="1" applyAlignment="1">
      <alignment horizontal="right" vertical="center"/>
    </xf>
    <xf numFmtId="180" fontId="4" fillId="33" borderId="128" xfId="0" applyNumberFormat="1" applyFont="1" applyFill="1" applyBorder="1" applyAlignment="1">
      <alignment horizontal="right" vertical="center"/>
    </xf>
    <xf numFmtId="180" fontId="4" fillId="33" borderId="130" xfId="0" applyNumberFormat="1" applyFont="1" applyFill="1" applyBorder="1" applyAlignment="1">
      <alignment horizontal="right" vertical="center"/>
    </xf>
    <xf numFmtId="180" fontId="4" fillId="33" borderId="131" xfId="0" applyNumberFormat="1" applyFont="1" applyFill="1" applyBorder="1" applyAlignment="1">
      <alignment horizontal="right" vertical="center"/>
    </xf>
    <xf numFmtId="180" fontId="4" fillId="0" borderId="132" xfId="0" applyNumberFormat="1" applyFont="1" applyFill="1" applyBorder="1" applyAlignment="1">
      <alignment horizontal="right" vertical="center"/>
    </xf>
    <xf numFmtId="0" fontId="4" fillId="0" borderId="72" xfId="0" applyFont="1" applyBorder="1" applyAlignment="1">
      <alignment horizontal="center" vertical="center"/>
    </xf>
    <xf numFmtId="180" fontId="4" fillId="0" borderId="133" xfId="0" applyNumberFormat="1" applyFont="1" applyFill="1" applyBorder="1" applyAlignment="1">
      <alignment horizontal="right" vertical="center"/>
    </xf>
    <xf numFmtId="180" fontId="4" fillId="33" borderId="134" xfId="0" applyNumberFormat="1" applyFont="1" applyFill="1" applyBorder="1" applyAlignment="1">
      <alignment horizontal="right" vertical="center"/>
    </xf>
    <xf numFmtId="180" fontId="4" fillId="33" borderId="135" xfId="0" applyNumberFormat="1" applyFont="1" applyFill="1" applyBorder="1" applyAlignment="1">
      <alignment horizontal="right" vertical="center"/>
    </xf>
    <xf numFmtId="180" fontId="4" fillId="33" borderId="136" xfId="0" applyNumberFormat="1" applyFont="1" applyFill="1" applyBorder="1" applyAlignment="1">
      <alignment horizontal="right" vertical="center"/>
    </xf>
    <xf numFmtId="180" fontId="4" fillId="0" borderId="137" xfId="0" applyNumberFormat="1" applyFont="1" applyFill="1" applyBorder="1" applyAlignment="1">
      <alignment horizontal="right" vertical="center"/>
    </xf>
    <xf numFmtId="180" fontId="4" fillId="0" borderId="138" xfId="0" applyNumberFormat="1" applyFont="1" applyFill="1" applyBorder="1" applyAlignment="1">
      <alignment horizontal="right" vertical="center"/>
    </xf>
    <xf numFmtId="180" fontId="4" fillId="33" borderId="139" xfId="0" applyNumberFormat="1" applyFont="1" applyFill="1" applyBorder="1" applyAlignment="1">
      <alignment horizontal="right" vertical="center"/>
    </xf>
    <xf numFmtId="180" fontId="4" fillId="33" borderId="140" xfId="0" applyNumberFormat="1" applyFont="1" applyFill="1" applyBorder="1" applyAlignment="1">
      <alignment horizontal="right" vertical="center"/>
    </xf>
    <xf numFmtId="180" fontId="4" fillId="33" borderId="66" xfId="0" applyNumberFormat="1" applyFont="1" applyFill="1" applyBorder="1" applyAlignment="1">
      <alignment horizontal="right" vertical="center"/>
    </xf>
    <xf numFmtId="0" fontId="6" fillId="0" borderId="0" xfId="0" applyFont="1" applyAlignment="1">
      <alignment vertical="top"/>
    </xf>
    <xf numFmtId="0" fontId="4" fillId="0" borderId="0" xfId="0" applyFont="1" applyFill="1" applyAlignment="1">
      <alignment horizontal="left" vertical="top"/>
    </xf>
    <xf numFmtId="0" fontId="6" fillId="0" borderId="0" xfId="0" applyFont="1" applyAlignment="1">
      <alignment/>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5" fillId="33" borderId="17" xfId="0" applyFont="1" applyFill="1" applyBorder="1" applyAlignment="1">
      <alignment horizontal="right" vertical="top"/>
    </xf>
    <xf numFmtId="0" fontId="5" fillId="33" borderId="19" xfId="0" applyFont="1" applyFill="1" applyBorder="1" applyAlignment="1">
      <alignment horizontal="right" vertical="top"/>
    </xf>
    <xf numFmtId="0" fontId="5" fillId="33" borderId="141" xfId="0" applyFont="1" applyFill="1" applyBorder="1" applyAlignment="1">
      <alignment horizontal="right" vertical="top"/>
    </xf>
    <xf numFmtId="0" fontId="5" fillId="33" borderId="20" xfId="0" applyFont="1" applyFill="1" applyBorder="1" applyAlignment="1">
      <alignment horizontal="right" vertical="top"/>
    </xf>
    <xf numFmtId="0" fontId="5" fillId="33" borderId="53" xfId="0" applyFont="1" applyFill="1" applyBorder="1" applyAlignment="1">
      <alignment horizontal="right" vertical="top"/>
    </xf>
    <xf numFmtId="180" fontId="4" fillId="33" borderId="142" xfId="0" applyNumberFormat="1" applyFont="1" applyFill="1" applyBorder="1" applyAlignment="1">
      <alignment horizontal="right" vertical="center"/>
    </xf>
    <xf numFmtId="180" fontId="4" fillId="33" borderId="143" xfId="0" applyNumberFormat="1" applyFont="1" applyFill="1" applyBorder="1" applyAlignment="1">
      <alignment horizontal="right" vertical="center"/>
    </xf>
    <xf numFmtId="180" fontId="4" fillId="33" borderId="144" xfId="0" applyNumberFormat="1" applyFont="1" applyFill="1" applyBorder="1" applyAlignment="1">
      <alignment horizontal="right" vertical="center"/>
    </xf>
    <xf numFmtId="180" fontId="4" fillId="33" borderId="55" xfId="0" applyNumberFormat="1" applyFont="1" applyFill="1" applyBorder="1" applyAlignment="1">
      <alignment horizontal="right" vertical="center"/>
    </xf>
    <xf numFmtId="180" fontId="4" fillId="33" borderId="56" xfId="0" applyNumberFormat="1" applyFont="1" applyFill="1" applyBorder="1" applyAlignment="1">
      <alignment horizontal="right" vertical="center"/>
    </xf>
    <xf numFmtId="180" fontId="4" fillId="33" borderId="145" xfId="0" applyNumberFormat="1" applyFont="1" applyFill="1" applyBorder="1" applyAlignment="1">
      <alignment horizontal="right" vertical="center"/>
    </xf>
    <xf numFmtId="180" fontId="4" fillId="33" borderId="95" xfId="0" applyNumberFormat="1" applyFont="1" applyFill="1" applyBorder="1" applyAlignment="1">
      <alignment horizontal="right" vertical="center"/>
    </xf>
    <xf numFmtId="180" fontId="4" fillId="33" borderId="146" xfId="0" applyNumberFormat="1" applyFont="1" applyFill="1" applyBorder="1" applyAlignment="1">
      <alignment horizontal="right" vertical="center"/>
    </xf>
    <xf numFmtId="180" fontId="4" fillId="33" borderId="60" xfId="0" applyNumberFormat="1" applyFont="1" applyFill="1" applyBorder="1" applyAlignment="1">
      <alignment horizontal="right" vertical="center"/>
    </xf>
    <xf numFmtId="179" fontId="4" fillId="33" borderId="145" xfId="0" applyNumberFormat="1" applyFont="1" applyFill="1" applyBorder="1" applyAlignment="1">
      <alignment horizontal="right" vertical="center"/>
    </xf>
    <xf numFmtId="179" fontId="4" fillId="0" borderId="147" xfId="0" applyNumberFormat="1" applyFont="1" applyFill="1" applyBorder="1" applyAlignment="1">
      <alignment horizontal="right" vertical="center"/>
    </xf>
    <xf numFmtId="0" fontId="4" fillId="0" borderId="148" xfId="0" applyFont="1" applyFill="1" applyBorder="1" applyAlignment="1">
      <alignment horizontal="right" vertical="center"/>
    </xf>
    <xf numFmtId="0" fontId="4" fillId="0" borderId="147" xfId="0" applyFont="1" applyFill="1" applyBorder="1" applyAlignment="1">
      <alignment horizontal="right" vertical="center"/>
    </xf>
    <xf numFmtId="0" fontId="4" fillId="0" borderId="149" xfId="0" applyFont="1" applyFill="1" applyBorder="1" applyAlignment="1">
      <alignment horizontal="right" vertical="center"/>
    </xf>
    <xf numFmtId="0" fontId="4" fillId="0" borderId="63" xfId="0" applyFont="1" applyFill="1" applyBorder="1" applyAlignment="1">
      <alignment horizontal="right" vertical="center"/>
    </xf>
    <xf numFmtId="3" fontId="4" fillId="0" borderId="63" xfId="0" applyNumberFormat="1" applyFont="1" applyFill="1" applyBorder="1" applyAlignment="1">
      <alignment horizontal="right" vertical="center"/>
    </xf>
    <xf numFmtId="3" fontId="4" fillId="0" borderId="150" xfId="0" applyNumberFormat="1" applyFont="1" applyFill="1" applyBorder="1" applyAlignment="1">
      <alignment horizontal="right" vertical="center"/>
    </xf>
    <xf numFmtId="0" fontId="4" fillId="0" borderId="65" xfId="0" applyFont="1" applyBorder="1" applyAlignment="1">
      <alignment horizontal="center" vertical="center"/>
    </xf>
    <xf numFmtId="179" fontId="4" fillId="33" borderId="37" xfId="0" applyNumberFormat="1" applyFont="1" applyFill="1" applyBorder="1" applyAlignment="1">
      <alignment horizontal="right" vertical="center"/>
    </xf>
    <xf numFmtId="180" fontId="4" fillId="33" borderId="39" xfId="0" applyNumberFormat="1" applyFont="1" applyFill="1" applyBorder="1" applyAlignment="1">
      <alignment horizontal="right" vertical="center"/>
    </xf>
    <xf numFmtId="180" fontId="4" fillId="33" borderId="37" xfId="0" applyNumberFormat="1" applyFont="1" applyFill="1" applyBorder="1" applyAlignment="1">
      <alignment horizontal="right" vertical="center"/>
    </xf>
    <xf numFmtId="180" fontId="4" fillId="33" borderId="37" xfId="48" applyNumberFormat="1" applyFont="1" applyFill="1" applyBorder="1" applyAlignment="1">
      <alignment horizontal="right" vertical="center"/>
    </xf>
    <xf numFmtId="180" fontId="4" fillId="33" borderId="151" xfId="0" applyNumberFormat="1" applyFont="1" applyFill="1" applyBorder="1" applyAlignment="1">
      <alignment horizontal="right" vertical="center"/>
    </xf>
    <xf numFmtId="180" fontId="4" fillId="33" borderId="40" xfId="0" applyNumberFormat="1" applyFont="1" applyFill="1" applyBorder="1" applyAlignment="1">
      <alignment horizontal="right" vertical="center"/>
    </xf>
    <xf numFmtId="180" fontId="4" fillId="33" borderId="152" xfId="0" applyNumberFormat="1" applyFont="1" applyFill="1" applyBorder="1" applyAlignment="1">
      <alignment horizontal="right" vertical="center"/>
    </xf>
    <xf numFmtId="179" fontId="4" fillId="0" borderId="0" xfId="0" applyNumberFormat="1" applyFont="1" applyAlignment="1">
      <alignment horizontal="left" vertical="top"/>
    </xf>
    <xf numFmtId="0" fontId="2" fillId="0" borderId="0" xfId="0" applyFont="1" applyAlignment="1">
      <alignment horizontal="center" vertical="center"/>
    </xf>
    <xf numFmtId="0" fontId="4" fillId="0" borderId="51" xfId="0" applyFont="1" applyBorder="1" applyAlignment="1">
      <alignment horizontal="center" vertical="center"/>
    </xf>
    <xf numFmtId="0" fontId="4" fillId="0" borderId="153" xfId="0" applyFont="1" applyBorder="1" applyAlignment="1">
      <alignment horizontal="center" vertical="center"/>
    </xf>
    <xf numFmtId="0" fontId="4" fillId="0" borderId="154"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55" xfId="0" applyFont="1" applyFill="1" applyBorder="1" applyAlignment="1">
      <alignment horizontal="center" vertical="center"/>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1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58" xfId="0" applyFont="1" applyBorder="1" applyAlignment="1">
      <alignment horizontal="center" vertical="center" wrapText="1"/>
    </xf>
    <xf numFmtId="176" fontId="4" fillId="33" borderId="19" xfId="0" applyNumberFormat="1" applyFont="1" applyFill="1" applyBorder="1" applyAlignment="1">
      <alignment horizontal="right" vertical="center"/>
    </xf>
    <xf numFmtId="176" fontId="4" fillId="33" borderId="159" xfId="0" applyNumberFormat="1" applyFont="1" applyFill="1" applyBorder="1" applyAlignment="1">
      <alignment horizontal="right" vertical="center"/>
    </xf>
    <xf numFmtId="176" fontId="4" fillId="33" borderId="20" xfId="0" applyNumberFormat="1" applyFont="1" applyFill="1" applyBorder="1" applyAlignment="1">
      <alignment horizontal="right" vertical="center"/>
    </xf>
    <xf numFmtId="176" fontId="4" fillId="33" borderId="160" xfId="0" applyNumberFormat="1" applyFont="1" applyFill="1" applyBorder="1" applyAlignment="1">
      <alignment horizontal="right" vertical="center"/>
    </xf>
    <xf numFmtId="177" fontId="4" fillId="33" borderId="44" xfId="0" applyNumberFormat="1" applyFont="1" applyFill="1" applyBorder="1" applyAlignment="1">
      <alignment horizontal="right" vertical="center"/>
    </xf>
    <xf numFmtId="177" fontId="4" fillId="33" borderId="64" xfId="0" applyNumberFormat="1" applyFont="1" applyFill="1" applyBorder="1" applyAlignment="1">
      <alignment horizontal="right" vertical="center"/>
    </xf>
    <xf numFmtId="0" fontId="4" fillId="0" borderId="124" xfId="0" applyFont="1" applyBorder="1" applyAlignment="1">
      <alignment horizontal="left" vertical="top" wrapText="1"/>
    </xf>
    <xf numFmtId="0" fontId="4" fillId="0" borderId="124" xfId="0" applyFont="1" applyBorder="1" applyAlignment="1">
      <alignment horizontal="left" vertical="top"/>
    </xf>
    <xf numFmtId="179" fontId="4" fillId="33" borderId="17" xfId="0" applyNumberFormat="1" applyFont="1" applyFill="1" applyBorder="1" applyAlignment="1">
      <alignment horizontal="right" vertical="center"/>
    </xf>
    <xf numFmtId="179" fontId="4" fillId="33" borderId="161" xfId="0" applyNumberFormat="1" applyFont="1" applyFill="1" applyBorder="1" applyAlignment="1">
      <alignment horizontal="right" vertical="center"/>
    </xf>
    <xf numFmtId="176" fontId="4" fillId="33" borderId="18" xfId="0" applyNumberFormat="1" applyFont="1" applyFill="1" applyBorder="1" applyAlignment="1">
      <alignment horizontal="right" vertical="center"/>
    </xf>
    <xf numFmtId="176" fontId="4" fillId="33" borderId="162" xfId="0" applyNumberFormat="1" applyFont="1" applyFill="1" applyBorder="1" applyAlignment="1">
      <alignment horizontal="right" vertical="center"/>
    </xf>
    <xf numFmtId="176" fontId="4" fillId="33" borderId="17" xfId="0" applyNumberFormat="1" applyFont="1" applyFill="1" applyBorder="1" applyAlignment="1">
      <alignment horizontal="right" vertical="center"/>
    </xf>
    <xf numFmtId="176" fontId="4" fillId="33" borderId="161" xfId="0" applyNumberFormat="1" applyFont="1" applyFill="1" applyBorder="1" applyAlignment="1">
      <alignment horizontal="right" vertical="center"/>
    </xf>
    <xf numFmtId="0" fontId="4" fillId="0" borderId="155" xfId="0" applyFont="1" applyBorder="1" applyAlignment="1">
      <alignment horizontal="center" vertical="center"/>
    </xf>
    <xf numFmtId="0" fontId="4" fillId="0" borderId="163" xfId="0" applyFont="1" applyBorder="1" applyAlignment="1">
      <alignment horizontal="distributed" vertical="center"/>
    </xf>
    <xf numFmtId="0" fontId="4" fillId="0" borderId="164" xfId="0" applyFont="1" applyBorder="1" applyAlignment="1">
      <alignment horizontal="distributed" vertical="center"/>
    </xf>
    <xf numFmtId="0" fontId="4" fillId="0" borderId="165" xfId="0" applyFont="1" applyBorder="1" applyAlignment="1">
      <alignment horizontal="distributed" vertical="center"/>
    </xf>
    <xf numFmtId="0" fontId="4" fillId="0" borderId="166" xfId="0" applyFont="1" applyBorder="1" applyAlignment="1">
      <alignment horizontal="distributed" vertical="center"/>
    </xf>
    <xf numFmtId="0" fontId="4" fillId="0" borderId="167" xfId="0" applyFont="1" applyBorder="1" applyAlignment="1">
      <alignment horizontal="distributed" vertical="center"/>
    </xf>
    <xf numFmtId="0" fontId="4" fillId="0" borderId="168" xfId="0" applyFont="1" applyBorder="1" applyAlignment="1">
      <alignment horizontal="distributed" vertical="center"/>
    </xf>
    <xf numFmtId="0" fontId="4" fillId="0" borderId="0" xfId="0" applyFont="1" applyBorder="1" applyAlignment="1">
      <alignment horizontal="center" vertical="center"/>
    </xf>
    <xf numFmtId="0" fontId="4" fillId="0" borderId="169"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wrapText="1"/>
    </xf>
    <xf numFmtId="0" fontId="4" fillId="0" borderId="0" xfId="0" applyFont="1" applyAlignment="1">
      <alignment horizontal="left" vertical="top" wrapText="1"/>
    </xf>
    <xf numFmtId="0" fontId="4" fillId="0" borderId="28" xfId="0" applyFont="1" applyBorder="1" applyAlignment="1">
      <alignment horizontal="distributed" vertical="center"/>
    </xf>
    <xf numFmtId="179" fontId="4" fillId="0" borderId="72" xfId="0" applyNumberFormat="1" applyFont="1" applyBorder="1" applyAlignment="1">
      <alignment horizontal="distributed" vertical="center"/>
    </xf>
    <xf numFmtId="179" fontId="4" fillId="0" borderId="172" xfId="0" applyNumberFormat="1" applyFont="1" applyBorder="1" applyAlignment="1">
      <alignment horizontal="distributed" vertical="center"/>
    </xf>
    <xf numFmtId="0" fontId="4" fillId="0" borderId="114" xfId="0" applyFont="1" applyBorder="1" applyAlignment="1">
      <alignment horizontal="distributed" vertical="center"/>
    </xf>
    <xf numFmtId="0" fontId="4" fillId="0" borderId="77" xfId="0" applyFont="1" applyBorder="1" applyAlignment="1">
      <alignment horizontal="distributed" vertical="center"/>
    </xf>
    <xf numFmtId="0" fontId="4" fillId="33" borderId="53" xfId="0" applyFont="1" applyFill="1" applyBorder="1" applyAlignment="1">
      <alignment horizontal="right" vertical="center"/>
    </xf>
    <xf numFmtId="0" fontId="4" fillId="33" borderId="141" xfId="0" applyFont="1" applyFill="1" applyBorder="1" applyAlignment="1">
      <alignment horizontal="right" vertical="center"/>
    </xf>
    <xf numFmtId="0" fontId="4" fillId="0" borderId="22" xfId="0" applyFont="1" applyBorder="1" applyAlignment="1">
      <alignment horizontal="distributed" vertical="center"/>
    </xf>
    <xf numFmtId="0" fontId="4" fillId="0" borderId="173" xfId="0" applyFont="1" applyBorder="1" applyAlignment="1">
      <alignment horizontal="distributed" vertical="center"/>
    </xf>
    <xf numFmtId="0" fontId="4" fillId="0" borderId="172" xfId="0" applyFont="1" applyBorder="1" applyAlignment="1">
      <alignment horizontal="distributed" vertical="center"/>
    </xf>
    <xf numFmtId="0" fontId="4" fillId="0" borderId="72" xfId="0" applyFont="1" applyBorder="1" applyAlignment="1">
      <alignment horizontal="distributed" vertical="center"/>
    </xf>
    <xf numFmtId="0" fontId="4" fillId="0" borderId="22" xfId="0" applyFont="1" applyBorder="1" applyAlignment="1">
      <alignment horizontal="center" vertical="center"/>
    </xf>
    <xf numFmtId="0" fontId="4" fillId="0" borderId="68" xfId="0" applyFont="1" applyBorder="1" applyAlignment="1">
      <alignment horizontal="center" vertical="center"/>
    </xf>
    <xf numFmtId="0" fontId="6" fillId="0" borderId="81" xfId="0" applyFont="1" applyBorder="1" applyAlignment="1">
      <alignment horizontal="center" vertical="center"/>
    </xf>
    <xf numFmtId="0" fontId="4" fillId="0" borderId="174" xfId="0" applyFont="1" applyBorder="1" applyAlignment="1">
      <alignment horizontal="distributed" vertical="center"/>
    </xf>
    <xf numFmtId="0" fontId="4" fillId="0" borderId="175" xfId="0" applyFont="1" applyBorder="1" applyAlignment="1">
      <alignment horizontal="distributed" vertical="center"/>
    </xf>
    <xf numFmtId="0" fontId="4" fillId="0" borderId="128" xfId="0" applyFont="1" applyBorder="1" applyAlignment="1">
      <alignment horizontal="distributed" vertical="center"/>
    </xf>
    <xf numFmtId="0" fontId="4" fillId="0" borderId="154" xfId="0" applyFont="1" applyBorder="1" applyAlignment="1">
      <alignment horizontal="center" vertical="center" wrapText="1"/>
    </xf>
    <xf numFmtId="0" fontId="4" fillId="0" borderId="124" xfId="0" applyFont="1" applyBorder="1" applyAlignment="1">
      <alignment horizontal="center" vertical="center" wrapText="1"/>
    </xf>
    <xf numFmtId="0" fontId="6" fillId="0" borderId="17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6" xfId="0" applyFont="1" applyBorder="1" applyAlignment="1">
      <alignment horizontal="center" vertical="center" wrapText="1"/>
    </xf>
    <xf numFmtId="0" fontId="4" fillId="0" borderId="0" xfId="0" applyFont="1" applyBorder="1" applyAlignment="1">
      <alignment vertical="top"/>
    </xf>
    <xf numFmtId="58" fontId="4" fillId="0" borderId="0" xfId="0" applyNumberFormat="1" applyFont="1" applyAlignment="1">
      <alignment horizontal="left" vertical="top"/>
    </xf>
    <xf numFmtId="0" fontId="4" fillId="0" borderId="0" xfId="0" applyFont="1" applyFill="1" applyAlignment="1">
      <alignment vertical="top" wrapText="1"/>
    </xf>
    <xf numFmtId="0" fontId="4" fillId="33" borderId="43" xfId="0" applyFont="1" applyFill="1" applyBorder="1" applyAlignment="1">
      <alignment horizontal="right" vertical="center"/>
    </xf>
    <xf numFmtId="0" fontId="4" fillId="33" borderId="21" xfId="0" applyFont="1" applyFill="1" applyBorder="1" applyAlignment="1">
      <alignment horizontal="right" vertical="center"/>
    </xf>
    <xf numFmtId="0" fontId="4" fillId="33" borderId="69" xfId="0" applyFont="1" applyFill="1" applyBorder="1" applyAlignment="1">
      <alignment horizontal="center" vertical="center"/>
    </xf>
    <xf numFmtId="0" fontId="4" fillId="33" borderId="68"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177" xfId="0" applyFont="1" applyFill="1" applyBorder="1" applyAlignment="1">
      <alignment horizontal="center" vertical="center"/>
    </xf>
    <xf numFmtId="0" fontId="4" fillId="33" borderId="136" xfId="0" applyFont="1" applyFill="1" applyBorder="1" applyAlignment="1">
      <alignment horizontal="center" vertical="center"/>
    </xf>
    <xf numFmtId="0" fontId="4" fillId="33" borderId="16" xfId="0" applyFont="1" applyFill="1" applyBorder="1" applyAlignment="1">
      <alignment horizontal="right" vertical="center"/>
    </xf>
    <xf numFmtId="0" fontId="6" fillId="33" borderId="141" xfId="0" applyFont="1" applyFill="1" applyBorder="1" applyAlignment="1">
      <alignment/>
    </xf>
    <xf numFmtId="0" fontId="6" fillId="33" borderId="21" xfId="0" applyFont="1" applyFill="1" applyBorder="1" applyAlignment="1">
      <alignment/>
    </xf>
    <xf numFmtId="0" fontId="4" fillId="33" borderId="65" xfId="0" applyFont="1" applyFill="1" applyBorder="1" applyAlignment="1">
      <alignment horizontal="center" vertical="center"/>
    </xf>
    <xf numFmtId="0" fontId="4" fillId="33" borderId="139" xfId="0" applyFont="1" applyFill="1" applyBorder="1" applyAlignment="1">
      <alignment horizontal="center" vertical="center"/>
    </xf>
    <xf numFmtId="0" fontId="4" fillId="33" borderId="152" xfId="0" applyFont="1" applyFill="1" applyBorder="1" applyAlignment="1">
      <alignment horizontal="center" vertical="center"/>
    </xf>
    <xf numFmtId="0" fontId="4" fillId="33" borderId="178" xfId="0" applyFont="1" applyFill="1" applyBorder="1" applyAlignment="1">
      <alignment horizontal="center" vertical="center"/>
    </xf>
    <xf numFmtId="0" fontId="4" fillId="33" borderId="179" xfId="0" applyFont="1" applyFill="1" applyBorder="1" applyAlignment="1">
      <alignment horizontal="center" vertical="center"/>
    </xf>
    <xf numFmtId="0" fontId="4" fillId="0" borderId="178" xfId="0" applyFont="1" applyBorder="1" applyAlignment="1">
      <alignment horizontal="center"/>
    </xf>
    <xf numFmtId="0" fontId="4" fillId="0" borderId="180" xfId="0" applyFont="1" applyBorder="1" applyAlignment="1">
      <alignment horizontal="center" vertical="center"/>
    </xf>
    <xf numFmtId="0" fontId="4" fillId="0" borderId="181" xfId="0" applyFont="1" applyBorder="1" applyAlignment="1">
      <alignment horizontal="center" vertical="center"/>
    </xf>
    <xf numFmtId="0" fontId="4" fillId="0" borderId="154" xfId="0" applyFont="1" applyBorder="1" applyAlignment="1">
      <alignment horizontal="center" vertical="center"/>
    </xf>
    <xf numFmtId="0" fontId="4" fillId="0" borderId="124" xfId="0" applyFont="1" applyBorder="1" applyAlignment="1">
      <alignment horizontal="center" vertical="center"/>
    </xf>
    <xf numFmtId="0" fontId="4" fillId="0" borderId="176" xfId="0" applyFont="1" applyBorder="1" applyAlignment="1">
      <alignment horizontal="center" vertical="center"/>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wrapText="1"/>
    </xf>
    <xf numFmtId="0" fontId="6" fillId="0" borderId="14" xfId="0" applyFont="1" applyBorder="1" applyAlignment="1">
      <alignment/>
    </xf>
    <xf numFmtId="0" fontId="4" fillId="0" borderId="19" xfId="0" applyFont="1" applyBorder="1" applyAlignment="1">
      <alignment horizontal="center" vertical="center" wrapText="1"/>
    </xf>
    <xf numFmtId="0" fontId="6" fillId="0" borderId="15" xfId="0" applyFont="1" applyBorder="1" applyAlignment="1">
      <alignment/>
    </xf>
    <xf numFmtId="0" fontId="6" fillId="0" borderId="155" xfId="0" applyFont="1" applyBorder="1" applyAlignment="1">
      <alignment/>
    </xf>
    <xf numFmtId="0" fontId="4" fillId="0" borderId="154" xfId="0" applyFont="1" applyBorder="1" applyAlignment="1">
      <alignment horizontal="center" vertical="center"/>
    </xf>
    <xf numFmtId="0" fontId="6" fillId="0" borderId="124" xfId="0" applyFont="1" applyBorder="1" applyAlignment="1">
      <alignment/>
    </xf>
    <xf numFmtId="0" fontId="6" fillId="0" borderId="176" xfId="0" applyFont="1" applyBorder="1" applyAlignment="1">
      <alignment/>
    </xf>
    <xf numFmtId="0" fontId="4" fillId="0" borderId="52" xfId="0" applyFont="1" applyBorder="1" applyAlignment="1">
      <alignment horizontal="center" vertical="center"/>
    </xf>
    <xf numFmtId="0" fontId="4" fillId="0" borderId="10" xfId="0" applyFont="1" applyBorder="1" applyAlignment="1">
      <alignment horizontal="center" vertical="center"/>
    </xf>
    <xf numFmtId="0" fontId="4" fillId="0" borderId="81" xfId="0" applyFont="1" applyBorder="1" applyAlignment="1">
      <alignment horizontal="center" vertical="center"/>
    </xf>
    <xf numFmtId="0" fontId="4" fillId="0" borderId="22" xfId="0" applyFont="1" applyBorder="1" applyAlignment="1">
      <alignment horizontal="distributed" vertical="center" indent="2"/>
    </xf>
    <xf numFmtId="0" fontId="4" fillId="0" borderId="173" xfId="0" applyFont="1" applyBorder="1" applyAlignment="1">
      <alignment horizontal="distributed" vertical="center" indent="2"/>
    </xf>
    <xf numFmtId="0" fontId="4" fillId="0" borderId="68" xfId="0" applyFont="1" applyBorder="1" applyAlignment="1">
      <alignment horizontal="distributed" vertical="center" indent="2"/>
    </xf>
    <xf numFmtId="0" fontId="4" fillId="0" borderId="182" xfId="0" applyFont="1" applyBorder="1" applyAlignment="1">
      <alignment horizontal="distributed" vertical="center" indent="2"/>
    </xf>
    <xf numFmtId="0" fontId="4" fillId="0" borderId="183" xfId="0" applyFont="1" applyBorder="1" applyAlignment="1">
      <alignment horizontal="distributed" vertical="center" indent="2"/>
    </xf>
    <xf numFmtId="0" fontId="4" fillId="0" borderId="134" xfId="0" applyFont="1" applyBorder="1" applyAlignment="1">
      <alignment horizontal="distributed" vertical="center" indent="2"/>
    </xf>
    <xf numFmtId="0" fontId="4" fillId="0" borderId="0" xfId="0" applyFont="1" applyFill="1" applyAlignment="1">
      <alignment horizontal="left" vertical="top" wrapText="1"/>
    </xf>
    <xf numFmtId="179" fontId="4" fillId="0" borderId="73" xfId="0" applyNumberFormat="1" applyFont="1" applyBorder="1" applyAlignment="1">
      <alignment horizontal="distributed" vertical="center" indent="2"/>
    </xf>
    <xf numFmtId="0" fontId="4" fillId="0" borderId="72" xfId="0" applyFont="1" applyBorder="1" applyAlignment="1">
      <alignment horizontal="distributed" vertical="center" indent="2"/>
    </xf>
    <xf numFmtId="179" fontId="4" fillId="0" borderId="32" xfId="0" applyNumberFormat="1" applyFont="1" applyBorder="1" applyAlignment="1">
      <alignment horizontal="center" vertical="center" textRotation="255" wrapText="1"/>
    </xf>
    <xf numFmtId="179" fontId="4" fillId="0" borderId="20" xfId="0" applyNumberFormat="1" applyFont="1" applyBorder="1" applyAlignment="1">
      <alignment horizontal="center" vertical="center" textRotation="255" wrapText="1"/>
    </xf>
    <xf numFmtId="0" fontId="4" fillId="0" borderId="51" xfId="0" applyFont="1" applyBorder="1" applyAlignment="1">
      <alignment horizontal="center" vertical="distributed" textRotation="255" wrapText="1"/>
    </xf>
    <xf numFmtId="0" fontId="4" fillId="0" borderId="153" xfId="0" applyFont="1" applyBorder="1" applyAlignment="1">
      <alignment horizontal="center" vertical="distributed" textRotation="255" wrapText="1"/>
    </xf>
    <xf numFmtId="0" fontId="4" fillId="0" borderId="65" xfId="0" applyFont="1" applyBorder="1" applyAlignment="1">
      <alignment horizontal="center" vertical="distributed" textRotation="255" wrapText="1"/>
    </xf>
    <xf numFmtId="179" fontId="4" fillId="0" borderId="52" xfId="0" applyNumberFormat="1" applyFont="1" applyBorder="1" applyAlignment="1">
      <alignment vertical="center" textRotation="255"/>
    </xf>
    <xf numFmtId="179" fontId="4" fillId="0" borderId="32" xfId="0" applyNumberFormat="1" applyFont="1" applyBorder="1" applyAlignment="1">
      <alignment vertical="center" textRotation="255"/>
    </xf>
    <xf numFmtId="0" fontId="4" fillId="0" borderId="32" xfId="0" applyFont="1" applyBorder="1" applyAlignment="1">
      <alignment vertical="center" textRotation="255"/>
    </xf>
    <xf numFmtId="0" fontId="4" fillId="0" borderId="32" xfId="0" applyFont="1" applyBorder="1" applyAlignment="1">
      <alignment horizontal="center" vertical="center" textRotation="255" wrapText="1"/>
    </xf>
    <xf numFmtId="0" fontId="4" fillId="0" borderId="184" xfId="0" applyFont="1" applyBorder="1" applyAlignment="1">
      <alignment horizontal="distributed" vertical="center" indent="2"/>
    </xf>
    <xf numFmtId="0" fontId="4" fillId="0" borderId="124" xfId="0" applyFont="1" applyBorder="1" applyAlignment="1">
      <alignment horizontal="center"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4" fillId="0" borderId="155" xfId="0" applyFont="1" applyBorder="1" applyAlignment="1">
      <alignment horizontal="distributed" vertical="center" wrapText="1"/>
    </xf>
    <xf numFmtId="0" fontId="4" fillId="0" borderId="83"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158" xfId="0" applyFont="1" applyBorder="1" applyAlignment="1">
      <alignment horizontal="distributed" vertical="center" wrapText="1"/>
    </xf>
    <xf numFmtId="0" fontId="4" fillId="0" borderId="181" xfId="0" applyFont="1" applyBorder="1" applyAlignment="1">
      <alignment horizontal="center" vertical="distributed" textRotation="255" wrapText="1"/>
    </xf>
    <xf numFmtId="0" fontId="4" fillId="0" borderId="188" xfId="0" applyFont="1" applyBorder="1" applyAlignment="1">
      <alignment horizontal="center" vertical="distributed" textRotation="255" wrapText="1"/>
    </xf>
    <xf numFmtId="0" fontId="4" fillId="0" borderId="69" xfId="0" applyFont="1" applyBorder="1" applyAlignment="1">
      <alignment horizontal="distributed" vertical="center"/>
    </xf>
    <xf numFmtId="0" fontId="4" fillId="0" borderId="68" xfId="0" applyFont="1" applyBorder="1" applyAlignment="1">
      <alignment horizontal="distributed" vertical="center"/>
    </xf>
    <xf numFmtId="0" fontId="4" fillId="0" borderId="73" xfId="0" applyFont="1" applyBorder="1" applyAlignment="1">
      <alignment horizontal="distributed" vertical="center"/>
    </xf>
    <xf numFmtId="179" fontId="4" fillId="0" borderId="32" xfId="0" applyNumberFormat="1" applyFont="1" applyBorder="1" applyAlignment="1">
      <alignment horizontal="center" vertical="center" textRotation="255"/>
    </xf>
    <xf numFmtId="0" fontId="4" fillId="0" borderId="141"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73"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wrapText="1"/>
    </xf>
    <xf numFmtId="0" fontId="6" fillId="0" borderId="72" xfId="0" applyFont="1" applyBorder="1" applyAlignment="1">
      <alignment/>
    </xf>
    <xf numFmtId="0" fontId="4" fillId="0" borderId="32" xfId="0" applyFont="1" applyBorder="1" applyAlignment="1">
      <alignment horizontal="center" vertical="center" wrapText="1"/>
    </xf>
    <xf numFmtId="0" fontId="4" fillId="0" borderId="51" xfId="0" applyFont="1" applyBorder="1" applyAlignment="1">
      <alignment horizontal="distributed" vertical="center"/>
    </xf>
    <xf numFmtId="0" fontId="4" fillId="0" borderId="153" xfId="0" applyFont="1" applyBorder="1" applyAlignment="1">
      <alignment horizontal="distributed"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28" xfId="0" applyFont="1" applyBorder="1" applyAlignment="1">
      <alignment horizontal="center" vertical="center"/>
    </xf>
    <xf numFmtId="0" fontId="4" fillId="0" borderId="42" xfId="0" applyFont="1" applyBorder="1" applyAlignment="1">
      <alignment horizontal="distributed" vertical="center"/>
    </xf>
    <xf numFmtId="0" fontId="4" fillId="0" borderId="158" xfId="0" applyFont="1" applyBorder="1" applyAlignment="1">
      <alignment horizontal="distributed" vertical="center"/>
    </xf>
    <xf numFmtId="0" fontId="4" fillId="0" borderId="109" xfId="0" applyFont="1" applyBorder="1" applyAlignment="1">
      <alignment horizontal="distributed" vertical="center"/>
    </xf>
    <xf numFmtId="0" fontId="4" fillId="0" borderId="7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zoomScalePageLayoutView="0" workbookViewId="0" topLeftCell="A1">
      <selection activeCell="I19" sqref="I19:I20"/>
    </sheetView>
  </sheetViews>
  <sheetFormatPr defaultColWidth="10.625" defaultRowHeight="13.5"/>
  <cols>
    <col min="1" max="1" width="20.00390625" style="1" customWidth="1"/>
    <col min="2" max="8" width="10.50390625" style="1" customWidth="1"/>
    <col min="9" max="9" width="17.25390625" style="1" bestFit="1" customWidth="1"/>
    <col min="10" max="10" width="10.50390625" style="1" customWidth="1"/>
    <col min="11" max="16384" width="10.625" style="1" customWidth="1"/>
  </cols>
  <sheetData>
    <row r="1" spans="1:10" ht="15">
      <c r="A1" s="241" t="s">
        <v>0</v>
      </c>
      <c r="B1" s="241"/>
      <c r="C1" s="241"/>
      <c r="D1" s="241"/>
      <c r="E1" s="241"/>
      <c r="F1" s="241"/>
      <c r="G1" s="241"/>
      <c r="H1" s="241"/>
      <c r="I1" s="241"/>
      <c r="J1" s="241"/>
    </row>
    <row r="2" ht="12" thickBot="1">
      <c r="A2" s="1" t="s">
        <v>1</v>
      </c>
    </row>
    <row r="3" spans="1:10" ht="18" customHeight="1">
      <c r="A3" s="242" t="s">
        <v>2</v>
      </c>
      <c r="B3" s="244" t="s">
        <v>3</v>
      </c>
      <c r="C3" s="245"/>
      <c r="D3" s="245"/>
      <c r="E3" s="245"/>
      <c r="F3" s="246"/>
      <c r="G3" s="247" t="s">
        <v>4</v>
      </c>
      <c r="H3" s="248"/>
      <c r="I3" s="249" t="s">
        <v>5</v>
      </c>
      <c r="J3" s="251" t="s">
        <v>6</v>
      </c>
    </row>
    <row r="4" spans="1:10" ht="31.5" customHeight="1">
      <c r="A4" s="243"/>
      <c r="B4" s="3" t="s">
        <v>7</v>
      </c>
      <c r="C4" s="4" t="s">
        <v>8</v>
      </c>
      <c r="D4" s="5" t="s">
        <v>9</v>
      </c>
      <c r="E4" s="5" t="s">
        <v>10</v>
      </c>
      <c r="F4" s="6" t="s">
        <v>11</v>
      </c>
      <c r="G4" s="7" t="s">
        <v>12</v>
      </c>
      <c r="H4" s="8" t="s">
        <v>13</v>
      </c>
      <c r="I4" s="250"/>
      <c r="J4" s="252"/>
    </row>
    <row r="5" spans="1:10" s="15" customFormat="1" ht="11.25">
      <c r="A5" s="9"/>
      <c r="B5" s="10" t="s">
        <v>14</v>
      </c>
      <c r="C5" s="11" t="s">
        <v>14</v>
      </c>
      <c r="D5" s="11" t="s">
        <v>14</v>
      </c>
      <c r="E5" s="11" t="s">
        <v>14</v>
      </c>
      <c r="F5" s="12" t="s">
        <v>14</v>
      </c>
      <c r="G5" s="10" t="s">
        <v>14</v>
      </c>
      <c r="H5" s="12" t="s">
        <v>14</v>
      </c>
      <c r="I5" s="13" t="s">
        <v>14</v>
      </c>
      <c r="J5" s="14" t="s">
        <v>14</v>
      </c>
    </row>
    <row r="6" spans="1:10" ht="22.5" customHeight="1">
      <c r="A6" s="16" t="s">
        <v>15</v>
      </c>
      <c r="B6" s="17" t="s">
        <v>16</v>
      </c>
      <c r="C6" s="18" t="s">
        <v>16</v>
      </c>
      <c r="D6" s="18" t="s">
        <v>16</v>
      </c>
      <c r="E6" s="18" t="s">
        <v>16</v>
      </c>
      <c r="F6" s="19" t="s">
        <v>16</v>
      </c>
      <c r="G6" s="17">
        <v>1574</v>
      </c>
      <c r="H6" s="19" t="s">
        <v>16</v>
      </c>
      <c r="I6" s="20">
        <v>177</v>
      </c>
      <c r="J6" s="21">
        <v>1290</v>
      </c>
    </row>
    <row r="7" spans="1:10" ht="22.5" customHeight="1">
      <c r="A7" s="22" t="s">
        <v>17</v>
      </c>
      <c r="B7" s="23" t="s">
        <v>18</v>
      </c>
      <c r="C7" s="24" t="s">
        <v>18</v>
      </c>
      <c r="D7" s="24" t="s">
        <v>18</v>
      </c>
      <c r="E7" s="24" t="s">
        <v>18</v>
      </c>
      <c r="F7" s="25" t="s">
        <v>18</v>
      </c>
      <c r="G7" s="23">
        <v>258</v>
      </c>
      <c r="H7" s="25">
        <v>266</v>
      </c>
      <c r="I7" s="26">
        <v>36</v>
      </c>
      <c r="J7" s="27">
        <v>266</v>
      </c>
    </row>
    <row r="8" spans="1:10" ht="22.5" customHeight="1">
      <c r="A8" s="28" t="s">
        <v>19</v>
      </c>
      <c r="B8" s="23" t="s">
        <v>16</v>
      </c>
      <c r="C8" s="24" t="s">
        <v>16</v>
      </c>
      <c r="D8" s="24" t="s">
        <v>16</v>
      </c>
      <c r="E8" s="24" t="s">
        <v>16</v>
      </c>
      <c r="F8" s="25" t="s">
        <v>16</v>
      </c>
      <c r="G8" s="23">
        <v>631</v>
      </c>
      <c r="H8" s="25" t="s">
        <v>16</v>
      </c>
      <c r="I8" s="26">
        <v>1010</v>
      </c>
      <c r="J8" s="27">
        <v>389</v>
      </c>
    </row>
    <row r="9" spans="1:10" s="36" customFormat="1" ht="22.5" customHeight="1">
      <c r="A9" s="29" t="s">
        <v>20</v>
      </c>
      <c r="B9" s="30">
        <v>35</v>
      </c>
      <c r="C9" s="31">
        <v>8482</v>
      </c>
      <c r="D9" s="31">
        <v>12383</v>
      </c>
      <c r="E9" s="31">
        <v>798</v>
      </c>
      <c r="F9" s="32">
        <v>674</v>
      </c>
      <c r="G9" s="33">
        <v>24826</v>
      </c>
      <c r="H9" s="32">
        <v>19325</v>
      </c>
      <c r="I9" s="34">
        <v>3748</v>
      </c>
      <c r="J9" s="35">
        <v>19999</v>
      </c>
    </row>
    <row r="10" spans="1:10" ht="22.5" customHeight="1">
      <c r="A10" s="22" t="s">
        <v>21</v>
      </c>
      <c r="B10" s="37" t="s">
        <v>22</v>
      </c>
      <c r="C10" s="24" t="s">
        <v>22</v>
      </c>
      <c r="D10" s="24" t="s">
        <v>22</v>
      </c>
      <c r="E10" s="24" t="s">
        <v>22</v>
      </c>
      <c r="F10" s="25" t="s">
        <v>22</v>
      </c>
      <c r="G10" s="23">
        <v>772</v>
      </c>
      <c r="H10" s="25">
        <v>656</v>
      </c>
      <c r="I10" s="26">
        <v>173</v>
      </c>
      <c r="J10" s="27">
        <v>656</v>
      </c>
    </row>
    <row r="11" spans="1:10" ht="22.5" customHeight="1">
      <c r="A11" s="22" t="s">
        <v>23</v>
      </c>
      <c r="B11" s="37" t="s">
        <v>18</v>
      </c>
      <c r="C11" s="24">
        <v>19144</v>
      </c>
      <c r="D11" s="24">
        <v>1801</v>
      </c>
      <c r="E11" s="24">
        <v>83</v>
      </c>
      <c r="F11" s="25">
        <v>2255</v>
      </c>
      <c r="G11" s="23">
        <v>45833</v>
      </c>
      <c r="H11" s="25">
        <v>24119</v>
      </c>
      <c r="I11" s="26">
        <v>2342</v>
      </c>
      <c r="J11" s="27">
        <v>26374</v>
      </c>
    </row>
    <row r="12" spans="1:10" ht="22.5" customHeight="1">
      <c r="A12" s="28" t="s">
        <v>24</v>
      </c>
      <c r="B12" s="37" t="s">
        <v>18</v>
      </c>
      <c r="C12" s="24" t="s">
        <v>18</v>
      </c>
      <c r="D12" s="24">
        <v>2</v>
      </c>
      <c r="E12" s="24">
        <v>7</v>
      </c>
      <c r="F12" s="25">
        <v>23</v>
      </c>
      <c r="G12" s="23">
        <v>3923</v>
      </c>
      <c r="H12" s="25">
        <v>2119</v>
      </c>
      <c r="I12" s="26">
        <v>365</v>
      </c>
      <c r="J12" s="27">
        <v>2142</v>
      </c>
    </row>
    <row r="13" spans="1:10" ht="22.5" customHeight="1">
      <c r="A13" s="28" t="s">
        <v>25</v>
      </c>
      <c r="B13" s="37" t="s">
        <v>18</v>
      </c>
      <c r="C13" s="24" t="s">
        <v>18</v>
      </c>
      <c r="D13" s="24">
        <v>17</v>
      </c>
      <c r="E13" s="24">
        <v>22</v>
      </c>
      <c r="F13" s="25">
        <v>37</v>
      </c>
      <c r="G13" s="23">
        <v>50</v>
      </c>
      <c r="H13" s="25">
        <v>152</v>
      </c>
      <c r="I13" s="26">
        <v>59</v>
      </c>
      <c r="J13" s="27">
        <v>189</v>
      </c>
    </row>
    <row r="14" spans="1:10" ht="22.5" customHeight="1">
      <c r="A14" s="28" t="s">
        <v>26</v>
      </c>
      <c r="B14" s="37" t="s">
        <v>27</v>
      </c>
      <c r="C14" s="24" t="s">
        <v>16</v>
      </c>
      <c r="D14" s="24" t="s">
        <v>16</v>
      </c>
      <c r="E14" s="24" t="s">
        <v>16</v>
      </c>
      <c r="F14" s="25" t="s">
        <v>16</v>
      </c>
      <c r="G14" s="23">
        <v>778</v>
      </c>
      <c r="H14" s="25" t="s">
        <v>16</v>
      </c>
      <c r="I14" s="26">
        <v>127</v>
      </c>
      <c r="J14" s="27">
        <v>370</v>
      </c>
    </row>
    <row r="15" spans="1:10" ht="22.5" customHeight="1">
      <c r="A15" s="28" t="s">
        <v>28</v>
      </c>
      <c r="B15" s="37" t="s">
        <v>22</v>
      </c>
      <c r="C15" s="24" t="s">
        <v>22</v>
      </c>
      <c r="D15" s="24" t="s">
        <v>22</v>
      </c>
      <c r="E15" s="24" t="s">
        <v>22</v>
      </c>
      <c r="F15" s="25" t="s">
        <v>22</v>
      </c>
      <c r="G15" s="23">
        <v>35</v>
      </c>
      <c r="H15" s="25">
        <v>29</v>
      </c>
      <c r="I15" s="26">
        <v>8</v>
      </c>
      <c r="J15" s="27">
        <v>29</v>
      </c>
    </row>
    <row r="16" spans="1:10" ht="22.5" customHeight="1">
      <c r="A16" s="28" t="s">
        <v>29</v>
      </c>
      <c r="B16" s="37" t="s">
        <v>18</v>
      </c>
      <c r="C16" s="24">
        <v>10130</v>
      </c>
      <c r="D16" s="24">
        <v>1417</v>
      </c>
      <c r="E16" s="24">
        <v>4</v>
      </c>
      <c r="F16" s="25">
        <v>67</v>
      </c>
      <c r="G16" s="23">
        <v>52913</v>
      </c>
      <c r="H16" s="25">
        <v>37746</v>
      </c>
      <c r="I16" s="26">
        <v>3325</v>
      </c>
      <c r="J16" s="27">
        <v>37813</v>
      </c>
    </row>
    <row r="17" spans="1:10" ht="22.5" customHeight="1">
      <c r="A17" s="22" t="s">
        <v>30</v>
      </c>
      <c r="B17" s="37" t="s">
        <v>18</v>
      </c>
      <c r="C17" s="24">
        <v>11</v>
      </c>
      <c r="D17" s="24">
        <v>37</v>
      </c>
      <c r="E17" s="24">
        <v>5</v>
      </c>
      <c r="F17" s="25">
        <v>5</v>
      </c>
      <c r="G17" s="23">
        <v>6025</v>
      </c>
      <c r="H17" s="25">
        <v>2716</v>
      </c>
      <c r="I17" s="26">
        <v>693</v>
      </c>
      <c r="J17" s="27">
        <v>2721</v>
      </c>
    </row>
    <row r="18" spans="1:10" ht="22.5" customHeight="1">
      <c r="A18" s="22" t="s">
        <v>31</v>
      </c>
      <c r="B18" s="37" t="s">
        <v>18</v>
      </c>
      <c r="C18" s="24">
        <v>15891</v>
      </c>
      <c r="D18" s="24">
        <v>705</v>
      </c>
      <c r="E18" s="24">
        <v>22</v>
      </c>
      <c r="F18" s="25">
        <v>179</v>
      </c>
      <c r="G18" s="23">
        <v>72813</v>
      </c>
      <c r="H18" s="25">
        <v>30199</v>
      </c>
      <c r="I18" s="26">
        <v>2672</v>
      </c>
      <c r="J18" s="27">
        <v>30378</v>
      </c>
    </row>
    <row r="19" spans="1:10" ht="22.5" customHeight="1">
      <c r="A19" s="28" t="s">
        <v>32</v>
      </c>
      <c r="B19" s="261" t="s">
        <v>27</v>
      </c>
      <c r="C19" s="263" t="s">
        <v>27</v>
      </c>
      <c r="D19" s="263" t="s">
        <v>27</v>
      </c>
      <c r="E19" s="263" t="s">
        <v>27</v>
      </c>
      <c r="F19" s="253" t="s">
        <v>27</v>
      </c>
      <c r="G19" s="265">
        <v>15249</v>
      </c>
      <c r="H19" s="253" t="s">
        <v>27</v>
      </c>
      <c r="I19" s="255">
        <v>1233</v>
      </c>
      <c r="J19" s="257">
        <v>12154</v>
      </c>
    </row>
    <row r="20" spans="1:10" ht="22.5" customHeight="1" thickBot="1">
      <c r="A20" s="38" t="s">
        <v>33</v>
      </c>
      <c r="B20" s="262"/>
      <c r="C20" s="264"/>
      <c r="D20" s="264"/>
      <c r="E20" s="264"/>
      <c r="F20" s="254"/>
      <c r="G20" s="266"/>
      <c r="H20" s="254"/>
      <c r="I20" s="256"/>
      <c r="J20" s="258"/>
    </row>
    <row r="21" spans="1:10" s="36" customFormat="1" ht="22.5" customHeight="1" thickBot="1" thickTop="1">
      <c r="A21" s="39" t="s">
        <v>34</v>
      </c>
      <c r="B21" s="40">
        <v>35</v>
      </c>
      <c r="C21" s="41">
        <v>53658</v>
      </c>
      <c r="D21" s="41">
        <v>16376</v>
      </c>
      <c r="E21" s="41">
        <v>941</v>
      </c>
      <c r="F21" s="42">
        <v>3241</v>
      </c>
      <c r="G21" s="43">
        <v>225680</v>
      </c>
      <c r="H21" s="42">
        <v>131528</v>
      </c>
      <c r="I21" s="44">
        <v>15968</v>
      </c>
      <c r="J21" s="45">
        <v>134768</v>
      </c>
    </row>
    <row r="22" spans="1:10" ht="24.75" customHeight="1">
      <c r="A22" s="259" t="s">
        <v>35</v>
      </c>
      <c r="B22" s="260"/>
      <c r="C22" s="260"/>
      <c r="D22" s="260"/>
      <c r="E22" s="260"/>
      <c r="F22" s="260"/>
      <c r="G22" s="260"/>
      <c r="H22" s="260"/>
      <c r="I22" s="260"/>
      <c r="J22" s="260"/>
    </row>
  </sheetData>
  <sheetProtection/>
  <mergeCells count="16">
    <mergeCell ref="H19:H20"/>
    <mergeCell ref="I19:I20"/>
    <mergeCell ref="J19:J20"/>
    <mergeCell ref="A22:J22"/>
    <mergeCell ref="B19:B20"/>
    <mergeCell ref="C19:C20"/>
    <mergeCell ref="D19:D20"/>
    <mergeCell ref="E19:E20"/>
    <mergeCell ref="F19:F20"/>
    <mergeCell ref="G19:G20"/>
    <mergeCell ref="A1:J1"/>
    <mergeCell ref="A3:A4"/>
    <mergeCell ref="B3:F3"/>
    <mergeCell ref="G3:H3"/>
    <mergeCell ref="I3:I4"/>
    <mergeCell ref="J3:J4"/>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&amp;R&amp;12沖縄国税事務所
酒税3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showGridLines="0" zoomScalePageLayoutView="0" workbookViewId="0" topLeftCell="A1">
      <selection activeCell="D25" sqref="D25"/>
    </sheetView>
  </sheetViews>
  <sheetFormatPr defaultColWidth="10.625" defaultRowHeight="13.5"/>
  <cols>
    <col min="1" max="1" width="9.125" style="1" customWidth="1"/>
    <col min="2" max="2" width="4.875" style="1" customWidth="1"/>
    <col min="3" max="8" width="13.375" style="1" customWidth="1"/>
    <col min="9" max="16384" width="10.625" style="1" customWidth="1"/>
  </cols>
  <sheetData>
    <row r="1" ht="15" customHeight="1" thickBot="1">
      <c r="A1" s="1" t="s">
        <v>36</v>
      </c>
    </row>
    <row r="2" spans="1:8" ht="18" customHeight="1">
      <c r="A2" s="242" t="s">
        <v>37</v>
      </c>
      <c r="B2" s="267"/>
      <c r="C2" s="46" t="s">
        <v>38</v>
      </c>
      <c r="D2" s="47" t="s">
        <v>17</v>
      </c>
      <c r="E2" s="46" t="s">
        <v>39</v>
      </c>
      <c r="F2" s="47" t="s">
        <v>23</v>
      </c>
      <c r="G2" s="46" t="s">
        <v>40</v>
      </c>
      <c r="H2" s="48" t="s">
        <v>41</v>
      </c>
    </row>
    <row r="3" spans="1:9" ht="15" customHeight="1">
      <c r="A3" s="49"/>
      <c r="B3" s="50"/>
      <c r="C3" s="13" t="s">
        <v>14</v>
      </c>
      <c r="D3" s="13" t="s">
        <v>14</v>
      </c>
      <c r="E3" s="13" t="s">
        <v>14</v>
      </c>
      <c r="F3" s="13" t="s">
        <v>14</v>
      </c>
      <c r="G3" s="13" t="s">
        <v>14</v>
      </c>
      <c r="H3" s="51" t="s">
        <v>14</v>
      </c>
      <c r="I3" s="52"/>
    </row>
    <row r="4" spans="1:8" s="55" customFormat="1" ht="30" customHeight="1">
      <c r="A4" s="268" t="s">
        <v>42</v>
      </c>
      <c r="B4" s="269"/>
      <c r="C4" s="53">
        <v>900</v>
      </c>
      <c r="D4" s="53">
        <v>321</v>
      </c>
      <c r="E4" s="53">
        <v>13783</v>
      </c>
      <c r="F4" s="53">
        <v>20229</v>
      </c>
      <c r="G4" s="53">
        <v>55698</v>
      </c>
      <c r="H4" s="54">
        <v>90931</v>
      </c>
    </row>
    <row r="5" spans="1:8" s="55" customFormat="1" ht="30" customHeight="1">
      <c r="A5" s="270" t="s">
        <v>43</v>
      </c>
      <c r="B5" s="271"/>
      <c r="C5" s="56">
        <v>895</v>
      </c>
      <c r="D5" s="56">
        <v>296</v>
      </c>
      <c r="E5" s="56">
        <v>14733</v>
      </c>
      <c r="F5" s="56">
        <v>22282</v>
      </c>
      <c r="G5" s="56">
        <v>56658</v>
      </c>
      <c r="H5" s="57">
        <v>94864</v>
      </c>
    </row>
    <row r="6" spans="1:8" s="55" customFormat="1" ht="30" customHeight="1">
      <c r="A6" s="270" t="s">
        <v>44</v>
      </c>
      <c r="B6" s="271"/>
      <c r="C6" s="56">
        <v>766</v>
      </c>
      <c r="D6" s="56">
        <v>107</v>
      </c>
      <c r="E6" s="56">
        <v>12823</v>
      </c>
      <c r="F6" s="56">
        <v>18610</v>
      </c>
      <c r="G6" s="56">
        <v>50362</v>
      </c>
      <c r="H6" s="57">
        <v>82668</v>
      </c>
    </row>
    <row r="7" spans="1:8" s="55" customFormat="1" ht="30" customHeight="1">
      <c r="A7" s="270" t="s">
        <v>45</v>
      </c>
      <c r="B7" s="271"/>
      <c r="C7" s="56">
        <v>1016</v>
      </c>
      <c r="D7" s="56">
        <v>283</v>
      </c>
      <c r="E7" s="56">
        <v>19044</v>
      </c>
      <c r="F7" s="56">
        <v>25750</v>
      </c>
      <c r="G7" s="56">
        <v>69447</v>
      </c>
      <c r="H7" s="57">
        <v>115539</v>
      </c>
    </row>
    <row r="8" spans="1:8" ht="30" customHeight="1" thickBot="1">
      <c r="A8" s="272" t="s">
        <v>46</v>
      </c>
      <c r="B8" s="273"/>
      <c r="C8" s="58">
        <v>1290</v>
      </c>
      <c r="D8" s="58">
        <v>266</v>
      </c>
      <c r="E8" s="58">
        <v>20388</v>
      </c>
      <c r="F8" s="58">
        <v>26374</v>
      </c>
      <c r="G8" s="58">
        <v>86452</v>
      </c>
      <c r="H8" s="59">
        <v>134768</v>
      </c>
    </row>
    <row r="9" spans="1:2" ht="15" customHeight="1">
      <c r="A9" s="60" t="s">
        <v>47</v>
      </c>
      <c r="B9" s="61"/>
    </row>
    <row r="10" spans="1:2" ht="11.25">
      <c r="A10" s="1" t="s">
        <v>48</v>
      </c>
      <c r="B10" s="61"/>
    </row>
    <row r="11" ht="11.25">
      <c r="B11" s="61"/>
    </row>
    <row r="12" ht="11.25">
      <c r="B12" s="61"/>
    </row>
    <row r="13" ht="11.25">
      <c r="B13" s="61"/>
    </row>
    <row r="14" ht="11.25">
      <c r="B14" s="61"/>
    </row>
    <row r="15" ht="11.25">
      <c r="B15" s="61"/>
    </row>
    <row r="16" ht="11.25">
      <c r="B16" s="61"/>
    </row>
    <row r="17" ht="11.25">
      <c r="B17" s="61"/>
    </row>
    <row r="18" ht="11.25">
      <c r="B18" s="61"/>
    </row>
    <row r="19" ht="11.25">
      <c r="B19" s="61"/>
    </row>
    <row r="20" ht="11.25">
      <c r="B20" s="61"/>
    </row>
    <row r="21" ht="11.25">
      <c r="B21" s="61"/>
    </row>
  </sheetData>
  <sheetProtection/>
  <mergeCells count="6">
    <mergeCell ref="A8:B8"/>
    <mergeCell ref="A2:B2"/>
    <mergeCell ref="A4:B4"/>
    <mergeCell ref="A5:B5"/>
    <mergeCell ref="A6:B6"/>
    <mergeCell ref="A7:B7"/>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&amp;R沖縄国税事務所
酒税3
(H22)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showGridLines="0" zoomScalePageLayoutView="0" workbookViewId="0" topLeftCell="A1">
      <selection activeCell="E6" sqref="E6"/>
    </sheetView>
  </sheetViews>
  <sheetFormatPr defaultColWidth="5.875" defaultRowHeight="13.5"/>
  <cols>
    <col min="1" max="1" width="8.875" style="60" customWidth="1"/>
    <col min="2" max="3" width="9.625" style="88" customWidth="1"/>
    <col min="4" max="5" width="11.125" style="88" bestFit="1" customWidth="1"/>
    <col min="6" max="11" width="9.625" style="88" customWidth="1"/>
    <col min="12" max="14" width="10.625" style="88" bestFit="1" customWidth="1"/>
    <col min="15" max="15" width="10.625" style="88" customWidth="1"/>
    <col min="16" max="16" width="11.00390625" style="88" customWidth="1"/>
    <col min="17" max="17" width="9.00390625" style="89" bestFit="1" customWidth="1"/>
    <col min="18" max="16384" width="5.875" style="60" customWidth="1"/>
  </cols>
  <sheetData>
    <row r="1" s="62" customFormat="1" ht="12" thickBot="1">
      <c r="A1" s="1" t="s">
        <v>49</v>
      </c>
    </row>
    <row r="2" spans="1:17" s="62" customFormat="1" ht="32.25" customHeight="1">
      <c r="A2" s="63" t="s">
        <v>50</v>
      </c>
      <c r="B2" s="46" t="s">
        <v>51</v>
      </c>
      <c r="C2" s="46" t="s">
        <v>52</v>
      </c>
      <c r="D2" s="64" t="s">
        <v>53</v>
      </c>
      <c r="E2" s="64" t="s">
        <v>54</v>
      </c>
      <c r="F2" s="46" t="s">
        <v>55</v>
      </c>
      <c r="G2" s="46" t="s">
        <v>56</v>
      </c>
      <c r="H2" s="65" t="s">
        <v>57</v>
      </c>
      <c r="I2" s="65" t="s">
        <v>58</v>
      </c>
      <c r="J2" s="65" t="s">
        <v>59</v>
      </c>
      <c r="K2" s="65" t="s">
        <v>28</v>
      </c>
      <c r="L2" s="46" t="s">
        <v>60</v>
      </c>
      <c r="M2" s="2" t="s">
        <v>61</v>
      </c>
      <c r="N2" s="46" t="s">
        <v>62</v>
      </c>
      <c r="O2" s="47" t="s">
        <v>63</v>
      </c>
      <c r="P2" s="46" t="s">
        <v>64</v>
      </c>
      <c r="Q2" s="66" t="s">
        <v>65</v>
      </c>
    </row>
    <row r="3" spans="1:17" s="1" customFormat="1" ht="11.25">
      <c r="A3" s="67"/>
      <c r="B3" s="13" t="s">
        <v>14</v>
      </c>
      <c r="C3" s="13" t="s">
        <v>14</v>
      </c>
      <c r="D3" s="13" t="s">
        <v>14</v>
      </c>
      <c r="E3" s="13" t="s">
        <v>14</v>
      </c>
      <c r="F3" s="13" t="s">
        <v>14</v>
      </c>
      <c r="G3" s="13" t="s">
        <v>14</v>
      </c>
      <c r="H3" s="13" t="s">
        <v>14</v>
      </c>
      <c r="I3" s="13" t="s">
        <v>14</v>
      </c>
      <c r="J3" s="13" t="s">
        <v>14</v>
      </c>
      <c r="K3" s="13" t="s">
        <v>14</v>
      </c>
      <c r="L3" s="13" t="s">
        <v>14</v>
      </c>
      <c r="M3" s="13" t="s">
        <v>14</v>
      </c>
      <c r="N3" s="13" t="s">
        <v>14</v>
      </c>
      <c r="O3" s="13" t="s">
        <v>14</v>
      </c>
      <c r="P3" s="68" t="s">
        <v>14</v>
      </c>
      <c r="Q3" s="69"/>
    </row>
    <row r="4" spans="1:17" s="1" customFormat="1" ht="21" customHeight="1">
      <c r="A4" s="70" t="s">
        <v>66</v>
      </c>
      <c r="B4" s="71">
        <v>355</v>
      </c>
      <c r="C4" s="71">
        <v>37</v>
      </c>
      <c r="D4" s="71">
        <v>136</v>
      </c>
      <c r="E4" s="71">
        <v>4895</v>
      </c>
      <c r="F4" s="71">
        <v>157</v>
      </c>
      <c r="G4" s="71">
        <v>6654</v>
      </c>
      <c r="H4" s="71">
        <v>635</v>
      </c>
      <c r="I4" s="71">
        <v>39</v>
      </c>
      <c r="J4" s="71">
        <v>125</v>
      </c>
      <c r="K4" s="71">
        <v>7</v>
      </c>
      <c r="L4" s="71">
        <v>7651</v>
      </c>
      <c r="M4" s="71">
        <v>843</v>
      </c>
      <c r="N4" s="71">
        <v>8829</v>
      </c>
      <c r="O4" s="71">
        <v>2982</v>
      </c>
      <c r="P4" s="72">
        <v>33345</v>
      </c>
      <c r="Q4" s="73" t="str">
        <f aca="true" t="shared" si="0" ref="Q4:Q9">IF(A4="","",A4)</f>
        <v>那覇</v>
      </c>
    </row>
    <row r="5" spans="1:17" s="1" customFormat="1" ht="21" customHeight="1">
      <c r="A5" s="74" t="s">
        <v>67</v>
      </c>
      <c r="B5" s="75">
        <v>38</v>
      </c>
      <c r="C5" s="75">
        <v>5</v>
      </c>
      <c r="D5" s="75">
        <v>15</v>
      </c>
      <c r="E5" s="75">
        <v>1299</v>
      </c>
      <c r="F5" s="75">
        <v>22</v>
      </c>
      <c r="G5" s="75">
        <v>747</v>
      </c>
      <c r="H5" s="75">
        <v>76</v>
      </c>
      <c r="I5" s="75">
        <v>3</v>
      </c>
      <c r="J5" s="75">
        <v>10</v>
      </c>
      <c r="K5" s="75">
        <v>3</v>
      </c>
      <c r="L5" s="75">
        <v>985</v>
      </c>
      <c r="M5" s="75">
        <v>152</v>
      </c>
      <c r="N5" s="75">
        <v>953</v>
      </c>
      <c r="O5" s="75">
        <v>596</v>
      </c>
      <c r="P5" s="76">
        <v>4904</v>
      </c>
      <c r="Q5" s="77" t="str">
        <f t="shared" si="0"/>
        <v>宮古島</v>
      </c>
    </row>
    <row r="6" spans="1:17" s="1" customFormat="1" ht="21" customHeight="1">
      <c r="A6" s="74" t="s">
        <v>68</v>
      </c>
      <c r="B6" s="75">
        <v>52</v>
      </c>
      <c r="C6" s="75">
        <v>11</v>
      </c>
      <c r="D6" s="75">
        <v>17</v>
      </c>
      <c r="E6" s="75">
        <v>1403</v>
      </c>
      <c r="F6" s="75">
        <v>22</v>
      </c>
      <c r="G6" s="75">
        <v>3044</v>
      </c>
      <c r="H6" s="75">
        <v>89</v>
      </c>
      <c r="I6" s="75">
        <v>72</v>
      </c>
      <c r="J6" s="75">
        <v>12</v>
      </c>
      <c r="K6" s="75">
        <v>1</v>
      </c>
      <c r="L6" s="75">
        <v>1152</v>
      </c>
      <c r="M6" s="75">
        <v>110</v>
      </c>
      <c r="N6" s="75">
        <v>1244</v>
      </c>
      <c r="O6" s="75">
        <v>581</v>
      </c>
      <c r="P6" s="76">
        <v>7810</v>
      </c>
      <c r="Q6" s="77" t="str">
        <f t="shared" si="0"/>
        <v>石垣</v>
      </c>
    </row>
    <row r="7" spans="1:17" s="1" customFormat="1" ht="21" customHeight="1">
      <c r="A7" s="74" t="s">
        <v>69</v>
      </c>
      <c r="B7" s="75">
        <v>236</v>
      </c>
      <c r="C7" s="75">
        <v>165</v>
      </c>
      <c r="D7" s="75">
        <v>82</v>
      </c>
      <c r="E7" s="75">
        <v>2807</v>
      </c>
      <c r="F7" s="75">
        <v>264</v>
      </c>
      <c r="G7" s="75">
        <v>4034</v>
      </c>
      <c r="H7" s="75">
        <v>615</v>
      </c>
      <c r="I7" s="75">
        <v>17</v>
      </c>
      <c r="J7" s="75">
        <v>89</v>
      </c>
      <c r="K7" s="75">
        <v>7</v>
      </c>
      <c r="L7" s="75">
        <v>4480</v>
      </c>
      <c r="M7" s="75">
        <v>582</v>
      </c>
      <c r="N7" s="75">
        <v>5124</v>
      </c>
      <c r="O7" s="75">
        <v>1827</v>
      </c>
      <c r="P7" s="76">
        <v>20329</v>
      </c>
      <c r="Q7" s="77" t="str">
        <f t="shared" si="0"/>
        <v>北那覇</v>
      </c>
    </row>
    <row r="8" spans="1:17" s="1" customFormat="1" ht="21" customHeight="1">
      <c r="A8" s="74" t="s">
        <v>70</v>
      </c>
      <c r="B8" s="75">
        <v>263</v>
      </c>
      <c r="C8" s="75">
        <v>15</v>
      </c>
      <c r="D8" s="75">
        <v>21</v>
      </c>
      <c r="E8" s="75">
        <v>5336</v>
      </c>
      <c r="F8" s="75">
        <v>72</v>
      </c>
      <c r="G8" s="75">
        <v>6240</v>
      </c>
      <c r="H8" s="75">
        <v>160</v>
      </c>
      <c r="I8" s="75">
        <v>43</v>
      </c>
      <c r="J8" s="75">
        <v>31</v>
      </c>
      <c r="K8" s="75">
        <v>4</v>
      </c>
      <c r="L8" s="75">
        <v>16018</v>
      </c>
      <c r="M8" s="75">
        <v>317</v>
      </c>
      <c r="N8" s="75">
        <v>4420</v>
      </c>
      <c r="O8" s="75">
        <v>3216</v>
      </c>
      <c r="P8" s="76">
        <v>36154</v>
      </c>
      <c r="Q8" s="77" t="str">
        <f t="shared" si="0"/>
        <v>名護</v>
      </c>
    </row>
    <row r="9" spans="1:17" s="1" customFormat="1" ht="21" customHeight="1">
      <c r="A9" s="74" t="s">
        <v>71</v>
      </c>
      <c r="B9" s="78">
        <v>346</v>
      </c>
      <c r="C9" s="75">
        <v>33</v>
      </c>
      <c r="D9" s="75">
        <v>118</v>
      </c>
      <c r="E9" s="75">
        <v>4259</v>
      </c>
      <c r="F9" s="75">
        <v>119</v>
      </c>
      <c r="G9" s="75">
        <v>5655</v>
      </c>
      <c r="H9" s="75">
        <v>567</v>
      </c>
      <c r="I9" s="75">
        <v>15</v>
      </c>
      <c r="J9" s="75">
        <v>103</v>
      </c>
      <c r="K9" s="75">
        <v>7</v>
      </c>
      <c r="L9" s="75">
        <v>7527</v>
      </c>
      <c r="M9" s="75">
        <v>717</v>
      </c>
      <c r="N9" s="75">
        <v>9808</v>
      </c>
      <c r="O9" s="75">
        <v>2952</v>
      </c>
      <c r="P9" s="76">
        <v>32226</v>
      </c>
      <c r="Q9" s="77" t="str">
        <f t="shared" si="0"/>
        <v>沖縄</v>
      </c>
    </row>
    <row r="10" spans="1:17" s="15" customFormat="1" ht="21" customHeight="1" thickBot="1">
      <c r="A10" s="79"/>
      <c r="B10" s="80"/>
      <c r="C10" s="81"/>
      <c r="D10" s="81"/>
      <c r="E10" s="81"/>
      <c r="F10" s="81"/>
      <c r="G10" s="81"/>
      <c r="H10" s="81"/>
      <c r="I10" s="81"/>
      <c r="J10" s="81"/>
      <c r="K10" s="81"/>
      <c r="L10" s="81"/>
      <c r="M10" s="81"/>
      <c r="N10" s="81"/>
      <c r="O10" s="81"/>
      <c r="P10" s="81"/>
      <c r="Q10" s="82"/>
    </row>
    <row r="11" spans="1:17" s="1" customFormat="1" ht="21" customHeight="1" thickBot="1" thickTop="1">
      <c r="A11" s="83" t="s">
        <v>72</v>
      </c>
      <c r="B11" s="84">
        <v>1290</v>
      </c>
      <c r="C11" s="85">
        <v>266</v>
      </c>
      <c r="D11" s="85">
        <v>389</v>
      </c>
      <c r="E11" s="85">
        <v>19999</v>
      </c>
      <c r="F11" s="85">
        <v>656</v>
      </c>
      <c r="G11" s="85">
        <v>26374</v>
      </c>
      <c r="H11" s="85">
        <v>2142</v>
      </c>
      <c r="I11" s="85">
        <v>189</v>
      </c>
      <c r="J11" s="85">
        <v>370</v>
      </c>
      <c r="K11" s="85">
        <v>29</v>
      </c>
      <c r="L11" s="85">
        <v>37813</v>
      </c>
      <c r="M11" s="85">
        <v>2721</v>
      </c>
      <c r="N11" s="85">
        <v>30378</v>
      </c>
      <c r="O11" s="85">
        <v>12154</v>
      </c>
      <c r="P11" s="85">
        <v>134768</v>
      </c>
      <c r="Q11" s="86" t="s">
        <v>73</v>
      </c>
    </row>
    <row r="12" spans="1:2" ht="11.25">
      <c r="A12" s="60" t="s">
        <v>74</v>
      </c>
      <c r="B12" s="87"/>
    </row>
    <row r="13" spans="1:2" ht="11.25">
      <c r="A13" s="60" t="s">
        <v>75</v>
      </c>
      <c r="B13" s="87"/>
    </row>
    <row r="14" ht="11.25">
      <c r="B14" s="87"/>
    </row>
    <row r="15" ht="11.25">
      <c r="B15" s="87"/>
    </row>
    <row r="16" ht="11.25">
      <c r="B16" s="87"/>
    </row>
    <row r="17" s="60" customFormat="1" ht="11.25">
      <c r="B17" s="87"/>
    </row>
    <row r="18" s="60" customFormat="1" ht="11.25">
      <c r="B18" s="87"/>
    </row>
    <row r="19" s="60" customFormat="1" ht="11.25">
      <c r="B19" s="87"/>
    </row>
    <row r="20" s="60" customFormat="1" ht="11.25">
      <c r="B20" s="87"/>
    </row>
    <row r="21" s="60" customFormat="1" ht="11.25">
      <c r="B21" s="87"/>
    </row>
  </sheetData>
  <sheetProtection/>
  <printOptions/>
  <pageMargins left="0.7874015748031497" right="0.7874015748031497" top="0.984251968503937" bottom="0.984251968503937" header="0.5118110236220472" footer="0.5118110236220472"/>
  <pageSetup fitToHeight="1" fitToWidth="1" horizontalDpi="1200" verticalDpi="1200" orientation="landscape" paperSize="9" scale="77" r:id="rId1"/>
  <headerFooter alignWithMargins="0">
    <oddFooter>&amp;R沖縄国税事務所
酒税3
(H22)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85" zoomScalePageLayoutView="0" workbookViewId="0" topLeftCell="A1">
      <selection activeCell="B24" sqref="B24"/>
    </sheetView>
  </sheetViews>
  <sheetFormatPr defaultColWidth="5.875" defaultRowHeight="12" customHeight="1"/>
  <cols>
    <col min="1" max="1" width="7.25390625" style="1" customWidth="1"/>
    <col min="2" max="2" width="14.00390625" style="1" customWidth="1"/>
    <col min="3" max="6" width="7.625" style="1" customWidth="1"/>
    <col min="7" max="10" width="7.375" style="1" customWidth="1"/>
    <col min="11" max="13" width="8.125" style="1" customWidth="1"/>
    <col min="14" max="16" width="9.625" style="1" customWidth="1"/>
    <col min="17" max="17" width="10.375" style="1" customWidth="1"/>
    <col min="18" max="19" width="8.25390625" style="1" customWidth="1"/>
    <col min="20" max="20" width="9.50390625" style="1" customWidth="1"/>
    <col min="21" max="21" width="7.50390625" style="1" customWidth="1"/>
    <col min="22" max="22" width="3.00390625" style="62" customWidth="1"/>
    <col min="23" max="23" width="4.00390625" style="90" bestFit="1" customWidth="1"/>
    <col min="24" max="24" width="7.00390625" style="1" customWidth="1"/>
    <col min="25" max="16384" width="5.875" style="1" customWidth="1"/>
  </cols>
  <sheetData>
    <row r="1" spans="1:24" ht="15">
      <c r="A1" s="241" t="s">
        <v>76</v>
      </c>
      <c r="B1" s="241"/>
      <c r="C1" s="241"/>
      <c r="D1" s="241"/>
      <c r="E1" s="241"/>
      <c r="F1" s="241"/>
      <c r="G1" s="241"/>
      <c r="H1" s="241"/>
      <c r="I1" s="241"/>
      <c r="J1" s="241"/>
      <c r="K1" s="241"/>
      <c r="L1" s="241"/>
      <c r="M1" s="241"/>
      <c r="N1" s="241"/>
      <c r="O1" s="241"/>
      <c r="P1" s="241"/>
      <c r="Q1" s="241"/>
      <c r="R1" s="241"/>
      <c r="S1" s="241"/>
      <c r="T1" s="241"/>
      <c r="U1" s="241"/>
      <c r="V1" s="241"/>
      <c r="W1" s="241"/>
      <c r="X1" s="241"/>
    </row>
    <row r="2" ht="12" customHeight="1" thickBot="1">
      <c r="A2" s="1" t="s">
        <v>77</v>
      </c>
    </row>
    <row r="3" spans="1:24" ht="16.5" customHeight="1">
      <c r="A3" s="242" t="s">
        <v>78</v>
      </c>
      <c r="B3" s="267"/>
      <c r="C3" s="249" t="s">
        <v>79</v>
      </c>
      <c r="D3" s="249" t="s">
        <v>80</v>
      </c>
      <c r="E3" s="249" t="s">
        <v>81</v>
      </c>
      <c r="F3" s="249" t="s">
        <v>82</v>
      </c>
      <c r="G3" s="293" t="s">
        <v>83</v>
      </c>
      <c r="H3" s="294"/>
      <c r="I3" s="294"/>
      <c r="J3" s="294"/>
      <c r="K3" s="294"/>
      <c r="L3" s="294"/>
      <c r="M3" s="294"/>
      <c r="N3" s="294"/>
      <c r="O3" s="294"/>
      <c r="P3" s="294"/>
      <c r="Q3" s="294"/>
      <c r="R3" s="294"/>
      <c r="S3" s="295"/>
      <c r="T3" s="249" t="s">
        <v>84</v>
      </c>
      <c r="U3" s="249" t="s">
        <v>85</v>
      </c>
      <c r="V3" s="296" t="s">
        <v>86</v>
      </c>
      <c r="W3" s="297"/>
      <c r="X3" s="298"/>
    </row>
    <row r="4" spans="1:24" ht="16.5" customHeight="1">
      <c r="A4" s="290"/>
      <c r="B4" s="291"/>
      <c r="C4" s="250"/>
      <c r="D4" s="292"/>
      <c r="E4" s="292"/>
      <c r="F4" s="292"/>
      <c r="G4" s="91" t="s">
        <v>87</v>
      </c>
      <c r="H4" s="91" t="s">
        <v>88</v>
      </c>
      <c r="I4" s="91" t="s">
        <v>89</v>
      </c>
      <c r="J4" s="92" t="s">
        <v>90</v>
      </c>
      <c r="K4" s="92" t="s">
        <v>91</v>
      </c>
      <c r="L4" s="92" t="s">
        <v>92</v>
      </c>
      <c r="M4" s="92" t="s">
        <v>93</v>
      </c>
      <c r="N4" s="92" t="s">
        <v>94</v>
      </c>
      <c r="O4" s="92" t="s">
        <v>95</v>
      </c>
      <c r="P4" s="92" t="s">
        <v>96</v>
      </c>
      <c r="Q4" s="92" t="s">
        <v>97</v>
      </c>
      <c r="R4" s="93" t="s">
        <v>98</v>
      </c>
      <c r="S4" s="94" t="s">
        <v>99</v>
      </c>
      <c r="T4" s="250"/>
      <c r="U4" s="250"/>
      <c r="V4" s="299"/>
      <c r="W4" s="300"/>
      <c r="X4" s="301"/>
    </row>
    <row r="5" spans="1:24" s="15" customFormat="1" ht="13.5" customHeight="1">
      <c r="A5" s="95"/>
      <c r="B5" s="96"/>
      <c r="C5" s="97" t="s">
        <v>100</v>
      </c>
      <c r="D5" s="97" t="s">
        <v>100</v>
      </c>
      <c r="E5" s="97" t="s">
        <v>100</v>
      </c>
      <c r="F5" s="97" t="s">
        <v>100</v>
      </c>
      <c r="G5" s="98" t="s">
        <v>101</v>
      </c>
      <c r="H5" s="98" t="s">
        <v>101</v>
      </c>
      <c r="I5" s="98" t="s">
        <v>101</v>
      </c>
      <c r="J5" s="97" t="s">
        <v>100</v>
      </c>
      <c r="K5" s="97" t="s">
        <v>100</v>
      </c>
      <c r="L5" s="97" t="s">
        <v>100</v>
      </c>
      <c r="M5" s="97" t="s">
        <v>100</v>
      </c>
      <c r="N5" s="97" t="s">
        <v>100</v>
      </c>
      <c r="O5" s="97" t="s">
        <v>100</v>
      </c>
      <c r="P5" s="97" t="s">
        <v>100</v>
      </c>
      <c r="Q5" s="97" t="s">
        <v>100</v>
      </c>
      <c r="R5" s="97" t="s">
        <v>100</v>
      </c>
      <c r="S5" s="97" t="s">
        <v>100</v>
      </c>
      <c r="T5" s="97" t="s">
        <v>100</v>
      </c>
      <c r="U5" s="97" t="s">
        <v>100</v>
      </c>
      <c r="V5" s="284" t="s">
        <v>102</v>
      </c>
      <c r="W5" s="285"/>
      <c r="X5" s="99" t="s">
        <v>103</v>
      </c>
    </row>
    <row r="6" spans="1:24" ht="21" customHeight="1">
      <c r="A6" s="286" t="s">
        <v>15</v>
      </c>
      <c r="B6" s="287"/>
      <c r="C6" s="100">
        <v>5</v>
      </c>
      <c r="D6" s="100" t="s">
        <v>18</v>
      </c>
      <c r="E6" s="100" t="s">
        <v>18</v>
      </c>
      <c r="F6" s="100" t="s">
        <v>18</v>
      </c>
      <c r="G6" s="100">
        <v>5</v>
      </c>
      <c r="H6" s="100" t="s">
        <v>18</v>
      </c>
      <c r="I6" s="100" t="s">
        <v>18</v>
      </c>
      <c r="J6" s="100" t="s">
        <v>18</v>
      </c>
      <c r="K6" s="100" t="s">
        <v>18</v>
      </c>
      <c r="L6" s="100" t="s">
        <v>18</v>
      </c>
      <c r="M6" s="100" t="s">
        <v>18</v>
      </c>
      <c r="N6" s="100" t="s">
        <v>18</v>
      </c>
      <c r="O6" s="100" t="s">
        <v>18</v>
      </c>
      <c r="P6" s="100" t="s">
        <v>18</v>
      </c>
      <c r="Q6" s="100" t="s">
        <v>18</v>
      </c>
      <c r="R6" s="100" t="s">
        <v>18</v>
      </c>
      <c r="S6" s="100">
        <v>5</v>
      </c>
      <c r="T6" s="101">
        <v>4</v>
      </c>
      <c r="U6" s="100" t="s">
        <v>18</v>
      </c>
      <c r="V6" s="102" t="s">
        <v>104</v>
      </c>
      <c r="W6" s="103">
        <v>3</v>
      </c>
      <c r="X6" s="104">
        <v>4</v>
      </c>
    </row>
    <row r="7" spans="1:24" ht="21" customHeight="1">
      <c r="A7" s="279" t="s">
        <v>17</v>
      </c>
      <c r="B7" s="288"/>
      <c r="C7" s="105" t="s">
        <v>18</v>
      </c>
      <c r="D7" s="105" t="s">
        <v>18</v>
      </c>
      <c r="E7" s="105" t="s">
        <v>18</v>
      </c>
      <c r="F7" s="105" t="s">
        <v>18</v>
      </c>
      <c r="G7" s="105" t="s">
        <v>18</v>
      </c>
      <c r="H7" s="105" t="s">
        <v>18</v>
      </c>
      <c r="I7" s="105" t="s">
        <v>18</v>
      </c>
      <c r="J7" s="105" t="s">
        <v>18</v>
      </c>
      <c r="K7" s="105" t="s">
        <v>18</v>
      </c>
      <c r="L7" s="105" t="s">
        <v>18</v>
      </c>
      <c r="M7" s="105" t="s">
        <v>18</v>
      </c>
      <c r="N7" s="105" t="s">
        <v>18</v>
      </c>
      <c r="O7" s="105" t="s">
        <v>18</v>
      </c>
      <c r="P7" s="105" t="s">
        <v>18</v>
      </c>
      <c r="Q7" s="105" t="s">
        <v>18</v>
      </c>
      <c r="R7" s="105" t="s">
        <v>18</v>
      </c>
      <c r="S7" s="105" t="s">
        <v>18</v>
      </c>
      <c r="T7" s="106" t="s">
        <v>18</v>
      </c>
      <c r="U7" s="105" t="s">
        <v>18</v>
      </c>
      <c r="V7" s="107" t="s">
        <v>104</v>
      </c>
      <c r="W7" s="108" t="s">
        <v>18</v>
      </c>
      <c r="X7" s="109" t="s">
        <v>18</v>
      </c>
    </row>
    <row r="8" spans="1:24" ht="21" customHeight="1">
      <c r="A8" s="279" t="s">
        <v>19</v>
      </c>
      <c r="B8" s="289"/>
      <c r="C8" s="105">
        <v>2</v>
      </c>
      <c r="D8" s="105" t="s">
        <v>18</v>
      </c>
      <c r="E8" s="105" t="s">
        <v>18</v>
      </c>
      <c r="F8" s="105" t="s">
        <v>18</v>
      </c>
      <c r="G8" s="105" t="s">
        <v>18</v>
      </c>
      <c r="H8" s="105">
        <v>1</v>
      </c>
      <c r="I8" s="105" t="s">
        <v>18</v>
      </c>
      <c r="J8" s="105" t="s">
        <v>18</v>
      </c>
      <c r="K8" s="105" t="s">
        <v>18</v>
      </c>
      <c r="L8" s="105" t="s">
        <v>18</v>
      </c>
      <c r="M8" s="105" t="s">
        <v>18</v>
      </c>
      <c r="N8" s="105" t="s">
        <v>18</v>
      </c>
      <c r="O8" s="105" t="s">
        <v>18</v>
      </c>
      <c r="P8" s="105" t="s">
        <v>18</v>
      </c>
      <c r="Q8" s="105" t="s">
        <v>18</v>
      </c>
      <c r="R8" s="105">
        <v>1</v>
      </c>
      <c r="S8" s="105">
        <v>2</v>
      </c>
      <c r="T8" s="106" t="s">
        <v>18</v>
      </c>
      <c r="U8" s="105">
        <v>2</v>
      </c>
      <c r="V8" s="107" t="s">
        <v>104</v>
      </c>
      <c r="W8" s="108" t="s">
        <v>18</v>
      </c>
      <c r="X8" s="109">
        <v>2</v>
      </c>
    </row>
    <row r="9" spans="1:24" ht="21" customHeight="1">
      <c r="A9" s="279" t="s">
        <v>20</v>
      </c>
      <c r="B9" s="280"/>
      <c r="C9" s="105">
        <v>53</v>
      </c>
      <c r="D9" s="105" t="s">
        <v>18</v>
      </c>
      <c r="E9" s="105" t="s">
        <v>18</v>
      </c>
      <c r="F9" s="105" t="s">
        <v>18</v>
      </c>
      <c r="G9" s="105">
        <v>8</v>
      </c>
      <c r="H9" s="105" t="s">
        <v>18</v>
      </c>
      <c r="I9" s="105">
        <v>16</v>
      </c>
      <c r="J9" s="105">
        <v>6</v>
      </c>
      <c r="K9" s="105">
        <v>6</v>
      </c>
      <c r="L9" s="105">
        <v>4</v>
      </c>
      <c r="M9" s="105">
        <v>9</v>
      </c>
      <c r="N9" s="105">
        <v>1</v>
      </c>
      <c r="O9" s="105">
        <v>2</v>
      </c>
      <c r="P9" s="105" t="s">
        <v>18</v>
      </c>
      <c r="Q9" s="105" t="s">
        <v>18</v>
      </c>
      <c r="R9" s="105">
        <v>1</v>
      </c>
      <c r="S9" s="105">
        <v>53</v>
      </c>
      <c r="T9" s="106">
        <v>7</v>
      </c>
      <c r="U9" s="105">
        <v>52</v>
      </c>
      <c r="V9" s="107" t="s">
        <v>104</v>
      </c>
      <c r="W9" s="110">
        <v>5</v>
      </c>
      <c r="X9" s="109">
        <v>51</v>
      </c>
    </row>
    <row r="10" spans="1:24" ht="21" customHeight="1">
      <c r="A10" s="279" t="s">
        <v>21</v>
      </c>
      <c r="B10" s="281"/>
      <c r="C10" s="105">
        <v>2</v>
      </c>
      <c r="D10" s="105" t="s">
        <v>18</v>
      </c>
      <c r="E10" s="105" t="s">
        <v>18</v>
      </c>
      <c r="F10" s="105" t="s">
        <v>18</v>
      </c>
      <c r="G10" s="105">
        <v>2</v>
      </c>
      <c r="H10" s="105" t="s">
        <v>18</v>
      </c>
      <c r="I10" s="105" t="s">
        <v>18</v>
      </c>
      <c r="J10" s="105" t="s">
        <v>18</v>
      </c>
      <c r="K10" s="105" t="s">
        <v>18</v>
      </c>
      <c r="L10" s="105" t="s">
        <v>18</v>
      </c>
      <c r="M10" s="105" t="s">
        <v>18</v>
      </c>
      <c r="N10" s="105" t="s">
        <v>18</v>
      </c>
      <c r="O10" s="105" t="s">
        <v>18</v>
      </c>
      <c r="P10" s="105" t="s">
        <v>18</v>
      </c>
      <c r="Q10" s="105" t="s">
        <v>18</v>
      </c>
      <c r="R10" s="105" t="s">
        <v>18</v>
      </c>
      <c r="S10" s="105">
        <v>2</v>
      </c>
      <c r="T10" s="106">
        <v>2</v>
      </c>
      <c r="U10" s="105" t="s">
        <v>18</v>
      </c>
      <c r="V10" s="107" t="s">
        <v>104</v>
      </c>
      <c r="W10" s="110">
        <v>2</v>
      </c>
      <c r="X10" s="109">
        <v>2</v>
      </c>
    </row>
    <row r="11" spans="1:24" ht="21" customHeight="1">
      <c r="A11" s="279" t="s">
        <v>23</v>
      </c>
      <c r="B11" s="281"/>
      <c r="C11" s="105">
        <v>7</v>
      </c>
      <c r="D11" s="105" t="s">
        <v>18</v>
      </c>
      <c r="E11" s="105" t="s">
        <v>18</v>
      </c>
      <c r="F11" s="105" t="s">
        <v>18</v>
      </c>
      <c r="G11" s="105">
        <v>3</v>
      </c>
      <c r="H11" s="105" t="s">
        <v>18</v>
      </c>
      <c r="I11" s="105">
        <v>2</v>
      </c>
      <c r="J11" s="105">
        <v>1</v>
      </c>
      <c r="K11" s="105" t="s">
        <v>18</v>
      </c>
      <c r="L11" s="105" t="s">
        <v>18</v>
      </c>
      <c r="M11" s="105" t="s">
        <v>18</v>
      </c>
      <c r="N11" s="105" t="s">
        <v>18</v>
      </c>
      <c r="O11" s="105" t="s">
        <v>18</v>
      </c>
      <c r="P11" s="105" t="s">
        <v>18</v>
      </c>
      <c r="Q11" s="105">
        <v>1</v>
      </c>
      <c r="R11" s="105" t="s">
        <v>18</v>
      </c>
      <c r="S11" s="105">
        <v>7</v>
      </c>
      <c r="T11" s="106">
        <v>3</v>
      </c>
      <c r="U11" s="105">
        <v>4</v>
      </c>
      <c r="V11" s="107" t="s">
        <v>104</v>
      </c>
      <c r="W11" s="110">
        <v>2</v>
      </c>
      <c r="X11" s="109">
        <v>6</v>
      </c>
    </row>
    <row r="12" spans="1:24" ht="21" customHeight="1">
      <c r="A12" s="279" t="s">
        <v>24</v>
      </c>
      <c r="B12" s="280"/>
      <c r="C12" s="105">
        <v>11</v>
      </c>
      <c r="D12" s="105" t="s">
        <v>18</v>
      </c>
      <c r="E12" s="105">
        <v>1</v>
      </c>
      <c r="F12" s="105">
        <v>1</v>
      </c>
      <c r="G12" s="105">
        <v>6</v>
      </c>
      <c r="H12" s="105" t="s">
        <v>18</v>
      </c>
      <c r="I12" s="105" t="s">
        <v>18</v>
      </c>
      <c r="J12" s="105" t="s">
        <v>18</v>
      </c>
      <c r="K12" s="105">
        <v>1</v>
      </c>
      <c r="L12" s="105" t="s">
        <v>18</v>
      </c>
      <c r="M12" s="105" t="s">
        <v>18</v>
      </c>
      <c r="N12" s="105" t="s">
        <v>18</v>
      </c>
      <c r="O12" s="105" t="s">
        <v>18</v>
      </c>
      <c r="P12" s="105" t="s">
        <v>18</v>
      </c>
      <c r="Q12" s="105" t="s">
        <v>18</v>
      </c>
      <c r="R12" s="105">
        <v>2</v>
      </c>
      <c r="S12" s="105">
        <v>9</v>
      </c>
      <c r="T12" s="106">
        <v>5</v>
      </c>
      <c r="U12" s="105">
        <v>2</v>
      </c>
      <c r="V12" s="107" t="s">
        <v>104</v>
      </c>
      <c r="W12" s="110">
        <v>4</v>
      </c>
      <c r="X12" s="109">
        <v>8</v>
      </c>
    </row>
    <row r="13" spans="1:24" ht="21" customHeight="1">
      <c r="A13" s="279" t="s">
        <v>105</v>
      </c>
      <c r="B13" s="280"/>
      <c r="C13" s="105">
        <v>9</v>
      </c>
      <c r="D13" s="105" t="s">
        <v>18</v>
      </c>
      <c r="E13" s="105">
        <v>1</v>
      </c>
      <c r="F13" s="105" t="s">
        <v>18</v>
      </c>
      <c r="G13" s="105">
        <v>5</v>
      </c>
      <c r="H13" s="105">
        <v>1</v>
      </c>
      <c r="I13" s="105">
        <v>1</v>
      </c>
      <c r="J13" s="105" t="s">
        <v>18</v>
      </c>
      <c r="K13" s="105" t="s">
        <v>18</v>
      </c>
      <c r="L13" s="105" t="s">
        <v>18</v>
      </c>
      <c r="M13" s="105" t="s">
        <v>18</v>
      </c>
      <c r="N13" s="105" t="s">
        <v>18</v>
      </c>
      <c r="O13" s="105" t="s">
        <v>18</v>
      </c>
      <c r="P13" s="105" t="s">
        <v>18</v>
      </c>
      <c r="Q13" s="105" t="s">
        <v>18</v>
      </c>
      <c r="R13" s="105">
        <v>1</v>
      </c>
      <c r="S13" s="105">
        <v>8</v>
      </c>
      <c r="T13" s="106">
        <v>4</v>
      </c>
      <c r="U13" s="105" t="s">
        <v>18</v>
      </c>
      <c r="V13" s="107" t="s">
        <v>104</v>
      </c>
      <c r="W13" s="110">
        <v>3</v>
      </c>
      <c r="X13" s="109">
        <v>8</v>
      </c>
    </row>
    <row r="14" spans="1:24" ht="21" customHeight="1">
      <c r="A14" s="279" t="s">
        <v>26</v>
      </c>
      <c r="B14" s="280"/>
      <c r="C14" s="105">
        <v>4</v>
      </c>
      <c r="D14" s="105" t="s">
        <v>18</v>
      </c>
      <c r="E14" s="105">
        <v>1</v>
      </c>
      <c r="F14" s="105" t="s">
        <v>18</v>
      </c>
      <c r="G14" s="105" t="s">
        <v>18</v>
      </c>
      <c r="H14" s="105" t="s">
        <v>18</v>
      </c>
      <c r="I14" s="105" t="s">
        <v>18</v>
      </c>
      <c r="J14" s="105" t="s">
        <v>18</v>
      </c>
      <c r="K14" s="105" t="s">
        <v>18</v>
      </c>
      <c r="L14" s="105" t="s">
        <v>18</v>
      </c>
      <c r="M14" s="105" t="s">
        <v>18</v>
      </c>
      <c r="N14" s="105" t="s">
        <v>18</v>
      </c>
      <c r="O14" s="105" t="s">
        <v>18</v>
      </c>
      <c r="P14" s="105" t="s">
        <v>18</v>
      </c>
      <c r="Q14" s="105" t="s">
        <v>18</v>
      </c>
      <c r="R14" s="105">
        <v>3</v>
      </c>
      <c r="S14" s="105">
        <v>3</v>
      </c>
      <c r="T14" s="106" t="s">
        <v>18</v>
      </c>
      <c r="U14" s="105" t="s">
        <v>18</v>
      </c>
      <c r="V14" s="107" t="s">
        <v>104</v>
      </c>
      <c r="W14" s="108" t="s">
        <v>18</v>
      </c>
      <c r="X14" s="109">
        <v>3</v>
      </c>
    </row>
    <row r="15" spans="1:24" ht="21" customHeight="1">
      <c r="A15" s="279" t="s">
        <v>106</v>
      </c>
      <c r="B15" s="280"/>
      <c r="C15" s="105">
        <v>3</v>
      </c>
      <c r="D15" s="105" t="s">
        <v>18</v>
      </c>
      <c r="E15" s="105">
        <v>1</v>
      </c>
      <c r="F15" s="105" t="s">
        <v>18</v>
      </c>
      <c r="G15" s="105">
        <v>2</v>
      </c>
      <c r="H15" s="105" t="s">
        <v>18</v>
      </c>
      <c r="I15" s="105" t="s">
        <v>18</v>
      </c>
      <c r="J15" s="105" t="s">
        <v>18</v>
      </c>
      <c r="K15" s="105" t="s">
        <v>18</v>
      </c>
      <c r="L15" s="105" t="s">
        <v>18</v>
      </c>
      <c r="M15" s="105" t="s">
        <v>18</v>
      </c>
      <c r="N15" s="105" t="s">
        <v>18</v>
      </c>
      <c r="O15" s="105" t="s">
        <v>18</v>
      </c>
      <c r="P15" s="105" t="s">
        <v>18</v>
      </c>
      <c r="Q15" s="105" t="s">
        <v>18</v>
      </c>
      <c r="R15" s="105" t="s">
        <v>18</v>
      </c>
      <c r="S15" s="105">
        <v>2</v>
      </c>
      <c r="T15" s="106">
        <v>2</v>
      </c>
      <c r="U15" s="105" t="s">
        <v>18</v>
      </c>
      <c r="V15" s="107" t="s">
        <v>104</v>
      </c>
      <c r="W15" s="110">
        <v>2</v>
      </c>
      <c r="X15" s="109">
        <v>2</v>
      </c>
    </row>
    <row r="16" spans="1:24" ht="21" customHeight="1">
      <c r="A16" s="279" t="s">
        <v>107</v>
      </c>
      <c r="B16" s="280"/>
      <c r="C16" s="105">
        <v>26</v>
      </c>
      <c r="D16" s="105" t="s">
        <v>18</v>
      </c>
      <c r="E16" s="105" t="s">
        <v>18</v>
      </c>
      <c r="F16" s="105" t="s">
        <v>18</v>
      </c>
      <c r="G16" s="105">
        <v>6</v>
      </c>
      <c r="H16" s="105">
        <v>2</v>
      </c>
      <c r="I16" s="105">
        <v>1</v>
      </c>
      <c r="J16" s="105">
        <v>1</v>
      </c>
      <c r="K16" s="105">
        <v>1</v>
      </c>
      <c r="L16" s="105" t="s">
        <v>18</v>
      </c>
      <c r="M16" s="105" t="s">
        <v>18</v>
      </c>
      <c r="N16" s="105" t="s">
        <v>18</v>
      </c>
      <c r="O16" s="105" t="s">
        <v>18</v>
      </c>
      <c r="P16" s="105" t="s">
        <v>18</v>
      </c>
      <c r="Q16" s="105" t="s">
        <v>18</v>
      </c>
      <c r="R16" s="105">
        <v>15</v>
      </c>
      <c r="S16" s="105">
        <v>26</v>
      </c>
      <c r="T16" s="106">
        <v>1</v>
      </c>
      <c r="U16" s="105" t="s">
        <v>18</v>
      </c>
      <c r="V16" s="107" t="s">
        <v>104</v>
      </c>
      <c r="W16" s="110">
        <v>1</v>
      </c>
      <c r="X16" s="109">
        <v>26</v>
      </c>
    </row>
    <row r="17" spans="1:24" ht="21" customHeight="1">
      <c r="A17" s="279" t="s">
        <v>29</v>
      </c>
      <c r="B17" s="280"/>
      <c r="C17" s="105">
        <v>9</v>
      </c>
      <c r="D17" s="105">
        <v>1</v>
      </c>
      <c r="E17" s="105" t="s">
        <v>18</v>
      </c>
      <c r="F17" s="105" t="s">
        <v>18</v>
      </c>
      <c r="G17" s="105">
        <v>4</v>
      </c>
      <c r="H17" s="105" t="s">
        <v>18</v>
      </c>
      <c r="I17" s="105">
        <v>1</v>
      </c>
      <c r="J17" s="105" t="s">
        <v>18</v>
      </c>
      <c r="K17" s="105" t="s">
        <v>18</v>
      </c>
      <c r="L17" s="105" t="s">
        <v>18</v>
      </c>
      <c r="M17" s="105" t="s">
        <v>18</v>
      </c>
      <c r="N17" s="105" t="s">
        <v>18</v>
      </c>
      <c r="O17" s="105" t="s">
        <v>18</v>
      </c>
      <c r="P17" s="105" t="s">
        <v>18</v>
      </c>
      <c r="Q17" s="105">
        <v>1</v>
      </c>
      <c r="R17" s="105">
        <v>4</v>
      </c>
      <c r="S17" s="105">
        <v>10</v>
      </c>
      <c r="T17" s="106">
        <v>3</v>
      </c>
      <c r="U17" s="105">
        <v>1</v>
      </c>
      <c r="V17" s="107" t="s">
        <v>104</v>
      </c>
      <c r="W17" s="110">
        <v>2</v>
      </c>
      <c r="X17" s="109">
        <v>8</v>
      </c>
    </row>
    <row r="18" spans="1:24" ht="21" customHeight="1">
      <c r="A18" s="279" t="s">
        <v>32</v>
      </c>
      <c r="B18" s="280"/>
      <c r="C18" s="105">
        <v>5</v>
      </c>
      <c r="D18" s="105" t="s">
        <v>18</v>
      </c>
      <c r="E18" s="105" t="s">
        <v>18</v>
      </c>
      <c r="F18" s="105" t="s">
        <v>18</v>
      </c>
      <c r="G18" s="105">
        <v>4</v>
      </c>
      <c r="H18" s="105" t="s">
        <v>18</v>
      </c>
      <c r="I18" s="105" t="s">
        <v>18</v>
      </c>
      <c r="J18" s="105" t="s">
        <v>18</v>
      </c>
      <c r="K18" s="105" t="s">
        <v>18</v>
      </c>
      <c r="L18" s="105" t="s">
        <v>18</v>
      </c>
      <c r="M18" s="105" t="s">
        <v>18</v>
      </c>
      <c r="N18" s="105" t="s">
        <v>18</v>
      </c>
      <c r="O18" s="105" t="s">
        <v>18</v>
      </c>
      <c r="P18" s="105" t="s">
        <v>18</v>
      </c>
      <c r="Q18" s="105" t="s">
        <v>18</v>
      </c>
      <c r="R18" s="105">
        <v>1</v>
      </c>
      <c r="S18" s="105">
        <v>5</v>
      </c>
      <c r="T18" s="106">
        <v>4</v>
      </c>
      <c r="U18" s="105" t="s">
        <v>18</v>
      </c>
      <c r="V18" s="107" t="s">
        <v>104</v>
      </c>
      <c r="W18" s="110">
        <v>3</v>
      </c>
      <c r="X18" s="109">
        <v>5</v>
      </c>
    </row>
    <row r="19" spans="1:24" ht="21" customHeight="1">
      <c r="A19" s="279" t="s">
        <v>108</v>
      </c>
      <c r="B19" s="280"/>
      <c r="C19" s="105">
        <v>56</v>
      </c>
      <c r="D19" s="105">
        <v>1</v>
      </c>
      <c r="E19" s="105">
        <v>4</v>
      </c>
      <c r="F19" s="105" t="s">
        <v>18</v>
      </c>
      <c r="G19" s="105">
        <v>9</v>
      </c>
      <c r="H19" s="105" t="s">
        <v>18</v>
      </c>
      <c r="I19" s="105">
        <v>1</v>
      </c>
      <c r="J19" s="105" t="s">
        <v>18</v>
      </c>
      <c r="K19" s="105" t="s">
        <v>18</v>
      </c>
      <c r="L19" s="105" t="s">
        <v>18</v>
      </c>
      <c r="M19" s="105" t="s">
        <v>18</v>
      </c>
      <c r="N19" s="105" t="s">
        <v>18</v>
      </c>
      <c r="O19" s="105" t="s">
        <v>18</v>
      </c>
      <c r="P19" s="105" t="s">
        <v>18</v>
      </c>
      <c r="Q19" s="105" t="s">
        <v>18</v>
      </c>
      <c r="R19" s="105">
        <v>43</v>
      </c>
      <c r="S19" s="105">
        <v>53</v>
      </c>
      <c r="T19" s="106">
        <v>6</v>
      </c>
      <c r="U19" s="105">
        <v>2</v>
      </c>
      <c r="V19" s="107" t="s">
        <v>104</v>
      </c>
      <c r="W19" s="110">
        <v>5</v>
      </c>
      <c r="X19" s="109">
        <v>51</v>
      </c>
    </row>
    <row r="20" spans="1:24" ht="21" customHeight="1">
      <c r="A20" s="279" t="s">
        <v>62</v>
      </c>
      <c r="B20" s="281"/>
      <c r="C20" s="105">
        <v>29</v>
      </c>
      <c r="D20" s="105">
        <v>1</v>
      </c>
      <c r="E20" s="105">
        <v>1</v>
      </c>
      <c r="F20" s="105" t="s">
        <v>18</v>
      </c>
      <c r="G20" s="105">
        <v>12</v>
      </c>
      <c r="H20" s="105">
        <v>4</v>
      </c>
      <c r="I20" s="105">
        <v>5</v>
      </c>
      <c r="J20" s="105">
        <v>2</v>
      </c>
      <c r="K20" s="105" t="s">
        <v>18</v>
      </c>
      <c r="L20" s="105" t="s">
        <v>18</v>
      </c>
      <c r="M20" s="105" t="s">
        <v>18</v>
      </c>
      <c r="N20" s="105" t="s">
        <v>18</v>
      </c>
      <c r="O20" s="105" t="s">
        <v>18</v>
      </c>
      <c r="P20" s="105" t="s">
        <v>18</v>
      </c>
      <c r="Q20" s="105">
        <v>1</v>
      </c>
      <c r="R20" s="105">
        <v>5</v>
      </c>
      <c r="S20" s="105">
        <v>29</v>
      </c>
      <c r="T20" s="106">
        <v>5</v>
      </c>
      <c r="U20" s="105">
        <v>1</v>
      </c>
      <c r="V20" s="107" t="s">
        <v>104</v>
      </c>
      <c r="W20" s="110">
        <v>4</v>
      </c>
      <c r="X20" s="109">
        <v>27</v>
      </c>
    </row>
    <row r="21" spans="1:24" ht="21" customHeight="1">
      <c r="A21" s="279" t="s">
        <v>109</v>
      </c>
      <c r="B21" s="280"/>
      <c r="C21" s="105" t="s">
        <v>18</v>
      </c>
      <c r="D21" s="105" t="s">
        <v>18</v>
      </c>
      <c r="E21" s="105" t="s">
        <v>18</v>
      </c>
      <c r="F21" s="105" t="s">
        <v>18</v>
      </c>
      <c r="G21" s="105" t="s">
        <v>18</v>
      </c>
      <c r="H21" s="105" t="s">
        <v>18</v>
      </c>
      <c r="I21" s="105" t="s">
        <v>18</v>
      </c>
      <c r="J21" s="105" t="s">
        <v>18</v>
      </c>
      <c r="K21" s="105" t="s">
        <v>18</v>
      </c>
      <c r="L21" s="105" t="s">
        <v>18</v>
      </c>
      <c r="M21" s="105" t="s">
        <v>18</v>
      </c>
      <c r="N21" s="105" t="s">
        <v>18</v>
      </c>
      <c r="O21" s="105" t="s">
        <v>18</v>
      </c>
      <c r="P21" s="105" t="s">
        <v>18</v>
      </c>
      <c r="Q21" s="105" t="s">
        <v>18</v>
      </c>
      <c r="R21" s="105" t="s">
        <v>18</v>
      </c>
      <c r="S21" s="105" t="s">
        <v>18</v>
      </c>
      <c r="T21" s="106" t="s">
        <v>18</v>
      </c>
      <c r="U21" s="105" t="s">
        <v>18</v>
      </c>
      <c r="V21" s="107" t="s">
        <v>104</v>
      </c>
      <c r="W21" s="108" t="s">
        <v>18</v>
      </c>
      <c r="X21" s="109" t="s">
        <v>18</v>
      </c>
    </row>
    <row r="22" spans="1:24" ht="21" customHeight="1" thickBot="1">
      <c r="A22" s="282" t="s">
        <v>110</v>
      </c>
      <c r="B22" s="283"/>
      <c r="C22" s="111">
        <v>13</v>
      </c>
      <c r="D22" s="111" t="s">
        <v>18</v>
      </c>
      <c r="E22" s="111">
        <v>1</v>
      </c>
      <c r="F22" s="111" t="s">
        <v>18</v>
      </c>
      <c r="G22" s="111">
        <v>2</v>
      </c>
      <c r="H22" s="111" t="s">
        <v>18</v>
      </c>
      <c r="I22" s="111" t="s">
        <v>18</v>
      </c>
      <c r="J22" s="111" t="s">
        <v>18</v>
      </c>
      <c r="K22" s="111" t="s">
        <v>18</v>
      </c>
      <c r="L22" s="111" t="s">
        <v>18</v>
      </c>
      <c r="M22" s="111" t="s">
        <v>18</v>
      </c>
      <c r="N22" s="111" t="s">
        <v>18</v>
      </c>
      <c r="O22" s="111" t="s">
        <v>18</v>
      </c>
      <c r="P22" s="111" t="s">
        <v>18</v>
      </c>
      <c r="Q22" s="111" t="s">
        <v>18</v>
      </c>
      <c r="R22" s="111">
        <v>10</v>
      </c>
      <c r="S22" s="111">
        <v>12</v>
      </c>
      <c r="T22" s="112">
        <v>2</v>
      </c>
      <c r="U22" s="111" t="s">
        <v>18</v>
      </c>
      <c r="V22" s="113" t="s">
        <v>104</v>
      </c>
      <c r="W22" s="114">
        <v>2</v>
      </c>
      <c r="X22" s="115">
        <v>11</v>
      </c>
    </row>
    <row r="23" spans="1:24" ht="21" customHeight="1" thickBot="1" thickTop="1">
      <c r="A23" s="243" t="s">
        <v>111</v>
      </c>
      <c r="B23" s="274"/>
      <c r="C23" s="116">
        <v>234</v>
      </c>
      <c r="D23" s="116">
        <v>3</v>
      </c>
      <c r="E23" s="116">
        <v>10</v>
      </c>
      <c r="F23" s="116">
        <v>1</v>
      </c>
      <c r="G23" s="117">
        <v>68</v>
      </c>
      <c r="H23" s="117">
        <v>8</v>
      </c>
      <c r="I23" s="117">
        <v>27</v>
      </c>
      <c r="J23" s="116">
        <v>10</v>
      </c>
      <c r="K23" s="116">
        <v>8</v>
      </c>
      <c r="L23" s="116">
        <v>4</v>
      </c>
      <c r="M23" s="116">
        <v>9</v>
      </c>
      <c r="N23" s="116">
        <v>1</v>
      </c>
      <c r="O23" s="116">
        <v>2</v>
      </c>
      <c r="P23" s="116" t="s">
        <v>18</v>
      </c>
      <c r="Q23" s="116">
        <v>3</v>
      </c>
      <c r="R23" s="117">
        <v>86</v>
      </c>
      <c r="S23" s="117">
        <v>226</v>
      </c>
      <c r="T23" s="118">
        <v>48</v>
      </c>
      <c r="U23" s="116">
        <v>64</v>
      </c>
      <c r="V23" s="119" t="s">
        <v>104</v>
      </c>
      <c r="W23" s="120">
        <v>38</v>
      </c>
      <c r="X23" s="121">
        <v>214</v>
      </c>
    </row>
    <row r="24" spans="1:24" ht="21" customHeight="1">
      <c r="A24" s="275" t="s">
        <v>112</v>
      </c>
      <c r="B24" s="122" t="s">
        <v>113</v>
      </c>
      <c r="C24" s="123"/>
      <c r="D24" s="123"/>
      <c r="E24" s="123"/>
      <c r="F24" s="123"/>
      <c r="G24" s="124">
        <v>9</v>
      </c>
      <c r="H24" s="124" t="s">
        <v>18</v>
      </c>
      <c r="I24" s="124">
        <v>18</v>
      </c>
      <c r="J24" s="125">
        <v>4</v>
      </c>
      <c r="K24" s="125">
        <v>11</v>
      </c>
      <c r="L24" s="125">
        <v>4</v>
      </c>
      <c r="M24" s="125">
        <v>7</v>
      </c>
      <c r="N24" s="125">
        <v>5</v>
      </c>
      <c r="O24" s="125">
        <v>3</v>
      </c>
      <c r="P24" s="125" t="s">
        <v>18</v>
      </c>
      <c r="Q24" s="125">
        <v>1</v>
      </c>
      <c r="R24" s="124">
        <v>1</v>
      </c>
      <c r="S24" s="124">
        <v>63</v>
      </c>
      <c r="T24" s="126">
        <v>7</v>
      </c>
      <c r="U24" s="123"/>
      <c r="V24" s="127" t="s">
        <v>114</v>
      </c>
      <c r="W24" s="128">
        <v>5</v>
      </c>
      <c r="X24" s="129">
        <v>61</v>
      </c>
    </row>
    <row r="25" spans="1:24" ht="21" customHeight="1">
      <c r="A25" s="276"/>
      <c r="B25" s="130" t="s">
        <v>115</v>
      </c>
      <c r="C25" s="131"/>
      <c r="D25" s="131"/>
      <c r="E25" s="131"/>
      <c r="F25" s="131"/>
      <c r="G25" s="132">
        <v>10</v>
      </c>
      <c r="H25" s="132" t="s">
        <v>18</v>
      </c>
      <c r="I25" s="132">
        <v>19</v>
      </c>
      <c r="J25" s="133">
        <v>8</v>
      </c>
      <c r="K25" s="133">
        <v>6</v>
      </c>
      <c r="L25" s="133">
        <v>5</v>
      </c>
      <c r="M25" s="133">
        <v>5</v>
      </c>
      <c r="N25" s="133">
        <v>5</v>
      </c>
      <c r="O25" s="133">
        <v>3</v>
      </c>
      <c r="P25" s="133" t="s">
        <v>18</v>
      </c>
      <c r="Q25" s="133">
        <v>1</v>
      </c>
      <c r="R25" s="132">
        <v>1</v>
      </c>
      <c r="S25" s="132">
        <v>63</v>
      </c>
      <c r="T25" s="134">
        <v>8</v>
      </c>
      <c r="U25" s="131"/>
      <c r="V25" s="135" t="s">
        <v>114</v>
      </c>
      <c r="W25" s="136">
        <v>5</v>
      </c>
      <c r="X25" s="137">
        <v>60</v>
      </c>
    </row>
    <row r="26" spans="1:24" ht="21" customHeight="1" thickBot="1">
      <c r="A26" s="277"/>
      <c r="B26" s="138" t="s">
        <v>116</v>
      </c>
      <c r="C26" s="139"/>
      <c r="D26" s="139"/>
      <c r="E26" s="139"/>
      <c r="F26" s="139"/>
      <c r="G26" s="140">
        <v>11</v>
      </c>
      <c r="H26" s="140">
        <v>1</v>
      </c>
      <c r="I26" s="140">
        <v>19</v>
      </c>
      <c r="J26" s="141">
        <v>8</v>
      </c>
      <c r="K26" s="141">
        <v>7</v>
      </c>
      <c r="L26" s="141">
        <v>4</v>
      </c>
      <c r="M26" s="141">
        <v>9</v>
      </c>
      <c r="N26" s="141">
        <v>1</v>
      </c>
      <c r="O26" s="141">
        <v>2</v>
      </c>
      <c r="P26" s="141" t="s">
        <v>18</v>
      </c>
      <c r="Q26" s="141">
        <v>1</v>
      </c>
      <c r="R26" s="140">
        <v>1</v>
      </c>
      <c r="S26" s="140">
        <v>64</v>
      </c>
      <c r="T26" s="142">
        <v>8</v>
      </c>
      <c r="U26" s="139"/>
      <c r="V26" s="143" t="s">
        <v>104</v>
      </c>
      <c r="W26" s="144">
        <v>5</v>
      </c>
      <c r="X26" s="145">
        <v>61</v>
      </c>
    </row>
    <row r="27" ht="11.25">
      <c r="A27" s="60" t="s">
        <v>117</v>
      </c>
    </row>
    <row r="28" spans="1:24" ht="24" customHeight="1">
      <c r="A28" s="278" t="s">
        <v>118</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row>
    <row r="29" spans="1:24" ht="12" customHeight="1">
      <c r="A29" s="60" t="s">
        <v>119</v>
      </c>
      <c r="B29" s="90"/>
      <c r="C29" s="90"/>
      <c r="D29" s="90"/>
      <c r="E29" s="90"/>
      <c r="F29" s="90"/>
      <c r="G29" s="90"/>
      <c r="H29" s="90"/>
      <c r="I29" s="90"/>
      <c r="J29" s="90"/>
      <c r="K29" s="90"/>
      <c r="L29" s="90"/>
      <c r="M29" s="90"/>
      <c r="N29" s="90"/>
      <c r="O29" s="90"/>
      <c r="P29" s="90"/>
      <c r="Q29" s="90"/>
      <c r="R29" s="90"/>
      <c r="S29" s="90"/>
      <c r="T29" s="90"/>
      <c r="U29" s="90"/>
      <c r="X29" s="90"/>
    </row>
    <row r="30" ht="12" customHeight="1">
      <c r="A30" s="60" t="s">
        <v>120</v>
      </c>
    </row>
    <row r="31" ht="12" customHeight="1">
      <c r="A31" s="60" t="s">
        <v>121</v>
      </c>
    </row>
    <row r="32" ht="12" customHeight="1">
      <c r="A32" s="60"/>
    </row>
    <row r="33" spans="3:5" s="1" customFormat="1" ht="12" customHeight="1">
      <c r="C33" s="15"/>
      <c r="D33" s="15"/>
      <c r="E33" s="15"/>
    </row>
    <row r="34" spans="3:5" s="1" customFormat="1" ht="12" customHeight="1">
      <c r="C34" s="15"/>
      <c r="D34" s="15"/>
      <c r="E34" s="15"/>
    </row>
    <row r="35" spans="3:5" s="1" customFormat="1" ht="12" customHeight="1">
      <c r="C35" s="15"/>
      <c r="D35" s="15"/>
      <c r="E35" s="15"/>
    </row>
    <row r="36" spans="3:5" s="1" customFormat="1" ht="12" customHeight="1">
      <c r="C36" s="15"/>
      <c r="D36" s="15"/>
      <c r="E36" s="15"/>
    </row>
    <row r="37" spans="3:5" s="1" customFormat="1" ht="12" customHeight="1">
      <c r="C37" s="15"/>
      <c r="D37" s="15"/>
      <c r="E37" s="15"/>
    </row>
    <row r="38" spans="3:5" s="1" customFormat="1" ht="12" customHeight="1">
      <c r="C38" s="15"/>
      <c r="D38" s="15"/>
      <c r="E38" s="15"/>
    </row>
    <row r="39" spans="3:5" s="1" customFormat="1" ht="12" customHeight="1">
      <c r="C39" s="15"/>
      <c r="D39" s="15"/>
      <c r="E39" s="15"/>
    </row>
    <row r="40" spans="3:5" s="1" customFormat="1" ht="12" customHeight="1">
      <c r="C40" s="15"/>
      <c r="D40" s="15"/>
      <c r="E40" s="15"/>
    </row>
    <row r="41" spans="3:5" s="1" customFormat="1" ht="12" customHeight="1">
      <c r="C41" s="15"/>
      <c r="D41" s="15"/>
      <c r="E41" s="15"/>
    </row>
    <row r="42" spans="3:5" s="1" customFormat="1" ht="12" customHeight="1">
      <c r="C42" s="15"/>
      <c r="D42" s="15"/>
      <c r="E42" s="15"/>
    </row>
    <row r="43" spans="3:5" s="1" customFormat="1" ht="12" customHeight="1">
      <c r="C43" s="15"/>
      <c r="D43" s="15"/>
      <c r="E43" s="15"/>
    </row>
    <row r="44" spans="3:5" s="1" customFormat="1" ht="12" customHeight="1">
      <c r="C44" s="15"/>
      <c r="D44" s="15"/>
      <c r="E44" s="15"/>
    </row>
    <row r="45" spans="3:5" s="1" customFormat="1" ht="12" customHeight="1">
      <c r="C45" s="15"/>
      <c r="D45" s="15"/>
      <c r="E45" s="15"/>
    </row>
  </sheetData>
  <sheetProtection/>
  <mergeCells count="31">
    <mergeCell ref="A1:X1"/>
    <mergeCell ref="A3:B4"/>
    <mergeCell ref="C3:C4"/>
    <mergeCell ref="D3:D4"/>
    <mergeCell ref="E3:E4"/>
    <mergeCell ref="F3:F4"/>
    <mergeCell ref="G3:S3"/>
    <mergeCell ref="T3:T4"/>
    <mergeCell ref="U3:U4"/>
    <mergeCell ref="V3:X4"/>
    <mergeCell ref="A16:B16"/>
    <mergeCell ref="V5:W5"/>
    <mergeCell ref="A6:B6"/>
    <mergeCell ref="A7:B7"/>
    <mergeCell ref="A8:B8"/>
    <mergeCell ref="A9:B9"/>
    <mergeCell ref="A10:B10"/>
    <mergeCell ref="A11:B11"/>
    <mergeCell ref="A12:B12"/>
    <mergeCell ref="A13:B13"/>
    <mergeCell ref="A14:B14"/>
    <mergeCell ref="A15:B15"/>
    <mergeCell ref="A23:B23"/>
    <mergeCell ref="A24:A26"/>
    <mergeCell ref="A28:X28"/>
    <mergeCell ref="A17:B17"/>
    <mergeCell ref="A18:B18"/>
    <mergeCell ref="A19:B19"/>
    <mergeCell ref="A20:B20"/>
    <mergeCell ref="A21:B21"/>
    <mergeCell ref="A22:B2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6" r:id="rId1"/>
  <headerFooter alignWithMargins="0">
    <oddFooter>&amp;R&amp;12沖縄国税事務所
酒税4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C17" sqref="C17"/>
    </sheetView>
  </sheetViews>
  <sheetFormatPr defaultColWidth="9.00390625" defaultRowHeight="13.5"/>
  <cols>
    <col min="1" max="1" width="18.875" style="146" bestFit="1" customWidth="1"/>
    <col min="2" max="9" width="9.00390625" style="146" customWidth="1"/>
    <col min="10" max="10" width="2.625" style="146" customWidth="1"/>
    <col min="11" max="11" width="12.625" style="147" customWidth="1"/>
    <col min="12" max="12" width="7.625" style="147" customWidth="1"/>
    <col min="13" max="13" width="3.00390625" style="147" customWidth="1"/>
    <col min="14" max="15" width="5.625" style="147" customWidth="1"/>
    <col min="16" max="16384" width="9.00390625" style="146" customWidth="1"/>
  </cols>
  <sheetData>
    <row r="1" spans="1:17" ht="14.25" thickBot="1">
      <c r="A1" s="1" t="s">
        <v>122</v>
      </c>
      <c r="B1" s="1"/>
      <c r="C1" s="1"/>
      <c r="D1" s="1"/>
      <c r="E1" s="1"/>
      <c r="F1" s="1"/>
      <c r="G1" s="1"/>
      <c r="H1" s="1"/>
      <c r="I1" s="1"/>
      <c r="J1" s="1"/>
      <c r="K1" s="55"/>
      <c r="L1" s="55"/>
      <c r="M1" s="55"/>
      <c r="N1" s="55"/>
      <c r="O1" s="55"/>
      <c r="P1" s="1"/>
      <c r="Q1" s="1"/>
    </row>
    <row r="2" spans="1:19" ht="13.5">
      <c r="A2" s="242" t="s">
        <v>123</v>
      </c>
      <c r="B2" s="338" t="s">
        <v>124</v>
      </c>
      <c r="C2" s="338"/>
      <c r="D2" s="249" t="s">
        <v>125</v>
      </c>
      <c r="E2" s="249" t="s">
        <v>126</v>
      </c>
      <c r="F2" s="338" t="s">
        <v>127</v>
      </c>
      <c r="G2" s="338"/>
      <c r="H2" s="339" t="s">
        <v>128</v>
      </c>
      <c r="I2" s="251" t="s">
        <v>129</v>
      </c>
      <c r="J2" s="1"/>
      <c r="P2" s="1"/>
      <c r="Q2" s="1"/>
      <c r="R2" s="1"/>
      <c r="S2" s="1"/>
    </row>
    <row r="3" spans="1:16" ht="36" customHeight="1" thickBot="1">
      <c r="A3" s="243"/>
      <c r="B3" s="330" t="s">
        <v>130</v>
      </c>
      <c r="C3" s="332" t="s">
        <v>131</v>
      </c>
      <c r="D3" s="250"/>
      <c r="E3" s="250"/>
      <c r="F3" s="330" t="s">
        <v>132</v>
      </c>
      <c r="G3" s="332" t="s">
        <v>133</v>
      </c>
      <c r="H3" s="340"/>
      <c r="I3" s="252"/>
      <c r="J3" s="1"/>
      <c r="K3" s="320" t="s">
        <v>134</v>
      </c>
      <c r="L3" s="320"/>
      <c r="M3" s="320"/>
      <c r="N3" s="320"/>
      <c r="O3" s="320"/>
      <c r="P3" s="1"/>
    </row>
    <row r="4" spans="1:16" ht="13.5">
      <c r="A4" s="290"/>
      <c r="B4" s="331"/>
      <c r="C4" s="333"/>
      <c r="D4" s="250"/>
      <c r="E4" s="250"/>
      <c r="F4" s="331"/>
      <c r="G4" s="333"/>
      <c r="H4" s="292"/>
      <c r="I4" s="252"/>
      <c r="J4" s="1"/>
      <c r="K4" s="242" t="s">
        <v>135</v>
      </c>
      <c r="L4" s="334"/>
      <c r="M4" s="335" t="s">
        <v>136</v>
      </c>
      <c r="N4" s="336"/>
      <c r="O4" s="337"/>
      <c r="P4" s="1"/>
    </row>
    <row r="5" spans="1:16" ht="13.5">
      <c r="A5" s="95"/>
      <c r="B5" s="148" t="s">
        <v>100</v>
      </c>
      <c r="C5" s="149" t="s">
        <v>100</v>
      </c>
      <c r="D5" s="97" t="s">
        <v>100</v>
      </c>
      <c r="E5" s="97" t="s">
        <v>100</v>
      </c>
      <c r="F5" s="148" t="s">
        <v>100</v>
      </c>
      <c r="G5" s="149" t="s">
        <v>100</v>
      </c>
      <c r="H5" s="97" t="s">
        <v>100</v>
      </c>
      <c r="I5" s="150" t="s">
        <v>100</v>
      </c>
      <c r="J5" s="1"/>
      <c r="K5" s="312" t="s">
        <v>100</v>
      </c>
      <c r="L5" s="305"/>
      <c r="M5" s="284" t="s">
        <v>137</v>
      </c>
      <c r="N5" s="313"/>
      <c r="O5" s="314"/>
      <c r="P5" s="1"/>
    </row>
    <row r="6" spans="1:16" ht="27" customHeight="1" thickBot="1">
      <c r="A6" s="16" t="s">
        <v>138</v>
      </c>
      <c r="B6" s="17" t="s">
        <v>18</v>
      </c>
      <c r="C6" s="19" t="s">
        <v>18</v>
      </c>
      <c r="D6" s="20" t="s">
        <v>18</v>
      </c>
      <c r="E6" s="20">
        <v>2</v>
      </c>
      <c r="F6" s="17" t="s">
        <v>18</v>
      </c>
      <c r="G6" s="19" t="s">
        <v>18</v>
      </c>
      <c r="H6" s="20">
        <v>2</v>
      </c>
      <c r="I6" s="151" t="s">
        <v>18</v>
      </c>
      <c r="J6" s="1"/>
      <c r="K6" s="315">
        <v>1</v>
      </c>
      <c r="L6" s="316"/>
      <c r="M6" s="317">
        <v>1</v>
      </c>
      <c r="N6" s="318"/>
      <c r="O6" s="319"/>
      <c r="P6" s="1"/>
    </row>
    <row r="7" spans="1:17" ht="27" customHeight="1" thickBot="1">
      <c r="A7" s="22" t="s">
        <v>17</v>
      </c>
      <c r="B7" s="23" t="s">
        <v>18</v>
      </c>
      <c r="C7" s="25" t="s">
        <v>18</v>
      </c>
      <c r="D7" s="26" t="s">
        <v>18</v>
      </c>
      <c r="E7" s="26">
        <v>2</v>
      </c>
      <c r="F7" s="23" t="s">
        <v>18</v>
      </c>
      <c r="G7" s="25" t="s">
        <v>18</v>
      </c>
      <c r="H7" s="26">
        <v>2</v>
      </c>
      <c r="I7" s="152" t="s">
        <v>18</v>
      </c>
      <c r="J7" s="1"/>
      <c r="K7" s="320" t="s">
        <v>139</v>
      </c>
      <c r="L7" s="320"/>
      <c r="M7" s="320"/>
      <c r="N7" s="320"/>
      <c r="O7" s="320"/>
      <c r="P7" s="1"/>
      <c r="Q7" s="1"/>
    </row>
    <row r="8" spans="1:17" ht="27" customHeight="1">
      <c r="A8" s="153" t="s">
        <v>19</v>
      </c>
      <c r="B8" s="23" t="s">
        <v>18</v>
      </c>
      <c r="C8" s="25" t="s">
        <v>18</v>
      </c>
      <c r="D8" s="26" t="s">
        <v>18</v>
      </c>
      <c r="E8" s="26">
        <v>2</v>
      </c>
      <c r="F8" s="23" t="s">
        <v>18</v>
      </c>
      <c r="G8" s="25" t="s">
        <v>18</v>
      </c>
      <c r="H8" s="26">
        <v>2</v>
      </c>
      <c r="I8" s="152" t="s">
        <v>18</v>
      </c>
      <c r="J8" s="1"/>
      <c r="K8" s="321" t="s">
        <v>140</v>
      </c>
      <c r="L8" s="323" t="s">
        <v>141</v>
      </c>
      <c r="M8" s="324"/>
      <c r="N8" s="324"/>
      <c r="O8" s="325"/>
      <c r="P8" s="1"/>
      <c r="Q8" s="1"/>
    </row>
    <row r="9" spans="1:17" ht="27" customHeight="1">
      <c r="A9" s="153" t="s">
        <v>142</v>
      </c>
      <c r="B9" s="37">
        <v>4</v>
      </c>
      <c r="C9" s="25">
        <v>1</v>
      </c>
      <c r="D9" s="26" t="s">
        <v>18</v>
      </c>
      <c r="E9" s="26">
        <v>2</v>
      </c>
      <c r="F9" s="23">
        <v>13</v>
      </c>
      <c r="G9" s="25" t="s">
        <v>18</v>
      </c>
      <c r="H9" s="26">
        <v>20</v>
      </c>
      <c r="I9" s="152">
        <v>19</v>
      </c>
      <c r="J9" s="1"/>
      <c r="K9" s="322"/>
      <c r="L9" s="326"/>
      <c r="M9" s="327"/>
      <c r="N9" s="328" t="s">
        <v>143</v>
      </c>
      <c r="O9" s="329"/>
      <c r="P9" s="1"/>
      <c r="Q9" s="1"/>
    </row>
    <row r="10" spans="1:17" ht="27" customHeight="1">
      <c r="A10" s="22" t="s">
        <v>21</v>
      </c>
      <c r="B10" s="37" t="s">
        <v>18</v>
      </c>
      <c r="C10" s="25" t="s">
        <v>18</v>
      </c>
      <c r="D10" s="26" t="s">
        <v>18</v>
      </c>
      <c r="E10" s="26">
        <v>2</v>
      </c>
      <c r="F10" s="23" t="s">
        <v>18</v>
      </c>
      <c r="G10" s="25" t="s">
        <v>18</v>
      </c>
      <c r="H10" s="26">
        <v>2</v>
      </c>
      <c r="I10" s="152" t="s">
        <v>18</v>
      </c>
      <c r="J10" s="1"/>
      <c r="K10" s="154"/>
      <c r="L10" s="284" t="s">
        <v>100</v>
      </c>
      <c r="M10" s="305"/>
      <c r="N10" s="284" t="s">
        <v>100</v>
      </c>
      <c r="O10" s="306"/>
      <c r="P10" s="1"/>
      <c r="Q10" s="1"/>
    </row>
    <row r="11" spans="1:17" ht="27" customHeight="1">
      <c r="A11" s="22" t="s">
        <v>23</v>
      </c>
      <c r="B11" s="37" t="s">
        <v>18</v>
      </c>
      <c r="C11" s="25" t="s">
        <v>18</v>
      </c>
      <c r="D11" s="26" t="s">
        <v>18</v>
      </c>
      <c r="E11" s="26">
        <v>3</v>
      </c>
      <c r="F11" s="23" t="s">
        <v>18</v>
      </c>
      <c r="G11" s="25" t="s">
        <v>18</v>
      </c>
      <c r="H11" s="26">
        <v>3</v>
      </c>
      <c r="I11" s="152">
        <v>1</v>
      </c>
      <c r="J11" s="1"/>
      <c r="K11" s="155" t="s">
        <v>144</v>
      </c>
      <c r="L11" s="307">
        <v>1</v>
      </c>
      <c r="M11" s="308"/>
      <c r="N11" s="307" t="s">
        <v>145</v>
      </c>
      <c r="O11" s="309"/>
      <c r="P11" s="1"/>
      <c r="Q11" s="1"/>
    </row>
    <row r="12" spans="1:17" ht="27" customHeight="1" thickBot="1">
      <c r="A12" s="153" t="s">
        <v>146</v>
      </c>
      <c r="B12" s="37" t="s">
        <v>18</v>
      </c>
      <c r="C12" s="25" t="s">
        <v>18</v>
      </c>
      <c r="D12" s="26" t="s">
        <v>18</v>
      </c>
      <c r="E12" s="26">
        <v>3</v>
      </c>
      <c r="F12" s="23" t="s">
        <v>18</v>
      </c>
      <c r="G12" s="25" t="s">
        <v>18</v>
      </c>
      <c r="H12" s="26">
        <v>3</v>
      </c>
      <c r="I12" s="152" t="s">
        <v>18</v>
      </c>
      <c r="J12" s="1"/>
      <c r="K12" s="156" t="s">
        <v>147</v>
      </c>
      <c r="L12" s="310">
        <v>7</v>
      </c>
      <c r="M12" s="310"/>
      <c r="N12" s="310" t="s">
        <v>145</v>
      </c>
      <c r="O12" s="311"/>
      <c r="P12" s="1"/>
      <c r="Q12" s="1"/>
    </row>
    <row r="13" spans="1:17" ht="27" customHeight="1">
      <c r="A13" s="153" t="s">
        <v>148</v>
      </c>
      <c r="B13" s="37" t="s">
        <v>18</v>
      </c>
      <c r="C13" s="25" t="s">
        <v>18</v>
      </c>
      <c r="D13" s="26" t="s">
        <v>18</v>
      </c>
      <c r="E13" s="26">
        <v>3</v>
      </c>
      <c r="F13" s="23" t="s">
        <v>18</v>
      </c>
      <c r="G13" s="25" t="s">
        <v>18</v>
      </c>
      <c r="H13" s="26">
        <v>3</v>
      </c>
      <c r="I13" s="152">
        <v>1</v>
      </c>
      <c r="J13" s="1"/>
      <c r="K13" s="1"/>
      <c r="L13" s="60"/>
      <c r="M13" s="60"/>
      <c r="N13" s="60"/>
      <c r="O13" s="60"/>
      <c r="P13" s="60"/>
      <c r="Q13" s="60"/>
    </row>
    <row r="14" spans="1:18" ht="27" customHeight="1">
      <c r="A14" s="153" t="s">
        <v>59</v>
      </c>
      <c r="B14" s="37" t="s">
        <v>18</v>
      </c>
      <c r="C14" s="25" t="s">
        <v>18</v>
      </c>
      <c r="D14" s="26" t="s">
        <v>18</v>
      </c>
      <c r="E14" s="26">
        <v>3</v>
      </c>
      <c r="F14" s="23">
        <v>1</v>
      </c>
      <c r="G14" s="25" t="s">
        <v>18</v>
      </c>
      <c r="H14" s="26">
        <v>4</v>
      </c>
      <c r="I14" s="152" t="s">
        <v>18</v>
      </c>
      <c r="J14" s="1"/>
      <c r="K14" s="157"/>
      <c r="L14" s="157"/>
      <c r="M14" s="157"/>
      <c r="N14" s="157"/>
      <c r="O14" s="157"/>
      <c r="P14" s="157"/>
      <c r="Q14" s="157"/>
      <c r="R14" s="157"/>
    </row>
    <row r="15" spans="1:18" ht="27" customHeight="1">
      <c r="A15" s="153" t="s">
        <v>28</v>
      </c>
      <c r="B15" s="37" t="s">
        <v>18</v>
      </c>
      <c r="C15" s="25" t="s">
        <v>18</v>
      </c>
      <c r="D15" s="26" t="s">
        <v>18</v>
      </c>
      <c r="E15" s="26">
        <v>3</v>
      </c>
      <c r="F15" s="23" t="s">
        <v>18</v>
      </c>
      <c r="G15" s="25" t="s">
        <v>18</v>
      </c>
      <c r="H15" s="26">
        <v>3</v>
      </c>
      <c r="I15" s="152" t="s">
        <v>18</v>
      </c>
      <c r="J15" s="1"/>
      <c r="K15" s="157"/>
      <c r="L15" s="157"/>
      <c r="M15" s="157"/>
      <c r="N15" s="157"/>
      <c r="O15" s="157"/>
      <c r="P15" s="157"/>
      <c r="Q15" s="157"/>
      <c r="R15" s="157"/>
    </row>
    <row r="16" spans="1:18" ht="27" customHeight="1">
      <c r="A16" s="153" t="s">
        <v>149</v>
      </c>
      <c r="B16" s="37">
        <v>2</v>
      </c>
      <c r="C16" s="25" t="s">
        <v>18</v>
      </c>
      <c r="D16" s="26" t="s">
        <v>18</v>
      </c>
      <c r="E16" s="26">
        <v>2</v>
      </c>
      <c r="F16" s="23">
        <v>7</v>
      </c>
      <c r="G16" s="25" t="s">
        <v>18</v>
      </c>
      <c r="H16" s="26">
        <v>11</v>
      </c>
      <c r="I16" s="152" t="s">
        <v>18</v>
      </c>
      <c r="J16" s="1"/>
      <c r="K16" s="157"/>
      <c r="L16" s="157"/>
      <c r="M16" s="157"/>
      <c r="N16" s="157"/>
      <c r="O16" s="157"/>
      <c r="P16" s="157"/>
      <c r="Q16" s="157"/>
      <c r="R16" s="157"/>
    </row>
    <row r="17" spans="1:18" ht="27" customHeight="1">
      <c r="A17" s="153" t="s">
        <v>150</v>
      </c>
      <c r="B17" s="37" t="s">
        <v>18</v>
      </c>
      <c r="C17" s="25" t="s">
        <v>18</v>
      </c>
      <c r="D17" s="26" t="s">
        <v>18</v>
      </c>
      <c r="E17" s="26">
        <v>2</v>
      </c>
      <c r="F17" s="23" t="s">
        <v>18</v>
      </c>
      <c r="G17" s="25" t="s">
        <v>18</v>
      </c>
      <c r="H17" s="26">
        <v>2</v>
      </c>
      <c r="I17" s="152" t="s">
        <v>18</v>
      </c>
      <c r="J17" s="1"/>
      <c r="K17" s="157"/>
      <c r="L17" s="157"/>
      <c r="M17" s="157"/>
      <c r="N17" s="157"/>
      <c r="O17" s="157"/>
      <c r="P17" s="157"/>
      <c r="Q17" s="157"/>
      <c r="R17" s="157"/>
    </row>
    <row r="18" spans="1:18" ht="27" customHeight="1">
      <c r="A18" s="158" t="s">
        <v>32</v>
      </c>
      <c r="B18" s="37" t="s">
        <v>18</v>
      </c>
      <c r="C18" s="25" t="s">
        <v>18</v>
      </c>
      <c r="D18" s="26" t="s">
        <v>18</v>
      </c>
      <c r="E18" s="26">
        <v>2</v>
      </c>
      <c r="F18" s="23" t="s">
        <v>18</v>
      </c>
      <c r="G18" s="25" t="s">
        <v>18</v>
      </c>
      <c r="H18" s="26">
        <v>2</v>
      </c>
      <c r="I18" s="152" t="s">
        <v>18</v>
      </c>
      <c r="J18" s="1"/>
      <c r="K18" s="157"/>
      <c r="L18" s="157"/>
      <c r="M18" s="157"/>
      <c r="N18" s="157"/>
      <c r="O18" s="157"/>
      <c r="P18" s="157"/>
      <c r="Q18" s="157"/>
      <c r="R18" s="157"/>
    </row>
    <row r="19" spans="1:18" ht="27" customHeight="1">
      <c r="A19" s="153" t="s">
        <v>151</v>
      </c>
      <c r="B19" s="37">
        <v>4</v>
      </c>
      <c r="C19" s="25">
        <v>1</v>
      </c>
      <c r="D19" s="26" t="s">
        <v>18</v>
      </c>
      <c r="E19" s="26">
        <v>2</v>
      </c>
      <c r="F19" s="23">
        <v>9</v>
      </c>
      <c r="G19" s="25" t="s">
        <v>18</v>
      </c>
      <c r="H19" s="26">
        <v>16</v>
      </c>
      <c r="I19" s="152" t="s">
        <v>18</v>
      </c>
      <c r="J19" s="1"/>
      <c r="K19" s="157"/>
      <c r="L19" s="157"/>
      <c r="M19" s="157"/>
      <c r="N19" s="157"/>
      <c r="O19" s="157"/>
      <c r="P19" s="157"/>
      <c r="Q19" s="157"/>
      <c r="R19" s="157"/>
    </row>
    <row r="20" spans="1:18" ht="27" customHeight="1">
      <c r="A20" s="22" t="s">
        <v>62</v>
      </c>
      <c r="B20" s="37">
        <v>1</v>
      </c>
      <c r="C20" s="25">
        <v>1</v>
      </c>
      <c r="D20" s="26" t="s">
        <v>18</v>
      </c>
      <c r="E20" s="26">
        <v>3</v>
      </c>
      <c r="F20" s="23">
        <v>8</v>
      </c>
      <c r="G20" s="25" t="s">
        <v>18</v>
      </c>
      <c r="H20" s="26">
        <v>13</v>
      </c>
      <c r="I20" s="152" t="s">
        <v>18</v>
      </c>
      <c r="J20" s="1"/>
      <c r="K20" s="157"/>
      <c r="L20" s="157"/>
      <c r="M20" s="157"/>
      <c r="N20" s="157"/>
      <c r="O20" s="157"/>
      <c r="P20" s="157"/>
      <c r="Q20" s="157"/>
      <c r="R20" s="157"/>
    </row>
    <row r="21" spans="1:18" ht="27" customHeight="1">
      <c r="A21" s="158" t="s">
        <v>152</v>
      </c>
      <c r="B21" s="37" t="s">
        <v>18</v>
      </c>
      <c r="C21" s="25" t="s">
        <v>18</v>
      </c>
      <c r="D21" s="26" t="s">
        <v>18</v>
      </c>
      <c r="E21" s="26">
        <v>2</v>
      </c>
      <c r="F21" s="23" t="s">
        <v>18</v>
      </c>
      <c r="G21" s="25" t="s">
        <v>18</v>
      </c>
      <c r="H21" s="26">
        <v>2</v>
      </c>
      <c r="I21" s="152" t="s">
        <v>18</v>
      </c>
      <c r="J21" s="1"/>
      <c r="K21" s="157"/>
      <c r="L21" s="157"/>
      <c r="M21" s="157"/>
      <c r="N21" s="157"/>
      <c r="O21" s="157"/>
      <c r="P21" s="157"/>
      <c r="Q21" s="157"/>
      <c r="R21" s="157"/>
    </row>
    <row r="22" spans="1:18" ht="27" customHeight="1" thickBot="1">
      <c r="A22" s="159" t="s">
        <v>153</v>
      </c>
      <c r="B22" s="160" t="s">
        <v>18</v>
      </c>
      <c r="C22" s="161" t="s">
        <v>18</v>
      </c>
      <c r="D22" s="162" t="s">
        <v>18</v>
      </c>
      <c r="E22" s="162">
        <v>2</v>
      </c>
      <c r="F22" s="160" t="s">
        <v>18</v>
      </c>
      <c r="G22" s="161" t="s">
        <v>18</v>
      </c>
      <c r="H22" s="162">
        <v>2</v>
      </c>
      <c r="I22" s="163" t="s">
        <v>18</v>
      </c>
      <c r="J22" s="1"/>
      <c r="K22" s="157"/>
      <c r="L22" s="157"/>
      <c r="M22" s="157"/>
      <c r="N22" s="157"/>
      <c r="O22" s="157"/>
      <c r="P22" s="157"/>
      <c r="Q22" s="157"/>
      <c r="R22" s="157"/>
    </row>
    <row r="23" spans="1:15" ht="27" customHeight="1" thickTop="1">
      <c r="A23" s="164" t="s">
        <v>154</v>
      </c>
      <c r="B23" s="165">
        <v>11</v>
      </c>
      <c r="C23" s="166">
        <v>3</v>
      </c>
      <c r="D23" s="167" t="s">
        <v>18</v>
      </c>
      <c r="E23" s="167">
        <v>40</v>
      </c>
      <c r="F23" s="165">
        <v>38</v>
      </c>
      <c r="G23" s="166" t="s">
        <v>18</v>
      </c>
      <c r="H23" s="167">
        <v>92</v>
      </c>
      <c r="I23" s="168">
        <v>21</v>
      </c>
      <c r="J23" s="1"/>
      <c r="K23" s="1"/>
      <c r="L23" s="1"/>
      <c r="M23" s="1"/>
      <c r="N23" s="146"/>
      <c r="O23" s="146"/>
    </row>
    <row r="24" spans="1:15" ht="18" customHeight="1" thickBot="1">
      <c r="A24" s="83" t="s">
        <v>155</v>
      </c>
      <c r="B24" s="169">
        <v>4</v>
      </c>
      <c r="C24" s="170">
        <v>1</v>
      </c>
      <c r="D24" s="85" t="s">
        <v>18</v>
      </c>
      <c r="E24" s="85">
        <v>3</v>
      </c>
      <c r="F24" s="169">
        <v>13</v>
      </c>
      <c r="G24" s="170" t="s">
        <v>18</v>
      </c>
      <c r="H24" s="85">
        <v>21</v>
      </c>
      <c r="I24" s="171"/>
      <c r="J24" s="1"/>
      <c r="K24" s="1"/>
      <c r="L24" s="146"/>
      <c r="M24" s="146"/>
      <c r="N24" s="146"/>
      <c r="O24" s="146"/>
    </row>
    <row r="25" spans="1:15" ht="4.5" customHeight="1">
      <c r="A25" s="172"/>
      <c r="B25" s="173"/>
      <c r="C25" s="173"/>
      <c r="D25" s="173"/>
      <c r="E25" s="173"/>
      <c r="F25" s="173"/>
      <c r="G25" s="173"/>
      <c r="H25" s="173"/>
      <c r="I25" s="173"/>
      <c r="J25" s="1"/>
      <c r="K25" s="1"/>
      <c r="L25" s="146"/>
      <c r="M25" s="146"/>
      <c r="N25" s="146"/>
      <c r="O25" s="146"/>
    </row>
    <row r="26" spans="1:15" ht="15" customHeight="1">
      <c r="A26" s="88" t="s">
        <v>156</v>
      </c>
      <c r="B26" s="302" t="s">
        <v>157</v>
      </c>
      <c r="C26" s="302"/>
      <c r="D26" s="302"/>
      <c r="E26" s="302"/>
      <c r="F26" s="302"/>
      <c r="G26" s="302"/>
      <c r="H26" s="302"/>
      <c r="I26" s="302"/>
      <c r="J26" s="1"/>
      <c r="K26" s="1"/>
      <c r="L26" s="146"/>
      <c r="M26" s="146"/>
      <c r="N26" s="146"/>
      <c r="O26" s="146"/>
    </row>
    <row r="27" spans="1:15" ht="15" customHeight="1">
      <c r="A27" s="88" t="s">
        <v>158</v>
      </c>
      <c r="B27" s="303">
        <v>40633</v>
      </c>
      <c r="C27" s="303"/>
      <c r="D27" s="303"/>
      <c r="E27" s="303"/>
      <c r="F27" s="303"/>
      <c r="G27" s="303"/>
      <c r="H27" s="303"/>
      <c r="I27" s="303"/>
      <c r="J27" s="1"/>
      <c r="K27" s="1"/>
      <c r="L27" s="146"/>
      <c r="M27" s="146"/>
      <c r="N27" s="146"/>
      <c r="O27" s="146"/>
    </row>
    <row r="28" spans="1:11" s="90" customFormat="1" ht="30" customHeight="1">
      <c r="A28" s="88" t="s">
        <v>159</v>
      </c>
      <c r="B28" s="304" t="s">
        <v>160</v>
      </c>
      <c r="C28" s="304"/>
      <c r="D28" s="304"/>
      <c r="E28" s="304"/>
      <c r="F28" s="304"/>
      <c r="G28" s="304"/>
      <c r="H28" s="304"/>
      <c r="I28" s="304"/>
      <c r="J28" s="1"/>
      <c r="K28" s="1"/>
    </row>
    <row r="29" spans="2:11" s="90" customFormat="1" ht="30" customHeight="1">
      <c r="B29" s="304" t="s">
        <v>161</v>
      </c>
      <c r="C29" s="304"/>
      <c r="D29" s="304"/>
      <c r="E29" s="304"/>
      <c r="F29" s="304"/>
      <c r="G29" s="304"/>
      <c r="H29" s="304"/>
      <c r="I29" s="304"/>
      <c r="J29" s="1"/>
      <c r="K29" s="1"/>
    </row>
    <row r="30" s="90" customFormat="1" ht="18" customHeight="1">
      <c r="K30" s="1"/>
    </row>
    <row r="31" s="90" customFormat="1" ht="18" customHeight="1">
      <c r="K31" s="1"/>
    </row>
    <row r="32" s="90" customFormat="1" ht="18" customHeight="1">
      <c r="K32" s="1"/>
    </row>
    <row r="33" spans="3:11" s="90" customFormat="1" ht="18" customHeight="1">
      <c r="C33" s="1"/>
      <c r="D33" s="1"/>
      <c r="E33" s="1"/>
      <c r="F33" s="1"/>
      <c r="G33" s="1"/>
      <c r="H33" s="1"/>
      <c r="I33" s="1"/>
      <c r="K33" s="1"/>
    </row>
    <row r="34" spans="3:11" s="90" customFormat="1" ht="11.25">
      <c r="C34" s="1"/>
      <c r="D34" s="1"/>
      <c r="E34" s="1"/>
      <c r="F34" s="1"/>
      <c r="G34" s="1"/>
      <c r="H34" s="1"/>
      <c r="I34" s="1"/>
      <c r="K34" s="1"/>
    </row>
    <row r="35" spans="3:12" s="90" customFormat="1" ht="11.25">
      <c r="C35" s="1"/>
      <c r="D35" s="1"/>
      <c r="E35" s="1"/>
      <c r="F35" s="1"/>
      <c r="G35" s="1"/>
      <c r="H35" s="1"/>
      <c r="I35" s="1"/>
      <c r="K35" s="1"/>
      <c r="L35" s="1"/>
    </row>
    <row r="36" spans="3:12" s="90" customFormat="1" ht="11.25">
      <c r="C36" s="1"/>
      <c r="D36" s="1"/>
      <c r="E36" s="1"/>
      <c r="F36" s="1"/>
      <c r="G36" s="1"/>
      <c r="H36" s="1"/>
      <c r="I36" s="1"/>
      <c r="K36" s="1"/>
      <c r="L36" s="1"/>
    </row>
    <row r="37" spans="3:12" s="90" customFormat="1" ht="11.25">
      <c r="C37" s="1"/>
      <c r="D37" s="1"/>
      <c r="E37" s="1"/>
      <c r="F37" s="1"/>
      <c r="G37" s="1"/>
      <c r="H37" s="1"/>
      <c r="I37" s="1"/>
      <c r="K37" s="1"/>
      <c r="L37" s="1"/>
    </row>
    <row r="38" spans="3:17" s="90" customFormat="1" ht="11.25">
      <c r="C38" s="1"/>
      <c r="D38" s="1"/>
      <c r="E38" s="1"/>
      <c r="F38" s="1"/>
      <c r="G38" s="1"/>
      <c r="H38" s="1"/>
      <c r="I38" s="1"/>
      <c r="K38" s="55"/>
      <c r="L38" s="55"/>
      <c r="M38" s="55"/>
      <c r="N38" s="55"/>
      <c r="O38" s="55"/>
      <c r="Q38" s="1"/>
    </row>
    <row r="39" spans="3:17" s="90" customFormat="1" ht="11.25">
      <c r="C39" s="1"/>
      <c r="D39" s="1"/>
      <c r="E39" s="1"/>
      <c r="F39" s="1"/>
      <c r="G39" s="1"/>
      <c r="H39" s="1"/>
      <c r="I39" s="1"/>
      <c r="K39" s="55"/>
      <c r="L39" s="55"/>
      <c r="M39" s="55"/>
      <c r="N39" s="55"/>
      <c r="O39" s="55"/>
      <c r="Q39" s="1"/>
    </row>
    <row r="40" spans="3:17" s="90" customFormat="1" ht="11.25">
      <c r="C40" s="1"/>
      <c r="D40" s="1"/>
      <c r="E40" s="1"/>
      <c r="F40" s="1"/>
      <c r="G40" s="1"/>
      <c r="H40" s="1"/>
      <c r="I40" s="1"/>
      <c r="K40" s="55"/>
      <c r="L40" s="55"/>
      <c r="M40" s="55"/>
      <c r="N40" s="55"/>
      <c r="O40" s="55"/>
      <c r="Q40" s="1"/>
    </row>
    <row r="41" spans="1:17" s="90" customFormat="1" ht="11.25">
      <c r="A41" s="1"/>
      <c r="B41" s="1"/>
      <c r="C41" s="1"/>
      <c r="D41" s="1"/>
      <c r="E41" s="1"/>
      <c r="F41" s="1"/>
      <c r="G41" s="1"/>
      <c r="H41" s="1"/>
      <c r="I41" s="1"/>
      <c r="K41" s="55"/>
      <c r="L41" s="55"/>
      <c r="M41" s="55"/>
      <c r="N41" s="55"/>
      <c r="O41" s="55"/>
      <c r="Q41" s="1"/>
    </row>
    <row r="42" spans="4:17" s="90" customFormat="1" ht="11.25">
      <c r="D42" s="1"/>
      <c r="E42" s="1"/>
      <c r="F42" s="1"/>
      <c r="G42" s="1"/>
      <c r="H42" s="1"/>
      <c r="I42" s="1"/>
      <c r="K42" s="55"/>
      <c r="L42" s="55"/>
      <c r="M42" s="55"/>
      <c r="N42" s="55"/>
      <c r="O42" s="55"/>
      <c r="Q42" s="1"/>
    </row>
    <row r="43" spans="4:17" s="90" customFormat="1" ht="11.25">
      <c r="D43" s="1"/>
      <c r="E43" s="1"/>
      <c r="F43" s="1"/>
      <c r="G43" s="1"/>
      <c r="H43" s="1"/>
      <c r="I43" s="1"/>
      <c r="K43" s="55"/>
      <c r="L43" s="55"/>
      <c r="M43" s="55"/>
      <c r="N43" s="55"/>
      <c r="O43" s="55"/>
      <c r="Q43" s="1"/>
    </row>
    <row r="44" spans="4:17" s="90" customFormat="1" ht="11.25">
      <c r="D44" s="1"/>
      <c r="E44" s="1"/>
      <c r="F44" s="1"/>
      <c r="G44" s="1"/>
      <c r="H44" s="1"/>
      <c r="I44" s="1"/>
      <c r="K44" s="55"/>
      <c r="L44" s="55"/>
      <c r="M44" s="55"/>
      <c r="N44" s="55"/>
      <c r="O44" s="55"/>
      <c r="Q44" s="1"/>
    </row>
    <row r="45" spans="4:15" s="90" customFormat="1" ht="11.25">
      <c r="D45" s="1"/>
      <c r="E45" s="1"/>
      <c r="F45" s="1"/>
      <c r="G45" s="1"/>
      <c r="H45" s="1"/>
      <c r="I45" s="1"/>
      <c r="K45" s="55"/>
      <c r="L45" s="55"/>
      <c r="M45" s="55"/>
      <c r="N45" s="55"/>
      <c r="O45" s="55"/>
    </row>
    <row r="46" spans="4:15" s="90" customFormat="1" ht="11.25">
      <c r="D46" s="1"/>
      <c r="E46" s="1"/>
      <c r="F46" s="1"/>
      <c r="G46" s="1"/>
      <c r="H46" s="1"/>
      <c r="I46" s="1"/>
      <c r="J46" s="1"/>
      <c r="K46" s="55"/>
      <c r="L46" s="55"/>
      <c r="M46" s="55"/>
      <c r="N46" s="55"/>
      <c r="O46" s="55"/>
    </row>
    <row r="47" spans="4:15" s="90" customFormat="1" ht="11.25">
      <c r="D47" s="1"/>
      <c r="E47" s="1"/>
      <c r="F47" s="1"/>
      <c r="G47" s="1"/>
      <c r="H47" s="1"/>
      <c r="I47" s="1"/>
      <c r="J47" s="1"/>
      <c r="K47" s="55"/>
      <c r="L47" s="55"/>
      <c r="M47" s="55"/>
      <c r="N47" s="55"/>
      <c r="O47" s="55"/>
    </row>
    <row r="48" spans="1:15" s="90" customFormat="1" ht="11.25">
      <c r="A48" s="1"/>
      <c r="B48" s="1"/>
      <c r="C48" s="1"/>
      <c r="D48" s="1"/>
      <c r="E48" s="1"/>
      <c r="F48" s="1"/>
      <c r="G48" s="1"/>
      <c r="H48" s="1"/>
      <c r="I48" s="1"/>
      <c r="J48" s="1"/>
      <c r="K48" s="55"/>
      <c r="L48" s="55"/>
      <c r="M48" s="55"/>
      <c r="N48" s="55"/>
      <c r="O48" s="55"/>
    </row>
    <row r="49" spans="7:15" s="90" customFormat="1" ht="11.25">
      <c r="G49" s="1"/>
      <c r="H49" s="1"/>
      <c r="I49" s="1"/>
      <c r="J49" s="1"/>
      <c r="K49" s="55"/>
      <c r="L49" s="55"/>
      <c r="M49" s="55"/>
      <c r="N49" s="55"/>
      <c r="O49" s="55"/>
    </row>
    <row r="50" spans="7:15" s="90" customFormat="1" ht="11.25">
      <c r="G50" s="1"/>
      <c r="H50" s="1"/>
      <c r="I50" s="1"/>
      <c r="J50" s="1"/>
      <c r="K50" s="55"/>
      <c r="L50" s="55"/>
      <c r="M50" s="55"/>
      <c r="N50" s="55"/>
      <c r="O50" s="55"/>
    </row>
    <row r="51" spans="7:10" ht="13.5">
      <c r="G51" s="1"/>
      <c r="H51" s="1"/>
      <c r="I51" s="1"/>
      <c r="J51" s="1"/>
    </row>
    <row r="52" spans="9:10" ht="13.5">
      <c r="I52" s="1"/>
      <c r="J52" s="1"/>
    </row>
    <row r="53" spans="9:10" ht="13.5">
      <c r="I53" s="1"/>
      <c r="J53" s="1"/>
    </row>
    <row r="54" spans="9:10" ht="13.5">
      <c r="I54" s="1"/>
      <c r="J54" s="1"/>
    </row>
    <row r="55" spans="9:10" ht="13.5">
      <c r="I55" s="1"/>
      <c r="J55" s="1"/>
    </row>
    <row r="56" spans="9:10" ht="13.5">
      <c r="I56" s="1"/>
      <c r="J56" s="1"/>
    </row>
    <row r="57" spans="9:10" ht="13.5">
      <c r="I57" s="1"/>
      <c r="J57" s="1"/>
    </row>
    <row r="58" spans="9:10" ht="13.5">
      <c r="I58" s="1"/>
      <c r="J58" s="1"/>
    </row>
    <row r="59" spans="9:10" ht="13.5">
      <c r="I59" s="1"/>
      <c r="J59" s="1"/>
    </row>
    <row r="60" spans="9:10" ht="13.5">
      <c r="I60" s="1"/>
      <c r="J60" s="1"/>
    </row>
    <row r="61" spans="9:17" ht="13.5">
      <c r="I61" s="1"/>
      <c r="J61" s="1"/>
      <c r="K61" s="55"/>
      <c r="L61" s="55"/>
      <c r="M61" s="55"/>
      <c r="N61" s="55"/>
      <c r="O61" s="55"/>
      <c r="P61" s="1"/>
      <c r="Q61" s="1"/>
    </row>
    <row r="62" spans="7:17" ht="13.5">
      <c r="G62" s="1"/>
      <c r="H62" s="1"/>
      <c r="I62" s="1"/>
      <c r="J62" s="1"/>
      <c r="K62" s="55"/>
      <c r="L62" s="55"/>
      <c r="M62" s="55"/>
      <c r="N62" s="55"/>
      <c r="O62" s="55"/>
      <c r="P62" s="1"/>
      <c r="Q62" s="1"/>
    </row>
    <row r="63" spans="7:17" ht="13.5">
      <c r="G63" s="1"/>
      <c r="H63" s="1"/>
      <c r="I63" s="1"/>
      <c r="J63" s="1"/>
      <c r="K63" s="55"/>
      <c r="L63" s="55"/>
      <c r="M63" s="55"/>
      <c r="N63" s="55"/>
      <c r="O63" s="55"/>
      <c r="P63" s="1"/>
      <c r="Q63" s="1"/>
    </row>
    <row r="64" spans="7:17" ht="13.5">
      <c r="G64" s="1"/>
      <c r="H64" s="1"/>
      <c r="I64" s="1"/>
      <c r="J64" s="1"/>
      <c r="K64" s="55"/>
      <c r="L64" s="55"/>
      <c r="M64" s="55"/>
      <c r="N64" s="55"/>
      <c r="O64" s="55"/>
      <c r="P64" s="1"/>
      <c r="Q64" s="1"/>
    </row>
    <row r="65" spans="1:17" ht="13.5">
      <c r="A65" s="1"/>
      <c r="B65" s="1"/>
      <c r="C65" s="1"/>
      <c r="D65" s="1"/>
      <c r="E65" s="1"/>
      <c r="F65" s="1"/>
      <c r="G65" s="1"/>
      <c r="H65" s="1"/>
      <c r="I65" s="1"/>
      <c r="J65" s="1"/>
      <c r="K65" s="55"/>
      <c r="L65" s="55"/>
      <c r="M65" s="55"/>
      <c r="N65" s="55"/>
      <c r="O65" s="55"/>
      <c r="P65" s="1"/>
      <c r="Q65" s="1"/>
    </row>
    <row r="66" spans="1:17" ht="13.5">
      <c r="A66" s="1"/>
      <c r="B66" s="1"/>
      <c r="C66" s="1"/>
      <c r="D66" s="1"/>
      <c r="E66" s="1"/>
      <c r="F66" s="1"/>
      <c r="G66" s="1"/>
      <c r="H66" s="1"/>
      <c r="I66" s="1"/>
      <c r="J66" s="1"/>
      <c r="K66" s="55"/>
      <c r="L66" s="55"/>
      <c r="M66" s="55"/>
      <c r="N66" s="55"/>
      <c r="O66" s="55"/>
      <c r="P66" s="1"/>
      <c r="Q66" s="1"/>
    </row>
    <row r="67" spans="1:17" ht="13.5">
      <c r="A67" s="1"/>
      <c r="B67" s="1"/>
      <c r="C67" s="1"/>
      <c r="D67" s="1"/>
      <c r="E67" s="1"/>
      <c r="F67" s="1"/>
      <c r="G67" s="1"/>
      <c r="H67" s="1"/>
      <c r="I67" s="1"/>
      <c r="J67" s="1"/>
      <c r="K67" s="55"/>
      <c r="L67" s="55"/>
      <c r="M67" s="55"/>
      <c r="N67" s="55"/>
      <c r="O67" s="55"/>
      <c r="P67" s="1"/>
      <c r="Q67" s="1"/>
    </row>
  </sheetData>
  <sheetProtection/>
  <mergeCells count="33">
    <mergeCell ref="A2:A4"/>
    <mergeCell ref="B2:C2"/>
    <mergeCell ref="D2:D4"/>
    <mergeCell ref="E2:E4"/>
    <mergeCell ref="F2:G2"/>
    <mergeCell ref="B3:B4"/>
    <mergeCell ref="C3:C4"/>
    <mergeCell ref="F3:F4"/>
    <mergeCell ref="G3:G4"/>
    <mergeCell ref="K3:O3"/>
    <mergeCell ref="K4:L4"/>
    <mergeCell ref="M4:O4"/>
    <mergeCell ref="H2:H4"/>
    <mergeCell ref="K8:K9"/>
    <mergeCell ref="L8:O8"/>
    <mergeCell ref="L9:M9"/>
    <mergeCell ref="N9:O9"/>
    <mergeCell ref="I2:I4"/>
    <mergeCell ref="K5:L5"/>
    <mergeCell ref="M5:O5"/>
    <mergeCell ref="K6:L6"/>
    <mergeCell ref="M6:O6"/>
    <mergeCell ref="K7:O7"/>
    <mergeCell ref="N10:O10"/>
    <mergeCell ref="L11:M11"/>
    <mergeCell ref="N11:O11"/>
    <mergeCell ref="L12:M12"/>
    <mergeCell ref="N12:O12"/>
    <mergeCell ref="B26:I26"/>
    <mergeCell ref="B27:I27"/>
    <mergeCell ref="B28:I28"/>
    <mergeCell ref="B29:I29"/>
    <mergeCell ref="L10:M10"/>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3" r:id="rId1"/>
  <headerFooter alignWithMargins="0">
    <oddFooter>&amp;R沖縄国税事務所
酒税4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I15" sqref="I15"/>
    </sheetView>
  </sheetViews>
  <sheetFormatPr defaultColWidth="9.00390625" defaultRowHeight="15.75" customHeight="1"/>
  <cols>
    <col min="1" max="2" width="6.125" style="146" customWidth="1"/>
    <col min="3" max="3" width="20.625" style="146" customWidth="1"/>
    <col min="4" max="5" width="12.625" style="146" customWidth="1"/>
    <col min="6" max="6" width="12.125" style="146" customWidth="1"/>
    <col min="7" max="7" width="13.375" style="146" customWidth="1"/>
    <col min="8" max="16384" width="9.00390625" style="146" customWidth="1"/>
  </cols>
  <sheetData>
    <row r="1" spans="1:15" ht="15.75" customHeight="1" thickBot="1">
      <c r="A1" s="1" t="s">
        <v>162</v>
      </c>
      <c r="B1" s="1"/>
      <c r="C1" s="1"/>
      <c r="D1" s="1"/>
      <c r="E1" s="1"/>
      <c r="F1" s="1"/>
      <c r="G1" s="1"/>
      <c r="H1" s="1"/>
      <c r="I1" s="1"/>
      <c r="J1" s="1"/>
      <c r="K1" s="1"/>
      <c r="L1" s="1"/>
      <c r="M1" s="1"/>
      <c r="N1" s="1"/>
      <c r="O1" s="1"/>
    </row>
    <row r="2" spans="1:15" ht="15.75" customHeight="1">
      <c r="A2" s="242" t="s">
        <v>163</v>
      </c>
      <c r="B2" s="360"/>
      <c r="C2" s="267"/>
      <c r="D2" s="361" t="s">
        <v>164</v>
      </c>
      <c r="E2" s="362"/>
      <c r="F2" s="363"/>
      <c r="G2" s="364" t="s">
        <v>165</v>
      </c>
      <c r="H2" s="366" t="s">
        <v>166</v>
      </c>
      <c r="I2" s="1"/>
      <c r="J2" s="1"/>
      <c r="K2" s="1"/>
      <c r="L2" s="1"/>
      <c r="M2" s="1"/>
      <c r="N2" s="1"/>
      <c r="O2" s="1"/>
    </row>
    <row r="3" spans="1:15" ht="37.5" customHeight="1">
      <c r="A3" s="243"/>
      <c r="B3" s="274"/>
      <c r="C3" s="327"/>
      <c r="D3" s="174" t="s">
        <v>167</v>
      </c>
      <c r="E3" s="175" t="s">
        <v>168</v>
      </c>
      <c r="F3" s="176" t="s">
        <v>128</v>
      </c>
      <c r="G3" s="365"/>
      <c r="H3" s="367"/>
      <c r="I3" s="1"/>
      <c r="J3" s="1"/>
      <c r="K3" s="1"/>
      <c r="L3" s="1"/>
      <c r="M3" s="1"/>
      <c r="N3" s="1"/>
      <c r="O3" s="1"/>
    </row>
    <row r="4" spans="1:15" ht="12.75" customHeight="1">
      <c r="A4" s="177"/>
      <c r="B4" s="91"/>
      <c r="C4" s="176"/>
      <c r="D4" s="97" t="s">
        <v>100</v>
      </c>
      <c r="E4" s="97" t="s">
        <v>100</v>
      </c>
      <c r="F4" s="98" t="s">
        <v>100</v>
      </c>
      <c r="G4" s="98" t="s">
        <v>100</v>
      </c>
      <c r="H4" s="150" t="s">
        <v>103</v>
      </c>
      <c r="I4" s="1"/>
      <c r="J4" s="1"/>
      <c r="K4" s="1"/>
      <c r="L4" s="1"/>
      <c r="M4" s="1"/>
      <c r="N4" s="1"/>
      <c r="O4" s="1"/>
    </row>
    <row r="5" spans="1:15" ht="24" customHeight="1">
      <c r="A5" s="368" t="s">
        <v>169</v>
      </c>
      <c r="B5" s="370" t="s">
        <v>170</v>
      </c>
      <c r="C5" s="371"/>
      <c r="D5" s="100">
        <v>5</v>
      </c>
      <c r="E5" s="100">
        <v>1377</v>
      </c>
      <c r="F5" s="101">
        <v>1382</v>
      </c>
      <c r="G5" s="178">
        <v>111</v>
      </c>
      <c r="H5" s="179">
        <v>949</v>
      </c>
      <c r="I5" s="1"/>
      <c r="J5" s="1"/>
      <c r="K5" s="1"/>
      <c r="L5" s="1"/>
      <c r="M5" s="1"/>
      <c r="N5" s="1"/>
      <c r="O5" s="1"/>
    </row>
    <row r="6" spans="1:15" ht="24" customHeight="1">
      <c r="A6" s="368"/>
      <c r="B6" s="372" t="s">
        <v>23</v>
      </c>
      <c r="C6" s="289"/>
      <c r="D6" s="105" t="s">
        <v>18</v>
      </c>
      <c r="E6" s="105" t="s">
        <v>18</v>
      </c>
      <c r="F6" s="106" t="s">
        <v>18</v>
      </c>
      <c r="G6" s="180" t="s">
        <v>18</v>
      </c>
      <c r="H6" s="181" t="s">
        <v>18</v>
      </c>
      <c r="I6" s="1"/>
      <c r="J6" s="1"/>
      <c r="K6" s="1"/>
      <c r="L6" s="1"/>
      <c r="M6" s="1"/>
      <c r="N6" s="1"/>
      <c r="O6" s="1"/>
    </row>
    <row r="7" spans="1:15" ht="24" customHeight="1">
      <c r="A7" s="368"/>
      <c r="B7" s="372" t="s">
        <v>171</v>
      </c>
      <c r="C7" s="289"/>
      <c r="D7" s="105">
        <v>5</v>
      </c>
      <c r="E7" s="105">
        <v>3</v>
      </c>
      <c r="F7" s="106">
        <v>8</v>
      </c>
      <c r="G7" s="180">
        <v>1</v>
      </c>
      <c r="H7" s="181">
        <v>3</v>
      </c>
      <c r="I7" s="1"/>
      <c r="J7" s="1"/>
      <c r="K7" s="1"/>
      <c r="L7" s="1"/>
      <c r="M7" s="1"/>
      <c r="N7" s="1"/>
      <c r="O7" s="1"/>
    </row>
    <row r="8" spans="1:15" ht="24" customHeight="1">
      <c r="A8" s="368"/>
      <c r="B8" s="372" t="s">
        <v>172</v>
      </c>
      <c r="C8" s="289"/>
      <c r="D8" s="105">
        <v>6</v>
      </c>
      <c r="E8" s="105">
        <v>5</v>
      </c>
      <c r="F8" s="106">
        <v>11</v>
      </c>
      <c r="G8" s="180" t="s">
        <v>18</v>
      </c>
      <c r="H8" s="181">
        <v>5</v>
      </c>
      <c r="I8" s="1"/>
      <c r="J8" s="1"/>
      <c r="K8" s="1"/>
      <c r="L8" s="1"/>
      <c r="M8" s="1"/>
      <c r="N8" s="1"/>
      <c r="O8" s="1"/>
    </row>
    <row r="9" spans="1:15" ht="24" customHeight="1">
      <c r="A9" s="368"/>
      <c r="B9" s="373" t="s">
        <v>173</v>
      </c>
      <c r="C9" s="182" t="s">
        <v>174</v>
      </c>
      <c r="D9" s="105" t="s">
        <v>18</v>
      </c>
      <c r="E9" s="105" t="s">
        <v>18</v>
      </c>
      <c r="F9" s="106" t="s">
        <v>18</v>
      </c>
      <c r="G9" s="180" t="s">
        <v>18</v>
      </c>
      <c r="H9" s="181" t="s">
        <v>18</v>
      </c>
      <c r="I9" s="1"/>
      <c r="J9" s="1"/>
      <c r="K9" s="1"/>
      <c r="L9" s="1"/>
      <c r="M9" s="1"/>
      <c r="N9" s="1"/>
      <c r="O9" s="1"/>
    </row>
    <row r="10" spans="1:15" ht="24" customHeight="1">
      <c r="A10" s="368"/>
      <c r="B10" s="373"/>
      <c r="C10" s="182" t="s">
        <v>175</v>
      </c>
      <c r="D10" s="105">
        <v>4</v>
      </c>
      <c r="E10" s="105">
        <v>15</v>
      </c>
      <c r="F10" s="106">
        <v>19</v>
      </c>
      <c r="G10" s="180" t="s">
        <v>18</v>
      </c>
      <c r="H10" s="181">
        <v>9</v>
      </c>
      <c r="I10" s="1"/>
      <c r="J10" s="1"/>
      <c r="K10" s="1"/>
      <c r="L10" s="1"/>
      <c r="M10" s="1"/>
      <c r="N10" s="1"/>
      <c r="O10" s="1"/>
    </row>
    <row r="11" spans="1:15" ht="24" customHeight="1">
      <c r="A11" s="368"/>
      <c r="B11" s="373"/>
      <c r="C11" s="182" t="s">
        <v>23</v>
      </c>
      <c r="D11" s="105">
        <v>1</v>
      </c>
      <c r="E11" s="105" t="s">
        <v>18</v>
      </c>
      <c r="F11" s="106">
        <v>1</v>
      </c>
      <c r="G11" s="180" t="s">
        <v>18</v>
      </c>
      <c r="H11" s="181" t="s">
        <v>18</v>
      </c>
      <c r="I11" s="1"/>
      <c r="J11" s="1"/>
      <c r="K11" s="1"/>
      <c r="L11" s="1"/>
      <c r="M11" s="1"/>
      <c r="N11" s="1"/>
      <c r="O11" s="1"/>
    </row>
    <row r="12" spans="1:15" ht="24" customHeight="1">
      <c r="A12" s="368"/>
      <c r="B12" s="373"/>
      <c r="C12" s="182" t="s">
        <v>176</v>
      </c>
      <c r="D12" s="105">
        <v>2</v>
      </c>
      <c r="E12" s="105">
        <v>1</v>
      </c>
      <c r="F12" s="106">
        <v>3</v>
      </c>
      <c r="G12" s="180" t="s">
        <v>18</v>
      </c>
      <c r="H12" s="181">
        <v>1</v>
      </c>
      <c r="I12" s="1"/>
      <c r="J12" s="1"/>
      <c r="K12" s="1"/>
      <c r="L12" s="1"/>
      <c r="M12" s="1"/>
      <c r="N12" s="1"/>
      <c r="O12" s="1"/>
    </row>
    <row r="13" spans="1:15" ht="24" customHeight="1">
      <c r="A13" s="368"/>
      <c r="B13" s="373"/>
      <c r="C13" s="182" t="s">
        <v>128</v>
      </c>
      <c r="D13" s="105">
        <v>7</v>
      </c>
      <c r="E13" s="105">
        <v>16</v>
      </c>
      <c r="F13" s="106">
        <v>23</v>
      </c>
      <c r="G13" s="180" t="s">
        <v>18</v>
      </c>
      <c r="H13" s="181">
        <v>10</v>
      </c>
      <c r="I13" s="1"/>
      <c r="J13" s="1"/>
      <c r="K13" s="1"/>
      <c r="L13" s="1"/>
      <c r="M13" s="1"/>
      <c r="N13" s="1"/>
      <c r="O13" s="1"/>
    </row>
    <row r="14" spans="1:15" ht="24" customHeight="1">
      <c r="A14" s="368"/>
      <c r="B14" s="348" t="s">
        <v>40</v>
      </c>
      <c r="C14" s="349"/>
      <c r="D14" s="105" t="s">
        <v>18</v>
      </c>
      <c r="E14" s="105">
        <v>5</v>
      </c>
      <c r="F14" s="106">
        <v>5</v>
      </c>
      <c r="G14" s="180" t="s">
        <v>18</v>
      </c>
      <c r="H14" s="181">
        <v>2</v>
      </c>
      <c r="I14" s="1"/>
      <c r="J14" s="1"/>
      <c r="K14" s="1"/>
      <c r="L14" s="1"/>
      <c r="M14" s="1"/>
      <c r="N14" s="1"/>
      <c r="O14" s="1"/>
    </row>
    <row r="15" spans="1:15" ht="24" customHeight="1">
      <c r="A15" s="368"/>
      <c r="B15" s="348" t="s">
        <v>177</v>
      </c>
      <c r="C15" s="349"/>
      <c r="D15" s="105">
        <v>23</v>
      </c>
      <c r="E15" s="105">
        <v>1406</v>
      </c>
      <c r="F15" s="106">
        <v>1429</v>
      </c>
      <c r="G15" s="180">
        <v>112</v>
      </c>
      <c r="H15" s="181">
        <v>969</v>
      </c>
      <c r="I15" s="1"/>
      <c r="J15" s="1"/>
      <c r="K15" s="1"/>
      <c r="L15" s="1"/>
      <c r="M15" s="1"/>
      <c r="N15" s="1"/>
      <c r="O15" s="1"/>
    </row>
    <row r="16" spans="1:15" ht="24" customHeight="1">
      <c r="A16" s="368"/>
      <c r="B16" s="350" t="s">
        <v>178</v>
      </c>
      <c r="C16" s="183" t="s">
        <v>179</v>
      </c>
      <c r="D16" s="105" t="s">
        <v>18</v>
      </c>
      <c r="E16" s="105" t="s">
        <v>18</v>
      </c>
      <c r="F16" s="106" t="s">
        <v>18</v>
      </c>
      <c r="G16" s="180" t="s">
        <v>18</v>
      </c>
      <c r="H16" s="181" t="s">
        <v>18</v>
      </c>
      <c r="I16" s="1"/>
      <c r="J16" s="1"/>
      <c r="K16" s="1"/>
      <c r="L16" s="1"/>
      <c r="M16" s="1"/>
      <c r="N16" s="1"/>
      <c r="O16" s="1"/>
    </row>
    <row r="17" spans="1:15" ht="24" customHeight="1">
      <c r="A17" s="368"/>
      <c r="B17" s="350"/>
      <c r="C17" s="183" t="s">
        <v>180</v>
      </c>
      <c r="D17" s="105">
        <v>1</v>
      </c>
      <c r="E17" s="105" t="s">
        <v>18</v>
      </c>
      <c r="F17" s="106">
        <v>1</v>
      </c>
      <c r="G17" s="180">
        <v>1</v>
      </c>
      <c r="H17" s="181">
        <v>1</v>
      </c>
      <c r="I17" s="1"/>
      <c r="J17" s="1"/>
      <c r="K17" s="1"/>
      <c r="L17" s="1"/>
      <c r="M17" s="1"/>
      <c r="N17" s="1"/>
      <c r="O17" s="1"/>
    </row>
    <row r="18" spans="1:15" ht="24" customHeight="1" thickBot="1">
      <c r="A18" s="369"/>
      <c r="B18" s="351"/>
      <c r="C18" s="184" t="s">
        <v>181</v>
      </c>
      <c r="D18" s="185" t="s">
        <v>18</v>
      </c>
      <c r="E18" s="185" t="s">
        <v>18</v>
      </c>
      <c r="F18" s="186" t="s">
        <v>18</v>
      </c>
      <c r="G18" s="187" t="s">
        <v>18</v>
      </c>
      <c r="H18" s="188" t="s">
        <v>18</v>
      </c>
      <c r="I18" s="1"/>
      <c r="J18" s="1"/>
      <c r="K18" s="1"/>
      <c r="L18" s="1"/>
      <c r="M18" s="1"/>
      <c r="N18" s="1"/>
      <c r="O18" s="1"/>
    </row>
    <row r="19" spans="1:15" ht="24" customHeight="1">
      <c r="A19" s="352" t="s">
        <v>182</v>
      </c>
      <c r="B19" s="355" t="s">
        <v>183</v>
      </c>
      <c r="C19" s="189" t="s">
        <v>184</v>
      </c>
      <c r="D19" s="190"/>
      <c r="E19" s="190"/>
      <c r="F19" s="191">
        <v>1994</v>
      </c>
      <c r="G19" s="192">
        <v>68</v>
      </c>
      <c r="H19" s="193">
        <v>1583</v>
      </c>
      <c r="I19" s="1"/>
      <c r="J19" s="1"/>
      <c r="K19" s="1"/>
      <c r="L19" s="1"/>
      <c r="M19" s="1"/>
      <c r="N19" s="1"/>
      <c r="O19" s="1"/>
    </row>
    <row r="20" spans="1:15" ht="24" customHeight="1">
      <c r="A20" s="353"/>
      <c r="B20" s="356"/>
      <c r="C20" s="183" t="s">
        <v>185</v>
      </c>
      <c r="D20" s="194"/>
      <c r="E20" s="194"/>
      <c r="F20" s="106" t="s">
        <v>18</v>
      </c>
      <c r="G20" s="180" t="s">
        <v>18</v>
      </c>
      <c r="H20" s="181" t="s">
        <v>18</v>
      </c>
      <c r="I20" s="1"/>
      <c r="J20" s="1"/>
      <c r="K20" s="1"/>
      <c r="L20" s="1"/>
      <c r="M20" s="1"/>
      <c r="N20" s="1"/>
      <c r="O20" s="1"/>
    </row>
    <row r="21" spans="1:15" ht="24" customHeight="1">
      <c r="A21" s="353"/>
      <c r="B21" s="356"/>
      <c r="C21" s="183" t="s">
        <v>186</v>
      </c>
      <c r="D21" s="194"/>
      <c r="E21" s="194"/>
      <c r="F21" s="106">
        <v>2</v>
      </c>
      <c r="G21" s="180" t="s">
        <v>18</v>
      </c>
      <c r="H21" s="181" t="s">
        <v>18</v>
      </c>
      <c r="I21" s="1"/>
      <c r="J21" s="1"/>
      <c r="K21" s="1"/>
      <c r="L21" s="1"/>
      <c r="M21" s="1"/>
      <c r="N21" s="1"/>
      <c r="O21" s="1"/>
    </row>
    <row r="22" spans="1:15" ht="24" customHeight="1">
      <c r="A22" s="353"/>
      <c r="B22" s="357"/>
      <c r="C22" s="183" t="s">
        <v>187</v>
      </c>
      <c r="D22" s="194"/>
      <c r="E22" s="194"/>
      <c r="F22" s="106">
        <v>1996</v>
      </c>
      <c r="G22" s="180">
        <v>68</v>
      </c>
      <c r="H22" s="181">
        <v>1583</v>
      </c>
      <c r="I22" s="1"/>
      <c r="J22" s="1"/>
      <c r="K22" s="1"/>
      <c r="L22" s="1"/>
      <c r="M22" s="1"/>
      <c r="N22" s="1"/>
      <c r="O22" s="1"/>
    </row>
    <row r="23" spans="1:15" ht="24" customHeight="1">
      <c r="A23" s="353"/>
      <c r="B23" s="358" t="s">
        <v>188</v>
      </c>
      <c r="C23" s="183" t="s">
        <v>184</v>
      </c>
      <c r="D23" s="194"/>
      <c r="E23" s="194"/>
      <c r="F23" s="106">
        <v>164</v>
      </c>
      <c r="G23" s="180">
        <v>16</v>
      </c>
      <c r="H23" s="181">
        <v>105</v>
      </c>
      <c r="I23" s="1"/>
      <c r="J23" s="1"/>
      <c r="K23" s="1"/>
      <c r="L23" s="1"/>
      <c r="M23" s="1"/>
      <c r="N23" s="1"/>
      <c r="O23" s="1"/>
    </row>
    <row r="24" spans="1:15" ht="24" customHeight="1">
      <c r="A24" s="353"/>
      <c r="B24" s="358"/>
      <c r="C24" s="183" t="s">
        <v>185</v>
      </c>
      <c r="D24" s="194"/>
      <c r="E24" s="194"/>
      <c r="F24" s="106" t="s">
        <v>18</v>
      </c>
      <c r="G24" s="180" t="s">
        <v>18</v>
      </c>
      <c r="H24" s="181" t="s">
        <v>18</v>
      </c>
      <c r="I24" s="1"/>
      <c r="J24" s="1"/>
      <c r="K24" s="1"/>
      <c r="L24" s="1"/>
      <c r="M24" s="1"/>
      <c r="N24" s="1"/>
      <c r="O24" s="1"/>
    </row>
    <row r="25" spans="1:15" ht="24" customHeight="1">
      <c r="A25" s="353"/>
      <c r="B25" s="358"/>
      <c r="C25" s="183" t="s">
        <v>186</v>
      </c>
      <c r="D25" s="194"/>
      <c r="E25" s="194"/>
      <c r="F25" s="106">
        <v>1</v>
      </c>
      <c r="G25" s="180" t="s">
        <v>18</v>
      </c>
      <c r="H25" s="181" t="s">
        <v>18</v>
      </c>
      <c r="I25" s="1"/>
      <c r="J25" s="1"/>
      <c r="K25" s="1"/>
      <c r="L25" s="1"/>
      <c r="M25" s="1"/>
      <c r="N25" s="1"/>
      <c r="O25" s="1"/>
    </row>
    <row r="26" spans="1:15" ht="24" customHeight="1">
      <c r="A26" s="353"/>
      <c r="B26" s="358"/>
      <c r="C26" s="183" t="s">
        <v>189</v>
      </c>
      <c r="D26" s="194"/>
      <c r="E26" s="194"/>
      <c r="F26" s="106">
        <v>28</v>
      </c>
      <c r="G26" s="180">
        <v>1</v>
      </c>
      <c r="H26" s="181">
        <v>15</v>
      </c>
      <c r="I26" s="1"/>
      <c r="J26" s="1"/>
      <c r="K26" s="1"/>
      <c r="L26" s="1"/>
      <c r="M26" s="1"/>
      <c r="N26" s="1"/>
      <c r="O26" s="1"/>
    </row>
    <row r="27" spans="1:15" ht="24" customHeight="1">
      <c r="A27" s="353"/>
      <c r="B27" s="358"/>
      <c r="C27" s="183" t="s">
        <v>190</v>
      </c>
      <c r="D27" s="194"/>
      <c r="E27" s="194"/>
      <c r="F27" s="106" t="s">
        <v>18</v>
      </c>
      <c r="G27" s="180" t="s">
        <v>18</v>
      </c>
      <c r="H27" s="181" t="s">
        <v>18</v>
      </c>
      <c r="I27" s="1"/>
      <c r="J27" s="1"/>
      <c r="K27" s="1"/>
      <c r="L27" s="1"/>
      <c r="M27" s="1"/>
      <c r="N27" s="1"/>
      <c r="O27" s="1"/>
    </row>
    <row r="28" spans="1:15" ht="24" customHeight="1">
      <c r="A28" s="353"/>
      <c r="B28" s="358"/>
      <c r="C28" s="195" t="s">
        <v>191</v>
      </c>
      <c r="D28" s="194"/>
      <c r="E28" s="194"/>
      <c r="F28" s="106">
        <v>193</v>
      </c>
      <c r="G28" s="180">
        <v>17</v>
      </c>
      <c r="H28" s="181">
        <v>120</v>
      </c>
      <c r="J28" s="1"/>
      <c r="K28" s="1"/>
      <c r="L28" s="1"/>
      <c r="M28" s="1"/>
      <c r="N28" s="1"/>
      <c r="O28" s="1"/>
    </row>
    <row r="29" spans="1:15" ht="24" customHeight="1" thickBot="1">
      <c r="A29" s="354"/>
      <c r="B29" s="359" t="s">
        <v>177</v>
      </c>
      <c r="C29" s="346"/>
      <c r="D29" s="196"/>
      <c r="E29" s="196"/>
      <c r="F29" s="197">
        <v>2189</v>
      </c>
      <c r="G29" s="198">
        <v>85</v>
      </c>
      <c r="H29" s="199">
        <v>1703</v>
      </c>
      <c r="J29" s="1"/>
      <c r="K29" s="1"/>
      <c r="L29" s="1"/>
      <c r="M29" s="1"/>
      <c r="N29" s="1"/>
      <c r="O29" s="1"/>
    </row>
    <row r="30" spans="1:15" ht="24" customHeight="1">
      <c r="A30" s="341" t="s">
        <v>192</v>
      </c>
      <c r="B30" s="342"/>
      <c r="C30" s="343"/>
      <c r="D30" s="200"/>
      <c r="E30" s="200"/>
      <c r="F30" s="101">
        <v>4</v>
      </c>
      <c r="G30" s="178" t="s">
        <v>18</v>
      </c>
      <c r="H30" s="179">
        <v>2</v>
      </c>
      <c r="I30" s="1"/>
      <c r="J30" s="1"/>
      <c r="K30" s="1"/>
      <c r="L30" s="1"/>
      <c r="M30" s="1"/>
      <c r="N30" s="1"/>
      <c r="O30" s="1"/>
    </row>
    <row r="31" spans="1:15" ht="24" customHeight="1" thickBot="1">
      <c r="A31" s="344" t="s">
        <v>193</v>
      </c>
      <c r="B31" s="345"/>
      <c r="C31" s="346"/>
      <c r="D31" s="201"/>
      <c r="E31" s="201"/>
      <c r="F31" s="202" t="s">
        <v>18</v>
      </c>
      <c r="G31" s="203" t="s">
        <v>18</v>
      </c>
      <c r="H31" s="204" t="s">
        <v>18</v>
      </c>
      <c r="I31" s="1"/>
      <c r="J31" s="1"/>
      <c r="K31" s="1"/>
      <c r="L31" s="1"/>
      <c r="M31" s="1"/>
      <c r="N31" s="1"/>
      <c r="O31" s="1"/>
    </row>
    <row r="32" spans="1:15" s="205" customFormat="1" ht="13.5">
      <c r="A32" s="60" t="s">
        <v>194</v>
      </c>
      <c r="B32" s="60"/>
      <c r="C32" s="60"/>
      <c r="D32" s="60"/>
      <c r="E32" s="60"/>
      <c r="F32" s="60"/>
      <c r="G32" s="60"/>
      <c r="H32" s="60"/>
      <c r="I32" s="60"/>
      <c r="J32" s="60"/>
      <c r="K32" s="60"/>
      <c r="L32" s="60"/>
      <c r="M32" s="60"/>
      <c r="N32" s="60"/>
      <c r="O32" s="60"/>
    </row>
    <row r="33" spans="1:15" s="205" customFormat="1" ht="13.5">
      <c r="A33" s="60" t="s">
        <v>195</v>
      </c>
      <c r="B33" s="60"/>
      <c r="C33" s="206" t="s">
        <v>196</v>
      </c>
      <c r="D33" s="206"/>
      <c r="E33" s="206"/>
      <c r="F33" s="206"/>
      <c r="G33" s="206"/>
      <c r="H33" s="206"/>
      <c r="I33" s="60"/>
      <c r="J33" s="60"/>
      <c r="K33" s="60"/>
      <c r="L33" s="60"/>
      <c r="M33" s="60"/>
      <c r="N33" s="60"/>
      <c r="O33" s="60"/>
    </row>
    <row r="34" spans="1:15" s="205" customFormat="1" ht="24" customHeight="1">
      <c r="A34" s="157"/>
      <c r="B34" s="157"/>
      <c r="C34" s="347" t="s">
        <v>197</v>
      </c>
      <c r="D34" s="347"/>
      <c r="E34" s="347"/>
      <c r="F34" s="347"/>
      <c r="G34" s="347"/>
      <c r="H34" s="347"/>
      <c r="I34" s="60"/>
      <c r="J34" s="60"/>
      <c r="K34" s="60"/>
      <c r="L34" s="60"/>
      <c r="M34" s="60"/>
      <c r="N34" s="60"/>
      <c r="O34" s="60"/>
    </row>
    <row r="35" spans="1:15" s="205" customFormat="1" ht="13.5" customHeight="1">
      <c r="A35" s="157"/>
      <c r="B35" s="157"/>
      <c r="C35" s="278" t="s">
        <v>198</v>
      </c>
      <c r="D35" s="278"/>
      <c r="E35" s="278"/>
      <c r="F35" s="278"/>
      <c r="G35" s="278"/>
      <c r="H35" s="278"/>
      <c r="I35" s="60"/>
      <c r="J35" s="60"/>
      <c r="K35" s="60"/>
      <c r="L35" s="60"/>
      <c r="M35" s="60"/>
      <c r="N35" s="60"/>
      <c r="O35" s="60"/>
    </row>
    <row r="36" spans="1:15" s="205" customFormat="1" ht="13.5" customHeight="1">
      <c r="A36" s="157"/>
      <c r="B36" s="157"/>
      <c r="C36" s="278" t="s">
        <v>199</v>
      </c>
      <c r="D36" s="278"/>
      <c r="E36" s="278"/>
      <c r="F36" s="278"/>
      <c r="G36" s="278"/>
      <c r="H36" s="278"/>
      <c r="I36" s="60"/>
      <c r="J36" s="60"/>
      <c r="K36" s="60"/>
      <c r="L36" s="60"/>
      <c r="M36" s="60"/>
      <c r="N36" s="60"/>
      <c r="O36" s="60"/>
    </row>
    <row r="37" spans="1:15" ht="15.75" customHeight="1">
      <c r="A37" s="1"/>
      <c r="B37" s="1"/>
      <c r="C37" s="1"/>
      <c r="D37" s="1"/>
      <c r="E37" s="1"/>
      <c r="F37" s="1"/>
      <c r="G37" s="1"/>
      <c r="H37" s="1"/>
      <c r="I37" s="1"/>
      <c r="J37" s="1"/>
      <c r="K37" s="1"/>
      <c r="L37" s="1"/>
      <c r="M37" s="1"/>
      <c r="N37" s="1"/>
      <c r="O37" s="1"/>
    </row>
    <row r="38" spans="1:15" ht="15.75" customHeight="1">
      <c r="A38" s="1"/>
      <c r="B38" s="1"/>
      <c r="C38" s="1"/>
      <c r="D38" s="207"/>
      <c r="E38" s="207"/>
      <c r="F38" s="1"/>
      <c r="G38" s="1"/>
      <c r="H38" s="1"/>
      <c r="I38" s="1"/>
      <c r="J38" s="1"/>
      <c r="K38" s="1"/>
      <c r="L38" s="1"/>
      <c r="M38" s="1"/>
      <c r="N38" s="1"/>
      <c r="O38" s="1"/>
    </row>
    <row r="39" spans="1:15" ht="15.75" customHeight="1">
      <c r="A39" s="1"/>
      <c r="B39" s="1"/>
      <c r="C39" s="1"/>
      <c r="D39" s="207"/>
      <c r="E39" s="207"/>
      <c r="F39" s="1"/>
      <c r="G39" s="1"/>
      <c r="H39" s="1"/>
      <c r="I39" s="1"/>
      <c r="J39" s="1"/>
      <c r="K39" s="1"/>
      <c r="L39" s="1"/>
      <c r="M39" s="1"/>
      <c r="N39" s="1"/>
      <c r="O39" s="1"/>
    </row>
    <row r="40" spans="1:15" ht="15.75" customHeight="1">
      <c r="A40" s="1"/>
      <c r="B40" s="1"/>
      <c r="C40" s="1"/>
      <c r="D40" s="207"/>
      <c r="E40" s="207"/>
      <c r="F40" s="1"/>
      <c r="G40" s="1"/>
      <c r="H40" s="1"/>
      <c r="I40" s="1"/>
      <c r="J40" s="1"/>
      <c r="K40" s="1"/>
      <c r="L40" s="1"/>
      <c r="M40" s="1"/>
      <c r="N40" s="1"/>
      <c r="O40" s="1"/>
    </row>
    <row r="41" spans="1:15" ht="15.75" customHeight="1">
      <c r="A41" s="1"/>
      <c r="B41" s="1"/>
      <c r="C41" s="1"/>
      <c r="D41" s="207"/>
      <c r="E41" s="207"/>
      <c r="F41" s="1"/>
      <c r="G41" s="1"/>
      <c r="H41" s="1"/>
      <c r="I41" s="1"/>
      <c r="J41" s="1"/>
      <c r="K41" s="1"/>
      <c r="L41" s="1"/>
      <c r="M41" s="1"/>
      <c r="N41" s="1"/>
      <c r="O41" s="1"/>
    </row>
    <row r="42" spans="1:15" ht="15.75" customHeight="1">
      <c r="A42" s="1"/>
      <c r="B42" s="1"/>
      <c r="C42" s="1"/>
      <c r="D42" s="207"/>
      <c r="E42" s="207"/>
      <c r="F42" s="1"/>
      <c r="G42" s="1"/>
      <c r="H42" s="1"/>
      <c r="I42" s="1"/>
      <c r="J42" s="1"/>
      <c r="K42" s="1"/>
      <c r="L42" s="1"/>
      <c r="M42" s="1"/>
      <c r="N42" s="1"/>
      <c r="O42" s="1"/>
    </row>
    <row r="43" spans="4:5" ht="15.75" customHeight="1">
      <c r="D43" s="207"/>
      <c r="E43" s="207"/>
    </row>
    <row r="44" spans="4:5" ht="15.75" customHeight="1">
      <c r="D44" s="207"/>
      <c r="E44" s="207"/>
    </row>
    <row r="45" spans="4:5" ht="15.75" customHeight="1">
      <c r="D45" s="207"/>
      <c r="E45" s="207"/>
    </row>
    <row r="46" spans="4:5" ht="15.75" customHeight="1">
      <c r="D46" s="207"/>
      <c r="E46" s="207"/>
    </row>
    <row r="47" spans="4:5" ht="15.75" customHeight="1">
      <c r="D47" s="207"/>
      <c r="E47" s="207"/>
    </row>
    <row r="48" spans="4:5" ht="15.75" customHeight="1">
      <c r="D48" s="207"/>
      <c r="E48" s="207"/>
    </row>
    <row r="49" spans="4:5" ht="15.75" customHeight="1">
      <c r="D49" s="207"/>
      <c r="E49" s="207"/>
    </row>
  </sheetData>
  <sheetProtection/>
  <mergeCells count="22">
    <mergeCell ref="A2:C3"/>
    <mergeCell ref="D2:F2"/>
    <mergeCell ref="G2:G3"/>
    <mergeCell ref="H2:H3"/>
    <mergeCell ref="A5:A18"/>
    <mergeCell ref="B5:C5"/>
    <mergeCell ref="B6:C6"/>
    <mergeCell ref="B7:C7"/>
    <mergeCell ref="B8:C8"/>
    <mergeCell ref="B9:B13"/>
    <mergeCell ref="B14:C14"/>
    <mergeCell ref="B15:C15"/>
    <mergeCell ref="B16:B18"/>
    <mergeCell ref="A19:A29"/>
    <mergeCell ref="B19:B22"/>
    <mergeCell ref="B23:B28"/>
    <mergeCell ref="B29:C29"/>
    <mergeCell ref="A30:C30"/>
    <mergeCell ref="A31:C31"/>
    <mergeCell ref="C34:H34"/>
    <mergeCell ref="C35:H35"/>
    <mergeCell ref="C36:H36"/>
  </mergeCells>
  <printOptions/>
  <pageMargins left="0.7874015748031497" right="0.7874015748031497" top="0.984251968503937" bottom="0.984251968503937" header="0.5118110236220472" footer="0.5118110236220472"/>
  <pageSetup fitToHeight="1" fitToWidth="1" horizontalDpi="1200" verticalDpi="1200" orientation="portrait" paperSize="9" scale="93" r:id="rId1"/>
  <headerFooter alignWithMargins="0">
    <oddFooter>&amp;R沖縄国税事務所
酒税4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21"/>
  <sheetViews>
    <sheetView showGridLines="0" zoomScalePageLayoutView="0" workbookViewId="0" topLeftCell="A1">
      <selection activeCell="H22" sqref="H22"/>
    </sheetView>
  </sheetViews>
  <sheetFormatPr defaultColWidth="5.875" defaultRowHeight="13.5"/>
  <cols>
    <col min="1" max="1" width="9.75390625" style="89" customWidth="1"/>
    <col min="2" max="37" width="5.75390625" style="60" customWidth="1"/>
    <col min="38" max="38" width="7.625" style="88" bestFit="1" customWidth="1"/>
    <col min="39" max="41" width="7.125" style="60" customWidth="1"/>
    <col min="42" max="42" width="9.125" style="89" bestFit="1" customWidth="1"/>
    <col min="43" max="16384" width="5.875" style="60" customWidth="1"/>
  </cols>
  <sheetData>
    <row r="1" s="1" customFormat="1" ht="12" thickBot="1">
      <c r="A1" s="1" t="s">
        <v>200</v>
      </c>
    </row>
    <row r="2" spans="1:42" s="1" customFormat="1" ht="13.5" customHeight="1">
      <c r="A2" s="382" t="s">
        <v>50</v>
      </c>
      <c r="B2" s="293" t="s">
        <v>201</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5"/>
      <c r="AL2" s="384" t="s">
        <v>202</v>
      </c>
      <c r="AM2" s="385"/>
      <c r="AN2" s="385"/>
      <c r="AO2" s="386"/>
      <c r="AP2" s="387" t="s">
        <v>203</v>
      </c>
    </row>
    <row r="3" spans="1:42" s="62" customFormat="1" ht="22.5" customHeight="1">
      <c r="A3" s="383"/>
      <c r="B3" s="376" t="s">
        <v>51</v>
      </c>
      <c r="C3" s="376"/>
      <c r="D3" s="376" t="s">
        <v>17</v>
      </c>
      <c r="E3" s="376"/>
      <c r="F3" s="379" t="s">
        <v>53</v>
      </c>
      <c r="G3" s="390"/>
      <c r="H3" s="379" t="s">
        <v>54</v>
      </c>
      <c r="I3" s="378"/>
      <c r="J3" s="376" t="s">
        <v>55</v>
      </c>
      <c r="K3" s="376"/>
      <c r="L3" s="376" t="s">
        <v>56</v>
      </c>
      <c r="M3" s="376"/>
      <c r="N3" s="376" t="s">
        <v>204</v>
      </c>
      <c r="O3" s="376"/>
      <c r="P3" s="376" t="s">
        <v>105</v>
      </c>
      <c r="Q3" s="376"/>
      <c r="R3" s="376" t="s">
        <v>26</v>
      </c>
      <c r="S3" s="376"/>
      <c r="T3" s="376" t="s">
        <v>106</v>
      </c>
      <c r="U3" s="376"/>
      <c r="V3" s="379" t="s">
        <v>149</v>
      </c>
      <c r="W3" s="380"/>
      <c r="X3" s="381" t="s">
        <v>150</v>
      </c>
      <c r="Y3" s="381"/>
      <c r="Z3" s="376" t="s">
        <v>32</v>
      </c>
      <c r="AA3" s="376"/>
      <c r="AB3" s="377" t="s">
        <v>151</v>
      </c>
      <c r="AC3" s="378"/>
      <c r="AD3" s="377" t="s">
        <v>62</v>
      </c>
      <c r="AE3" s="378"/>
      <c r="AF3" s="377" t="s">
        <v>152</v>
      </c>
      <c r="AG3" s="378"/>
      <c r="AH3" s="377" t="s">
        <v>205</v>
      </c>
      <c r="AI3" s="378"/>
      <c r="AJ3" s="376" t="s">
        <v>41</v>
      </c>
      <c r="AK3" s="376"/>
      <c r="AL3" s="374" t="s">
        <v>206</v>
      </c>
      <c r="AM3" s="375"/>
      <c r="AN3" s="376" t="s">
        <v>207</v>
      </c>
      <c r="AO3" s="376"/>
      <c r="AP3" s="388"/>
    </row>
    <row r="4" spans="1:42" s="62" customFormat="1" ht="22.5">
      <c r="A4" s="383"/>
      <c r="B4" s="208" t="s">
        <v>208</v>
      </c>
      <c r="C4" s="209" t="s">
        <v>209</v>
      </c>
      <c r="D4" s="208" t="s">
        <v>208</v>
      </c>
      <c r="E4" s="209" t="s">
        <v>209</v>
      </c>
      <c r="F4" s="208" t="s">
        <v>208</v>
      </c>
      <c r="G4" s="209" t="s">
        <v>209</v>
      </c>
      <c r="H4" s="208" t="s">
        <v>208</v>
      </c>
      <c r="I4" s="209" t="s">
        <v>209</v>
      </c>
      <c r="J4" s="208" t="s">
        <v>208</v>
      </c>
      <c r="K4" s="209" t="s">
        <v>209</v>
      </c>
      <c r="L4" s="208" t="s">
        <v>208</v>
      </c>
      <c r="M4" s="209" t="s">
        <v>209</v>
      </c>
      <c r="N4" s="208" t="s">
        <v>208</v>
      </c>
      <c r="O4" s="209" t="s">
        <v>209</v>
      </c>
      <c r="P4" s="208" t="s">
        <v>208</v>
      </c>
      <c r="Q4" s="209" t="s">
        <v>209</v>
      </c>
      <c r="R4" s="208" t="s">
        <v>208</v>
      </c>
      <c r="S4" s="209" t="s">
        <v>209</v>
      </c>
      <c r="T4" s="208" t="s">
        <v>208</v>
      </c>
      <c r="U4" s="209" t="s">
        <v>209</v>
      </c>
      <c r="V4" s="208" t="s">
        <v>208</v>
      </c>
      <c r="W4" s="209" t="s">
        <v>209</v>
      </c>
      <c r="X4" s="208" t="s">
        <v>208</v>
      </c>
      <c r="Y4" s="209" t="s">
        <v>209</v>
      </c>
      <c r="Z4" s="208" t="s">
        <v>208</v>
      </c>
      <c r="AA4" s="209" t="s">
        <v>209</v>
      </c>
      <c r="AB4" s="208" t="s">
        <v>208</v>
      </c>
      <c r="AC4" s="209" t="s">
        <v>209</v>
      </c>
      <c r="AD4" s="208" t="s">
        <v>208</v>
      </c>
      <c r="AE4" s="209" t="s">
        <v>209</v>
      </c>
      <c r="AF4" s="208" t="s">
        <v>208</v>
      </c>
      <c r="AG4" s="209" t="s">
        <v>209</v>
      </c>
      <c r="AH4" s="208" t="s">
        <v>208</v>
      </c>
      <c r="AI4" s="209" t="s">
        <v>209</v>
      </c>
      <c r="AJ4" s="208" t="s">
        <v>208</v>
      </c>
      <c r="AK4" s="209" t="s">
        <v>209</v>
      </c>
      <c r="AL4" s="174" t="s">
        <v>210</v>
      </c>
      <c r="AM4" s="174" t="s">
        <v>211</v>
      </c>
      <c r="AN4" s="174" t="s">
        <v>210</v>
      </c>
      <c r="AO4" s="174" t="s">
        <v>211</v>
      </c>
      <c r="AP4" s="389"/>
    </row>
    <row r="5" spans="1:42" ht="11.25">
      <c r="A5" s="67"/>
      <c r="B5" s="210" t="s">
        <v>100</v>
      </c>
      <c r="C5" s="211" t="s">
        <v>100</v>
      </c>
      <c r="D5" s="210" t="s">
        <v>100</v>
      </c>
      <c r="E5" s="211" t="s">
        <v>100</v>
      </c>
      <c r="F5" s="210" t="s">
        <v>100</v>
      </c>
      <c r="G5" s="211" t="s">
        <v>100</v>
      </c>
      <c r="H5" s="210" t="s">
        <v>100</v>
      </c>
      <c r="I5" s="211" t="s">
        <v>100</v>
      </c>
      <c r="J5" s="210" t="s">
        <v>100</v>
      </c>
      <c r="K5" s="211" t="s">
        <v>100</v>
      </c>
      <c r="L5" s="210" t="s">
        <v>100</v>
      </c>
      <c r="M5" s="211" t="s">
        <v>100</v>
      </c>
      <c r="N5" s="210" t="s">
        <v>100</v>
      </c>
      <c r="O5" s="211" t="s">
        <v>100</v>
      </c>
      <c r="P5" s="210" t="s">
        <v>100</v>
      </c>
      <c r="Q5" s="211" t="s">
        <v>100</v>
      </c>
      <c r="R5" s="210" t="s">
        <v>100</v>
      </c>
      <c r="S5" s="211" t="s">
        <v>100</v>
      </c>
      <c r="T5" s="210" t="s">
        <v>100</v>
      </c>
      <c r="U5" s="211" t="s">
        <v>100</v>
      </c>
      <c r="V5" s="210" t="s">
        <v>100</v>
      </c>
      <c r="W5" s="211" t="s">
        <v>100</v>
      </c>
      <c r="X5" s="210" t="s">
        <v>100</v>
      </c>
      <c r="Y5" s="211" t="s">
        <v>100</v>
      </c>
      <c r="Z5" s="210" t="s">
        <v>100</v>
      </c>
      <c r="AA5" s="211" t="s">
        <v>100</v>
      </c>
      <c r="AB5" s="210" t="s">
        <v>100</v>
      </c>
      <c r="AC5" s="211" t="s">
        <v>100</v>
      </c>
      <c r="AD5" s="210" t="s">
        <v>100</v>
      </c>
      <c r="AE5" s="211" t="s">
        <v>100</v>
      </c>
      <c r="AF5" s="210" t="s">
        <v>100</v>
      </c>
      <c r="AG5" s="211" t="s">
        <v>100</v>
      </c>
      <c r="AH5" s="210" t="s">
        <v>100</v>
      </c>
      <c r="AI5" s="211" t="s">
        <v>100</v>
      </c>
      <c r="AJ5" s="210" t="s">
        <v>100</v>
      </c>
      <c r="AK5" s="211" t="s">
        <v>100</v>
      </c>
      <c r="AL5" s="212" t="s">
        <v>100</v>
      </c>
      <c r="AM5" s="213" t="s">
        <v>102</v>
      </c>
      <c r="AN5" s="213" t="s">
        <v>100</v>
      </c>
      <c r="AO5" s="214" t="s">
        <v>102</v>
      </c>
      <c r="AP5" s="69"/>
    </row>
    <row r="6" spans="1:42" s="1" customFormat="1" ht="21" customHeight="1">
      <c r="A6" s="70" t="s">
        <v>66</v>
      </c>
      <c r="B6" s="215" t="s">
        <v>145</v>
      </c>
      <c r="C6" s="216" t="s">
        <v>145</v>
      </c>
      <c r="D6" s="215" t="s">
        <v>145</v>
      </c>
      <c r="E6" s="216" t="s">
        <v>145</v>
      </c>
      <c r="F6" s="215" t="s">
        <v>145</v>
      </c>
      <c r="G6" s="216" t="s">
        <v>145</v>
      </c>
      <c r="H6" s="215">
        <v>7</v>
      </c>
      <c r="I6" s="216">
        <v>7</v>
      </c>
      <c r="J6" s="215" t="s">
        <v>145</v>
      </c>
      <c r="K6" s="216" t="s">
        <v>145</v>
      </c>
      <c r="L6" s="215">
        <v>2</v>
      </c>
      <c r="M6" s="216">
        <v>2</v>
      </c>
      <c r="N6" s="215">
        <v>1</v>
      </c>
      <c r="O6" s="216">
        <v>1</v>
      </c>
      <c r="P6" s="215">
        <v>1</v>
      </c>
      <c r="Q6" s="216" t="s">
        <v>145</v>
      </c>
      <c r="R6" s="215" t="s">
        <v>145</v>
      </c>
      <c r="S6" s="216" t="s">
        <v>145</v>
      </c>
      <c r="T6" s="215" t="s">
        <v>145</v>
      </c>
      <c r="U6" s="216" t="s">
        <v>145</v>
      </c>
      <c r="V6" s="215">
        <v>5</v>
      </c>
      <c r="W6" s="216" t="s">
        <v>145</v>
      </c>
      <c r="X6" s="215">
        <v>2</v>
      </c>
      <c r="Y6" s="216" t="s">
        <v>145</v>
      </c>
      <c r="Z6" s="215" t="s">
        <v>145</v>
      </c>
      <c r="AA6" s="216" t="s">
        <v>145</v>
      </c>
      <c r="AB6" s="215">
        <v>7</v>
      </c>
      <c r="AC6" s="216" t="s">
        <v>145</v>
      </c>
      <c r="AD6" s="215">
        <v>6</v>
      </c>
      <c r="AE6" s="216" t="s">
        <v>145</v>
      </c>
      <c r="AF6" s="215" t="s">
        <v>145</v>
      </c>
      <c r="AG6" s="216" t="s">
        <v>145</v>
      </c>
      <c r="AH6" s="215">
        <v>2</v>
      </c>
      <c r="AI6" s="216" t="s">
        <v>145</v>
      </c>
      <c r="AJ6" s="215">
        <v>33</v>
      </c>
      <c r="AK6" s="216">
        <v>10</v>
      </c>
      <c r="AL6" s="217">
        <v>345</v>
      </c>
      <c r="AM6" s="218">
        <v>247</v>
      </c>
      <c r="AN6" s="218">
        <v>705</v>
      </c>
      <c r="AO6" s="219">
        <v>469</v>
      </c>
      <c r="AP6" s="73" t="str">
        <f aca="true" t="shared" si="0" ref="AP6:AP11">IF(A6="","",A6)</f>
        <v>那覇</v>
      </c>
    </row>
    <row r="7" spans="1:42" s="1" customFormat="1" ht="21" customHeight="1">
      <c r="A7" s="70" t="s">
        <v>67</v>
      </c>
      <c r="B7" s="220" t="s">
        <v>145</v>
      </c>
      <c r="C7" s="221" t="s">
        <v>145</v>
      </c>
      <c r="D7" s="220" t="s">
        <v>145</v>
      </c>
      <c r="E7" s="221" t="s">
        <v>145</v>
      </c>
      <c r="F7" s="220" t="s">
        <v>145</v>
      </c>
      <c r="G7" s="221" t="s">
        <v>145</v>
      </c>
      <c r="H7" s="220">
        <v>7</v>
      </c>
      <c r="I7" s="221">
        <v>7</v>
      </c>
      <c r="J7" s="220" t="s">
        <v>145</v>
      </c>
      <c r="K7" s="221" t="s">
        <v>145</v>
      </c>
      <c r="L7" s="220" t="s">
        <v>145</v>
      </c>
      <c r="M7" s="221" t="s">
        <v>145</v>
      </c>
      <c r="N7" s="220" t="s">
        <v>145</v>
      </c>
      <c r="O7" s="221" t="s">
        <v>145</v>
      </c>
      <c r="P7" s="220" t="s">
        <v>145</v>
      </c>
      <c r="Q7" s="221" t="s">
        <v>145</v>
      </c>
      <c r="R7" s="220" t="s">
        <v>145</v>
      </c>
      <c r="S7" s="221" t="s">
        <v>145</v>
      </c>
      <c r="T7" s="220" t="s">
        <v>145</v>
      </c>
      <c r="U7" s="221" t="s">
        <v>145</v>
      </c>
      <c r="V7" s="220" t="s">
        <v>145</v>
      </c>
      <c r="W7" s="221" t="s">
        <v>145</v>
      </c>
      <c r="X7" s="220">
        <v>1</v>
      </c>
      <c r="Y7" s="221">
        <v>1</v>
      </c>
      <c r="Z7" s="220" t="s">
        <v>145</v>
      </c>
      <c r="AA7" s="221" t="s">
        <v>145</v>
      </c>
      <c r="AB7" s="220">
        <v>6</v>
      </c>
      <c r="AC7" s="221" t="s">
        <v>145</v>
      </c>
      <c r="AD7" s="220">
        <v>1</v>
      </c>
      <c r="AE7" s="221" t="s">
        <v>145</v>
      </c>
      <c r="AF7" s="220" t="s">
        <v>145</v>
      </c>
      <c r="AG7" s="221" t="s">
        <v>145</v>
      </c>
      <c r="AH7" s="220" t="s">
        <v>145</v>
      </c>
      <c r="AI7" s="221" t="s">
        <v>145</v>
      </c>
      <c r="AJ7" s="220">
        <v>15</v>
      </c>
      <c r="AK7" s="221">
        <v>8</v>
      </c>
      <c r="AL7" s="222">
        <v>102</v>
      </c>
      <c r="AM7" s="133">
        <v>81</v>
      </c>
      <c r="AN7" s="133">
        <v>115</v>
      </c>
      <c r="AO7" s="223">
        <v>92</v>
      </c>
      <c r="AP7" s="73" t="str">
        <f t="shared" si="0"/>
        <v>宮古島</v>
      </c>
    </row>
    <row r="8" spans="1:42" s="1" customFormat="1" ht="21" customHeight="1">
      <c r="A8" s="70" t="s">
        <v>68</v>
      </c>
      <c r="B8" s="220" t="s">
        <v>145</v>
      </c>
      <c r="C8" s="221" t="s">
        <v>145</v>
      </c>
      <c r="D8" s="220" t="s">
        <v>145</v>
      </c>
      <c r="E8" s="221" t="s">
        <v>145</v>
      </c>
      <c r="F8" s="220" t="s">
        <v>145</v>
      </c>
      <c r="G8" s="221" t="s">
        <v>145</v>
      </c>
      <c r="H8" s="220">
        <v>10</v>
      </c>
      <c r="I8" s="221">
        <v>10</v>
      </c>
      <c r="J8" s="220" t="s">
        <v>145</v>
      </c>
      <c r="K8" s="221" t="s">
        <v>145</v>
      </c>
      <c r="L8" s="220">
        <v>1</v>
      </c>
      <c r="M8" s="221">
        <v>1</v>
      </c>
      <c r="N8" s="220">
        <v>1</v>
      </c>
      <c r="O8" s="221" t="s">
        <v>145</v>
      </c>
      <c r="P8" s="220">
        <v>1</v>
      </c>
      <c r="Q8" s="221" t="s">
        <v>145</v>
      </c>
      <c r="R8" s="220" t="s">
        <v>145</v>
      </c>
      <c r="S8" s="221" t="s">
        <v>145</v>
      </c>
      <c r="T8" s="220" t="s">
        <v>145</v>
      </c>
      <c r="U8" s="221" t="s">
        <v>145</v>
      </c>
      <c r="V8" s="220">
        <v>5</v>
      </c>
      <c r="W8" s="221" t="s">
        <v>145</v>
      </c>
      <c r="X8" s="220">
        <v>1</v>
      </c>
      <c r="Y8" s="221" t="s">
        <v>145</v>
      </c>
      <c r="Z8" s="220" t="s">
        <v>145</v>
      </c>
      <c r="AA8" s="221" t="s">
        <v>145</v>
      </c>
      <c r="AB8" s="220">
        <v>10</v>
      </c>
      <c r="AC8" s="221" t="s">
        <v>145</v>
      </c>
      <c r="AD8" s="220">
        <v>3</v>
      </c>
      <c r="AE8" s="221" t="s">
        <v>145</v>
      </c>
      <c r="AF8" s="220" t="s">
        <v>145</v>
      </c>
      <c r="AG8" s="221" t="s">
        <v>145</v>
      </c>
      <c r="AH8" s="220">
        <v>3</v>
      </c>
      <c r="AI8" s="221" t="s">
        <v>145</v>
      </c>
      <c r="AJ8" s="220">
        <v>35</v>
      </c>
      <c r="AK8" s="221">
        <v>11</v>
      </c>
      <c r="AL8" s="222">
        <v>119</v>
      </c>
      <c r="AM8" s="133">
        <v>86</v>
      </c>
      <c r="AN8" s="133">
        <v>170</v>
      </c>
      <c r="AO8" s="223">
        <v>132</v>
      </c>
      <c r="AP8" s="73" t="str">
        <f t="shared" si="0"/>
        <v>石垣</v>
      </c>
    </row>
    <row r="9" spans="1:42" s="1" customFormat="1" ht="21" customHeight="1">
      <c r="A9" s="70" t="s">
        <v>69</v>
      </c>
      <c r="B9" s="224">
        <v>2</v>
      </c>
      <c r="C9" s="221" t="s">
        <v>145</v>
      </c>
      <c r="D9" s="220" t="s">
        <v>145</v>
      </c>
      <c r="E9" s="221" t="s">
        <v>145</v>
      </c>
      <c r="F9" s="220" t="s">
        <v>145</v>
      </c>
      <c r="G9" s="221" t="s">
        <v>145</v>
      </c>
      <c r="H9" s="220">
        <v>9</v>
      </c>
      <c r="I9" s="221">
        <v>9</v>
      </c>
      <c r="J9" s="220">
        <v>1</v>
      </c>
      <c r="K9" s="221" t="s">
        <v>145</v>
      </c>
      <c r="L9" s="220">
        <v>1</v>
      </c>
      <c r="M9" s="221" t="s">
        <v>145</v>
      </c>
      <c r="N9" s="220">
        <v>1</v>
      </c>
      <c r="O9" s="221" t="s">
        <v>145</v>
      </c>
      <c r="P9" s="220">
        <v>2</v>
      </c>
      <c r="Q9" s="221" t="s">
        <v>145</v>
      </c>
      <c r="R9" s="220" t="s">
        <v>145</v>
      </c>
      <c r="S9" s="221" t="s">
        <v>145</v>
      </c>
      <c r="T9" s="220">
        <v>1</v>
      </c>
      <c r="U9" s="221" t="s">
        <v>145</v>
      </c>
      <c r="V9" s="220">
        <v>6</v>
      </c>
      <c r="W9" s="221" t="s">
        <v>145</v>
      </c>
      <c r="X9" s="220">
        <v>1</v>
      </c>
      <c r="Y9" s="221" t="s">
        <v>145</v>
      </c>
      <c r="Z9" s="220">
        <v>2</v>
      </c>
      <c r="AA9" s="221" t="s">
        <v>145</v>
      </c>
      <c r="AB9" s="220">
        <v>10</v>
      </c>
      <c r="AC9" s="221">
        <v>1</v>
      </c>
      <c r="AD9" s="220">
        <v>6</v>
      </c>
      <c r="AE9" s="221" t="s">
        <v>145</v>
      </c>
      <c r="AF9" s="220" t="s">
        <v>145</v>
      </c>
      <c r="AG9" s="221" t="s">
        <v>145</v>
      </c>
      <c r="AH9" s="220">
        <v>1</v>
      </c>
      <c r="AI9" s="221" t="s">
        <v>145</v>
      </c>
      <c r="AJ9" s="220">
        <v>43</v>
      </c>
      <c r="AK9" s="221">
        <v>10</v>
      </c>
      <c r="AL9" s="222">
        <v>212</v>
      </c>
      <c r="AM9" s="133">
        <v>138</v>
      </c>
      <c r="AN9" s="133">
        <v>378</v>
      </c>
      <c r="AO9" s="223">
        <v>295</v>
      </c>
      <c r="AP9" s="73" t="str">
        <f t="shared" si="0"/>
        <v>北那覇</v>
      </c>
    </row>
    <row r="10" spans="1:42" s="1" customFormat="1" ht="21" customHeight="1">
      <c r="A10" s="70" t="s">
        <v>70</v>
      </c>
      <c r="B10" s="224">
        <v>1</v>
      </c>
      <c r="C10" s="221" t="s">
        <v>145</v>
      </c>
      <c r="D10" s="220" t="s">
        <v>145</v>
      </c>
      <c r="E10" s="221" t="s">
        <v>145</v>
      </c>
      <c r="F10" s="220" t="s">
        <v>145</v>
      </c>
      <c r="G10" s="221" t="s">
        <v>145</v>
      </c>
      <c r="H10" s="220">
        <v>13</v>
      </c>
      <c r="I10" s="221">
        <v>12</v>
      </c>
      <c r="J10" s="220" t="s">
        <v>145</v>
      </c>
      <c r="K10" s="221" t="s">
        <v>145</v>
      </c>
      <c r="L10" s="220">
        <v>2</v>
      </c>
      <c r="M10" s="221">
        <v>1</v>
      </c>
      <c r="N10" s="220">
        <v>2</v>
      </c>
      <c r="O10" s="221">
        <v>1</v>
      </c>
      <c r="P10" s="220">
        <v>2</v>
      </c>
      <c r="Q10" s="221" t="s">
        <v>145</v>
      </c>
      <c r="R10" s="220">
        <v>1</v>
      </c>
      <c r="S10" s="221" t="s">
        <v>145</v>
      </c>
      <c r="T10" s="220" t="s">
        <v>145</v>
      </c>
      <c r="U10" s="221" t="s">
        <v>145</v>
      </c>
      <c r="V10" s="220">
        <v>5</v>
      </c>
      <c r="W10" s="221" t="s">
        <v>145</v>
      </c>
      <c r="X10" s="220">
        <v>3</v>
      </c>
      <c r="Y10" s="221" t="s">
        <v>145</v>
      </c>
      <c r="Z10" s="220">
        <v>1</v>
      </c>
      <c r="AA10" s="221" t="s">
        <v>145</v>
      </c>
      <c r="AB10" s="220">
        <v>12</v>
      </c>
      <c r="AC10" s="221">
        <v>1</v>
      </c>
      <c r="AD10" s="220">
        <v>7</v>
      </c>
      <c r="AE10" s="221">
        <v>1</v>
      </c>
      <c r="AF10" s="220" t="s">
        <v>145</v>
      </c>
      <c r="AG10" s="221" t="s">
        <v>145</v>
      </c>
      <c r="AH10" s="220">
        <v>3</v>
      </c>
      <c r="AI10" s="221" t="s">
        <v>145</v>
      </c>
      <c r="AJ10" s="220">
        <v>52</v>
      </c>
      <c r="AK10" s="221">
        <v>16</v>
      </c>
      <c r="AL10" s="222">
        <v>316</v>
      </c>
      <c r="AM10" s="133">
        <v>220</v>
      </c>
      <c r="AN10" s="133">
        <v>314</v>
      </c>
      <c r="AO10" s="223">
        <v>302</v>
      </c>
      <c r="AP10" s="73" t="str">
        <f t="shared" si="0"/>
        <v>名護</v>
      </c>
    </row>
    <row r="11" spans="1:42" s="1" customFormat="1" ht="21" customHeight="1">
      <c r="A11" s="70" t="s">
        <v>71</v>
      </c>
      <c r="B11" s="224">
        <v>2</v>
      </c>
      <c r="C11" s="221" t="s">
        <v>145</v>
      </c>
      <c r="D11" s="220" t="s">
        <v>145</v>
      </c>
      <c r="E11" s="221" t="s">
        <v>145</v>
      </c>
      <c r="F11" s="220">
        <v>2</v>
      </c>
      <c r="G11" s="221">
        <v>2</v>
      </c>
      <c r="H11" s="220">
        <v>7</v>
      </c>
      <c r="I11" s="221">
        <v>7</v>
      </c>
      <c r="J11" s="220">
        <v>1</v>
      </c>
      <c r="K11" s="221" t="s">
        <v>145</v>
      </c>
      <c r="L11" s="220">
        <v>1</v>
      </c>
      <c r="M11" s="221" t="s">
        <v>145</v>
      </c>
      <c r="N11" s="220">
        <v>4</v>
      </c>
      <c r="O11" s="221" t="s">
        <v>145</v>
      </c>
      <c r="P11" s="220">
        <v>2</v>
      </c>
      <c r="Q11" s="221" t="s">
        <v>145</v>
      </c>
      <c r="R11" s="220">
        <v>2</v>
      </c>
      <c r="S11" s="221" t="s">
        <v>145</v>
      </c>
      <c r="T11" s="220">
        <v>1</v>
      </c>
      <c r="U11" s="221" t="s">
        <v>145</v>
      </c>
      <c r="V11" s="220">
        <v>5</v>
      </c>
      <c r="W11" s="221" t="s">
        <v>145</v>
      </c>
      <c r="X11" s="220">
        <v>2</v>
      </c>
      <c r="Y11" s="221" t="s">
        <v>145</v>
      </c>
      <c r="Z11" s="220">
        <v>2</v>
      </c>
      <c r="AA11" s="221" t="s">
        <v>145</v>
      </c>
      <c r="AB11" s="220">
        <v>8</v>
      </c>
      <c r="AC11" s="221" t="s">
        <v>145</v>
      </c>
      <c r="AD11" s="220">
        <v>6</v>
      </c>
      <c r="AE11" s="221" t="s">
        <v>145</v>
      </c>
      <c r="AF11" s="220" t="s">
        <v>145</v>
      </c>
      <c r="AG11" s="221" t="s">
        <v>145</v>
      </c>
      <c r="AH11" s="220">
        <v>3</v>
      </c>
      <c r="AI11" s="221" t="s">
        <v>145</v>
      </c>
      <c r="AJ11" s="220">
        <v>48</v>
      </c>
      <c r="AK11" s="221">
        <v>9</v>
      </c>
      <c r="AL11" s="222">
        <v>335</v>
      </c>
      <c r="AM11" s="133">
        <v>197</v>
      </c>
      <c r="AN11" s="133">
        <v>507</v>
      </c>
      <c r="AO11" s="223">
        <v>413</v>
      </c>
      <c r="AP11" s="73" t="str">
        <f t="shared" si="0"/>
        <v>沖縄</v>
      </c>
    </row>
    <row r="12" spans="1:42" s="15" customFormat="1" ht="21" customHeight="1" thickBot="1">
      <c r="A12" s="79"/>
      <c r="B12" s="225"/>
      <c r="C12" s="226"/>
      <c r="D12" s="227"/>
      <c r="E12" s="226"/>
      <c r="F12" s="227"/>
      <c r="G12" s="226"/>
      <c r="H12" s="227"/>
      <c r="I12" s="226"/>
      <c r="J12" s="227"/>
      <c r="K12" s="226"/>
      <c r="L12" s="227"/>
      <c r="M12" s="226"/>
      <c r="N12" s="227"/>
      <c r="O12" s="226"/>
      <c r="P12" s="227"/>
      <c r="Q12" s="226"/>
      <c r="R12" s="227"/>
      <c r="S12" s="226"/>
      <c r="T12" s="227"/>
      <c r="U12" s="226"/>
      <c r="V12" s="227"/>
      <c r="W12" s="226"/>
      <c r="X12" s="227"/>
      <c r="Y12" s="226"/>
      <c r="Z12" s="227"/>
      <c r="AA12" s="226"/>
      <c r="AB12" s="227"/>
      <c r="AC12" s="226"/>
      <c r="AD12" s="227"/>
      <c r="AE12" s="226"/>
      <c r="AF12" s="227"/>
      <c r="AG12" s="226"/>
      <c r="AH12" s="227"/>
      <c r="AI12" s="226"/>
      <c r="AJ12" s="227"/>
      <c r="AK12" s="226"/>
      <c r="AL12" s="228"/>
      <c r="AM12" s="229"/>
      <c r="AN12" s="230"/>
      <c r="AO12" s="231"/>
      <c r="AP12" s="82"/>
    </row>
    <row r="13" spans="1:42" s="1" customFormat="1" ht="24.75" customHeight="1" thickBot="1" thickTop="1">
      <c r="A13" s="232" t="s">
        <v>212</v>
      </c>
      <c r="B13" s="233">
        <v>5</v>
      </c>
      <c r="C13" s="234" t="s">
        <v>145</v>
      </c>
      <c r="D13" s="235" t="s">
        <v>145</v>
      </c>
      <c r="E13" s="234" t="s">
        <v>145</v>
      </c>
      <c r="F13" s="235">
        <v>2</v>
      </c>
      <c r="G13" s="234">
        <v>2</v>
      </c>
      <c r="H13" s="235">
        <v>53</v>
      </c>
      <c r="I13" s="234">
        <v>52</v>
      </c>
      <c r="J13" s="235">
        <v>2</v>
      </c>
      <c r="K13" s="234" t="s">
        <v>145</v>
      </c>
      <c r="L13" s="235">
        <v>7</v>
      </c>
      <c r="M13" s="234">
        <v>4</v>
      </c>
      <c r="N13" s="235">
        <v>9</v>
      </c>
      <c r="O13" s="234">
        <v>2</v>
      </c>
      <c r="P13" s="235">
        <v>8</v>
      </c>
      <c r="Q13" s="234" t="s">
        <v>145</v>
      </c>
      <c r="R13" s="235">
        <v>3</v>
      </c>
      <c r="S13" s="234" t="s">
        <v>145</v>
      </c>
      <c r="T13" s="235">
        <v>2</v>
      </c>
      <c r="U13" s="234" t="s">
        <v>145</v>
      </c>
      <c r="V13" s="235">
        <v>26</v>
      </c>
      <c r="W13" s="234" t="s">
        <v>145</v>
      </c>
      <c r="X13" s="235">
        <v>10</v>
      </c>
      <c r="Y13" s="234">
        <v>1</v>
      </c>
      <c r="Z13" s="235">
        <v>5</v>
      </c>
      <c r="AA13" s="234" t="s">
        <v>145</v>
      </c>
      <c r="AB13" s="235">
        <v>53</v>
      </c>
      <c r="AC13" s="234">
        <v>2</v>
      </c>
      <c r="AD13" s="235">
        <v>29</v>
      </c>
      <c r="AE13" s="234">
        <v>1</v>
      </c>
      <c r="AF13" s="235" t="s">
        <v>145</v>
      </c>
      <c r="AG13" s="234" t="s">
        <v>145</v>
      </c>
      <c r="AH13" s="235">
        <v>12</v>
      </c>
      <c r="AI13" s="234" t="s">
        <v>145</v>
      </c>
      <c r="AJ13" s="236">
        <v>226</v>
      </c>
      <c r="AK13" s="234">
        <v>64</v>
      </c>
      <c r="AL13" s="237">
        <v>1429</v>
      </c>
      <c r="AM13" s="238">
        <v>969</v>
      </c>
      <c r="AN13" s="238">
        <v>2189</v>
      </c>
      <c r="AO13" s="239">
        <v>1703</v>
      </c>
      <c r="AP13" s="86" t="s">
        <v>213</v>
      </c>
    </row>
    <row r="14" spans="1:2" ht="15" customHeight="1">
      <c r="A14" s="60" t="s">
        <v>214</v>
      </c>
      <c r="B14" s="240"/>
    </row>
    <row r="15" spans="1:2" ht="11.25">
      <c r="A15" s="60"/>
      <c r="B15" s="240"/>
    </row>
    <row r="16" spans="1:2" ht="11.25">
      <c r="A16" s="60"/>
      <c r="B16" s="240"/>
    </row>
    <row r="17" s="60" customFormat="1" ht="11.25">
      <c r="B17" s="240"/>
    </row>
    <row r="18" s="60" customFormat="1" ht="11.25">
      <c r="B18" s="240"/>
    </row>
    <row r="19" s="60" customFormat="1" ht="11.25">
      <c r="B19" s="240"/>
    </row>
    <row r="20" s="60" customFormat="1" ht="11.25">
      <c r="B20" s="240"/>
    </row>
    <row r="21" s="60" customFormat="1" ht="11.25">
      <c r="B21" s="240"/>
    </row>
  </sheetData>
  <sheetProtection/>
  <mergeCells count="24">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AL3:AM3"/>
    <mergeCell ref="AN3:AO3"/>
    <mergeCell ref="Z3:AA3"/>
    <mergeCell ref="AB3:AC3"/>
    <mergeCell ref="AD3:AE3"/>
    <mergeCell ref="AF3:AG3"/>
    <mergeCell ref="AH3:AI3"/>
    <mergeCell ref="AJ3:AK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1" r:id="rId1"/>
  <headerFooter alignWithMargins="0">
    <oddFooter>&amp;R沖縄国税事務所
酒税4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dcterms:created xsi:type="dcterms:W3CDTF">2012-06-27T05:44:24Z</dcterms:created>
  <dcterms:modified xsi:type="dcterms:W3CDTF">2012-07-03T07:30:59Z</dcterms:modified>
  <cp:category/>
  <cp:version/>
  <cp:contentType/>
  <cp:contentStatus/>
</cp:coreProperties>
</file>