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税務署別販売（消費）数量'!$A$1:$Q$23</definedName>
    <definedName name="_xlnm.Print_Area" localSheetId="5">'(3)　販売業免許場数'!$A$1:$H$36</definedName>
    <definedName name="_xlnm.Print_Area" localSheetId="6">'(4)　税務署別免許場数'!$A$1:$AP$15</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<sst xmlns="http://schemas.openxmlformats.org/spreadsheetml/2006/main" count="997" uniqueCount="230">
  <si>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</si>
  <si>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</si>
  <si>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</si>
  <si>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</si>
  <si>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</si>
  <si>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</si>
  <si>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</si>
  <si>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</si>
  <si>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</si>
  <si>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</si>
  <si>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</si>
  <si>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</si>
  <si>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</si>
  <si>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</si>
  <si>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</si>
  <si>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年　　　　　度</t>
  </si>
  <si>
    <t>清　　酒</t>
  </si>
  <si>
    <t>清　　酒</t>
  </si>
  <si>
    <t>甘味果実酒</t>
  </si>
  <si>
    <t>ブランデー</t>
  </si>
  <si>
    <t>税務署名</t>
  </si>
  <si>
    <t>み　り　ん</t>
  </si>
  <si>
    <t>ビ　ー　ル</t>
  </si>
  <si>
    <t>総　計</t>
  </si>
  <si>
    <t>(2)　酒類販売（消費）数量の累年比較</t>
  </si>
  <si>
    <t>(3)　税務署別酒類販売（消費）数量</t>
  </si>
  <si>
    <t>８－４　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</si>
  <si>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</si>
  <si>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</si>
  <si>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</si>
  <si>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</si>
  <si>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</si>
  <si>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</si>
  <si>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</si>
  <si>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</si>
  <si>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</si>
  <si>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</si>
  <si>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</si>
  <si>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</si>
  <si>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</si>
  <si>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</si>
  <si>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</si>
  <si>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</si>
  <si>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</si>
  <si>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</si>
  <si>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</si>
  <si>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</si>
  <si>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</si>
  <si>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</si>
  <si>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</si>
  <si>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</si>
  <si>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</si>
  <si>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</si>
  <si>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</si>
  <si>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</si>
  <si>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</si>
  <si>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</si>
  <si>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</si>
  <si>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</si>
  <si>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</si>
  <si>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</si>
  <si>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</si>
  <si>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</si>
  <si>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</si>
  <si>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</si>
  <si>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</si>
  <si>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</si>
  <si>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</si>
  <si>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</si>
  <si>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</si>
  <si>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</si>
  <si>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</si>
  <si>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</si>
  <si>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</si>
  <si>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</si>
  <si>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</si>
  <si>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</si>
  <si>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</si>
  <si>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</si>
  <si>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</si>
  <si>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</si>
  <si>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</si>
  <si>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</si>
  <si>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</si>
  <si>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</si>
  <si>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</si>
  <si>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</si>
  <si>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</si>
  <si>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</si>
  <si>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</si>
  <si>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</si>
  <si>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</si>
  <si>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</si>
  <si>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</si>
  <si>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</si>
  <si>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</si>
  <si>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</si>
  <si>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</si>
  <si>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</si>
  <si>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</si>
  <si>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</si>
  <si>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</si>
  <si>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</si>
  <si>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</si>
  <si>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</si>
  <si>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</si>
  <si>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</si>
  <si>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</si>
  <si>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</si>
  <si>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</si>
  <si>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</si>
  <si>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</si>
  <si>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</si>
  <si>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</si>
  <si>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</si>
  <si>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</si>
  <si>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</si>
  <si>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</si>
  <si>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２　「その他」欄は、その他の醸造酒、粉末酒及び雑酒の合計を示したものである。</t>
  </si>
  <si>
    <t>税務署名</t>
  </si>
  <si>
    <t>平成20年度</t>
  </si>
  <si>
    <t>(4)　税務署別免許場数</t>
  </si>
  <si>
    <t>製　　　　　　造　　　　　　免　　　　　　許　　　　　　場　　　　　　数</t>
  </si>
  <si>
    <t>販　売　業　免　許　場　数</t>
  </si>
  <si>
    <t>果　実　酒</t>
  </si>
  <si>
    <t>スピリッツ</t>
  </si>
  <si>
    <t>合　　計</t>
  </si>
  <si>
    <t>酒 類 卸 売 業</t>
  </si>
  <si>
    <t>酒 類 小 売 業</t>
  </si>
  <si>
    <t>免許
場数</t>
  </si>
  <si>
    <t>製造
場数</t>
  </si>
  <si>
    <t>販売場数</t>
  </si>
  <si>
    <t>販　売
業者数</t>
  </si>
  <si>
    <t>（注）１　「(1)製造免許場数」及び「(3)販売業免許場数」の（注）に同じ。</t>
  </si>
  <si>
    <t>合　　計</t>
  </si>
  <si>
    <t>（注）１　この表は「(1)　酒類販売（消費）数量」の「消費者に対する販売数量計」欄を累年比較したものである。</t>
  </si>
  <si>
    <t>　調査期間：平成21年４月１日から平成22年３月31日までの間の販売（消費）数量を示したものである。</t>
  </si>
  <si>
    <t>平成21年度</t>
  </si>
  <si>
    <t>（注）２　しょうちゅうの販売数量は、連続式蒸留しょうちゅう及び単式蒸留しょうちゅうの合計（平成17年度</t>
  </si>
  <si>
    <t>　　　　の計数は甲類及び乙類の合計）である。</t>
  </si>
  <si>
    <t>１　「酒母」とは、①酵母で含糖質物を発酵させることができるもの、②酵母を培養したもので
　含糖質物を発酵させることができるもの並びに③これにこうじを混和したものをいう。</t>
  </si>
  <si>
    <t>１　「媒介業」とは、他人間の酒類の売買取引を継続的に媒介することをいう。</t>
  </si>
  <si>
    <t>那覇</t>
  </si>
  <si>
    <t>宮古島</t>
  </si>
  <si>
    <t>石垣</t>
  </si>
  <si>
    <t>北那覇</t>
  </si>
  <si>
    <t>名護</t>
  </si>
  <si>
    <t>沖縄</t>
  </si>
  <si>
    <t>-</t>
  </si>
  <si>
    <t>(1)　製造免許場数</t>
  </si>
  <si>
    <t>XXX</t>
  </si>
  <si>
    <t>-</t>
  </si>
  <si>
    <t>-</t>
  </si>
  <si>
    <t>-</t>
  </si>
  <si>
    <t>-</t>
  </si>
  <si>
    <t>甘味果実酒</t>
  </si>
  <si>
    <t>ブランデー</t>
  </si>
  <si>
    <t>リキュール</t>
  </si>
  <si>
    <t>XXX</t>
  </si>
  <si>
    <t>８－３　販売（消費）数量</t>
  </si>
  <si>
    <t>(1)　酒類販売（消費）数量</t>
  </si>
  <si>
    <t>区　　　　　分</t>
  </si>
  <si>
    <t>酒　類　製　造　者　の　移　出　数　量</t>
  </si>
  <si>
    <t>平成22年３月31日現在
販売業者の手持数量</t>
  </si>
  <si>
    <t>消費者に対する販売数量計
①＋②</t>
  </si>
  <si>
    <t>製造場
（課税）</t>
  </si>
  <si>
    <t>製造場の
支 店 等</t>
  </si>
  <si>
    <t>卸売業者</t>
  </si>
  <si>
    <t>消費者
①</t>
  </si>
  <si>
    <t>消費者
②</t>
  </si>
  <si>
    <t>XXX</t>
  </si>
  <si>
    <t>税務署名</t>
  </si>
  <si>
    <t>合 成 清 酒</t>
  </si>
  <si>
    <t>み　り　ん</t>
  </si>
  <si>
    <t>ビ　ー　ル</t>
  </si>
  <si>
    <t>甘味果実酒</t>
  </si>
  <si>
    <t>ウイスキー</t>
  </si>
  <si>
    <t>ブランデー</t>
  </si>
  <si>
    <t>リキュール</t>
  </si>
  <si>
    <t>合　　　計</t>
  </si>
  <si>
    <t>総計　</t>
  </si>
  <si>
    <t>総　計</t>
  </si>
  <si>
    <t>　（注）１　この表は、「(1)　酒類販売（消費）数量」の「消費者に対する販売数量計」欄を税務署別に示したものである。</t>
  </si>
  <si>
    <t>粉末酒</t>
  </si>
  <si>
    <t>雑酒</t>
  </si>
  <si>
    <t>合　　　　　　　　　　計</t>
  </si>
  <si>
    <t>各酒類を
通じた
もの</t>
  </si>
  <si>
    <t>平成19年度</t>
  </si>
  <si>
    <t>平成20年度</t>
  </si>
  <si>
    <t>平成21年度</t>
  </si>
  <si>
    <t>　調査対象等：平成22年３月31日現在において、酒税法第７条の規定に基づく酒類の製造免許を有する製造場について、平成21年度内における製造数量別に示した。</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</si>
  <si>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</si>
  <si>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</si>
  <si>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</si>
  <si>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</si>
  <si>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</si>
  <si>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</si>
  <si>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</si>
  <si>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</si>
  <si>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</si>
  <si>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</si>
  <si>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</si>
  <si>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</si>
  <si>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２　「もろみ」とは、酒類の原料となる物品に発酵させる手段を講じたもので、こす又は蒸留す
　る前のものをいう。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</si>
  <si>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</si>
  <si>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</si>
  <si>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</si>
  <si>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</si>
  <si>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</si>
  <si>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</si>
  <si>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</si>
  <si>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</si>
  <si>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</si>
  <si>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</si>
  <si>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</si>
  <si>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</si>
  <si>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</si>
  <si>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</si>
  <si>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</si>
  <si>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</si>
  <si>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</si>
  <si>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</si>
  <si>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</si>
  <si>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</si>
  <si>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</si>
  <si>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</si>
  <si>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</si>
  <si>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調査時点：平成22年３月31日</t>
  </si>
  <si>
    <t>用語の説明：</t>
  </si>
  <si>
    <t>２　「代理業」とは、製造者又は販売業者の酒類の販売に関する取引を継続的に代理することをいう。
　なお、１、２とも営利を目的とするかどうかは問わない。</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</si>
</sst>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 ;[Red]\-0\ "/>
  </numFmts>
  <fonts count="42">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hair">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color indexed="63"/>
      </right>
      <top style="thin">
        <color indexed="55"/>
      </top>
      <bottom style="double"/>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double"/>
      <bottom style="medium"/>
    </border>
    <border>
      <left style="hair"/>
      <right style="hair"/>
      <top>
        <color indexed="63"/>
      </top>
      <bottom style="medium"/>
    </border>
    <border>
      <left style="thin">
        <color indexed="55"/>
      </left>
      <right style="medium"/>
      <top>
        <color indexed="63"/>
      </top>
      <bottom style="mediu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left>
        <color indexed="63"/>
      </left>
      <right style="dotted">
        <color indexed="55"/>
      </right>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8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2" fillId="33" borderId="10" xfId="0" applyNumberFormat="1" applyFont="1" applyFill="1" applyBorder="1" applyAlignment="1">
      <alignment horizontal="right" vertical="center"/>
    </xf>
    <xf numFmtId="178" fontId="2" fillId="33" borderId="11" xfId="0" applyNumberFormat="1" applyFont="1" applyFill="1" applyBorder="1" applyAlignment="1">
      <alignment horizontal="right" vertical="center"/>
    </xf>
    <xf numFmtId="178" fontId="2" fillId="33" borderId="12"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0" fontId="2" fillId="0" borderId="15" xfId="0" applyFont="1" applyBorder="1" applyAlignment="1">
      <alignment horizontal="center" vertical="center"/>
    </xf>
    <xf numFmtId="0" fontId="2" fillId="0" borderId="16" xfId="0" applyFont="1" applyFill="1" applyBorder="1" applyAlignment="1">
      <alignment horizontal="distributed" vertical="center"/>
    </xf>
    <xf numFmtId="178" fontId="2" fillId="0" borderId="17" xfId="0" applyNumberFormat="1" applyFont="1" applyFill="1" applyBorder="1" applyAlignment="1">
      <alignment horizontal="right" vertical="center"/>
    </xf>
    <xf numFmtId="0" fontId="2" fillId="0" borderId="15"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178"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178" fontId="2" fillId="33" borderId="25" xfId="0" applyNumberFormat="1" applyFont="1" applyFill="1" applyBorder="1" applyAlignment="1">
      <alignment horizontal="righ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178" fontId="2" fillId="33" borderId="28" xfId="0" applyNumberFormat="1" applyFont="1" applyFill="1" applyBorder="1" applyAlignment="1">
      <alignment horizontal="right" vertical="center"/>
    </xf>
    <xf numFmtId="178" fontId="2" fillId="33" borderId="29" xfId="0" applyNumberFormat="1" applyFont="1" applyFill="1" applyBorder="1" applyAlignment="1">
      <alignment horizontal="right" vertical="center"/>
    </xf>
    <xf numFmtId="178" fontId="2" fillId="33" borderId="30" xfId="0" applyNumberFormat="1" applyFont="1" applyFill="1" applyBorder="1" applyAlignment="1">
      <alignment horizontal="right" vertical="center"/>
    </xf>
    <xf numFmtId="178" fontId="2" fillId="33" borderId="31" xfId="0" applyNumberFormat="1" applyFont="1" applyFill="1" applyBorder="1" applyAlignment="1">
      <alignment horizontal="right" vertical="center"/>
    </xf>
    <xf numFmtId="177" fontId="2" fillId="33" borderId="32" xfId="0" applyNumberFormat="1" applyFont="1" applyFill="1" applyBorder="1" applyAlignment="1">
      <alignment horizontal="right" vertical="center"/>
    </xf>
    <xf numFmtId="0" fontId="6" fillId="33" borderId="33" xfId="0" applyFont="1" applyFill="1" applyBorder="1" applyAlignment="1">
      <alignment horizontal="right"/>
    </xf>
    <xf numFmtId="0" fontId="6" fillId="33" borderId="34" xfId="0" applyFont="1" applyFill="1" applyBorder="1" applyAlignment="1">
      <alignment horizontal="right"/>
    </xf>
    <xf numFmtId="0" fontId="6" fillId="33" borderId="35" xfId="0" applyFont="1" applyFill="1" applyBorder="1" applyAlignment="1">
      <alignment horizontal="right"/>
    </xf>
    <xf numFmtId="0" fontId="6" fillId="33" borderId="36" xfId="0" applyFont="1" applyFill="1" applyBorder="1" applyAlignment="1">
      <alignment horizontal="right"/>
    </xf>
    <xf numFmtId="0" fontId="6" fillId="33" borderId="37" xfId="0" applyFont="1" applyFill="1" applyBorder="1" applyAlignment="1">
      <alignment horizontal="right"/>
    </xf>
    <xf numFmtId="3" fontId="2" fillId="33"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0" fontId="6" fillId="33" borderId="40" xfId="0" applyFont="1" applyFill="1" applyBorder="1" applyAlignment="1">
      <alignment horizontal="right"/>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34" borderId="41" xfId="0" applyFont="1" applyFill="1" applyBorder="1" applyAlignment="1">
      <alignment horizontal="distributed" vertical="center"/>
    </xf>
    <xf numFmtId="0" fontId="2" fillId="35" borderId="43" xfId="0" applyFont="1" applyFill="1" applyBorder="1" applyAlignment="1">
      <alignment horizontal="distributed" vertical="center"/>
    </xf>
    <xf numFmtId="0" fontId="2" fillId="35" borderId="44" xfId="0" applyFont="1" applyFill="1" applyBorder="1" applyAlignment="1">
      <alignment horizontal="distributed" vertical="center"/>
    </xf>
    <xf numFmtId="0" fontId="2" fillId="0" borderId="45" xfId="0" applyFont="1" applyBorder="1" applyAlignment="1">
      <alignment horizontal="distributed" vertical="center"/>
    </xf>
    <xf numFmtId="0" fontId="2" fillId="0" borderId="15" xfId="0" applyFont="1" applyBorder="1" applyAlignment="1">
      <alignment horizontal="center" vertical="center" wrapText="1"/>
    </xf>
    <xf numFmtId="0" fontId="6" fillId="0" borderId="41" xfId="0" applyFont="1" applyFill="1" applyBorder="1" applyAlignment="1">
      <alignment horizontal="left" vertical="center"/>
    </xf>
    <xf numFmtId="0" fontId="2" fillId="0" borderId="46" xfId="0" applyFont="1" applyBorder="1" applyAlignment="1">
      <alignment horizontal="distributed" vertical="center"/>
    </xf>
    <xf numFmtId="0" fontId="2" fillId="0" borderId="47" xfId="0" applyFont="1" applyBorder="1" applyAlignment="1">
      <alignment horizontal="center" vertical="center"/>
    </xf>
    <xf numFmtId="0" fontId="2" fillId="0" borderId="48" xfId="0" applyFont="1" applyBorder="1" applyAlignment="1">
      <alignment horizontal="distributed" vertical="center"/>
    </xf>
    <xf numFmtId="0" fontId="2" fillId="0" borderId="0" xfId="0" applyFont="1" applyAlignment="1">
      <alignment vertical="center"/>
    </xf>
    <xf numFmtId="0" fontId="2" fillId="0" borderId="49"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distributed" vertical="center"/>
    </xf>
    <xf numFmtId="0" fontId="2" fillId="0" borderId="49" xfId="0" applyFont="1" applyBorder="1" applyAlignment="1">
      <alignment horizontal="center" vertical="center" wrapText="1"/>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33" borderId="36" xfId="0" applyFont="1" applyFill="1" applyBorder="1" applyAlignment="1">
      <alignment horizontal="right" vertical="center"/>
    </xf>
    <xf numFmtId="0" fontId="2" fillId="33" borderId="42" xfId="0" applyFont="1" applyFill="1" applyBorder="1" applyAlignment="1">
      <alignment horizontal="right" vertical="center"/>
    </xf>
    <xf numFmtId="0" fontId="2" fillId="33" borderId="50" xfId="0" applyFont="1" applyFill="1" applyBorder="1" applyAlignment="1">
      <alignment horizontal="right" vertical="center"/>
    </xf>
    <xf numFmtId="179" fontId="2" fillId="33" borderId="31" xfId="0" applyNumberFormat="1" applyFont="1" applyFill="1" applyBorder="1" applyAlignment="1">
      <alignment horizontal="right" vertical="center"/>
    </xf>
    <xf numFmtId="179" fontId="2" fillId="33" borderId="51" xfId="0" applyNumberFormat="1" applyFont="1" applyFill="1" applyBorder="1" applyAlignment="1">
      <alignment horizontal="right" vertical="center"/>
    </xf>
    <xf numFmtId="179" fontId="2" fillId="33" borderId="52" xfId="0" applyNumberFormat="1" applyFont="1" applyFill="1" applyBorder="1" applyAlignment="1">
      <alignment horizontal="right" vertical="center"/>
    </xf>
    <xf numFmtId="0" fontId="6" fillId="33" borderId="53" xfId="0" applyFont="1" applyFill="1" applyBorder="1" applyAlignment="1">
      <alignment horizontal="right" vertical="center"/>
    </xf>
    <xf numFmtId="179" fontId="2" fillId="33" borderId="54" xfId="0" applyNumberFormat="1" applyFont="1" applyFill="1" applyBorder="1" applyAlignment="1">
      <alignment vertical="center"/>
    </xf>
    <xf numFmtId="179" fontId="2" fillId="33" borderId="55" xfId="0" applyNumberFormat="1" applyFont="1" applyFill="1" applyBorder="1" applyAlignment="1">
      <alignment horizontal="right" vertical="center"/>
    </xf>
    <xf numFmtId="179" fontId="2" fillId="33" borderId="13" xfId="0" applyNumberFormat="1" applyFont="1" applyFill="1" applyBorder="1" applyAlignment="1">
      <alignment horizontal="right" vertical="center"/>
    </xf>
    <xf numFmtId="179" fontId="2" fillId="33" borderId="56"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0" fontId="6" fillId="33" borderId="58" xfId="0" applyFont="1" applyFill="1" applyBorder="1" applyAlignment="1">
      <alignment horizontal="right" vertical="center"/>
    </xf>
    <xf numFmtId="179" fontId="2" fillId="33" borderId="59" xfId="0" applyNumberFormat="1" applyFont="1" applyFill="1" applyBorder="1" applyAlignment="1">
      <alignment vertical="center"/>
    </xf>
    <xf numFmtId="179" fontId="2" fillId="33" borderId="60" xfId="0" applyNumberFormat="1" applyFont="1" applyFill="1" applyBorder="1" applyAlignment="1">
      <alignment horizontal="right" vertical="center"/>
    </xf>
    <xf numFmtId="179" fontId="2" fillId="33" borderId="20" xfId="0" applyNumberFormat="1" applyFont="1" applyFill="1" applyBorder="1" applyAlignment="1">
      <alignment horizontal="right" vertical="center"/>
    </xf>
    <xf numFmtId="179" fontId="2" fillId="33" borderId="61" xfId="0" applyNumberFormat="1" applyFont="1" applyFill="1" applyBorder="1" applyAlignment="1">
      <alignment horizontal="right" vertical="center"/>
    </xf>
    <xf numFmtId="179" fontId="2" fillId="33" borderId="62" xfId="0" applyNumberFormat="1" applyFont="1" applyFill="1" applyBorder="1" applyAlignment="1">
      <alignment horizontal="right" vertical="center"/>
    </xf>
    <xf numFmtId="0" fontId="6" fillId="33" borderId="63" xfId="0" applyFont="1" applyFill="1" applyBorder="1" applyAlignment="1">
      <alignment horizontal="right" vertical="center"/>
    </xf>
    <xf numFmtId="179" fontId="2" fillId="33" borderId="64" xfId="0" applyNumberFormat="1" applyFont="1" applyFill="1" applyBorder="1" applyAlignment="1">
      <alignment vertical="center"/>
    </xf>
    <xf numFmtId="179" fontId="2" fillId="33" borderId="65" xfId="0" applyNumberFormat="1" applyFont="1" applyFill="1" applyBorder="1" applyAlignment="1">
      <alignment horizontal="right" vertical="center"/>
    </xf>
    <xf numFmtId="0" fontId="2" fillId="0" borderId="66" xfId="0" applyFont="1" applyBorder="1" applyAlignment="1">
      <alignment horizontal="distributed" vertical="center"/>
    </xf>
    <xf numFmtId="179" fontId="2" fillId="33" borderId="67"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2" fillId="33" borderId="69" xfId="0" applyNumberFormat="1" applyFont="1" applyFill="1" applyBorder="1" applyAlignment="1">
      <alignment horizontal="right" vertical="center"/>
    </xf>
    <xf numFmtId="0" fontId="6" fillId="33" borderId="70" xfId="0" applyFont="1" applyFill="1" applyBorder="1" applyAlignment="1">
      <alignment horizontal="right" vertical="center"/>
    </xf>
    <xf numFmtId="179" fontId="2" fillId="33" borderId="71" xfId="0" applyNumberFormat="1" applyFont="1" applyFill="1" applyBorder="1" applyAlignment="1">
      <alignment vertical="center"/>
    </xf>
    <xf numFmtId="179" fontId="2" fillId="33" borderId="72" xfId="0" applyNumberFormat="1" applyFont="1" applyFill="1" applyBorder="1" applyAlignment="1">
      <alignment horizontal="right" vertical="center"/>
    </xf>
    <xf numFmtId="0" fontId="2" fillId="0" borderId="73" xfId="0" applyFont="1" applyBorder="1" applyAlignment="1">
      <alignment horizontal="distributed" vertical="center"/>
    </xf>
    <xf numFmtId="179" fontId="2" fillId="33" borderId="74" xfId="0" applyNumberFormat="1" applyFont="1" applyFill="1" applyBorder="1" applyAlignment="1">
      <alignment horizontal="right" vertical="center"/>
    </xf>
    <xf numFmtId="179" fontId="2" fillId="33" borderId="75" xfId="0" applyNumberFormat="1" applyFont="1" applyFill="1" applyBorder="1" applyAlignment="1">
      <alignment horizontal="right" vertical="center"/>
    </xf>
    <xf numFmtId="179" fontId="2" fillId="33" borderId="76" xfId="0" applyNumberFormat="1" applyFont="1" applyFill="1" applyBorder="1" applyAlignment="1">
      <alignment horizontal="right" vertical="center"/>
    </xf>
    <xf numFmtId="0" fontId="6" fillId="33" borderId="77" xfId="0" applyFont="1" applyFill="1" applyBorder="1" applyAlignment="1">
      <alignment horizontal="right" vertical="center"/>
    </xf>
    <xf numFmtId="179" fontId="2" fillId="33" borderId="78" xfId="0" applyNumberFormat="1" applyFont="1" applyFill="1" applyBorder="1" applyAlignment="1">
      <alignment vertical="center"/>
    </xf>
    <xf numFmtId="179" fontId="2" fillId="33" borderId="79"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33" borderId="33" xfId="0" applyFont="1" applyFill="1" applyBorder="1" applyAlignment="1">
      <alignment horizontal="right" vertical="center"/>
    </xf>
    <xf numFmtId="0" fontId="2" fillId="33" borderId="35" xfId="0" applyFont="1" applyFill="1" applyBorder="1" applyAlignment="1">
      <alignment horizontal="right" vertical="center"/>
    </xf>
    <xf numFmtId="0" fontId="2" fillId="33" borderId="37" xfId="0" applyFont="1" applyFill="1" applyBorder="1" applyAlignment="1">
      <alignment horizontal="right" vertical="center"/>
    </xf>
    <xf numFmtId="178" fontId="2" fillId="33" borderId="80" xfId="0" applyNumberFormat="1" applyFont="1" applyFill="1" applyBorder="1" applyAlignment="1">
      <alignment horizontal="right" vertical="center"/>
    </xf>
    <xf numFmtId="178" fontId="2" fillId="33" borderId="81" xfId="0" applyNumberFormat="1" applyFont="1" applyFill="1" applyBorder="1" applyAlignment="1">
      <alignment horizontal="right" vertical="center"/>
    </xf>
    <xf numFmtId="0" fontId="2" fillId="0" borderId="82" xfId="0" applyFont="1" applyBorder="1" applyAlignment="1">
      <alignment horizontal="left"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distributed" vertical="center"/>
    </xf>
    <xf numFmtId="178" fontId="2" fillId="33" borderId="86" xfId="0" applyNumberFormat="1" applyFont="1" applyFill="1" applyBorder="1" applyAlignment="1">
      <alignment horizontal="right" vertical="center"/>
    </xf>
    <xf numFmtId="178" fontId="2" fillId="33" borderId="87" xfId="0" applyNumberFormat="1" applyFont="1" applyFill="1" applyBorder="1" applyAlignment="1">
      <alignment horizontal="right" vertical="center"/>
    </xf>
    <xf numFmtId="178" fontId="2" fillId="33" borderId="88" xfId="0" applyNumberFormat="1" applyFont="1" applyFill="1" applyBorder="1" applyAlignment="1">
      <alignment horizontal="right" vertical="center"/>
    </xf>
    <xf numFmtId="178" fontId="2" fillId="33" borderId="89" xfId="0" applyNumberFormat="1" applyFont="1" applyFill="1" applyBorder="1" applyAlignment="1">
      <alignment horizontal="right" vertical="center"/>
    </xf>
    <xf numFmtId="0" fontId="2" fillId="0" borderId="90" xfId="0" applyFont="1" applyBorder="1" applyAlignment="1">
      <alignment horizontal="distributed" vertical="center"/>
    </xf>
    <xf numFmtId="178" fontId="2" fillId="33" borderId="91" xfId="0" applyNumberFormat="1"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178" fontId="2" fillId="33" borderId="94" xfId="0" applyNumberFormat="1" applyFont="1" applyFill="1" applyBorder="1" applyAlignment="1">
      <alignment horizontal="right" vertical="center"/>
    </xf>
    <xf numFmtId="0" fontId="2" fillId="0" borderId="95" xfId="0" applyFont="1" applyFill="1" applyBorder="1" applyAlignment="1">
      <alignment horizontal="distributed" vertical="center"/>
    </xf>
    <xf numFmtId="178" fontId="2" fillId="0" borderId="95" xfId="0" applyNumberFormat="1" applyFont="1" applyFill="1" applyBorder="1" applyAlignment="1">
      <alignment horizontal="right"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179" fontId="2" fillId="33" borderId="80"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179" fontId="2" fillId="33" borderId="96"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97" xfId="0" applyNumberFormat="1" applyFont="1" applyFill="1" applyBorder="1" applyAlignment="1">
      <alignment horizontal="right" vertical="center"/>
    </xf>
    <xf numFmtId="179" fontId="2" fillId="33" borderId="98" xfId="0" applyNumberFormat="1" applyFont="1" applyFill="1" applyBorder="1" applyAlignment="1">
      <alignment horizontal="right" vertical="center"/>
    </xf>
    <xf numFmtId="179" fontId="2" fillId="33" borderId="94" xfId="0" applyNumberFormat="1" applyFont="1" applyFill="1" applyBorder="1" applyAlignment="1">
      <alignment horizontal="right" vertical="center"/>
    </xf>
    <xf numFmtId="0" fontId="2" fillId="0" borderId="36" xfId="0" applyFont="1" applyBorder="1" applyAlignment="1">
      <alignment horizontal="center" vertical="center" wrapText="1"/>
    </xf>
    <xf numFmtId="0" fontId="6" fillId="33" borderId="33" xfId="0" applyFont="1" applyFill="1" applyBorder="1" applyAlignment="1">
      <alignment horizontal="right" vertical="top"/>
    </xf>
    <xf numFmtId="0" fontId="6" fillId="33" borderId="35" xfId="0" applyFont="1" applyFill="1" applyBorder="1" applyAlignment="1">
      <alignment horizontal="right" vertical="top"/>
    </xf>
    <xf numFmtId="0" fontId="6" fillId="33" borderId="99" xfId="0" applyFont="1" applyFill="1" applyBorder="1" applyAlignment="1">
      <alignment horizontal="right" vertical="top"/>
    </xf>
    <xf numFmtId="0" fontId="6" fillId="33" borderId="36" xfId="0" applyFont="1" applyFill="1" applyBorder="1" applyAlignment="1">
      <alignment horizontal="right" vertical="top"/>
    </xf>
    <xf numFmtId="179" fontId="2" fillId="33" borderId="100" xfId="0" applyNumberFormat="1" applyFont="1" applyFill="1" applyBorder="1" applyAlignment="1">
      <alignment horizontal="right" vertical="center"/>
    </xf>
    <xf numFmtId="179" fontId="2" fillId="33" borderId="101" xfId="0" applyNumberFormat="1" applyFont="1" applyFill="1" applyBorder="1" applyAlignment="1">
      <alignment horizontal="right" vertical="center"/>
    </xf>
    <xf numFmtId="179" fontId="2" fillId="33" borderId="102"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2" fillId="33" borderId="103" xfId="0" applyNumberFormat="1" applyFont="1" applyFill="1" applyBorder="1" applyAlignment="1">
      <alignment horizontal="right" vertical="center"/>
    </xf>
    <xf numFmtId="0" fontId="2" fillId="0" borderId="104" xfId="0" applyFont="1" applyFill="1" applyBorder="1" applyAlignment="1">
      <alignment horizontal="right" vertical="center"/>
    </xf>
    <xf numFmtId="0" fontId="2" fillId="0" borderId="105" xfId="0" applyFont="1" applyFill="1" applyBorder="1" applyAlignment="1">
      <alignment horizontal="right" vertical="center"/>
    </xf>
    <xf numFmtId="0" fontId="2" fillId="0" borderId="106" xfId="0" applyFont="1" applyFill="1" applyBorder="1" applyAlignment="1">
      <alignment horizontal="right" vertical="center"/>
    </xf>
    <xf numFmtId="0" fontId="2" fillId="0" borderId="17" xfId="0" applyFont="1" applyFill="1" applyBorder="1" applyAlignment="1">
      <alignment horizontal="right" vertical="center"/>
    </xf>
    <xf numFmtId="3" fontId="2" fillId="0" borderId="17" xfId="0" applyNumberFormat="1" applyFont="1" applyFill="1" applyBorder="1" applyAlignment="1">
      <alignment horizontal="right" vertical="center"/>
    </xf>
    <xf numFmtId="179" fontId="2" fillId="33" borderId="88"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0" fontId="6" fillId="33" borderId="108" xfId="0" applyFont="1" applyFill="1" applyBorder="1" applyAlignment="1">
      <alignment horizontal="right" vertical="center"/>
    </xf>
    <xf numFmtId="179" fontId="2" fillId="33" borderId="109" xfId="0" applyNumberFormat="1" applyFont="1" applyFill="1" applyBorder="1" applyAlignment="1">
      <alignment vertical="center"/>
    </xf>
    <xf numFmtId="179" fontId="2" fillId="33" borderId="110" xfId="0" applyNumberFormat="1" applyFont="1" applyFill="1" applyBorder="1" applyAlignment="1">
      <alignment horizontal="right" vertical="center"/>
    </xf>
    <xf numFmtId="0" fontId="2" fillId="0" borderId="47" xfId="0" applyFont="1" applyBorder="1" applyAlignment="1">
      <alignment horizontal="center" vertical="center" wrapText="1"/>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45" xfId="0" applyFont="1" applyBorder="1" applyAlignment="1">
      <alignment horizontal="distributed" vertical="center" wrapText="1"/>
    </xf>
    <xf numFmtId="0" fontId="2" fillId="0" borderId="41" xfId="0" applyFont="1" applyBorder="1" applyAlignment="1">
      <alignment horizontal="distributed" vertical="center"/>
    </xf>
    <xf numFmtId="0" fontId="2" fillId="0" borderId="57" xfId="0" applyFont="1" applyBorder="1" applyAlignment="1">
      <alignment horizontal="distributed" vertical="center"/>
    </xf>
    <xf numFmtId="179" fontId="2" fillId="0" borderId="113" xfId="0" applyNumberFormat="1" applyFont="1" applyFill="1" applyBorder="1" applyAlignment="1">
      <alignment horizontal="right" vertical="center"/>
    </xf>
    <xf numFmtId="179" fontId="2" fillId="0" borderId="114" xfId="0" applyNumberFormat="1" applyFont="1" applyFill="1" applyBorder="1" applyAlignment="1">
      <alignment horizontal="right" vertical="center"/>
    </xf>
    <xf numFmtId="0" fontId="2" fillId="0" borderId="36" xfId="0" applyFont="1" applyBorder="1" applyAlignment="1">
      <alignment horizontal="distributed" vertical="center" wrapText="1"/>
    </xf>
    <xf numFmtId="179" fontId="2" fillId="0" borderId="115" xfId="0" applyNumberFormat="1" applyFont="1" applyFill="1" applyBorder="1" applyAlignment="1">
      <alignment horizontal="right" vertical="center"/>
    </xf>
    <xf numFmtId="0" fontId="2" fillId="0" borderId="13" xfId="0" applyFont="1" applyBorder="1" applyAlignment="1">
      <alignment horizontal="distributed" vertical="center"/>
    </xf>
    <xf numFmtId="0" fontId="2" fillId="0" borderId="42" xfId="0" applyFont="1" applyBorder="1" applyAlignment="1">
      <alignment horizontal="distributed" vertical="center"/>
    </xf>
    <xf numFmtId="179" fontId="2" fillId="33" borderId="36" xfId="0" applyNumberFormat="1" applyFont="1" applyFill="1" applyBorder="1" applyAlignment="1">
      <alignment horizontal="right" vertical="center"/>
    </xf>
    <xf numFmtId="179" fontId="2" fillId="33" borderId="42" xfId="0" applyNumberFormat="1" applyFont="1" applyFill="1" applyBorder="1" applyAlignment="1">
      <alignment horizontal="right" vertical="center"/>
    </xf>
    <xf numFmtId="179" fontId="2" fillId="33" borderId="116" xfId="0" applyNumberFormat="1" applyFont="1" applyFill="1" applyBorder="1" applyAlignment="1">
      <alignment horizontal="right" vertical="center"/>
    </xf>
    <xf numFmtId="179" fontId="2" fillId="33" borderId="40" xfId="0" applyNumberFormat="1" applyFont="1" applyFill="1" applyBorder="1" applyAlignment="1">
      <alignment horizontal="right" vertical="center"/>
    </xf>
    <xf numFmtId="0" fontId="2" fillId="0" borderId="117" xfId="0" applyFont="1" applyBorder="1" applyAlignment="1">
      <alignment horizontal="distributed" vertical="center"/>
    </xf>
    <xf numFmtId="179" fontId="2" fillId="0" borderId="118" xfId="0" applyNumberFormat="1" applyFont="1" applyFill="1" applyBorder="1" applyAlignment="1">
      <alignment horizontal="right" vertical="center"/>
    </xf>
    <xf numFmtId="179" fontId="2" fillId="33" borderId="117" xfId="0" applyNumberFormat="1" applyFont="1" applyFill="1" applyBorder="1" applyAlignment="1">
      <alignment horizontal="right" vertical="center"/>
    </xf>
    <xf numFmtId="179" fontId="2" fillId="33" borderId="119" xfId="0" applyNumberFormat="1" applyFont="1" applyFill="1" applyBorder="1" applyAlignment="1">
      <alignment horizontal="right" vertical="center"/>
    </xf>
    <xf numFmtId="179" fontId="2" fillId="33" borderId="120"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21" xfId="0" applyFont="1" applyFill="1" applyBorder="1" applyAlignment="1">
      <alignment horizontal="distributed" vertical="center"/>
    </xf>
    <xf numFmtId="0" fontId="6" fillId="33" borderId="49" xfId="0" applyFont="1" applyFill="1" applyBorder="1" applyAlignment="1">
      <alignment horizontal="right"/>
    </xf>
    <xf numFmtId="178" fontId="2" fillId="33" borderId="12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0" fontId="6" fillId="34" borderId="40" xfId="0" applyFont="1" applyFill="1" applyBorder="1" applyAlignment="1">
      <alignment horizontal="distributed" vertical="center"/>
    </xf>
    <xf numFmtId="0" fontId="2" fillId="35" borderId="123" xfId="0" applyFont="1" applyFill="1" applyBorder="1" applyAlignment="1">
      <alignment horizontal="distributed" vertical="center"/>
    </xf>
    <xf numFmtId="0" fontId="2" fillId="35" borderId="124" xfId="0" applyFont="1" applyFill="1" applyBorder="1" applyAlignment="1">
      <alignment horizontal="distributed" vertical="center"/>
    </xf>
    <xf numFmtId="0" fontId="6" fillId="33" borderId="49" xfId="0" applyFont="1" applyFill="1" applyBorder="1" applyAlignment="1">
      <alignment horizontal="right" vertical="top"/>
    </xf>
    <xf numFmtId="179" fontId="2" fillId="33" borderId="122"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3" fontId="2" fillId="0" borderId="125" xfId="0" applyNumberFormat="1" applyFont="1" applyFill="1" applyBorder="1" applyAlignment="1">
      <alignment horizontal="right" vertical="center"/>
    </xf>
    <xf numFmtId="0" fontId="2" fillId="0" borderId="126" xfId="0" applyFont="1" applyFill="1" applyBorder="1" applyAlignment="1">
      <alignment horizontal="center" vertical="center" wrapText="1"/>
    </xf>
    <xf numFmtId="0" fontId="2" fillId="0" borderId="127" xfId="0" applyFont="1" applyFill="1" applyBorder="1" applyAlignment="1">
      <alignment horizontal="center" vertical="center" wrapText="1"/>
    </xf>
    <xf numFmtId="0" fontId="2" fillId="0" borderId="127" xfId="0" applyFont="1" applyFill="1" applyBorder="1" applyAlignment="1">
      <alignment horizontal="center" vertical="center"/>
    </xf>
    <xf numFmtId="0" fontId="2" fillId="0" borderId="128" xfId="0" applyFont="1" applyFill="1" applyBorder="1" applyAlignment="1">
      <alignment horizontal="center" vertical="center" wrapText="1"/>
    </xf>
    <xf numFmtId="0" fontId="2" fillId="0" borderId="0" xfId="0" applyFont="1" applyFill="1" applyAlignment="1">
      <alignment horizontal="left" vertical="top"/>
    </xf>
    <xf numFmtId="179" fontId="2" fillId="33" borderId="59" xfId="0" applyNumberFormat="1" applyFont="1" applyFill="1" applyBorder="1" applyAlignment="1">
      <alignment horizontal="right" vertical="center"/>
    </xf>
    <xf numFmtId="202" fontId="2" fillId="0" borderId="111" xfId="0" applyNumberFormat="1" applyFont="1" applyBorder="1" applyAlignment="1">
      <alignment horizontal="distributed" vertical="center"/>
    </xf>
    <xf numFmtId="202" fontId="2" fillId="0" borderId="0" xfId="0" applyNumberFormat="1" applyFont="1" applyAlignment="1">
      <alignment horizontal="left" vertical="center"/>
    </xf>
    <xf numFmtId="0" fontId="2" fillId="0" borderId="57" xfId="0" applyFont="1" applyBorder="1" applyAlignment="1">
      <alignment horizontal="center" vertical="center"/>
    </xf>
    <xf numFmtId="38" fontId="2" fillId="33" borderId="10" xfId="49" applyFont="1" applyFill="1" applyBorder="1" applyAlignment="1">
      <alignment horizontal="right" vertical="center"/>
    </xf>
    <xf numFmtId="38" fontId="2" fillId="33" borderId="11" xfId="49" applyFont="1" applyFill="1" applyBorder="1" applyAlignment="1">
      <alignment horizontal="right" vertical="center"/>
    </xf>
    <xf numFmtId="38" fontId="2" fillId="33" borderId="12" xfId="49" applyFont="1" applyFill="1" applyBorder="1" applyAlignment="1">
      <alignment horizontal="right" vertical="center"/>
    </xf>
    <xf numFmtId="38" fontId="2" fillId="33" borderId="13" xfId="49" applyFont="1" applyFill="1" applyBorder="1" applyAlignment="1">
      <alignment horizontal="right" vertical="center"/>
    </xf>
    <xf numFmtId="38" fontId="2" fillId="33" borderId="14" xfId="49" applyFont="1" applyFill="1" applyBorder="1" applyAlignment="1">
      <alignment horizontal="right" vertical="center"/>
    </xf>
    <xf numFmtId="202" fontId="2" fillId="0" borderId="129" xfId="0" applyNumberFormat="1" applyFont="1" applyBorder="1" applyAlignment="1">
      <alignment horizontal="distributed" vertical="center"/>
    </xf>
    <xf numFmtId="38" fontId="2" fillId="33" borderId="91" xfId="49" applyFont="1" applyFill="1" applyBorder="1" applyAlignment="1">
      <alignment horizontal="right" vertical="center"/>
    </xf>
    <xf numFmtId="38" fontId="2" fillId="33" borderId="130" xfId="49" applyFont="1" applyFill="1" applyBorder="1" applyAlignment="1">
      <alignment horizontal="right" vertical="center"/>
    </xf>
    <xf numFmtId="38" fontId="2" fillId="33" borderId="92" xfId="49" applyFont="1" applyFill="1" applyBorder="1" applyAlignment="1">
      <alignment horizontal="right" vertical="center"/>
    </xf>
    <xf numFmtId="38" fontId="2" fillId="33" borderId="93" xfId="49" applyFont="1" applyFill="1" applyBorder="1" applyAlignment="1">
      <alignment horizontal="right" vertical="center"/>
    </xf>
    <xf numFmtId="38" fontId="2" fillId="33" borderId="131" xfId="49" applyFont="1" applyFill="1" applyBorder="1" applyAlignment="1">
      <alignment horizontal="right" vertical="center"/>
    </xf>
    <xf numFmtId="0" fontId="2" fillId="0" borderId="94" xfId="0" applyFont="1" applyBorder="1" applyAlignment="1">
      <alignment horizontal="distributed" vertical="center"/>
    </xf>
    <xf numFmtId="179" fontId="2" fillId="33" borderId="132" xfId="0" applyNumberFormat="1" applyFont="1" applyFill="1" applyBorder="1" applyAlignment="1">
      <alignment horizontal="right" vertical="center"/>
    </xf>
    <xf numFmtId="179" fontId="2" fillId="33" borderId="133" xfId="0" applyNumberFormat="1" applyFont="1" applyFill="1" applyBorder="1" applyAlignment="1">
      <alignment horizontal="right" vertical="center"/>
    </xf>
    <xf numFmtId="179" fontId="2" fillId="33" borderId="134" xfId="0" applyNumberFormat="1" applyFont="1" applyFill="1" applyBorder="1" applyAlignment="1">
      <alignment horizontal="right" vertical="center"/>
    </xf>
    <xf numFmtId="0" fontId="6" fillId="33" borderId="135" xfId="0" applyFont="1" applyFill="1" applyBorder="1" applyAlignment="1">
      <alignment horizontal="right" vertical="center"/>
    </xf>
    <xf numFmtId="179" fontId="2" fillId="33" borderId="136" xfId="0" applyNumberFormat="1" applyFont="1" applyFill="1" applyBorder="1" applyAlignment="1">
      <alignment vertical="center"/>
    </xf>
    <xf numFmtId="179" fontId="2" fillId="33" borderId="137" xfId="0" applyNumberFormat="1" applyFont="1" applyFill="1" applyBorder="1" applyAlignment="1">
      <alignment horizontal="right" vertical="center"/>
    </xf>
    <xf numFmtId="0" fontId="7" fillId="0" borderId="0" xfId="0" applyFont="1" applyAlignment="1">
      <alignment vertical="center"/>
    </xf>
    <xf numFmtId="0" fontId="7" fillId="0" borderId="0" xfId="0" applyFont="1" applyBorder="1" applyAlignment="1">
      <alignment horizontal="left" vertical="center"/>
    </xf>
    <xf numFmtId="0" fontId="2" fillId="0" borderId="138" xfId="0" applyFont="1" applyBorder="1" applyAlignment="1">
      <alignment horizontal="distributed" vertical="center"/>
    </xf>
    <xf numFmtId="178" fontId="2" fillId="33" borderId="139" xfId="0" applyNumberFormat="1" applyFont="1" applyFill="1" applyBorder="1" applyAlignment="1">
      <alignment horizontal="right" vertical="center"/>
    </xf>
    <xf numFmtId="178" fontId="2" fillId="33" borderId="140" xfId="0" applyNumberFormat="1" applyFont="1" applyFill="1" applyBorder="1" applyAlignment="1">
      <alignment horizontal="right" vertical="center"/>
    </xf>
    <xf numFmtId="178" fontId="2" fillId="33" borderId="141" xfId="0" applyNumberFormat="1" applyFont="1" applyFill="1" applyBorder="1" applyAlignment="1">
      <alignment horizontal="right" vertical="center"/>
    </xf>
    <xf numFmtId="178" fontId="2" fillId="33" borderId="142" xfId="0" applyNumberFormat="1" applyFont="1" applyFill="1" applyBorder="1" applyAlignment="1">
      <alignment horizontal="right" vertical="center"/>
    </xf>
    <xf numFmtId="179" fontId="2" fillId="0" borderId="143"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179" fontId="2" fillId="33" borderId="146" xfId="0" applyNumberFormat="1" applyFont="1" applyFill="1" applyBorder="1" applyAlignment="1">
      <alignment horizontal="right" vertical="center"/>
    </xf>
    <xf numFmtId="0" fontId="7" fillId="0" borderId="0" xfId="0" applyFont="1" applyAlignment="1">
      <alignment vertical="top"/>
    </xf>
    <xf numFmtId="0" fontId="7" fillId="0" borderId="0" xfId="0" applyFont="1" applyAlignment="1">
      <alignment/>
    </xf>
    <xf numFmtId="0" fontId="2" fillId="0" borderId="90" xfId="0" applyFont="1" applyBorder="1" applyAlignment="1">
      <alignment horizontal="center" vertical="center"/>
    </xf>
    <xf numFmtId="179" fontId="2" fillId="33" borderId="91" xfId="0" applyNumberFormat="1" applyFont="1" applyFill="1" applyBorder="1" applyAlignment="1">
      <alignment horizontal="right" vertical="center"/>
    </xf>
    <xf numFmtId="179" fontId="2" fillId="33" borderId="92" xfId="0" applyNumberFormat="1" applyFont="1" applyFill="1" applyBorder="1" applyAlignment="1">
      <alignment horizontal="right" vertical="center"/>
    </xf>
    <xf numFmtId="179" fontId="2" fillId="33" borderId="91" xfId="49" applyNumberFormat="1" applyFont="1" applyFill="1" applyBorder="1" applyAlignment="1">
      <alignment horizontal="right" vertical="center"/>
    </xf>
    <xf numFmtId="179" fontId="2" fillId="33" borderId="147"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2" fillId="33" borderId="148" xfId="0" applyNumberFormat="1" applyFont="1" applyFill="1" applyBorder="1" applyAlignment="1">
      <alignment horizontal="right" vertical="center"/>
    </xf>
    <xf numFmtId="180" fontId="2" fillId="33" borderId="10" xfId="49" applyNumberFormat="1" applyFont="1" applyFill="1" applyBorder="1" applyAlignment="1">
      <alignment horizontal="right" vertical="center"/>
    </xf>
    <xf numFmtId="180" fontId="2" fillId="33" borderId="10" xfId="0" applyNumberFormat="1" applyFont="1" applyFill="1" applyBorder="1" applyAlignment="1">
      <alignment horizontal="right" vertical="center"/>
    </xf>
    <xf numFmtId="180" fontId="2" fillId="33" borderId="91" xfId="49" applyNumberFormat="1" applyFont="1" applyFill="1" applyBorder="1" applyAlignment="1">
      <alignment horizontal="right" vertical="center"/>
    </xf>
    <xf numFmtId="180" fontId="2" fillId="33" borderId="96" xfId="0" applyNumberFormat="1" applyFont="1" applyFill="1" applyBorder="1" applyAlignment="1">
      <alignment horizontal="right" vertical="center"/>
    </xf>
    <xf numFmtId="180" fontId="2" fillId="0" borderId="104" xfId="0" applyNumberFormat="1" applyFont="1" applyFill="1" applyBorder="1" applyAlignment="1">
      <alignment horizontal="right" vertical="center"/>
    </xf>
    <xf numFmtId="180" fontId="2" fillId="33" borderId="91" xfId="0" applyNumberFormat="1" applyFont="1" applyFill="1" applyBorder="1" applyAlignment="1">
      <alignment horizontal="right" vertical="center"/>
    </xf>
    <xf numFmtId="180" fontId="2" fillId="0" borderId="0" xfId="0" applyNumberFormat="1" applyFont="1" applyAlignment="1">
      <alignment horizontal="left" vertical="top"/>
    </xf>
    <xf numFmtId="180" fontId="2" fillId="33" borderId="20" xfId="0" applyNumberFormat="1" applyFont="1" applyFill="1" applyBorder="1" applyAlignment="1">
      <alignment horizontal="right" vertical="center"/>
    </xf>
    <xf numFmtId="180" fontId="2" fillId="0" borderId="17" xfId="0" applyNumberFormat="1" applyFont="1" applyFill="1" applyBorder="1" applyAlignment="1">
      <alignment horizontal="right" vertical="center"/>
    </xf>
    <xf numFmtId="180" fontId="2" fillId="33" borderId="93" xfId="0" applyNumberFormat="1" applyFont="1" applyFill="1" applyBorder="1" applyAlignment="1">
      <alignment horizontal="right" vertical="center"/>
    </xf>
    <xf numFmtId="180" fontId="2" fillId="0" borderId="0" xfId="0" applyNumberFormat="1" applyFont="1" applyAlignment="1">
      <alignment horizontal="right" vertical="top"/>
    </xf>
    <xf numFmtId="180" fontId="2" fillId="0" borderId="0" xfId="0" applyNumberFormat="1" applyFont="1" applyAlignment="1">
      <alignment horizontal="left" vertical="center"/>
    </xf>
    <xf numFmtId="0" fontId="2" fillId="0" borderId="95" xfId="0" applyFont="1" applyBorder="1" applyAlignment="1">
      <alignment horizontal="left" vertical="top"/>
    </xf>
    <xf numFmtId="0" fontId="5" fillId="0" borderId="0" xfId="0" applyFont="1" applyAlignment="1">
      <alignment horizontal="center" vertical="center"/>
    </xf>
    <xf numFmtId="0" fontId="2" fillId="0" borderId="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2" xfId="0" applyFont="1" applyBorder="1" applyAlignment="1">
      <alignment horizontal="center" vertical="center" wrapText="1"/>
    </xf>
    <xf numFmtId="177" fontId="2" fillId="33" borderId="40" xfId="0" applyNumberFormat="1" applyFont="1" applyFill="1" applyBorder="1" applyAlignment="1">
      <alignment horizontal="right" vertical="center"/>
    </xf>
    <xf numFmtId="177" fontId="2" fillId="33" borderId="121" xfId="0"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8" fontId="2" fillId="33" borderId="153" xfId="0" applyNumberFormat="1" applyFont="1" applyFill="1" applyBorder="1" applyAlignment="1">
      <alignment horizontal="right" vertical="center"/>
    </xf>
    <xf numFmtId="178" fontId="2" fillId="33" borderId="35" xfId="0" applyNumberFormat="1" applyFont="1" applyFill="1" applyBorder="1" applyAlignment="1">
      <alignment horizontal="right" vertical="center"/>
    </xf>
    <xf numFmtId="178" fontId="2" fillId="33" borderId="154" xfId="0" applyNumberFormat="1" applyFont="1" applyFill="1" applyBorder="1" applyAlignment="1">
      <alignment horizontal="right" vertical="center"/>
    </xf>
    <xf numFmtId="178" fontId="2" fillId="33" borderId="33" xfId="0" applyNumberFormat="1" applyFont="1" applyFill="1" applyBorder="1" applyAlignment="1">
      <alignment horizontal="right" vertical="center"/>
    </xf>
    <xf numFmtId="178" fontId="2" fillId="33" borderId="155"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178" fontId="2" fillId="33" borderId="156" xfId="0" applyNumberFormat="1" applyFont="1" applyFill="1" applyBorder="1" applyAlignment="1">
      <alignment horizontal="right" vertical="center"/>
    </xf>
    <xf numFmtId="180" fontId="2" fillId="33" borderId="33" xfId="0" applyNumberFormat="1" applyFont="1" applyFill="1" applyBorder="1" applyAlignment="1">
      <alignment horizontal="right" vertical="center"/>
    </xf>
    <xf numFmtId="180" fontId="2" fillId="33" borderId="155" xfId="0" applyNumberFormat="1" applyFont="1" applyFill="1" applyBorder="1" applyAlignment="1">
      <alignment horizontal="right" vertical="center"/>
    </xf>
    <xf numFmtId="0" fontId="2" fillId="0" borderId="157"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158" xfId="0" applyFont="1" applyFill="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45" xfId="0" applyFont="1" applyBorder="1" applyAlignment="1">
      <alignment horizontal="distributed" vertical="center"/>
    </xf>
    <xf numFmtId="180" fontId="2" fillId="0" borderId="57" xfId="0" applyNumberFormat="1" applyFont="1" applyBorder="1" applyAlignment="1">
      <alignment horizontal="distributed" vertical="center"/>
    </xf>
    <xf numFmtId="0" fontId="2" fillId="0" borderId="165"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0" xfId="0" applyFont="1" applyAlignment="1">
      <alignment horizontal="left" vertical="top" wrapText="1"/>
    </xf>
    <xf numFmtId="180" fontId="2" fillId="0" borderId="168" xfId="0" applyNumberFormat="1" applyFont="1" applyBorder="1" applyAlignment="1">
      <alignment horizontal="distributed" vertical="center"/>
    </xf>
    <xf numFmtId="0" fontId="2" fillId="0" borderId="0" xfId="0" applyFont="1" applyBorder="1" applyAlignment="1">
      <alignment horizontal="center" vertical="center"/>
    </xf>
    <xf numFmtId="0" fontId="2" fillId="0" borderId="85" xfId="0" applyFont="1" applyBorder="1" applyAlignment="1">
      <alignment horizontal="distributed" vertical="center"/>
    </xf>
    <xf numFmtId="0" fontId="2" fillId="0" borderId="107" xfId="0" applyFont="1" applyBorder="1" applyAlignment="1">
      <alignment horizontal="distributed" vertical="center"/>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distributed" vertical="center"/>
    </xf>
    <xf numFmtId="0" fontId="2" fillId="0" borderId="169" xfId="0" applyFont="1" applyBorder="1" applyAlignment="1">
      <alignment horizontal="distributed" vertical="center"/>
    </xf>
    <xf numFmtId="0" fontId="2" fillId="0" borderId="168" xfId="0" applyFont="1" applyBorder="1" applyAlignment="1">
      <alignment horizontal="distributed" vertical="center"/>
    </xf>
    <xf numFmtId="0" fontId="2" fillId="0" borderId="57" xfId="0" applyFont="1" applyBorder="1" applyAlignment="1">
      <alignment horizontal="distributed" vertical="center"/>
    </xf>
    <xf numFmtId="0" fontId="2" fillId="33" borderId="49" xfId="0" applyFont="1" applyFill="1" applyBorder="1" applyAlignment="1">
      <alignment horizontal="right" vertical="center"/>
    </xf>
    <xf numFmtId="0" fontId="2" fillId="33" borderId="99" xfId="0" applyFont="1" applyFill="1" applyBorder="1" applyAlignment="1">
      <alignment horizontal="right"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17" xfId="0" applyFont="1" applyBorder="1" applyAlignment="1">
      <alignment horizontal="distributed" vertical="center"/>
    </xf>
    <xf numFmtId="0" fontId="7" fillId="0" borderId="132" xfId="0" applyFont="1" applyBorder="1" applyAlignment="1">
      <alignment horizontal="center" vertical="center"/>
    </xf>
    <xf numFmtId="0" fontId="2" fillId="0" borderId="157" xfId="0" applyFont="1" applyBorder="1" applyAlignment="1">
      <alignment horizontal="center" vertical="center" wrapText="1"/>
    </xf>
    <xf numFmtId="0" fontId="2" fillId="0" borderId="95" xfId="0" applyFont="1" applyBorder="1" applyAlignment="1">
      <alignment horizontal="center" vertical="center" wrapText="1"/>
    </xf>
    <xf numFmtId="0" fontId="7" fillId="0" borderId="172"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7" xfId="0" applyFont="1" applyBorder="1" applyAlignment="1">
      <alignment horizontal="center" vertical="center" wrapText="1"/>
    </xf>
    <xf numFmtId="0" fontId="2" fillId="33" borderId="41" xfId="0" applyFont="1" applyFill="1" applyBorder="1" applyAlignment="1">
      <alignment horizontal="right" vertical="center"/>
    </xf>
    <xf numFmtId="0" fontId="2" fillId="33" borderId="42" xfId="0" applyFont="1" applyFill="1" applyBorder="1" applyAlignment="1">
      <alignment horizontal="right"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2" fillId="0" borderId="132" xfId="0" applyFont="1" applyBorder="1" applyAlignment="1">
      <alignment horizontal="center" vertical="center"/>
    </xf>
    <xf numFmtId="0" fontId="7" fillId="0" borderId="158" xfId="0" applyFont="1" applyBorder="1" applyAlignment="1">
      <alignment/>
    </xf>
    <xf numFmtId="0" fontId="2" fillId="0" borderId="173" xfId="0" applyFont="1" applyBorder="1" applyAlignment="1">
      <alignment horizontal="center"/>
    </xf>
    <xf numFmtId="0" fontId="2" fillId="33" borderId="53"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2" xfId="0" applyFont="1" applyFill="1" applyBorder="1" applyAlignment="1">
      <alignment horizontal="center" vertical="center"/>
    </xf>
    <xf numFmtId="0" fontId="2" fillId="0" borderId="33" xfId="0" applyFont="1" applyBorder="1" applyAlignment="1">
      <alignment horizontal="center" vertical="center" wrapText="1"/>
    </xf>
    <xf numFmtId="0" fontId="7" fillId="0" borderId="27" xfId="0" applyFont="1" applyBorder="1" applyAlignment="1">
      <alignment/>
    </xf>
    <xf numFmtId="0" fontId="2" fillId="0" borderId="35" xfId="0" applyFont="1" applyBorder="1" applyAlignment="1">
      <alignment horizontal="center" vertical="center" wrapText="1"/>
    </xf>
    <xf numFmtId="0" fontId="7" fillId="0" borderId="26" xfId="0" applyFont="1" applyBorder="1" applyAlignment="1">
      <alignment/>
    </xf>
    <xf numFmtId="0" fontId="7" fillId="33" borderId="99" xfId="0" applyFont="1" applyFill="1" applyBorder="1" applyAlignment="1">
      <alignment/>
    </xf>
    <xf numFmtId="0" fontId="7" fillId="33" borderId="37" xfId="0" applyFont="1" applyFill="1" applyBorder="1" applyAlignment="1">
      <alignment/>
    </xf>
    <xf numFmtId="0" fontId="2" fillId="33" borderId="174" xfId="0" applyFont="1" applyFill="1" applyBorder="1" applyAlignment="1">
      <alignment horizontal="center" vertical="center"/>
    </xf>
    <xf numFmtId="0" fontId="2" fillId="33" borderId="146" xfId="0" applyFont="1" applyFill="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57" xfId="0" applyFont="1" applyBorder="1" applyAlignment="1">
      <alignment horizontal="center" vertical="center"/>
    </xf>
    <xf numFmtId="0" fontId="2" fillId="0" borderId="95" xfId="0" applyFont="1" applyBorder="1" applyAlignment="1">
      <alignment horizontal="center" vertical="center"/>
    </xf>
    <xf numFmtId="0" fontId="2" fillId="0" borderId="172" xfId="0" applyFont="1" applyBorder="1" applyAlignment="1">
      <alignment horizontal="center" vertical="center"/>
    </xf>
    <xf numFmtId="0" fontId="2" fillId="33" borderId="37" xfId="0" applyFont="1" applyFill="1" applyBorder="1" applyAlignment="1">
      <alignment horizontal="right" vertical="center"/>
    </xf>
    <xf numFmtId="0" fontId="2" fillId="0" borderId="49" xfId="0" applyFont="1" applyBorder="1" applyAlignment="1">
      <alignment horizontal="center" vertical="center"/>
    </xf>
    <xf numFmtId="0" fontId="2" fillId="0" borderId="37" xfId="0" applyFont="1" applyBorder="1" applyAlignment="1">
      <alignment horizontal="center" vertical="center"/>
    </xf>
    <xf numFmtId="0" fontId="2" fillId="0" borderId="135" xfId="0" applyFont="1" applyBorder="1" applyAlignment="1">
      <alignment horizontal="center" vertical="center"/>
    </xf>
    <xf numFmtId="0" fontId="2" fillId="0" borderId="134"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57" xfId="0" applyFont="1" applyBorder="1" applyAlignment="1">
      <alignment horizontal="center" vertical="center"/>
    </xf>
    <xf numFmtId="0" fontId="7" fillId="0" borderId="95" xfId="0" applyFont="1" applyBorder="1" applyAlignment="1">
      <alignment/>
    </xf>
    <xf numFmtId="0" fontId="7" fillId="0" borderId="172" xfId="0" applyFont="1" applyBorder="1" applyAlignment="1">
      <alignment/>
    </xf>
    <xf numFmtId="0" fontId="2" fillId="33" borderId="90" xfId="0" applyFont="1" applyFill="1" applyBorder="1" applyAlignment="1">
      <alignment horizontal="center" vertical="center"/>
    </xf>
    <xf numFmtId="0" fontId="2" fillId="33" borderId="97" xfId="0" applyFont="1" applyFill="1" applyBorder="1" applyAlignment="1">
      <alignment horizontal="center" vertical="center"/>
    </xf>
    <xf numFmtId="0" fontId="2" fillId="33" borderId="148" xfId="0" applyFont="1" applyFill="1" applyBorder="1" applyAlignment="1">
      <alignment horizontal="center" vertical="center"/>
    </xf>
    <xf numFmtId="0" fontId="2" fillId="33" borderId="173" xfId="0" applyFont="1" applyFill="1" applyBorder="1" applyAlignment="1">
      <alignment horizontal="center" vertical="center"/>
    </xf>
    <xf numFmtId="0" fontId="2" fillId="33" borderId="177" xfId="0" applyFont="1" applyFill="1" applyBorder="1" applyAlignment="1">
      <alignment horizontal="center" vertical="center"/>
    </xf>
    <xf numFmtId="0" fontId="2" fillId="0" borderId="18" xfId="0" applyFont="1" applyBorder="1" applyAlignment="1">
      <alignment horizontal="distributed" vertical="center" wrapText="1"/>
    </xf>
    <xf numFmtId="0" fontId="2" fillId="0" borderId="152" xfId="0" applyFont="1" applyBorder="1" applyAlignment="1">
      <alignment horizontal="distributed" vertical="center" wrapText="1"/>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58"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76" xfId="0" applyFont="1" applyBorder="1" applyAlignment="1">
      <alignment horizontal="center" vertical="distributed" textRotation="255" wrapText="1"/>
    </xf>
    <xf numFmtId="0" fontId="2" fillId="0" borderId="181" xfId="0" applyFont="1" applyBorder="1" applyAlignment="1">
      <alignment horizontal="center" vertical="distributed" textRotation="255" wrapText="1"/>
    </xf>
    <xf numFmtId="0" fontId="2" fillId="0" borderId="53" xfId="0" applyFont="1" applyBorder="1" applyAlignment="1">
      <alignment horizontal="distributed" vertical="center"/>
    </xf>
    <xf numFmtId="0" fontId="2" fillId="0" borderId="52" xfId="0" applyFont="1" applyBorder="1" applyAlignment="1">
      <alignment horizontal="distributed" vertical="center"/>
    </xf>
    <xf numFmtId="0" fontId="2" fillId="0" borderId="58" xfId="0" applyFont="1" applyBorder="1" applyAlignment="1">
      <alignment horizontal="distributed" vertical="center"/>
    </xf>
    <xf numFmtId="180" fontId="2" fillId="0" borderId="13" xfId="0" applyNumberFormat="1" applyFont="1" applyBorder="1" applyAlignment="1">
      <alignment horizontal="center" vertical="center" textRotation="255"/>
    </xf>
    <xf numFmtId="0" fontId="2" fillId="0" borderId="48" xfId="0" applyFont="1" applyBorder="1" applyAlignment="1">
      <alignment horizontal="center" vertical="distributed" textRotation="255" wrapText="1"/>
    </xf>
    <xf numFmtId="0" fontId="2" fillId="0" borderId="149" xfId="0" applyFont="1" applyBorder="1" applyAlignment="1">
      <alignment horizontal="center" vertical="distributed" textRotation="255" wrapText="1"/>
    </xf>
    <xf numFmtId="0" fontId="2" fillId="0" borderId="90" xfId="0" applyFont="1" applyBorder="1" applyAlignment="1">
      <alignment horizontal="center" vertical="distributed" textRotation="255" wrapText="1"/>
    </xf>
    <xf numFmtId="0" fontId="2" fillId="0" borderId="13" xfId="0" applyFont="1" applyBorder="1" applyAlignment="1">
      <alignment horizontal="center" vertical="center" textRotation="255" wrapText="1"/>
    </xf>
    <xf numFmtId="180" fontId="2" fillId="0" borderId="47" xfId="0" applyNumberFormat="1" applyFont="1" applyBorder="1" applyAlignment="1">
      <alignment vertical="center" textRotation="255"/>
    </xf>
    <xf numFmtId="180" fontId="2" fillId="0" borderId="13" xfId="0" applyNumberFormat="1" applyFont="1" applyBorder="1" applyAlignment="1">
      <alignment vertical="center" textRotation="255"/>
    </xf>
    <xf numFmtId="0" fontId="2" fillId="0" borderId="13" xfId="0" applyFont="1" applyBorder="1" applyAlignment="1">
      <alignment vertical="center" textRotation="255"/>
    </xf>
    <xf numFmtId="0" fontId="2" fillId="0" borderId="46" xfId="0" applyFont="1" applyBorder="1" applyAlignment="1">
      <alignment horizontal="distributed" vertical="center" indent="2"/>
    </xf>
    <xf numFmtId="0" fontId="2" fillId="0" borderId="169" xfId="0" applyFont="1" applyBorder="1" applyAlignment="1">
      <alignment horizontal="distributed" vertical="center" indent="2"/>
    </xf>
    <xf numFmtId="0" fontId="2" fillId="0" borderId="52" xfId="0" applyFont="1" applyBorder="1" applyAlignment="1">
      <alignment horizontal="distributed" vertical="center" indent="2"/>
    </xf>
    <xf numFmtId="0" fontId="2" fillId="0" borderId="182" xfId="0" applyFont="1" applyBorder="1" applyAlignment="1">
      <alignment horizontal="distributed" vertical="center" indent="2"/>
    </xf>
    <xf numFmtId="0" fontId="2" fillId="0" borderId="183" xfId="0" applyFont="1" applyBorder="1" applyAlignment="1">
      <alignment horizontal="distributed" vertical="center" indent="2"/>
    </xf>
    <xf numFmtId="0" fontId="2" fillId="0" borderId="144" xfId="0" applyFont="1" applyBorder="1" applyAlignment="1">
      <alignment horizontal="distributed" vertical="center" indent="2"/>
    </xf>
    <xf numFmtId="0" fontId="2" fillId="0" borderId="95" xfId="0" applyFont="1" applyBorder="1" applyAlignment="1">
      <alignment horizontal="center" vertical="center"/>
    </xf>
    <xf numFmtId="0" fontId="2" fillId="0" borderId="0" xfId="0" applyFont="1" applyFill="1" applyAlignment="1">
      <alignment horizontal="left" vertical="top" wrapText="1"/>
    </xf>
    <xf numFmtId="180" fontId="2" fillId="0" borderId="58" xfId="0" applyNumberFormat="1" applyFont="1" applyBorder="1" applyAlignment="1">
      <alignment horizontal="distributed" vertical="center" indent="2"/>
    </xf>
    <xf numFmtId="0" fontId="2" fillId="0" borderId="57" xfId="0" applyFont="1" applyBorder="1" applyAlignment="1">
      <alignment horizontal="distributed" vertical="center" indent="2"/>
    </xf>
    <xf numFmtId="180" fontId="2" fillId="0" borderId="13" xfId="0" applyNumberFormat="1" applyFont="1" applyBorder="1" applyAlignment="1">
      <alignment horizontal="center" vertical="center" textRotation="255" wrapText="1"/>
    </xf>
    <xf numFmtId="180" fontId="2" fillId="0" borderId="36" xfId="0" applyNumberFormat="1" applyFont="1" applyBorder="1" applyAlignment="1">
      <alignment horizontal="center" vertical="center" textRotation="255" wrapText="1"/>
    </xf>
    <xf numFmtId="0" fontId="2" fillId="0" borderId="184" xfId="0" applyFont="1" applyBorder="1" applyAlignment="1">
      <alignment horizontal="distributed" vertical="center" indent="2"/>
    </xf>
    <xf numFmtId="0" fontId="2" fillId="0" borderId="48" xfId="0" applyFont="1" applyBorder="1" applyAlignment="1">
      <alignment horizontal="distributed" vertical="center"/>
    </xf>
    <xf numFmtId="0" fontId="2" fillId="0" borderId="149" xfId="0" applyFont="1" applyBorder="1" applyAlignment="1">
      <alignment horizontal="distributed" vertical="center"/>
    </xf>
    <xf numFmtId="0" fontId="2" fillId="0" borderId="58" xfId="0" applyFont="1" applyBorder="1" applyAlignment="1">
      <alignment horizontal="center" vertical="center" wrapText="1"/>
    </xf>
    <xf numFmtId="0" fontId="7" fillId="0" borderId="57" xfId="0" applyFont="1" applyBorder="1" applyAlignment="1">
      <alignment/>
    </xf>
    <xf numFmtId="0" fontId="2" fillId="0" borderId="13" xfId="0" applyFont="1" applyBorder="1" applyAlignment="1">
      <alignment horizontal="center" vertical="center"/>
    </xf>
    <xf numFmtId="0" fontId="2" fillId="0" borderId="57" xfId="0" applyFont="1" applyBorder="1" applyAlignment="1">
      <alignment horizontal="center" vertical="center" wrapText="1"/>
    </xf>
    <xf numFmtId="0" fontId="2" fillId="0" borderId="18" xfId="0" applyFont="1" applyBorder="1" applyAlignment="1">
      <alignment horizontal="distributed" vertical="center"/>
    </xf>
    <xf numFmtId="0" fontId="2" fillId="0" borderId="152" xfId="0" applyFont="1" applyBorder="1" applyAlignment="1">
      <alignment horizontal="distributed" vertical="center"/>
    </xf>
    <xf numFmtId="0" fontId="2" fillId="0" borderId="80" xfId="0" applyFont="1" applyBorder="1" applyAlignment="1">
      <alignment horizontal="distributed"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17" xfId="0" applyFont="1" applyBorder="1" applyAlignment="1">
      <alignment horizontal="center" vertical="center"/>
    </xf>
    <xf numFmtId="0" fontId="2" fillId="0" borderId="99" xfId="0" applyFont="1" applyBorder="1" applyAlignment="1">
      <alignment horizontal="center" vertical="center"/>
    </xf>
    <xf numFmtId="0" fontId="2" fillId="0" borderId="42" xfId="0" applyFont="1" applyBorder="1" applyAlignment="1">
      <alignment horizontal="center" vertical="center"/>
    </xf>
    <xf numFmtId="0" fontId="2"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selection activeCell="D16" sqref="D16"/>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39" t="s">
        <v>159</v>
      </c>
      <c r="B1" s="239"/>
      <c r="C1" s="239"/>
      <c r="D1" s="239"/>
      <c r="E1" s="239"/>
      <c r="F1" s="239"/>
      <c r="G1" s="239"/>
      <c r="H1" s="239"/>
      <c r="I1" s="239"/>
      <c r="J1" s="239"/>
    </row>
    <row r="2" ht="12" thickBot="1">
      <c r="A2" s="2" t="s">
        <v>160</v>
      </c>
    </row>
    <row r="3" spans="1:10" ht="18" customHeight="1">
      <c r="A3" s="240" t="s">
        <v>161</v>
      </c>
      <c r="B3" s="260" t="s">
        <v>162</v>
      </c>
      <c r="C3" s="261"/>
      <c r="D3" s="261"/>
      <c r="E3" s="261"/>
      <c r="F3" s="262"/>
      <c r="G3" s="242" t="s">
        <v>0</v>
      </c>
      <c r="H3" s="243"/>
      <c r="I3" s="244" t="s">
        <v>163</v>
      </c>
      <c r="J3" s="246" t="s">
        <v>164</v>
      </c>
    </row>
    <row r="4" spans="1:10" ht="31.5" customHeight="1">
      <c r="A4" s="241"/>
      <c r="B4" s="179" t="s">
        <v>165</v>
      </c>
      <c r="C4" s="180" t="s">
        <v>166</v>
      </c>
      <c r="D4" s="181" t="s">
        <v>167</v>
      </c>
      <c r="E4" s="181" t="s">
        <v>1</v>
      </c>
      <c r="F4" s="182" t="s">
        <v>168</v>
      </c>
      <c r="G4" s="26" t="s">
        <v>2</v>
      </c>
      <c r="H4" s="25" t="s">
        <v>169</v>
      </c>
      <c r="I4" s="245"/>
      <c r="J4" s="247"/>
    </row>
    <row r="5" spans="1:10" s="7" customFormat="1" ht="11.25">
      <c r="A5" s="47"/>
      <c r="B5" s="32" t="s">
        <v>14</v>
      </c>
      <c r="C5" s="33" t="s">
        <v>14</v>
      </c>
      <c r="D5" s="33" t="s">
        <v>14</v>
      </c>
      <c r="E5" s="33" t="s">
        <v>14</v>
      </c>
      <c r="F5" s="34" t="s">
        <v>14</v>
      </c>
      <c r="G5" s="32" t="s">
        <v>14</v>
      </c>
      <c r="H5" s="34" t="s">
        <v>14</v>
      </c>
      <c r="I5" s="35" t="s">
        <v>14</v>
      </c>
      <c r="J5" s="36" t="s">
        <v>14</v>
      </c>
    </row>
    <row r="6" spans="1:10" ht="22.5" customHeight="1">
      <c r="A6" s="48" t="s">
        <v>3</v>
      </c>
      <c r="B6" s="27" t="s">
        <v>170</v>
      </c>
      <c r="C6" s="28" t="s">
        <v>150</v>
      </c>
      <c r="D6" s="28" t="s">
        <v>150</v>
      </c>
      <c r="E6" s="28" t="s">
        <v>150</v>
      </c>
      <c r="F6" s="29" t="s">
        <v>150</v>
      </c>
      <c r="G6" s="27">
        <v>1396</v>
      </c>
      <c r="H6" s="29" t="s">
        <v>150</v>
      </c>
      <c r="I6" s="30">
        <v>211</v>
      </c>
      <c r="J6" s="31">
        <v>1016</v>
      </c>
    </row>
    <row r="7" spans="1:10" ht="22.5" customHeight="1">
      <c r="A7" s="45" t="s">
        <v>4</v>
      </c>
      <c r="B7" s="8" t="s">
        <v>151</v>
      </c>
      <c r="C7" s="9" t="s">
        <v>151</v>
      </c>
      <c r="D7" s="9" t="s">
        <v>151</v>
      </c>
      <c r="E7" s="9" t="s">
        <v>151</v>
      </c>
      <c r="F7" s="10" t="s">
        <v>151</v>
      </c>
      <c r="G7" s="8">
        <v>304</v>
      </c>
      <c r="H7" s="10">
        <v>283</v>
      </c>
      <c r="I7" s="11">
        <v>42</v>
      </c>
      <c r="J7" s="12">
        <v>283</v>
      </c>
    </row>
    <row r="8" spans="1:10" ht="22.5" customHeight="1">
      <c r="A8" s="147" t="s">
        <v>89</v>
      </c>
      <c r="B8" s="8" t="s">
        <v>150</v>
      </c>
      <c r="C8" s="9" t="s">
        <v>150</v>
      </c>
      <c r="D8" s="9" t="s">
        <v>150</v>
      </c>
      <c r="E8" s="9" t="s">
        <v>150</v>
      </c>
      <c r="F8" s="10" t="s">
        <v>150</v>
      </c>
      <c r="G8" s="8">
        <v>435</v>
      </c>
      <c r="H8" s="10" t="s">
        <v>150</v>
      </c>
      <c r="I8" s="11">
        <v>71</v>
      </c>
      <c r="J8" s="12">
        <v>295</v>
      </c>
    </row>
    <row r="9" spans="1:10" s="186" customFormat="1" ht="22.5" customHeight="1">
      <c r="A9" s="185" t="s">
        <v>90</v>
      </c>
      <c r="B9" s="226">
        <v>-188</v>
      </c>
      <c r="C9" s="189">
        <v>11233</v>
      </c>
      <c r="D9" s="189">
        <v>11172</v>
      </c>
      <c r="E9" s="189">
        <v>929</v>
      </c>
      <c r="F9" s="190">
        <v>788</v>
      </c>
      <c r="G9" s="188">
        <v>29993</v>
      </c>
      <c r="H9" s="190">
        <v>17961</v>
      </c>
      <c r="I9" s="191">
        <v>3354</v>
      </c>
      <c r="J9" s="192">
        <v>18749</v>
      </c>
    </row>
    <row r="10" spans="1:10" ht="22.5" customHeight="1">
      <c r="A10" s="45" t="s">
        <v>7</v>
      </c>
      <c r="B10" s="227" t="s">
        <v>152</v>
      </c>
      <c r="C10" s="9" t="s">
        <v>152</v>
      </c>
      <c r="D10" s="9" t="s">
        <v>152</v>
      </c>
      <c r="E10" s="9" t="s">
        <v>152</v>
      </c>
      <c r="F10" s="10" t="s">
        <v>152</v>
      </c>
      <c r="G10" s="8">
        <v>721</v>
      </c>
      <c r="H10" s="10">
        <v>688</v>
      </c>
      <c r="I10" s="11">
        <v>128</v>
      </c>
      <c r="J10" s="12">
        <v>688</v>
      </c>
    </row>
    <row r="11" spans="1:10" ht="22.5" customHeight="1">
      <c r="A11" s="45" t="s">
        <v>8</v>
      </c>
      <c r="B11" s="227" t="s">
        <v>153</v>
      </c>
      <c r="C11" s="9">
        <v>19660</v>
      </c>
      <c r="D11" s="9">
        <v>1904</v>
      </c>
      <c r="E11" s="9">
        <v>73</v>
      </c>
      <c r="F11" s="10">
        <v>2138</v>
      </c>
      <c r="G11" s="8">
        <v>47278</v>
      </c>
      <c r="H11" s="10">
        <v>23611</v>
      </c>
      <c r="I11" s="11">
        <v>2354</v>
      </c>
      <c r="J11" s="12">
        <v>25750</v>
      </c>
    </row>
    <row r="12" spans="1:10" ht="22.5" customHeight="1">
      <c r="A12" s="147" t="s">
        <v>9</v>
      </c>
      <c r="B12" s="227" t="s">
        <v>154</v>
      </c>
      <c r="C12" s="9" t="s">
        <v>154</v>
      </c>
      <c r="D12" s="9">
        <v>1</v>
      </c>
      <c r="E12" s="9" t="s">
        <v>154</v>
      </c>
      <c r="F12" s="10">
        <v>23</v>
      </c>
      <c r="G12" s="8">
        <v>3079</v>
      </c>
      <c r="H12" s="10">
        <v>2092</v>
      </c>
      <c r="I12" s="11">
        <v>413</v>
      </c>
      <c r="J12" s="12">
        <v>2115</v>
      </c>
    </row>
    <row r="13" spans="1:10" ht="22.5" customHeight="1">
      <c r="A13" s="147" t="s">
        <v>155</v>
      </c>
      <c r="B13" s="227" t="s">
        <v>154</v>
      </c>
      <c r="C13" s="9" t="s">
        <v>154</v>
      </c>
      <c r="D13" s="9">
        <v>29</v>
      </c>
      <c r="E13" s="9">
        <v>5</v>
      </c>
      <c r="F13" s="10">
        <v>55</v>
      </c>
      <c r="G13" s="8">
        <v>49</v>
      </c>
      <c r="H13" s="10">
        <v>67</v>
      </c>
      <c r="I13" s="11">
        <v>22</v>
      </c>
      <c r="J13" s="12">
        <v>122</v>
      </c>
    </row>
    <row r="14" spans="1:10" ht="22.5" customHeight="1">
      <c r="A14" s="147" t="s">
        <v>10</v>
      </c>
      <c r="B14" s="227" t="s">
        <v>150</v>
      </c>
      <c r="C14" s="9" t="s">
        <v>150</v>
      </c>
      <c r="D14" s="9" t="s">
        <v>150</v>
      </c>
      <c r="E14" s="9" t="s">
        <v>150</v>
      </c>
      <c r="F14" s="10" t="s">
        <v>150</v>
      </c>
      <c r="G14" s="8">
        <v>710</v>
      </c>
      <c r="H14" s="10" t="s">
        <v>150</v>
      </c>
      <c r="I14" s="11">
        <v>95</v>
      </c>
      <c r="J14" s="12">
        <v>327</v>
      </c>
    </row>
    <row r="15" spans="1:10" ht="22.5" customHeight="1">
      <c r="A15" s="147" t="s">
        <v>156</v>
      </c>
      <c r="B15" s="227" t="s">
        <v>150</v>
      </c>
      <c r="C15" s="9" t="s">
        <v>150</v>
      </c>
      <c r="D15" s="9" t="s">
        <v>150</v>
      </c>
      <c r="E15" s="9" t="s">
        <v>150</v>
      </c>
      <c r="F15" s="10" t="s">
        <v>150</v>
      </c>
      <c r="G15" s="8">
        <v>34</v>
      </c>
      <c r="H15" s="10" t="s">
        <v>150</v>
      </c>
      <c r="I15" s="11">
        <v>10</v>
      </c>
      <c r="J15" s="12">
        <v>25</v>
      </c>
    </row>
    <row r="16" spans="1:10" ht="22.5" customHeight="1">
      <c r="A16" s="147" t="s">
        <v>11</v>
      </c>
      <c r="B16" s="227" t="s">
        <v>154</v>
      </c>
      <c r="C16" s="9">
        <v>11300</v>
      </c>
      <c r="D16" s="9">
        <v>1513</v>
      </c>
      <c r="E16" s="9">
        <v>4</v>
      </c>
      <c r="F16" s="10">
        <v>83</v>
      </c>
      <c r="G16" s="8">
        <v>58328</v>
      </c>
      <c r="H16" s="10">
        <v>31693</v>
      </c>
      <c r="I16" s="11">
        <v>2282</v>
      </c>
      <c r="J16" s="12">
        <v>31776</v>
      </c>
    </row>
    <row r="17" spans="1:10" ht="22.5" customHeight="1">
      <c r="A17" s="45" t="s">
        <v>107</v>
      </c>
      <c r="B17" s="227" t="s">
        <v>154</v>
      </c>
      <c r="C17" s="9">
        <v>7</v>
      </c>
      <c r="D17" s="9">
        <v>19</v>
      </c>
      <c r="E17" s="9">
        <v>2</v>
      </c>
      <c r="F17" s="10">
        <v>4</v>
      </c>
      <c r="G17" s="8">
        <v>5828</v>
      </c>
      <c r="H17" s="10">
        <v>2300</v>
      </c>
      <c r="I17" s="11">
        <v>801</v>
      </c>
      <c r="J17" s="12">
        <v>2304</v>
      </c>
    </row>
    <row r="18" spans="1:10" ht="22.5" customHeight="1">
      <c r="A18" s="45" t="s">
        <v>157</v>
      </c>
      <c r="B18" s="227" t="s">
        <v>154</v>
      </c>
      <c r="C18" s="9">
        <v>14552</v>
      </c>
      <c r="D18" s="9">
        <v>654</v>
      </c>
      <c r="E18" s="9">
        <v>17</v>
      </c>
      <c r="F18" s="10">
        <v>103</v>
      </c>
      <c r="G18" s="8">
        <v>65401</v>
      </c>
      <c r="H18" s="10">
        <v>23816</v>
      </c>
      <c r="I18" s="11">
        <v>2773</v>
      </c>
      <c r="J18" s="12">
        <v>23919</v>
      </c>
    </row>
    <row r="19" spans="1:10" ht="22.5" customHeight="1">
      <c r="A19" s="147" t="s">
        <v>97</v>
      </c>
      <c r="B19" s="258" t="s">
        <v>158</v>
      </c>
      <c r="C19" s="256" t="s">
        <v>158</v>
      </c>
      <c r="D19" s="256" t="s">
        <v>158</v>
      </c>
      <c r="E19" s="256" t="s">
        <v>158</v>
      </c>
      <c r="F19" s="252" t="s">
        <v>158</v>
      </c>
      <c r="G19" s="254">
        <v>15677</v>
      </c>
      <c r="H19" s="252" t="s">
        <v>158</v>
      </c>
      <c r="I19" s="250">
        <v>2349</v>
      </c>
      <c r="J19" s="248">
        <v>8171</v>
      </c>
    </row>
    <row r="20" spans="1:10" ht="22.5" customHeight="1" thickBot="1">
      <c r="A20" s="148" t="s">
        <v>106</v>
      </c>
      <c r="B20" s="259"/>
      <c r="C20" s="257"/>
      <c r="D20" s="257"/>
      <c r="E20" s="257"/>
      <c r="F20" s="253"/>
      <c r="G20" s="255"/>
      <c r="H20" s="253"/>
      <c r="I20" s="251"/>
      <c r="J20" s="249"/>
    </row>
    <row r="21" spans="1:10" s="186" customFormat="1" ht="22.5" customHeight="1" thickBot="1" thickTop="1">
      <c r="A21" s="193" t="s">
        <v>12</v>
      </c>
      <c r="B21" s="228">
        <v>-188</v>
      </c>
      <c r="C21" s="195">
        <v>56776</v>
      </c>
      <c r="D21" s="195">
        <v>15315</v>
      </c>
      <c r="E21" s="195">
        <v>1032</v>
      </c>
      <c r="F21" s="196">
        <v>3199</v>
      </c>
      <c r="G21" s="194">
        <v>229233</v>
      </c>
      <c r="H21" s="196">
        <v>112340</v>
      </c>
      <c r="I21" s="197">
        <v>14908</v>
      </c>
      <c r="J21" s="198">
        <v>115539</v>
      </c>
    </row>
    <row r="22" spans="1:10" ht="11.25">
      <c r="A22" s="238" t="s">
        <v>136</v>
      </c>
      <c r="B22" s="238"/>
      <c r="C22" s="238"/>
      <c r="D22" s="238"/>
      <c r="E22" s="238"/>
      <c r="F22" s="238"/>
      <c r="G22" s="238"/>
      <c r="H22" s="238"/>
      <c r="I22" s="238"/>
      <c r="J22" s="238"/>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&amp;R沖縄国税事務所
酒税３
(H21)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1"/>
  <sheetViews>
    <sheetView showGridLines="0" workbookViewId="0" topLeftCell="A1">
      <selection activeCell="D16" sqref="D16"/>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24</v>
      </c>
    </row>
    <row r="2" spans="1:8" ht="18" customHeight="1">
      <c r="A2" s="240" t="s">
        <v>15</v>
      </c>
      <c r="B2" s="263"/>
      <c r="C2" s="13" t="s">
        <v>16</v>
      </c>
      <c r="D2" s="16" t="s">
        <v>4</v>
      </c>
      <c r="E2" s="13" t="s">
        <v>5</v>
      </c>
      <c r="F2" s="16" t="s">
        <v>8</v>
      </c>
      <c r="G2" s="13" t="s">
        <v>13</v>
      </c>
      <c r="H2" s="17" t="s">
        <v>134</v>
      </c>
    </row>
    <row r="3" spans="1:9" ht="15" customHeight="1">
      <c r="A3" s="40"/>
      <c r="B3" s="41"/>
      <c r="C3" s="35" t="s">
        <v>14</v>
      </c>
      <c r="D3" s="35" t="s">
        <v>14</v>
      </c>
      <c r="E3" s="35" t="s">
        <v>14</v>
      </c>
      <c r="F3" s="35" t="s">
        <v>14</v>
      </c>
      <c r="G3" s="35" t="s">
        <v>14</v>
      </c>
      <c r="H3" s="39" t="s">
        <v>14</v>
      </c>
      <c r="I3" s="3"/>
    </row>
    <row r="4" spans="1:8" s="94" customFormat="1" ht="30" customHeight="1">
      <c r="A4" s="268" t="s">
        <v>99</v>
      </c>
      <c r="B4" s="269"/>
      <c r="C4" s="37">
        <v>931</v>
      </c>
      <c r="D4" s="37">
        <v>345</v>
      </c>
      <c r="E4" s="37">
        <v>14899</v>
      </c>
      <c r="F4" s="37">
        <v>22600</v>
      </c>
      <c r="G4" s="37">
        <v>54681</v>
      </c>
      <c r="H4" s="38">
        <v>93446</v>
      </c>
    </row>
    <row r="5" spans="1:8" s="94" customFormat="1" ht="30" customHeight="1">
      <c r="A5" s="264" t="s">
        <v>100</v>
      </c>
      <c r="B5" s="265"/>
      <c r="C5" s="20">
        <v>900</v>
      </c>
      <c r="D5" s="20">
        <v>321</v>
      </c>
      <c r="E5" s="20">
        <v>13783</v>
      </c>
      <c r="F5" s="20">
        <v>20229</v>
      </c>
      <c r="G5" s="20">
        <v>55698</v>
      </c>
      <c r="H5" s="21">
        <v>90931</v>
      </c>
    </row>
    <row r="6" spans="1:8" s="94" customFormat="1" ht="30" customHeight="1">
      <c r="A6" s="264" t="s">
        <v>113</v>
      </c>
      <c r="B6" s="265"/>
      <c r="C6" s="20">
        <v>895</v>
      </c>
      <c r="D6" s="20">
        <v>296</v>
      </c>
      <c r="E6" s="20">
        <v>14733</v>
      </c>
      <c r="F6" s="20">
        <v>22282</v>
      </c>
      <c r="G6" s="20">
        <v>56658</v>
      </c>
      <c r="H6" s="21">
        <v>94864</v>
      </c>
    </row>
    <row r="7" spans="1:8" s="94" customFormat="1" ht="30" customHeight="1">
      <c r="A7" s="264" t="s">
        <v>120</v>
      </c>
      <c r="B7" s="265"/>
      <c r="C7" s="20">
        <v>766</v>
      </c>
      <c r="D7" s="20">
        <v>107</v>
      </c>
      <c r="E7" s="20">
        <v>12823</v>
      </c>
      <c r="F7" s="20">
        <v>18610</v>
      </c>
      <c r="G7" s="20">
        <v>50362</v>
      </c>
      <c r="H7" s="21">
        <v>82668</v>
      </c>
    </row>
    <row r="8" spans="1:8" ht="30" customHeight="1" thickBot="1">
      <c r="A8" s="266" t="s">
        <v>137</v>
      </c>
      <c r="B8" s="267"/>
      <c r="C8" s="22">
        <v>1016</v>
      </c>
      <c r="D8" s="22">
        <v>283</v>
      </c>
      <c r="E8" s="22">
        <v>19044</v>
      </c>
      <c r="F8" s="22">
        <v>25750</v>
      </c>
      <c r="G8" s="22">
        <v>69447</v>
      </c>
      <c r="H8" s="23">
        <v>115539</v>
      </c>
    </row>
    <row r="9" spans="1:2" ht="15" customHeight="1">
      <c r="A9" s="1" t="s">
        <v>135</v>
      </c>
      <c r="B9" s="237"/>
    </row>
    <row r="10" spans="1:2" ht="11.25">
      <c r="A10" s="2" t="s">
        <v>138</v>
      </c>
      <c r="B10" s="237"/>
    </row>
    <row r="11" spans="1:2" ht="11.25">
      <c r="A11" s="2" t="s">
        <v>139</v>
      </c>
      <c r="B11" s="237"/>
    </row>
    <row r="12" ht="11.25">
      <c r="B12" s="237"/>
    </row>
    <row r="13" ht="11.25">
      <c r="B13" s="237"/>
    </row>
    <row r="14" ht="11.25">
      <c r="B14" s="237"/>
    </row>
    <row r="15" ht="11.25">
      <c r="B15" s="237"/>
    </row>
    <row r="16" ht="11.25">
      <c r="B16" s="237"/>
    </row>
    <row r="17" ht="11.25">
      <c r="B17" s="237"/>
    </row>
    <row r="18" ht="11.25">
      <c r="B18" s="237"/>
    </row>
    <row r="19" ht="11.25">
      <c r="B19" s="237"/>
    </row>
    <row r="20" ht="11.25">
      <c r="B20" s="237"/>
    </row>
    <row r="21" ht="11.25">
      <c r="B21" s="237"/>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&amp;R沖縄国税事務所
酒税３
(H21)</oddFooter>
  </headerFooter>
</worksheet>
</file>

<file path=xl/worksheets/sheet3.xml><?xml version="1.0" encoding="utf-8"?>
<worksheet xmlns="http://schemas.openxmlformats.org/spreadsheetml/2006/main" xmlns:r="http://schemas.openxmlformats.org/officeDocument/2006/relationships">
  <dimension ref="A1:Q21"/>
  <sheetViews>
    <sheetView showGridLines="0" workbookViewId="0" topLeftCell="A1">
      <selection activeCell="G26" sqref="G26"/>
    </sheetView>
  </sheetViews>
  <sheetFormatPr defaultColWidth="5.875" defaultRowHeight="13.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00390625" style="5" customWidth="1"/>
    <col min="17" max="17" width="9.00390625" style="6" bestFit="1" customWidth="1"/>
    <col min="18" max="16384" width="5.875" style="1" customWidth="1"/>
  </cols>
  <sheetData>
    <row r="1" s="4" customFormat="1" ht="12" thickBot="1">
      <c r="A1" s="2" t="s">
        <v>25</v>
      </c>
    </row>
    <row r="2" spans="1:17" s="4" customFormat="1" ht="32.25" customHeight="1">
      <c r="A2" s="50" t="s">
        <v>171</v>
      </c>
      <c r="B2" s="13" t="s">
        <v>17</v>
      </c>
      <c r="C2" s="13" t="s">
        <v>172</v>
      </c>
      <c r="D2" s="146" t="s">
        <v>92</v>
      </c>
      <c r="E2" s="146" t="s">
        <v>93</v>
      </c>
      <c r="F2" s="13" t="s">
        <v>173</v>
      </c>
      <c r="G2" s="13" t="s">
        <v>174</v>
      </c>
      <c r="H2" s="49" t="s">
        <v>116</v>
      </c>
      <c r="I2" s="49" t="s">
        <v>175</v>
      </c>
      <c r="J2" s="49" t="s">
        <v>176</v>
      </c>
      <c r="K2" s="49" t="s">
        <v>177</v>
      </c>
      <c r="L2" s="13" t="s">
        <v>117</v>
      </c>
      <c r="M2" s="46" t="s">
        <v>114</v>
      </c>
      <c r="N2" s="13" t="s">
        <v>178</v>
      </c>
      <c r="O2" s="16" t="s">
        <v>115</v>
      </c>
      <c r="P2" s="13" t="s">
        <v>179</v>
      </c>
      <c r="Q2" s="167" t="s">
        <v>119</v>
      </c>
    </row>
    <row r="3" spans="1:17" s="2" customFormat="1" ht="11.25">
      <c r="A3" s="42"/>
      <c r="B3" s="35" t="s">
        <v>14</v>
      </c>
      <c r="C3" s="35" t="s">
        <v>14</v>
      </c>
      <c r="D3" s="35" t="s">
        <v>14</v>
      </c>
      <c r="E3" s="35" t="s">
        <v>14</v>
      </c>
      <c r="F3" s="35" t="s">
        <v>14</v>
      </c>
      <c r="G3" s="35" t="s">
        <v>14</v>
      </c>
      <c r="H3" s="35" t="s">
        <v>14</v>
      </c>
      <c r="I3" s="35" t="s">
        <v>14</v>
      </c>
      <c r="J3" s="35" t="s">
        <v>14</v>
      </c>
      <c r="K3" s="35" t="s">
        <v>14</v>
      </c>
      <c r="L3" s="35" t="s">
        <v>14</v>
      </c>
      <c r="M3" s="35" t="s">
        <v>14</v>
      </c>
      <c r="N3" s="35" t="s">
        <v>14</v>
      </c>
      <c r="O3" s="35" t="s">
        <v>14</v>
      </c>
      <c r="P3" s="169" t="s">
        <v>14</v>
      </c>
      <c r="Q3" s="172"/>
    </row>
    <row r="4" spans="1:17" s="2" customFormat="1" ht="21" customHeight="1">
      <c r="A4" s="44" t="s">
        <v>142</v>
      </c>
      <c r="B4" s="24">
        <v>315</v>
      </c>
      <c r="C4" s="24">
        <v>43</v>
      </c>
      <c r="D4" s="24">
        <v>79</v>
      </c>
      <c r="E4" s="24">
        <v>5198</v>
      </c>
      <c r="F4" s="24">
        <v>119</v>
      </c>
      <c r="G4" s="24">
        <v>5909</v>
      </c>
      <c r="H4" s="24">
        <v>815</v>
      </c>
      <c r="I4" s="24">
        <v>23</v>
      </c>
      <c r="J4" s="24">
        <v>97</v>
      </c>
      <c r="K4" s="24">
        <v>5</v>
      </c>
      <c r="L4" s="24">
        <v>7121</v>
      </c>
      <c r="M4" s="24">
        <v>602</v>
      </c>
      <c r="N4" s="24">
        <v>7204</v>
      </c>
      <c r="O4" s="24">
        <v>2519</v>
      </c>
      <c r="P4" s="170">
        <v>30049</v>
      </c>
      <c r="Q4" s="173" t="str">
        <f aca="true" t="shared" si="0" ref="Q4:Q9">IF(A4="","",A4)</f>
        <v>那覇</v>
      </c>
    </row>
    <row r="5" spans="1:17" s="2" customFormat="1" ht="21" customHeight="1">
      <c r="A5" s="43" t="s">
        <v>143</v>
      </c>
      <c r="B5" s="19">
        <v>40</v>
      </c>
      <c r="C5" s="19">
        <v>6</v>
      </c>
      <c r="D5" s="19">
        <v>13</v>
      </c>
      <c r="E5" s="19">
        <v>925</v>
      </c>
      <c r="F5" s="19">
        <v>20</v>
      </c>
      <c r="G5" s="19">
        <v>761</v>
      </c>
      <c r="H5" s="19">
        <v>56</v>
      </c>
      <c r="I5" s="19">
        <v>2</v>
      </c>
      <c r="J5" s="19">
        <v>9</v>
      </c>
      <c r="K5" s="19">
        <v>1</v>
      </c>
      <c r="L5" s="19">
        <v>1173</v>
      </c>
      <c r="M5" s="19">
        <v>127</v>
      </c>
      <c r="N5" s="19">
        <v>1077</v>
      </c>
      <c r="O5" s="19">
        <v>356</v>
      </c>
      <c r="P5" s="171">
        <v>4567</v>
      </c>
      <c r="Q5" s="174" t="str">
        <f t="shared" si="0"/>
        <v>宮古島</v>
      </c>
    </row>
    <row r="6" spans="1:17" s="2" customFormat="1" ht="21" customHeight="1">
      <c r="A6" s="43" t="s">
        <v>144</v>
      </c>
      <c r="B6" s="19">
        <v>48</v>
      </c>
      <c r="C6" s="19">
        <v>13</v>
      </c>
      <c r="D6" s="19">
        <v>18</v>
      </c>
      <c r="E6" s="19">
        <v>3424</v>
      </c>
      <c r="F6" s="19">
        <v>212</v>
      </c>
      <c r="G6" s="19">
        <v>4611</v>
      </c>
      <c r="H6" s="19">
        <v>138</v>
      </c>
      <c r="I6" s="19">
        <v>7</v>
      </c>
      <c r="J6" s="19">
        <v>13</v>
      </c>
      <c r="K6" s="19">
        <v>2</v>
      </c>
      <c r="L6" s="19">
        <v>6505</v>
      </c>
      <c r="M6" s="19">
        <v>71</v>
      </c>
      <c r="N6" s="19">
        <v>1325</v>
      </c>
      <c r="O6" s="19">
        <v>535</v>
      </c>
      <c r="P6" s="171">
        <v>16922</v>
      </c>
      <c r="Q6" s="174" t="str">
        <f t="shared" si="0"/>
        <v>石垣</v>
      </c>
    </row>
    <row r="7" spans="1:17" s="2" customFormat="1" ht="21" customHeight="1">
      <c r="A7" s="43" t="s">
        <v>145</v>
      </c>
      <c r="B7" s="19">
        <v>233</v>
      </c>
      <c r="C7" s="19">
        <v>160</v>
      </c>
      <c r="D7" s="19">
        <v>82</v>
      </c>
      <c r="E7" s="19">
        <v>3317</v>
      </c>
      <c r="F7" s="19">
        <v>190</v>
      </c>
      <c r="G7" s="19">
        <v>4468</v>
      </c>
      <c r="H7" s="19">
        <v>498</v>
      </c>
      <c r="I7" s="19">
        <v>19</v>
      </c>
      <c r="J7" s="19">
        <v>80</v>
      </c>
      <c r="K7" s="19">
        <v>8</v>
      </c>
      <c r="L7" s="19">
        <v>5023</v>
      </c>
      <c r="M7" s="19">
        <v>487</v>
      </c>
      <c r="N7" s="19">
        <v>4300</v>
      </c>
      <c r="O7" s="19">
        <v>1841</v>
      </c>
      <c r="P7" s="171">
        <v>20706</v>
      </c>
      <c r="Q7" s="174" t="str">
        <f t="shared" si="0"/>
        <v>北那覇</v>
      </c>
    </row>
    <row r="8" spans="1:17" s="2" customFormat="1" ht="21" customHeight="1">
      <c r="A8" s="43" t="s">
        <v>146</v>
      </c>
      <c r="B8" s="19">
        <v>75</v>
      </c>
      <c r="C8" s="19">
        <v>13</v>
      </c>
      <c r="D8" s="19">
        <v>37</v>
      </c>
      <c r="E8" s="19">
        <v>1734</v>
      </c>
      <c r="F8" s="19">
        <v>32</v>
      </c>
      <c r="G8" s="19">
        <v>4065</v>
      </c>
      <c r="H8" s="19">
        <v>174</v>
      </c>
      <c r="I8" s="19">
        <v>57</v>
      </c>
      <c r="J8" s="19">
        <v>29</v>
      </c>
      <c r="K8" s="19">
        <v>2</v>
      </c>
      <c r="L8" s="19">
        <v>2965</v>
      </c>
      <c r="M8" s="19">
        <v>278</v>
      </c>
      <c r="N8" s="19">
        <v>1841</v>
      </c>
      <c r="O8" s="19">
        <v>528</v>
      </c>
      <c r="P8" s="171">
        <v>11828</v>
      </c>
      <c r="Q8" s="174" t="str">
        <f t="shared" si="0"/>
        <v>名護</v>
      </c>
    </row>
    <row r="9" spans="1:17" s="2" customFormat="1" ht="21" customHeight="1">
      <c r="A9" s="43" t="s">
        <v>147</v>
      </c>
      <c r="B9" s="233">
        <v>305</v>
      </c>
      <c r="C9" s="19">
        <v>48</v>
      </c>
      <c r="D9" s="19">
        <v>66</v>
      </c>
      <c r="E9" s="19">
        <v>4151</v>
      </c>
      <c r="F9" s="19">
        <v>115</v>
      </c>
      <c r="G9" s="19">
        <v>5936</v>
      </c>
      <c r="H9" s="19">
        <v>434</v>
      </c>
      <c r="I9" s="19">
        <v>14</v>
      </c>
      <c r="J9" s="19">
        <v>99</v>
      </c>
      <c r="K9" s="19">
        <v>7</v>
      </c>
      <c r="L9" s="19">
        <v>8989</v>
      </c>
      <c r="M9" s="19">
        <v>739</v>
      </c>
      <c r="N9" s="19">
        <v>8172</v>
      </c>
      <c r="O9" s="19">
        <v>2392</v>
      </c>
      <c r="P9" s="171">
        <v>31467</v>
      </c>
      <c r="Q9" s="174" t="str">
        <f t="shared" si="0"/>
        <v>沖縄</v>
      </c>
    </row>
    <row r="10" spans="1:17" s="7" customFormat="1" ht="21" customHeight="1" thickBot="1">
      <c r="A10" s="14"/>
      <c r="B10" s="234"/>
      <c r="C10" s="15"/>
      <c r="D10" s="15"/>
      <c r="E10" s="15"/>
      <c r="F10" s="15"/>
      <c r="G10" s="15"/>
      <c r="H10" s="15"/>
      <c r="I10" s="15"/>
      <c r="J10" s="15"/>
      <c r="K10" s="15"/>
      <c r="L10" s="15"/>
      <c r="M10" s="15"/>
      <c r="N10" s="15"/>
      <c r="O10" s="15"/>
      <c r="P10" s="15"/>
      <c r="Q10" s="168"/>
    </row>
    <row r="11" spans="1:17" s="2" customFormat="1" ht="21" customHeight="1" thickBot="1" thickTop="1">
      <c r="A11" s="110" t="s">
        <v>180</v>
      </c>
      <c r="B11" s="235">
        <v>1016</v>
      </c>
      <c r="C11" s="113">
        <v>283</v>
      </c>
      <c r="D11" s="113">
        <v>295</v>
      </c>
      <c r="E11" s="113">
        <v>18749</v>
      </c>
      <c r="F11" s="113">
        <v>688</v>
      </c>
      <c r="G11" s="113">
        <v>25750</v>
      </c>
      <c r="H11" s="113">
        <v>2115</v>
      </c>
      <c r="I11" s="113">
        <v>122</v>
      </c>
      <c r="J11" s="113">
        <v>327</v>
      </c>
      <c r="K11" s="113">
        <v>25</v>
      </c>
      <c r="L11" s="113">
        <v>31776</v>
      </c>
      <c r="M11" s="113">
        <v>2304</v>
      </c>
      <c r="N11" s="113">
        <v>23919</v>
      </c>
      <c r="O11" s="113">
        <v>8171</v>
      </c>
      <c r="P11" s="113">
        <v>115539</v>
      </c>
      <c r="Q11" s="199" t="s">
        <v>181</v>
      </c>
    </row>
    <row r="12" spans="1:2" ht="11.25">
      <c r="A12" s="1" t="s">
        <v>182</v>
      </c>
      <c r="B12" s="236"/>
    </row>
    <row r="13" spans="1:2" ht="11.25">
      <c r="A13" s="1" t="s">
        <v>118</v>
      </c>
      <c r="B13" s="236"/>
    </row>
    <row r="14" ht="11.25">
      <c r="B14" s="236"/>
    </row>
    <row r="15" ht="11.25">
      <c r="B15" s="236"/>
    </row>
    <row r="16" ht="11.25">
      <c r="B16" s="236"/>
    </row>
    <row r="17" ht="11.25">
      <c r="B17" s="236"/>
    </row>
    <row r="18" ht="11.25">
      <c r="B18" s="236"/>
    </row>
    <row r="19" ht="11.25">
      <c r="B19" s="236"/>
    </row>
    <row r="20" ht="11.25">
      <c r="B20" s="236"/>
    </row>
    <row r="21" ht="11.25">
      <c r="B21" s="236"/>
    </row>
  </sheetData>
  <sheetProtection/>
  <printOptions/>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&amp;R沖縄国税事務所
酒税３
(H21)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85" zoomScaleNormal="85" zoomScaleSheetLayoutView="85" workbookViewId="0" topLeftCell="A1">
      <selection activeCell="I24" sqref="I24"/>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4" customWidth="1"/>
    <col min="23" max="23" width="4.00390625" style="51" bestFit="1" customWidth="1"/>
    <col min="24" max="24" width="7.00390625" style="2" customWidth="1"/>
    <col min="25" max="16384" width="5.875" style="2" customWidth="1"/>
  </cols>
  <sheetData>
    <row r="1" spans="1:24" ht="15">
      <c r="A1" s="239" t="s">
        <v>26</v>
      </c>
      <c r="B1" s="239"/>
      <c r="C1" s="239"/>
      <c r="D1" s="239"/>
      <c r="E1" s="239"/>
      <c r="F1" s="239"/>
      <c r="G1" s="239"/>
      <c r="H1" s="239"/>
      <c r="I1" s="239"/>
      <c r="J1" s="239"/>
      <c r="K1" s="239"/>
      <c r="L1" s="239"/>
      <c r="M1" s="239"/>
      <c r="N1" s="239"/>
      <c r="O1" s="239"/>
      <c r="P1" s="239"/>
      <c r="Q1" s="239"/>
      <c r="R1" s="239"/>
      <c r="S1" s="239"/>
      <c r="T1" s="239"/>
      <c r="U1" s="239"/>
      <c r="V1" s="239"/>
      <c r="W1" s="239"/>
      <c r="X1" s="239"/>
    </row>
    <row r="2" ht="12" customHeight="1" thickBot="1">
      <c r="A2" s="2" t="s">
        <v>149</v>
      </c>
    </row>
    <row r="3" spans="1:24" ht="16.5" customHeight="1">
      <c r="A3" s="240" t="s">
        <v>59</v>
      </c>
      <c r="B3" s="263"/>
      <c r="C3" s="244" t="s">
        <v>60</v>
      </c>
      <c r="D3" s="244" t="s">
        <v>61</v>
      </c>
      <c r="E3" s="244" t="s">
        <v>62</v>
      </c>
      <c r="F3" s="244" t="s">
        <v>63</v>
      </c>
      <c r="G3" s="288" t="s">
        <v>64</v>
      </c>
      <c r="H3" s="289"/>
      <c r="I3" s="289"/>
      <c r="J3" s="289"/>
      <c r="K3" s="289"/>
      <c r="L3" s="289"/>
      <c r="M3" s="289"/>
      <c r="N3" s="289"/>
      <c r="O3" s="289"/>
      <c r="P3" s="289"/>
      <c r="Q3" s="289"/>
      <c r="R3" s="289"/>
      <c r="S3" s="290"/>
      <c r="T3" s="244" t="s">
        <v>65</v>
      </c>
      <c r="U3" s="244" t="s">
        <v>66</v>
      </c>
      <c r="V3" s="292" t="s">
        <v>67</v>
      </c>
      <c r="W3" s="293"/>
      <c r="X3" s="294"/>
    </row>
    <row r="4" spans="1:24" ht="16.5" customHeight="1">
      <c r="A4" s="280"/>
      <c r="B4" s="281"/>
      <c r="C4" s="245"/>
      <c r="D4" s="291"/>
      <c r="E4" s="291"/>
      <c r="F4" s="291"/>
      <c r="G4" s="52" t="s">
        <v>68</v>
      </c>
      <c r="H4" s="52" t="s">
        <v>69</v>
      </c>
      <c r="I4" s="52" t="s">
        <v>70</v>
      </c>
      <c r="J4" s="53" t="s">
        <v>71</v>
      </c>
      <c r="K4" s="53" t="s">
        <v>72</v>
      </c>
      <c r="L4" s="53" t="s">
        <v>73</v>
      </c>
      <c r="M4" s="53" t="s">
        <v>74</v>
      </c>
      <c r="N4" s="53" t="s">
        <v>75</v>
      </c>
      <c r="O4" s="53" t="s">
        <v>76</v>
      </c>
      <c r="P4" s="53" t="s">
        <v>77</v>
      </c>
      <c r="Q4" s="53" t="s">
        <v>78</v>
      </c>
      <c r="R4" s="54" t="s">
        <v>27</v>
      </c>
      <c r="S4" s="55" t="s">
        <v>28</v>
      </c>
      <c r="T4" s="245"/>
      <c r="U4" s="245"/>
      <c r="V4" s="295"/>
      <c r="W4" s="296"/>
      <c r="X4" s="297"/>
    </row>
    <row r="5" spans="1:24" s="7" customFormat="1" ht="13.5" customHeight="1">
      <c r="A5" s="56"/>
      <c r="B5" s="57"/>
      <c r="C5" s="58" t="s">
        <v>29</v>
      </c>
      <c r="D5" s="58" t="s">
        <v>29</v>
      </c>
      <c r="E5" s="58" t="s">
        <v>29</v>
      </c>
      <c r="F5" s="58" t="s">
        <v>29</v>
      </c>
      <c r="G5" s="59" t="s">
        <v>30</v>
      </c>
      <c r="H5" s="59" t="s">
        <v>30</v>
      </c>
      <c r="I5" s="59" t="s">
        <v>30</v>
      </c>
      <c r="J5" s="58" t="s">
        <v>29</v>
      </c>
      <c r="K5" s="58" t="s">
        <v>29</v>
      </c>
      <c r="L5" s="58" t="s">
        <v>29</v>
      </c>
      <c r="M5" s="58" t="s">
        <v>29</v>
      </c>
      <c r="N5" s="58" t="s">
        <v>29</v>
      </c>
      <c r="O5" s="58" t="s">
        <v>29</v>
      </c>
      <c r="P5" s="58" t="s">
        <v>29</v>
      </c>
      <c r="Q5" s="58" t="s">
        <v>29</v>
      </c>
      <c r="R5" s="58" t="s">
        <v>29</v>
      </c>
      <c r="S5" s="58" t="s">
        <v>29</v>
      </c>
      <c r="T5" s="58" t="s">
        <v>29</v>
      </c>
      <c r="U5" s="58" t="s">
        <v>29</v>
      </c>
      <c r="V5" s="286" t="s">
        <v>31</v>
      </c>
      <c r="W5" s="287"/>
      <c r="X5" s="60" t="s">
        <v>32</v>
      </c>
    </row>
    <row r="6" spans="1:24" ht="21" customHeight="1">
      <c r="A6" s="282" t="s">
        <v>3</v>
      </c>
      <c r="B6" s="283"/>
      <c r="C6" s="61">
        <v>5</v>
      </c>
      <c r="D6" s="61" t="s">
        <v>148</v>
      </c>
      <c r="E6" s="61" t="s">
        <v>148</v>
      </c>
      <c r="F6" s="61" t="s">
        <v>148</v>
      </c>
      <c r="G6" s="61">
        <v>5</v>
      </c>
      <c r="H6" s="61" t="s">
        <v>148</v>
      </c>
      <c r="I6" s="61" t="s">
        <v>148</v>
      </c>
      <c r="J6" s="61" t="s">
        <v>148</v>
      </c>
      <c r="K6" s="61" t="s">
        <v>148</v>
      </c>
      <c r="L6" s="61" t="s">
        <v>148</v>
      </c>
      <c r="M6" s="61" t="s">
        <v>148</v>
      </c>
      <c r="N6" s="61" t="s">
        <v>148</v>
      </c>
      <c r="O6" s="61" t="s">
        <v>148</v>
      </c>
      <c r="P6" s="61" t="s">
        <v>148</v>
      </c>
      <c r="Q6" s="61" t="s">
        <v>148</v>
      </c>
      <c r="R6" s="61" t="s">
        <v>148</v>
      </c>
      <c r="S6" s="61">
        <v>5</v>
      </c>
      <c r="T6" s="63">
        <v>4</v>
      </c>
      <c r="U6" s="61" t="s">
        <v>148</v>
      </c>
      <c r="V6" s="64" t="s">
        <v>79</v>
      </c>
      <c r="W6" s="65">
        <v>3</v>
      </c>
      <c r="X6" s="66">
        <v>4</v>
      </c>
    </row>
    <row r="7" spans="1:24" ht="21" customHeight="1">
      <c r="A7" s="270" t="s">
        <v>4</v>
      </c>
      <c r="B7" s="284"/>
      <c r="C7" s="67" t="s">
        <v>148</v>
      </c>
      <c r="D7" s="67" t="s">
        <v>148</v>
      </c>
      <c r="E7" s="67" t="s">
        <v>148</v>
      </c>
      <c r="F7" s="67" t="s">
        <v>148</v>
      </c>
      <c r="G7" s="67" t="s">
        <v>148</v>
      </c>
      <c r="H7" s="67" t="s">
        <v>148</v>
      </c>
      <c r="I7" s="67" t="s">
        <v>148</v>
      </c>
      <c r="J7" s="67" t="s">
        <v>148</v>
      </c>
      <c r="K7" s="67" t="s">
        <v>148</v>
      </c>
      <c r="L7" s="67" t="s">
        <v>148</v>
      </c>
      <c r="M7" s="67" t="s">
        <v>148</v>
      </c>
      <c r="N7" s="67" t="s">
        <v>148</v>
      </c>
      <c r="O7" s="67" t="s">
        <v>148</v>
      </c>
      <c r="P7" s="67" t="s">
        <v>148</v>
      </c>
      <c r="Q7" s="67" t="s">
        <v>148</v>
      </c>
      <c r="R7" s="67" t="s">
        <v>148</v>
      </c>
      <c r="S7" s="67" t="s">
        <v>148</v>
      </c>
      <c r="T7" s="69" t="s">
        <v>148</v>
      </c>
      <c r="U7" s="67" t="s">
        <v>148</v>
      </c>
      <c r="V7" s="70" t="s">
        <v>33</v>
      </c>
      <c r="W7" s="184" t="s">
        <v>148</v>
      </c>
      <c r="X7" s="72" t="s">
        <v>148</v>
      </c>
    </row>
    <row r="8" spans="1:24" ht="21" customHeight="1">
      <c r="A8" s="270" t="s">
        <v>89</v>
      </c>
      <c r="B8" s="285"/>
      <c r="C8" s="67">
        <v>2</v>
      </c>
      <c r="D8" s="67" t="s">
        <v>148</v>
      </c>
      <c r="E8" s="67" t="s">
        <v>148</v>
      </c>
      <c r="F8" s="67" t="s">
        <v>148</v>
      </c>
      <c r="G8" s="67" t="s">
        <v>148</v>
      </c>
      <c r="H8" s="67" t="s">
        <v>148</v>
      </c>
      <c r="I8" s="67">
        <v>1</v>
      </c>
      <c r="J8" s="67" t="s">
        <v>148</v>
      </c>
      <c r="K8" s="67" t="s">
        <v>148</v>
      </c>
      <c r="L8" s="67" t="s">
        <v>148</v>
      </c>
      <c r="M8" s="67" t="s">
        <v>148</v>
      </c>
      <c r="N8" s="67" t="s">
        <v>148</v>
      </c>
      <c r="O8" s="67" t="s">
        <v>148</v>
      </c>
      <c r="P8" s="67" t="s">
        <v>148</v>
      </c>
      <c r="Q8" s="67" t="s">
        <v>148</v>
      </c>
      <c r="R8" s="67">
        <v>1</v>
      </c>
      <c r="S8" s="67">
        <v>2</v>
      </c>
      <c r="T8" s="69" t="s">
        <v>148</v>
      </c>
      <c r="U8" s="67">
        <v>2</v>
      </c>
      <c r="V8" s="70" t="s">
        <v>33</v>
      </c>
      <c r="W8" s="184" t="s">
        <v>148</v>
      </c>
      <c r="X8" s="72">
        <v>2</v>
      </c>
    </row>
    <row r="9" spans="1:24" ht="21" customHeight="1">
      <c r="A9" s="270" t="s">
        <v>90</v>
      </c>
      <c r="B9" s="271"/>
      <c r="C9" s="67">
        <v>52</v>
      </c>
      <c r="D9" s="67">
        <v>2</v>
      </c>
      <c r="E9" s="67">
        <v>1</v>
      </c>
      <c r="F9" s="67" t="s">
        <v>148</v>
      </c>
      <c r="G9" s="67">
        <v>7</v>
      </c>
      <c r="H9" s="67" t="s">
        <v>148</v>
      </c>
      <c r="I9" s="67">
        <v>15</v>
      </c>
      <c r="J9" s="67">
        <v>7</v>
      </c>
      <c r="K9" s="67">
        <v>6</v>
      </c>
      <c r="L9" s="67">
        <v>4</v>
      </c>
      <c r="M9" s="67">
        <v>6</v>
      </c>
      <c r="N9" s="67">
        <v>4</v>
      </c>
      <c r="O9" s="67">
        <v>3</v>
      </c>
      <c r="P9" s="67" t="s">
        <v>148</v>
      </c>
      <c r="Q9" s="67" t="s">
        <v>148</v>
      </c>
      <c r="R9" s="67">
        <v>1</v>
      </c>
      <c r="S9" s="67">
        <v>53</v>
      </c>
      <c r="T9" s="69">
        <v>7</v>
      </c>
      <c r="U9" s="67">
        <v>53</v>
      </c>
      <c r="V9" s="70" t="s">
        <v>33</v>
      </c>
      <c r="W9" s="71">
        <v>5</v>
      </c>
      <c r="X9" s="72">
        <v>51</v>
      </c>
    </row>
    <row r="10" spans="1:24" ht="21" customHeight="1">
      <c r="A10" s="270" t="s">
        <v>7</v>
      </c>
      <c r="B10" s="276"/>
      <c r="C10" s="67">
        <v>2</v>
      </c>
      <c r="D10" s="67" t="s">
        <v>152</v>
      </c>
      <c r="E10" s="67" t="s">
        <v>152</v>
      </c>
      <c r="F10" s="67" t="s">
        <v>152</v>
      </c>
      <c r="G10" s="67">
        <v>2</v>
      </c>
      <c r="H10" s="67" t="s">
        <v>152</v>
      </c>
      <c r="I10" s="67" t="s">
        <v>152</v>
      </c>
      <c r="J10" s="67" t="s">
        <v>152</v>
      </c>
      <c r="K10" s="67" t="s">
        <v>152</v>
      </c>
      <c r="L10" s="67" t="s">
        <v>152</v>
      </c>
      <c r="M10" s="67" t="s">
        <v>152</v>
      </c>
      <c r="N10" s="67" t="s">
        <v>152</v>
      </c>
      <c r="O10" s="67" t="s">
        <v>152</v>
      </c>
      <c r="P10" s="67" t="s">
        <v>152</v>
      </c>
      <c r="Q10" s="67" t="s">
        <v>152</v>
      </c>
      <c r="R10" s="67" t="s">
        <v>152</v>
      </c>
      <c r="S10" s="67">
        <v>2</v>
      </c>
      <c r="T10" s="69">
        <v>2</v>
      </c>
      <c r="U10" s="67" t="s">
        <v>152</v>
      </c>
      <c r="V10" s="70" t="s">
        <v>33</v>
      </c>
      <c r="W10" s="71">
        <v>2</v>
      </c>
      <c r="X10" s="72">
        <v>2</v>
      </c>
    </row>
    <row r="11" spans="1:24" ht="21" customHeight="1">
      <c r="A11" s="270" t="s">
        <v>8</v>
      </c>
      <c r="B11" s="276"/>
      <c r="C11" s="67">
        <v>7</v>
      </c>
      <c r="D11" s="67" t="s">
        <v>153</v>
      </c>
      <c r="E11" s="67" t="s">
        <v>153</v>
      </c>
      <c r="F11" s="67" t="s">
        <v>153</v>
      </c>
      <c r="G11" s="67">
        <v>3</v>
      </c>
      <c r="H11" s="67" t="s">
        <v>153</v>
      </c>
      <c r="I11" s="67">
        <v>2</v>
      </c>
      <c r="J11" s="67">
        <v>1</v>
      </c>
      <c r="K11" s="67" t="s">
        <v>153</v>
      </c>
      <c r="L11" s="67" t="s">
        <v>153</v>
      </c>
      <c r="M11" s="67" t="s">
        <v>153</v>
      </c>
      <c r="N11" s="67" t="s">
        <v>153</v>
      </c>
      <c r="O11" s="67" t="s">
        <v>153</v>
      </c>
      <c r="P11" s="67" t="s">
        <v>153</v>
      </c>
      <c r="Q11" s="67">
        <v>1</v>
      </c>
      <c r="R11" s="67" t="s">
        <v>153</v>
      </c>
      <c r="S11" s="67">
        <v>7</v>
      </c>
      <c r="T11" s="69">
        <v>3</v>
      </c>
      <c r="U11" s="67">
        <v>4</v>
      </c>
      <c r="V11" s="70" t="s">
        <v>33</v>
      </c>
      <c r="W11" s="71">
        <v>2</v>
      </c>
      <c r="X11" s="72">
        <v>6</v>
      </c>
    </row>
    <row r="12" spans="1:24" ht="21" customHeight="1">
      <c r="A12" s="270" t="s">
        <v>9</v>
      </c>
      <c r="B12" s="271"/>
      <c r="C12" s="67">
        <v>11</v>
      </c>
      <c r="D12" s="67" t="s">
        <v>154</v>
      </c>
      <c r="E12" s="67" t="s">
        <v>154</v>
      </c>
      <c r="F12" s="67" t="s">
        <v>154</v>
      </c>
      <c r="G12" s="67">
        <v>7</v>
      </c>
      <c r="H12" s="67" t="s">
        <v>154</v>
      </c>
      <c r="I12" s="67">
        <v>1</v>
      </c>
      <c r="J12" s="67" t="s">
        <v>154</v>
      </c>
      <c r="K12" s="67" t="s">
        <v>154</v>
      </c>
      <c r="L12" s="67" t="s">
        <v>154</v>
      </c>
      <c r="M12" s="67" t="s">
        <v>154</v>
      </c>
      <c r="N12" s="67" t="s">
        <v>154</v>
      </c>
      <c r="O12" s="67" t="s">
        <v>154</v>
      </c>
      <c r="P12" s="67" t="s">
        <v>154</v>
      </c>
      <c r="Q12" s="67" t="s">
        <v>154</v>
      </c>
      <c r="R12" s="67">
        <v>3</v>
      </c>
      <c r="S12" s="67">
        <v>11</v>
      </c>
      <c r="T12" s="69">
        <v>6</v>
      </c>
      <c r="U12" s="67" t="s">
        <v>154</v>
      </c>
      <c r="V12" s="70" t="s">
        <v>33</v>
      </c>
      <c r="W12" s="71">
        <v>4</v>
      </c>
      <c r="X12" s="72">
        <v>10</v>
      </c>
    </row>
    <row r="13" spans="1:24" ht="21" customHeight="1">
      <c r="A13" s="270" t="s">
        <v>18</v>
      </c>
      <c r="B13" s="271"/>
      <c r="C13" s="67">
        <v>9</v>
      </c>
      <c r="D13" s="67" t="s">
        <v>154</v>
      </c>
      <c r="E13" s="67" t="s">
        <v>154</v>
      </c>
      <c r="F13" s="67" t="s">
        <v>154</v>
      </c>
      <c r="G13" s="67">
        <v>5</v>
      </c>
      <c r="H13" s="67">
        <v>1</v>
      </c>
      <c r="I13" s="67" t="s">
        <v>154</v>
      </c>
      <c r="J13" s="67">
        <v>1</v>
      </c>
      <c r="K13" s="67" t="s">
        <v>154</v>
      </c>
      <c r="L13" s="67" t="s">
        <v>154</v>
      </c>
      <c r="M13" s="67" t="s">
        <v>154</v>
      </c>
      <c r="N13" s="67" t="s">
        <v>154</v>
      </c>
      <c r="O13" s="67" t="s">
        <v>154</v>
      </c>
      <c r="P13" s="67" t="s">
        <v>154</v>
      </c>
      <c r="Q13" s="67" t="s">
        <v>154</v>
      </c>
      <c r="R13" s="67">
        <v>2</v>
      </c>
      <c r="S13" s="67">
        <v>9</v>
      </c>
      <c r="T13" s="69">
        <v>4</v>
      </c>
      <c r="U13" s="67">
        <v>2</v>
      </c>
      <c r="V13" s="70" t="s">
        <v>33</v>
      </c>
      <c r="W13" s="71">
        <v>3</v>
      </c>
      <c r="X13" s="72">
        <v>9</v>
      </c>
    </row>
    <row r="14" spans="1:24" ht="21" customHeight="1">
      <c r="A14" s="270" t="s">
        <v>10</v>
      </c>
      <c r="B14" s="271"/>
      <c r="C14" s="67">
        <v>4</v>
      </c>
      <c r="D14" s="67" t="s">
        <v>154</v>
      </c>
      <c r="E14" s="67" t="s">
        <v>154</v>
      </c>
      <c r="F14" s="67" t="s">
        <v>154</v>
      </c>
      <c r="G14" s="67" t="s">
        <v>154</v>
      </c>
      <c r="H14" s="67" t="s">
        <v>154</v>
      </c>
      <c r="I14" s="67" t="s">
        <v>154</v>
      </c>
      <c r="J14" s="67" t="s">
        <v>154</v>
      </c>
      <c r="K14" s="67" t="s">
        <v>154</v>
      </c>
      <c r="L14" s="67" t="s">
        <v>154</v>
      </c>
      <c r="M14" s="67" t="s">
        <v>154</v>
      </c>
      <c r="N14" s="67" t="s">
        <v>154</v>
      </c>
      <c r="O14" s="67" t="s">
        <v>154</v>
      </c>
      <c r="P14" s="67" t="s">
        <v>154</v>
      </c>
      <c r="Q14" s="67" t="s">
        <v>154</v>
      </c>
      <c r="R14" s="67">
        <v>4</v>
      </c>
      <c r="S14" s="67">
        <v>4</v>
      </c>
      <c r="T14" s="69" t="s">
        <v>154</v>
      </c>
      <c r="U14" s="67" t="s">
        <v>154</v>
      </c>
      <c r="V14" s="70" t="s">
        <v>33</v>
      </c>
      <c r="W14" s="184" t="s">
        <v>154</v>
      </c>
      <c r="X14" s="72">
        <v>4</v>
      </c>
    </row>
    <row r="15" spans="1:24" ht="21" customHeight="1">
      <c r="A15" s="270" t="s">
        <v>19</v>
      </c>
      <c r="B15" s="271"/>
      <c r="C15" s="67">
        <v>3</v>
      </c>
      <c r="D15" s="67" t="s">
        <v>154</v>
      </c>
      <c r="E15" s="67" t="s">
        <v>154</v>
      </c>
      <c r="F15" s="67" t="s">
        <v>154</v>
      </c>
      <c r="G15" s="67">
        <v>2</v>
      </c>
      <c r="H15" s="67" t="s">
        <v>154</v>
      </c>
      <c r="I15" s="67" t="s">
        <v>154</v>
      </c>
      <c r="J15" s="67" t="s">
        <v>154</v>
      </c>
      <c r="K15" s="67" t="s">
        <v>154</v>
      </c>
      <c r="L15" s="67" t="s">
        <v>154</v>
      </c>
      <c r="M15" s="67" t="s">
        <v>154</v>
      </c>
      <c r="N15" s="67" t="s">
        <v>154</v>
      </c>
      <c r="O15" s="67" t="s">
        <v>154</v>
      </c>
      <c r="P15" s="67" t="s">
        <v>154</v>
      </c>
      <c r="Q15" s="67" t="s">
        <v>154</v>
      </c>
      <c r="R15" s="67">
        <v>1</v>
      </c>
      <c r="S15" s="67">
        <v>3</v>
      </c>
      <c r="T15" s="69">
        <v>2</v>
      </c>
      <c r="U15" s="67" t="s">
        <v>154</v>
      </c>
      <c r="V15" s="70" t="s">
        <v>33</v>
      </c>
      <c r="W15" s="71">
        <v>2</v>
      </c>
      <c r="X15" s="72">
        <v>3</v>
      </c>
    </row>
    <row r="16" spans="1:24" ht="21" customHeight="1">
      <c r="A16" s="270" t="s">
        <v>35</v>
      </c>
      <c r="B16" s="271"/>
      <c r="C16" s="67">
        <v>26</v>
      </c>
      <c r="D16" s="67" t="s">
        <v>154</v>
      </c>
      <c r="E16" s="67" t="s">
        <v>154</v>
      </c>
      <c r="F16" s="67" t="s">
        <v>154</v>
      </c>
      <c r="G16" s="67">
        <v>5</v>
      </c>
      <c r="H16" s="67">
        <v>1</v>
      </c>
      <c r="I16" s="67">
        <v>2</v>
      </c>
      <c r="J16" s="67" t="s">
        <v>154</v>
      </c>
      <c r="K16" s="67" t="s">
        <v>154</v>
      </c>
      <c r="L16" s="67">
        <v>1</v>
      </c>
      <c r="M16" s="67" t="s">
        <v>154</v>
      </c>
      <c r="N16" s="67" t="s">
        <v>154</v>
      </c>
      <c r="O16" s="67" t="s">
        <v>154</v>
      </c>
      <c r="P16" s="67" t="s">
        <v>154</v>
      </c>
      <c r="Q16" s="67" t="s">
        <v>154</v>
      </c>
      <c r="R16" s="67">
        <v>17</v>
      </c>
      <c r="S16" s="67">
        <v>26</v>
      </c>
      <c r="T16" s="69">
        <v>1</v>
      </c>
      <c r="U16" s="67" t="s">
        <v>154</v>
      </c>
      <c r="V16" s="70" t="s">
        <v>33</v>
      </c>
      <c r="W16" s="71">
        <v>1</v>
      </c>
      <c r="X16" s="72">
        <v>26</v>
      </c>
    </row>
    <row r="17" spans="1:24" ht="21" customHeight="1">
      <c r="A17" s="270" t="s">
        <v>11</v>
      </c>
      <c r="B17" s="271"/>
      <c r="C17" s="67">
        <v>9</v>
      </c>
      <c r="D17" s="67" t="s">
        <v>154</v>
      </c>
      <c r="E17" s="67" t="s">
        <v>154</v>
      </c>
      <c r="F17" s="67" t="s">
        <v>154</v>
      </c>
      <c r="G17" s="67">
        <v>3</v>
      </c>
      <c r="H17" s="67" t="s">
        <v>154</v>
      </c>
      <c r="I17" s="67">
        <v>1</v>
      </c>
      <c r="J17" s="67" t="s">
        <v>154</v>
      </c>
      <c r="K17" s="67" t="s">
        <v>154</v>
      </c>
      <c r="L17" s="67" t="s">
        <v>154</v>
      </c>
      <c r="M17" s="67" t="s">
        <v>154</v>
      </c>
      <c r="N17" s="67" t="s">
        <v>154</v>
      </c>
      <c r="O17" s="67" t="s">
        <v>154</v>
      </c>
      <c r="P17" s="67" t="s">
        <v>154</v>
      </c>
      <c r="Q17" s="67">
        <v>1</v>
      </c>
      <c r="R17" s="67">
        <v>4</v>
      </c>
      <c r="S17" s="67">
        <v>9</v>
      </c>
      <c r="T17" s="69">
        <v>3</v>
      </c>
      <c r="U17" s="67" t="s">
        <v>154</v>
      </c>
      <c r="V17" s="70" t="s">
        <v>33</v>
      </c>
      <c r="W17" s="71">
        <v>2</v>
      </c>
      <c r="X17" s="72">
        <v>7</v>
      </c>
    </row>
    <row r="18" spans="1:24" ht="21" customHeight="1">
      <c r="A18" s="270" t="s">
        <v>97</v>
      </c>
      <c r="B18" s="271"/>
      <c r="C18" s="67">
        <v>5</v>
      </c>
      <c r="D18" s="67" t="s">
        <v>154</v>
      </c>
      <c r="E18" s="67" t="s">
        <v>154</v>
      </c>
      <c r="F18" s="67" t="s">
        <v>154</v>
      </c>
      <c r="G18" s="67">
        <v>4</v>
      </c>
      <c r="H18" s="67" t="s">
        <v>154</v>
      </c>
      <c r="I18" s="67" t="s">
        <v>154</v>
      </c>
      <c r="J18" s="67" t="s">
        <v>154</v>
      </c>
      <c r="K18" s="67" t="s">
        <v>154</v>
      </c>
      <c r="L18" s="67" t="s">
        <v>154</v>
      </c>
      <c r="M18" s="67" t="s">
        <v>154</v>
      </c>
      <c r="N18" s="67" t="s">
        <v>154</v>
      </c>
      <c r="O18" s="67" t="s">
        <v>154</v>
      </c>
      <c r="P18" s="67" t="s">
        <v>154</v>
      </c>
      <c r="Q18" s="67" t="s">
        <v>154</v>
      </c>
      <c r="R18" s="67">
        <v>1</v>
      </c>
      <c r="S18" s="67">
        <v>5</v>
      </c>
      <c r="T18" s="69">
        <v>4</v>
      </c>
      <c r="U18" s="67" t="s">
        <v>154</v>
      </c>
      <c r="V18" s="70" t="s">
        <v>33</v>
      </c>
      <c r="W18" s="71">
        <v>3</v>
      </c>
      <c r="X18" s="72">
        <v>5</v>
      </c>
    </row>
    <row r="19" spans="1:24" ht="21" customHeight="1">
      <c r="A19" s="270" t="s">
        <v>34</v>
      </c>
      <c r="B19" s="271"/>
      <c r="C19" s="67">
        <v>56</v>
      </c>
      <c r="D19" s="67">
        <v>1</v>
      </c>
      <c r="E19" s="67">
        <v>1</v>
      </c>
      <c r="F19" s="67" t="s">
        <v>154</v>
      </c>
      <c r="G19" s="67">
        <v>8</v>
      </c>
      <c r="H19" s="67">
        <v>1</v>
      </c>
      <c r="I19" s="67">
        <v>1</v>
      </c>
      <c r="J19" s="67" t="s">
        <v>154</v>
      </c>
      <c r="K19" s="67" t="s">
        <v>154</v>
      </c>
      <c r="L19" s="67" t="s">
        <v>154</v>
      </c>
      <c r="M19" s="67" t="s">
        <v>154</v>
      </c>
      <c r="N19" s="67" t="s">
        <v>154</v>
      </c>
      <c r="O19" s="67" t="s">
        <v>154</v>
      </c>
      <c r="P19" s="67" t="s">
        <v>154</v>
      </c>
      <c r="Q19" s="67" t="s">
        <v>154</v>
      </c>
      <c r="R19" s="67">
        <v>46</v>
      </c>
      <c r="S19" s="67">
        <v>56</v>
      </c>
      <c r="T19" s="69">
        <v>6</v>
      </c>
      <c r="U19" s="67">
        <v>2</v>
      </c>
      <c r="V19" s="70" t="s">
        <v>33</v>
      </c>
      <c r="W19" s="71">
        <v>5</v>
      </c>
      <c r="X19" s="72">
        <v>54</v>
      </c>
    </row>
    <row r="20" spans="1:24" ht="21" customHeight="1">
      <c r="A20" s="270" t="s">
        <v>157</v>
      </c>
      <c r="B20" s="276"/>
      <c r="C20" s="67">
        <v>30</v>
      </c>
      <c r="D20" s="67">
        <v>2</v>
      </c>
      <c r="E20" s="67">
        <v>2</v>
      </c>
      <c r="F20" s="67">
        <v>1</v>
      </c>
      <c r="G20" s="67">
        <v>6</v>
      </c>
      <c r="H20" s="67">
        <v>3</v>
      </c>
      <c r="I20" s="67">
        <v>9</v>
      </c>
      <c r="J20" s="67">
        <v>1</v>
      </c>
      <c r="K20" s="67">
        <v>1</v>
      </c>
      <c r="L20" s="67" t="s">
        <v>154</v>
      </c>
      <c r="M20" s="67" t="s">
        <v>154</v>
      </c>
      <c r="N20" s="67" t="s">
        <v>154</v>
      </c>
      <c r="O20" s="67" t="s">
        <v>154</v>
      </c>
      <c r="P20" s="67" t="s">
        <v>154</v>
      </c>
      <c r="Q20" s="67">
        <v>1</v>
      </c>
      <c r="R20" s="67">
        <v>8</v>
      </c>
      <c r="S20" s="67">
        <v>29</v>
      </c>
      <c r="T20" s="69">
        <v>5</v>
      </c>
      <c r="U20" s="67" t="s">
        <v>154</v>
      </c>
      <c r="V20" s="70" t="s">
        <v>33</v>
      </c>
      <c r="W20" s="71">
        <v>4</v>
      </c>
      <c r="X20" s="72">
        <v>27</v>
      </c>
    </row>
    <row r="21" spans="1:24" ht="21" customHeight="1">
      <c r="A21" s="270" t="s">
        <v>183</v>
      </c>
      <c r="B21" s="271"/>
      <c r="C21" s="67" t="s">
        <v>154</v>
      </c>
      <c r="D21" s="67" t="s">
        <v>154</v>
      </c>
      <c r="E21" s="67" t="s">
        <v>154</v>
      </c>
      <c r="F21" s="67" t="s">
        <v>154</v>
      </c>
      <c r="G21" s="67" t="s">
        <v>154</v>
      </c>
      <c r="H21" s="67" t="s">
        <v>154</v>
      </c>
      <c r="I21" s="67" t="s">
        <v>154</v>
      </c>
      <c r="J21" s="67" t="s">
        <v>154</v>
      </c>
      <c r="K21" s="67" t="s">
        <v>154</v>
      </c>
      <c r="L21" s="67" t="s">
        <v>154</v>
      </c>
      <c r="M21" s="67" t="s">
        <v>154</v>
      </c>
      <c r="N21" s="67" t="s">
        <v>154</v>
      </c>
      <c r="O21" s="67" t="s">
        <v>154</v>
      </c>
      <c r="P21" s="67" t="s">
        <v>154</v>
      </c>
      <c r="Q21" s="67" t="s">
        <v>154</v>
      </c>
      <c r="R21" s="67" t="s">
        <v>154</v>
      </c>
      <c r="S21" s="67" t="s">
        <v>154</v>
      </c>
      <c r="T21" s="69" t="s">
        <v>154</v>
      </c>
      <c r="U21" s="67" t="s">
        <v>154</v>
      </c>
      <c r="V21" s="70" t="s">
        <v>33</v>
      </c>
      <c r="W21" s="184" t="s">
        <v>154</v>
      </c>
      <c r="X21" s="72" t="s">
        <v>154</v>
      </c>
    </row>
    <row r="22" spans="1:24" ht="21" customHeight="1" thickBot="1">
      <c r="A22" s="278" t="s">
        <v>184</v>
      </c>
      <c r="B22" s="279"/>
      <c r="C22" s="141">
        <v>13</v>
      </c>
      <c r="D22" s="141" t="s">
        <v>154</v>
      </c>
      <c r="E22" s="141" t="s">
        <v>154</v>
      </c>
      <c r="F22" s="141" t="s">
        <v>154</v>
      </c>
      <c r="G22" s="141">
        <v>2</v>
      </c>
      <c r="H22" s="141" t="s">
        <v>154</v>
      </c>
      <c r="I22" s="141" t="s">
        <v>154</v>
      </c>
      <c r="J22" s="141" t="s">
        <v>154</v>
      </c>
      <c r="K22" s="141" t="s">
        <v>154</v>
      </c>
      <c r="L22" s="141" t="s">
        <v>154</v>
      </c>
      <c r="M22" s="141" t="s">
        <v>154</v>
      </c>
      <c r="N22" s="141" t="s">
        <v>154</v>
      </c>
      <c r="O22" s="141" t="s">
        <v>154</v>
      </c>
      <c r="P22" s="141" t="s">
        <v>154</v>
      </c>
      <c r="Q22" s="141" t="s">
        <v>154</v>
      </c>
      <c r="R22" s="141">
        <v>11</v>
      </c>
      <c r="S22" s="141">
        <v>13</v>
      </c>
      <c r="T22" s="142">
        <v>2</v>
      </c>
      <c r="U22" s="141" t="s">
        <v>154</v>
      </c>
      <c r="V22" s="143" t="s">
        <v>33</v>
      </c>
      <c r="W22" s="144">
        <v>2</v>
      </c>
      <c r="X22" s="145">
        <v>12</v>
      </c>
    </row>
    <row r="23" spans="1:24" ht="21" customHeight="1" thickBot="1" thickTop="1">
      <c r="A23" s="241" t="s">
        <v>185</v>
      </c>
      <c r="B23" s="277"/>
      <c r="C23" s="200">
        <v>234</v>
      </c>
      <c r="D23" s="200">
        <v>5</v>
      </c>
      <c r="E23" s="200">
        <v>4</v>
      </c>
      <c r="F23" s="200">
        <v>1</v>
      </c>
      <c r="G23" s="201">
        <v>59</v>
      </c>
      <c r="H23" s="201">
        <v>6</v>
      </c>
      <c r="I23" s="201">
        <v>32</v>
      </c>
      <c r="J23" s="200">
        <v>10</v>
      </c>
      <c r="K23" s="200">
        <v>7</v>
      </c>
      <c r="L23" s="200">
        <v>5</v>
      </c>
      <c r="M23" s="200">
        <v>6</v>
      </c>
      <c r="N23" s="200">
        <v>4</v>
      </c>
      <c r="O23" s="200">
        <v>3</v>
      </c>
      <c r="P23" s="200" t="s">
        <v>154</v>
      </c>
      <c r="Q23" s="200">
        <v>3</v>
      </c>
      <c r="R23" s="201">
        <v>99</v>
      </c>
      <c r="S23" s="201">
        <v>234</v>
      </c>
      <c r="T23" s="202">
        <v>49</v>
      </c>
      <c r="U23" s="200">
        <v>63</v>
      </c>
      <c r="V23" s="203" t="s">
        <v>33</v>
      </c>
      <c r="W23" s="204">
        <v>38</v>
      </c>
      <c r="X23" s="205">
        <v>222</v>
      </c>
    </row>
    <row r="24" spans="1:24" ht="21" customHeight="1">
      <c r="A24" s="272" t="s">
        <v>186</v>
      </c>
      <c r="B24" s="79" t="s">
        <v>187</v>
      </c>
      <c r="C24" s="80" t="s">
        <v>154</v>
      </c>
      <c r="D24" s="80" t="s">
        <v>154</v>
      </c>
      <c r="E24" s="80" t="s">
        <v>154</v>
      </c>
      <c r="F24" s="80" t="s">
        <v>154</v>
      </c>
      <c r="G24" s="81">
        <v>7</v>
      </c>
      <c r="H24" s="81">
        <v>2</v>
      </c>
      <c r="I24" s="81">
        <v>12</v>
      </c>
      <c r="J24" s="80">
        <v>11</v>
      </c>
      <c r="K24" s="80">
        <v>7</v>
      </c>
      <c r="L24" s="80">
        <v>6</v>
      </c>
      <c r="M24" s="80">
        <v>5</v>
      </c>
      <c r="N24" s="80">
        <v>6</v>
      </c>
      <c r="O24" s="80">
        <v>3</v>
      </c>
      <c r="P24" s="80" t="s">
        <v>154</v>
      </c>
      <c r="Q24" s="80">
        <v>1</v>
      </c>
      <c r="R24" s="81">
        <v>2</v>
      </c>
      <c r="S24" s="81">
        <v>62</v>
      </c>
      <c r="T24" s="82">
        <v>6</v>
      </c>
      <c r="U24" s="80" t="s">
        <v>154</v>
      </c>
      <c r="V24" s="83" t="s">
        <v>33</v>
      </c>
      <c r="W24" s="84">
        <v>6</v>
      </c>
      <c r="X24" s="85">
        <v>61</v>
      </c>
    </row>
    <row r="25" spans="1:24" ht="21" customHeight="1">
      <c r="A25" s="273"/>
      <c r="B25" s="18" t="s">
        <v>188</v>
      </c>
      <c r="C25" s="73" t="s">
        <v>154</v>
      </c>
      <c r="D25" s="73" t="s">
        <v>154</v>
      </c>
      <c r="E25" s="73" t="s">
        <v>154</v>
      </c>
      <c r="F25" s="73" t="s">
        <v>154</v>
      </c>
      <c r="G25" s="74">
        <v>9</v>
      </c>
      <c r="H25" s="74" t="s">
        <v>154</v>
      </c>
      <c r="I25" s="74">
        <v>18</v>
      </c>
      <c r="J25" s="73">
        <v>4</v>
      </c>
      <c r="K25" s="73">
        <v>11</v>
      </c>
      <c r="L25" s="73">
        <v>4</v>
      </c>
      <c r="M25" s="73">
        <v>7</v>
      </c>
      <c r="N25" s="73">
        <v>5</v>
      </c>
      <c r="O25" s="73">
        <v>3</v>
      </c>
      <c r="P25" s="73" t="s">
        <v>154</v>
      </c>
      <c r="Q25" s="73">
        <v>1</v>
      </c>
      <c r="R25" s="74">
        <v>1</v>
      </c>
      <c r="S25" s="74">
        <v>63</v>
      </c>
      <c r="T25" s="75">
        <v>7</v>
      </c>
      <c r="U25" s="73" t="s">
        <v>154</v>
      </c>
      <c r="V25" s="76" t="s">
        <v>33</v>
      </c>
      <c r="W25" s="77">
        <v>5</v>
      </c>
      <c r="X25" s="78">
        <v>61</v>
      </c>
    </row>
    <row r="26" spans="1:24" ht="21" customHeight="1" thickBot="1">
      <c r="A26" s="274"/>
      <c r="B26" s="86" t="s">
        <v>189</v>
      </c>
      <c r="C26" s="87" t="s">
        <v>154</v>
      </c>
      <c r="D26" s="87" t="s">
        <v>154</v>
      </c>
      <c r="E26" s="87" t="s">
        <v>154</v>
      </c>
      <c r="F26" s="87" t="s">
        <v>154</v>
      </c>
      <c r="G26" s="88">
        <v>10</v>
      </c>
      <c r="H26" s="88" t="s">
        <v>154</v>
      </c>
      <c r="I26" s="88">
        <v>19</v>
      </c>
      <c r="J26" s="87">
        <v>8</v>
      </c>
      <c r="K26" s="87">
        <v>6</v>
      </c>
      <c r="L26" s="87">
        <v>5</v>
      </c>
      <c r="M26" s="87">
        <v>5</v>
      </c>
      <c r="N26" s="87">
        <v>5</v>
      </c>
      <c r="O26" s="87">
        <v>3</v>
      </c>
      <c r="P26" s="87" t="s">
        <v>154</v>
      </c>
      <c r="Q26" s="87">
        <v>1</v>
      </c>
      <c r="R26" s="88">
        <v>1</v>
      </c>
      <c r="S26" s="88">
        <v>63</v>
      </c>
      <c r="T26" s="89">
        <v>8</v>
      </c>
      <c r="U26" s="87" t="s">
        <v>154</v>
      </c>
      <c r="V26" s="90" t="s">
        <v>33</v>
      </c>
      <c r="W26" s="91">
        <v>5</v>
      </c>
      <c r="X26" s="92">
        <v>60</v>
      </c>
    </row>
    <row r="27" ht="11.25">
      <c r="A27" s="1" t="s">
        <v>190</v>
      </c>
    </row>
    <row r="28" spans="1:24" ht="24" customHeight="1">
      <c r="A28" s="275" t="s">
        <v>191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row>
    <row r="29" spans="1:24" ht="12" customHeight="1">
      <c r="A29" s="1" t="s">
        <v>36</v>
      </c>
      <c r="B29" s="51"/>
      <c r="C29" s="51"/>
      <c r="D29" s="51"/>
      <c r="E29" s="51"/>
      <c r="F29" s="51"/>
      <c r="G29" s="51"/>
      <c r="H29" s="51"/>
      <c r="I29" s="51"/>
      <c r="J29" s="51"/>
      <c r="K29" s="51"/>
      <c r="L29" s="51"/>
      <c r="M29" s="51"/>
      <c r="N29" s="51"/>
      <c r="O29" s="51"/>
      <c r="P29" s="51"/>
      <c r="Q29" s="51"/>
      <c r="R29" s="51"/>
      <c r="S29" s="51"/>
      <c r="T29" s="51"/>
      <c r="U29" s="51"/>
      <c r="X29" s="51"/>
    </row>
    <row r="30" ht="12" customHeight="1">
      <c r="A30" s="1" t="s">
        <v>192</v>
      </c>
    </row>
    <row r="31" ht="12" customHeight="1">
      <c r="A31" s="1" t="s">
        <v>193</v>
      </c>
    </row>
    <row r="32" ht="12" customHeight="1">
      <c r="A32" s="1"/>
    </row>
    <row r="33" spans="3:5" ht="12" customHeight="1">
      <c r="C33" s="7"/>
      <c r="D33" s="7"/>
      <c r="E33" s="7"/>
    </row>
    <row r="34" spans="3:5" ht="12" customHeight="1">
      <c r="C34" s="7"/>
      <c r="D34" s="7"/>
      <c r="E34" s="7"/>
    </row>
    <row r="35" spans="3:5" ht="12" customHeight="1">
      <c r="C35" s="7"/>
      <c r="D35" s="7"/>
      <c r="E35" s="7"/>
    </row>
    <row r="36" spans="3:5" ht="12" customHeight="1">
      <c r="C36" s="7"/>
      <c r="D36" s="7"/>
      <c r="E36" s="7"/>
    </row>
    <row r="37" spans="3:5" ht="12" customHeight="1">
      <c r="C37" s="7"/>
      <c r="D37" s="7"/>
      <c r="E37" s="7"/>
    </row>
    <row r="38" spans="3:5" ht="12" customHeight="1">
      <c r="C38" s="7"/>
      <c r="D38" s="7"/>
      <c r="E38" s="7"/>
    </row>
    <row r="39" spans="3:5" ht="12" customHeight="1">
      <c r="C39" s="7"/>
      <c r="D39" s="7"/>
      <c r="E39" s="7"/>
    </row>
    <row r="40" spans="3:5" ht="12" customHeight="1">
      <c r="C40" s="7"/>
      <c r="D40" s="7"/>
      <c r="E40" s="7"/>
    </row>
    <row r="41" spans="3:5" ht="12" customHeight="1">
      <c r="C41" s="7"/>
      <c r="D41" s="7"/>
      <c r="E41" s="7"/>
    </row>
    <row r="42" spans="3:5" ht="12" customHeight="1">
      <c r="C42" s="7"/>
      <c r="D42" s="7"/>
      <c r="E42" s="7"/>
    </row>
    <row r="43" spans="3:5" ht="12" customHeight="1">
      <c r="C43" s="7"/>
      <c r="D43" s="7"/>
      <c r="E43" s="7"/>
    </row>
    <row r="44" spans="3:5" ht="12" customHeight="1">
      <c r="C44" s="7"/>
      <c r="D44" s="7"/>
      <c r="E44" s="7"/>
    </row>
    <row r="45" spans="3:5" ht="12" customHeight="1">
      <c r="C45" s="7"/>
      <c r="D45" s="7"/>
      <c r="E45" s="7"/>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4" r:id="rId1"/>
  <headerFooter alignWithMargins="0">
    <oddFooter>&amp;R沖縄国税事務所
酒税４
(H21)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N13" sqref="N13"/>
    </sheetView>
  </sheetViews>
  <sheetFormatPr defaultColWidth="9.00390625" defaultRowHeight="13.5"/>
  <cols>
    <col min="1" max="1" width="18.875" style="206" bestFit="1" customWidth="1"/>
    <col min="2" max="9" width="9.00390625" style="206" customWidth="1"/>
    <col min="10" max="10" width="2.625" style="206" customWidth="1"/>
    <col min="11" max="11" width="12.625" style="207" customWidth="1"/>
    <col min="12" max="12" width="7.625" style="207" customWidth="1"/>
    <col min="13" max="13" width="3.00390625" style="207" customWidth="1"/>
    <col min="14" max="15" width="5.625" style="207" customWidth="1"/>
    <col min="16" max="16384" width="9.00390625" style="206" customWidth="1"/>
  </cols>
  <sheetData>
    <row r="1" spans="1:17" ht="14.25" thickBot="1">
      <c r="A1" s="2" t="s">
        <v>80</v>
      </c>
      <c r="B1" s="2"/>
      <c r="C1" s="2"/>
      <c r="D1" s="2"/>
      <c r="E1" s="2"/>
      <c r="F1" s="2"/>
      <c r="G1" s="2"/>
      <c r="H1" s="2"/>
      <c r="I1" s="2"/>
      <c r="J1" s="2"/>
      <c r="K1" s="94"/>
      <c r="L1" s="94"/>
      <c r="M1" s="94"/>
      <c r="N1" s="94"/>
      <c r="O1" s="94"/>
      <c r="P1" s="2"/>
      <c r="Q1" s="2"/>
    </row>
    <row r="2" spans="1:19" ht="13.5">
      <c r="A2" s="240" t="s">
        <v>37</v>
      </c>
      <c r="B2" s="300" t="s">
        <v>38</v>
      </c>
      <c r="C2" s="300"/>
      <c r="D2" s="244" t="s">
        <v>81</v>
      </c>
      <c r="E2" s="244" t="s">
        <v>82</v>
      </c>
      <c r="F2" s="300" t="s">
        <v>39</v>
      </c>
      <c r="G2" s="300"/>
      <c r="H2" s="301" t="s">
        <v>6</v>
      </c>
      <c r="I2" s="246" t="s">
        <v>98</v>
      </c>
      <c r="J2" s="2"/>
      <c r="P2" s="2"/>
      <c r="Q2" s="2"/>
      <c r="R2" s="2"/>
      <c r="S2" s="2"/>
    </row>
    <row r="3" spans="1:16" ht="36" customHeight="1" thickBot="1">
      <c r="A3" s="241"/>
      <c r="B3" s="308" t="s">
        <v>83</v>
      </c>
      <c r="C3" s="310" t="s">
        <v>84</v>
      </c>
      <c r="D3" s="245"/>
      <c r="E3" s="245"/>
      <c r="F3" s="308" t="s">
        <v>85</v>
      </c>
      <c r="G3" s="310" t="s">
        <v>86</v>
      </c>
      <c r="H3" s="302"/>
      <c r="I3" s="247"/>
      <c r="J3" s="2"/>
      <c r="K3" s="304" t="s">
        <v>40</v>
      </c>
      <c r="L3" s="304"/>
      <c r="M3" s="304"/>
      <c r="N3" s="304"/>
      <c r="O3" s="304"/>
      <c r="P3" s="2"/>
    </row>
    <row r="4" spans="1:16" ht="13.5">
      <c r="A4" s="280"/>
      <c r="B4" s="309"/>
      <c r="C4" s="311"/>
      <c r="D4" s="245"/>
      <c r="E4" s="245"/>
      <c r="F4" s="309"/>
      <c r="G4" s="311"/>
      <c r="H4" s="291"/>
      <c r="I4" s="247"/>
      <c r="J4" s="2"/>
      <c r="K4" s="240" t="s">
        <v>87</v>
      </c>
      <c r="L4" s="303"/>
      <c r="M4" s="329" t="s">
        <v>41</v>
      </c>
      <c r="N4" s="330"/>
      <c r="O4" s="331"/>
      <c r="P4" s="2"/>
    </row>
    <row r="5" spans="1:16" ht="13.5">
      <c r="A5" s="56"/>
      <c r="B5" s="97" t="s">
        <v>29</v>
      </c>
      <c r="C5" s="98" t="s">
        <v>29</v>
      </c>
      <c r="D5" s="58" t="s">
        <v>29</v>
      </c>
      <c r="E5" s="58" t="s">
        <v>29</v>
      </c>
      <c r="F5" s="97" t="s">
        <v>29</v>
      </c>
      <c r="G5" s="98" t="s">
        <v>29</v>
      </c>
      <c r="H5" s="58" t="s">
        <v>29</v>
      </c>
      <c r="I5" s="99" t="s">
        <v>29</v>
      </c>
      <c r="J5" s="2"/>
      <c r="K5" s="298" t="s">
        <v>29</v>
      </c>
      <c r="L5" s="299"/>
      <c r="M5" s="286" t="s">
        <v>42</v>
      </c>
      <c r="N5" s="312"/>
      <c r="O5" s="313"/>
      <c r="P5" s="2"/>
    </row>
    <row r="6" spans="1:16" ht="27" customHeight="1" thickBot="1">
      <c r="A6" s="48" t="s">
        <v>43</v>
      </c>
      <c r="B6" s="27" t="s">
        <v>148</v>
      </c>
      <c r="C6" s="29" t="s">
        <v>148</v>
      </c>
      <c r="D6" s="30" t="s">
        <v>148</v>
      </c>
      <c r="E6" s="30">
        <v>3</v>
      </c>
      <c r="F6" s="27" t="s">
        <v>148</v>
      </c>
      <c r="G6" s="29" t="s">
        <v>148</v>
      </c>
      <c r="H6" s="30">
        <v>3</v>
      </c>
      <c r="I6" s="100" t="s">
        <v>148</v>
      </c>
      <c r="J6" s="2"/>
      <c r="K6" s="332">
        <v>1</v>
      </c>
      <c r="L6" s="333"/>
      <c r="M6" s="334">
        <v>1</v>
      </c>
      <c r="N6" s="335"/>
      <c r="O6" s="336"/>
      <c r="P6" s="2"/>
    </row>
    <row r="7" spans="1:17" ht="27" customHeight="1" thickBot="1">
      <c r="A7" s="45" t="s">
        <v>4</v>
      </c>
      <c r="B7" s="8" t="s">
        <v>148</v>
      </c>
      <c r="C7" s="10" t="s">
        <v>148</v>
      </c>
      <c r="D7" s="11" t="s">
        <v>148</v>
      </c>
      <c r="E7" s="11">
        <v>3</v>
      </c>
      <c r="F7" s="8" t="s">
        <v>148</v>
      </c>
      <c r="G7" s="10" t="s">
        <v>148</v>
      </c>
      <c r="H7" s="11">
        <v>3</v>
      </c>
      <c r="I7" s="101" t="s">
        <v>148</v>
      </c>
      <c r="J7" s="2"/>
      <c r="K7" s="304" t="s">
        <v>44</v>
      </c>
      <c r="L7" s="304"/>
      <c r="M7" s="304"/>
      <c r="N7" s="304"/>
      <c r="O7" s="304"/>
      <c r="P7" s="2"/>
      <c r="Q7" s="2"/>
    </row>
    <row r="8" spans="1:17" ht="27" customHeight="1">
      <c r="A8" s="149" t="s">
        <v>89</v>
      </c>
      <c r="B8" s="8" t="s">
        <v>148</v>
      </c>
      <c r="C8" s="10" t="s">
        <v>148</v>
      </c>
      <c r="D8" s="11" t="s">
        <v>148</v>
      </c>
      <c r="E8" s="11">
        <v>3</v>
      </c>
      <c r="F8" s="8" t="s">
        <v>148</v>
      </c>
      <c r="G8" s="10" t="s">
        <v>148</v>
      </c>
      <c r="H8" s="11">
        <v>3</v>
      </c>
      <c r="I8" s="101" t="s">
        <v>148</v>
      </c>
      <c r="J8" s="2"/>
      <c r="K8" s="316" t="s">
        <v>45</v>
      </c>
      <c r="L8" s="318" t="s">
        <v>88</v>
      </c>
      <c r="M8" s="319"/>
      <c r="N8" s="319"/>
      <c r="O8" s="320"/>
      <c r="P8" s="2"/>
      <c r="Q8" s="2"/>
    </row>
    <row r="9" spans="1:17" ht="27" customHeight="1">
      <c r="A9" s="149" t="s">
        <v>108</v>
      </c>
      <c r="B9" s="227">
        <v>4</v>
      </c>
      <c r="C9" s="10">
        <v>1</v>
      </c>
      <c r="D9" s="11" t="s">
        <v>148</v>
      </c>
      <c r="E9" s="11">
        <v>3</v>
      </c>
      <c r="F9" s="8">
        <v>11</v>
      </c>
      <c r="G9" s="10" t="s">
        <v>148</v>
      </c>
      <c r="H9" s="11">
        <v>19</v>
      </c>
      <c r="I9" s="101">
        <v>17</v>
      </c>
      <c r="J9" s="2"/>
      <c r="K9" s="317"/>
      <c r="L9" s="324"/>
      <c r="M9" s="325"/>
      <c r="N9" s="322" t="s">
        <v>46</v>
      </c>
      <c r="O9" s="323"/>
      <c r="P9" s="2"/>
      <c r="Q9" s="2"/>
    </row>
    <row r="10" spans="1:17" ht="27" customHeight="1">
      <c r="A10" s="45" t="s">
        <v>7</v>
      </c>
      <c r="B10" s="227" t="s">
        <v>152</v>
      </c>
      <c r="C10" s="10" t="s">
        <v>152</v>
      </c>
      <c r="D10" s="11" t="s">
        <v>152</v>
      </c>
      <c r="E10" s="11">
        <v>3</v>
      </c>
      <c r="F10" s="8" t="s">
        <v>152</v>
      </c>
      <c r="G10" s="10" t="s">
        <v>152</v>
      </c>
      <c r="H10" s="11">
        <v>3</v>
      </c>
      <c r="I10" s="101" t="s">
        <v>152</v>
      </c>
      <c r="J10" s="2"/>
      <c r="K10" s="102"/>
      <c r="L10" s="286" t="s">
        <v>29</v>
      </c>
      <c r="M10" s="299"/>
      <c r="N10" s="286" t="s">
        <v>29</v>
      </c>
      <c r="O10" s="321"/>
      <c r="P10" s="2"/>
      <c r="Q10" s="2"/>
    </row>
    <row r="11" spans="1:17" ht="27" customHeight="1">
      <c r="A11" s="45" t="s">
        <v>8</v>
      </c>
      <c r="B11" s="227" t="s">
        <v>153</v>
      </c>
      <c r="C11" s="10" t="s">
        <v>153</v>
      </c>
      <c r="D11" s="11" t="s">
        <v>153</v>
      </c>
      <c r="E11" s="11">
        <v>3</v>
      </c>
      <c r="F11" s="8" t="s">
        <v>153</v>
      </c>
      <c r="G11" s="10" t="s">
        <v>153</v>
      </c>
      <c r="H11" s="11">
        <v>3</v>
      </c>
      <c r="I11" s="101">
        <v>1</v>
      </c>
      <c r="J11" s="2"/>
      <c r="K11" s="103" t="s">
        <v>194</v>
      </c>
      <c r="L11" s="305">
        <v>1</v>
      </c>
      <c r="M11" s="307"/>
      <c r="N11" s="305" t="s">
        <v>148</v>
      </c>
      <c r="O11" s="306"/>
      <c r="P11" s="2"/>
      <c r="Q11" s="2"/>
    </row>
    <row r="12" spans="1:17" ht="27" customHeight="1" thickBot="1">
      <c r="A12" s="149" t="s">
        <v>195</v>
      </c>
      <c r="B12" s="227" t="s">
        <v>153</v>
      </c>
      <c r="C12" s="10" t="s">
        <v>153</v>
      </c>
      <c r="D12" s="11" t="s">
        <v>153</v>
      </c>
      <c r="E12" s="11">
        <v>3</v>
      </c>
      <c r="F12" s="8" t="s">
        <v>153</v>
      </c>
      <c r="G12" s="10" t="s">
        <v>153</v>
      </c>
      <c r="H12" s="11">
        <v>3</v>
      </c>
      <c r="I12" s="101" t="s">
        <v>153</v>
      </c>
      <c r="J12" s="2"/>
      <c r="K12" s="104" t="s">
        <v>196</v>
      </c>
      <c r="L12" s="314">
        <v>6</v>
      </c>
      <c r="M12" s="314"/>
      <c r="N12" s="314" t="s">
        <v>148</v>
      </c>
      <c r="O12" s="315"/>
      <c r="P12" s="2"/>
      <c r="Q12" s="2"/>
    </row>
    <row r="13" spans="1:17" ht="27" customHeight="1">
      <c r="A13" s="149" t="s">
        <v>104</v>
      </c>
      <c r="B13" s="227" t="s">
        <v>153</v>
      </c>
      <c r="C13" s="10" t="s">
        <v>153</v>
      </c>
      <c r="D13" s="11" t="s">
        <v>153</v>
      </c>
      <c r="E13" s="11">
        <v>3</v>
      </c>
      <c r="F13" s="8" t="s">
        <v>153</v>
      </c>
      <c r="G13" s="10" t="s">
        <v>153</v>
      </c>
      <c r="H13" s="11">
        <v>3</v>
      </c>
      <c r="I13" s="101">
        <v>1</v>
      </c>
      <c r="J13" s="2"/>
      <c r="K13" s="2"/>
      <c r="L13" s="1"/>
      <c r="M13" s="1"/>
      <c r="N13" s="1"/>
      <c r="O13" s="1"/>
      <c r="P13" s="1"/>
      <c r="Q13" s="1"/>
    </row>
    <row r="14" spans="1:18" ht="27" customHeight="1">
      <c r="A14" s="149" t="s">
        <v>197</v>
      </c>
      <c r="B14" s="227" t="s">
        <v>153</v>
      </c>
      <c r="C14" s="10" t="s">
        <v>153</v>
      </c>
      <c r="D14" s="11" t="s">
        <v>153</v>
      </c>
      <c r="E14" s="11">
        <v>3</v>
      </c>
      <c r="F14" s="8">
        <v>1</v>
      </c>
      <c r="G14" s="10" t="s">
        <v>153</v>
      </c>
      <c r="H14" s="11">
        <v>4</v>
      </c>
      <c r="I14" s="101" t="s">
        <v>153</v>
      </c>
      <c r="J14" s="2"/>
      <c r="K14" s="93"/>
      <c r="L14" s="93"/>
      <c r="M14" s="93"/>
      <c r="N14" s="93"/>
      <c r="O14" s="93"/>
      <c r="P14" s="93"/>
      <c r="Q14" s="93"/>
      <c r="R14" s="93"/>
    </row>
    <row r="15" spans="1:18" ht="27" customHeight="1">
      <c r="A15" s="149" t="s">
        <v>198</v>
      </c>
      <c r="B15" s="227" t="s">
        <v>153</v>
      </c>
      <c r="C15" s="10" t="s">
        <v>153</v>
      </c>
      <c r="D15" s="11" t="s">
        <v>153</v>
      </c>
      <c r="E15" s="11">
        <v>3</v>
      </c>
      <c r="F15" s="8" t="s">
        <v>153</v>
      </c>
      <c r="G15" s="10" t="s">
        <v>153</v>
      </c>
      <c r="H15" s="11">
        <v>3</v>
      </c>
      <c r="I15" s="101" t="s">
        <v>153</v>
      </c>
      <c r="J15" s="2"/>
      <c r="K15" s="93"/>
      <c r="L15" s="93"/>
      <c r="M15" s="93"/>
      <c r="N15" s="93"/>
      <c r="O15" s="93"/>
      <c r="P15" s="93"/>
      <c r="Q15" s="93"/>
      <c r="R15" s="93"/>
    </row>
    <row r="16" spans="1:18" ht="27" customHeight="1">
      <c r="A16" s="149" t="s">
        <v>105</v>
      </c>
      <c r="B16" s="227">
        <v>2</v>
      </c>
      <c r="C16" s="10" t="s">
        <v>153</v>
      </c>
      <c r="D16" s="11" t="s">
        <v>153</v>
      </c>
      <c r="E16" s="11">
        <v>2</v>
      </c>
      <c r="F16" s="8">
        <v>6</v>
      </c>
      <c r="G16" s="10" t="s">
        <v>153</v>
      </c>
      <c r="H16" s="11">
        <v>10</v>
      </c>
      <c r="I16" s="101" t="s">
        <v>153</v>
      </c>
      <c r="J16" s="2"/>
      <c r="K16" s="93"/>
      <c r="L16" s="93"/>
      <c r="M16" s="93"/>
      <c r="N16" s="93"/>
      <c r="O16" s="93"/>
      <c r="P16" s="93"/>
      <c r="Q16" s="93"/>
      <c r="R16" s="93"/>
    </row>
    <row r="17" spans="1:18" ht="27" customHeight="1">
      <c r="A17" s="149" t="s">
        <v>94</v>
      </c>
      <c r="B17" s="227" t="s">
        <v>153</v>
      </c>
      <c r="C17" s="10" t="s">
        <v>153</v>
      </c>
      <c r="D17" s="11" t="s">
        <v>153</v>
      </c>
      <c r="E17" s="11">
        <v>3</v>
      </c>
      <c r="F17" s="8" t="s">
        <v>153</v>
      </c>
      <c r="G17" s="10" t="s">
        <v>153</v>
      </c>
      <c r="H17" s="11">
        <v>3</v>
      </c>
      <c r="I17" s="101" t="s">
        <v>153</v>
      </c>
      <c r="J17" s="2"/>
      <c r="K17" s="93"/>
      <c r="L17" s="93"/>
      <c r="M17" s="93"/>
      <c r="N17" s="93"/>
      <c r="O17" s="93"/>
      <c r="P17" s="93"/>
      <c r="Q17" s="93"/>
      <c r="R17" s="93"/>
    </row>
    <row r="18" spans="1:18" ht="27" customHeight="1">
      <c r="A18" s="150" t="s">
        <v>97</v>
      </c>
      <c r="B18" s="227" t="s">
        <v>153</v>
      </c>
      <c r="C18" s="10" t="s">
        <v>153</v>
      </c>
      <c r="D18" s="11" t="s">
        <v>153</v>
      </c>
      <c r="E18" s="11">
        <v>3</v>
      </c>
      <c r="F18" s="8" t="s">
        <v>153</v>
      </c>
      <c r="G18" s="10" t="s">
        <v>153</v>
      </c>
      <c r="H18" s="11">
        <v>3</v>
      </c>
      <c r="I18" s="101" t="s">
        <v>153</v>
      </c>
      <c r="J18" s="2"/>
      <c r="K18" s="93"/>
      <c r="L18" s="93"/>
      <c r="M18" s="93"/>
      <c r="N18" s="93"/>
      <c r="O18" s="93"/>
      <c r="P18" s="93"/>
      <c r="Q18" s="93"/>
      <c r="R18" s="93"/>
    </row>
    <row r="19" spans="1:18" ht="27" customHeight="1">
      <c r="A19" s="149" t="s">
        <v>199</v>
      </c>
      <c r="B19" s="227">
        <v>4</v>
      </c>
      <c r="C19" s="10">
        <v>1</v>
      </c>
      <c r="D19" s="11" t="s">
        <v>153</v>
      </c>
      <c r="E19" s="11">
        <v>3</v>
      </c>
      <c r="F19" s="8">
        <v>10</v>
      </c>
      <c r="G19" s="10" t="s">
        <v>153</v>
      </c>
      <c r="H19" s="11">
        <v>18</v>
      </c>
      <c r="I19" s="101" t="s">
        <v>153</v>
      </c>
      <c r="J19" s="2"/>
      <c r="K19" s="93"/>
      <c r="L19" s="93"/>
      <c r="M19" s="93"/>
      <c r="N19" s="93"/>
      <c r="O19" s="93"/>
      <c r="P19" s="93"/>
      <c r="Q19" s="93"/>
      <c r="R19" s="93"/>
    </row>
    <row r="20" spans="1:18" ht="27" customHeight="1">
      <c r="A20" s="45" t="s">
        <v>200</v>
      </c>
      <c r="B20" s="227">
        <v>1</v>
      </c>
      <c r="C20" s="10">
        <v>1</v>
      </c>
      <c r="D20" s="11" t="s">
        <v>153</v>
      </c>
      <c r="E20" s="11">
        <v>3</v>
      </c>
      <c r="F20" s="8">
        <v>6</v>
      </c>
      <c r="G20" s="10" t="s">
        <v>153</v>
      </c>
      <c r="H20" s="11">
        <v>11</v>
      </c>
      <c r="I20" s="101" t="s">
        <v>153</v>
      </c>
      <c r="J20" s="2"/>
      <c r="K20" s="93"/>
      <c r="L20" s="93"/>
      <c r="M20" s="93"/>
      <c r="N20" s="93"/>
      <c r="O20" s="93"/>
      <c r="P20" s="93"/>
      <c r="Q20" s="93"/>
      <c r="R20" s="93"/>
    </row>
    <row r="21" spans="1:18" ht="27" customHeight="1">
      <c r="A21" s="150" t="s">
        <v>95</v>
      </c>
      <c r="B21" s="227" t="s">
        <v>153</v>
      </c>
      <c r="C21" s="10" t="s">
        <v>153</v>
      </c>
      <c r="D21" s="11" t="s">
        <v>153</v>
      </c>
      <c r="E21" s="11">
        <v>2</v>
      </c>
      <c r="F21" s="8" t="s">
        <v>153</v>
      </c>
      <c r="G21" s="10" t="s">
        <v>153</v>
      </c>
      <c r="H21" s="11">
        <v>2</v>
      </c>
      <c r="I21" s="101" t="s">
        <v>153</v>
      </c>
      <c r="J21" s="2"/>
      <c r="K21" s="93"/>
      <c r="L21" s="93"/>
      <c r="M21" s="93"/>
      <c r="N21" s="93"/>
      <c r="O21" s="93"/>
      <c r="P21" s="93"/>
      <c r="Q21" s="93"/>
      <c r="R21" s="93"/>
    </row>
    <row r="22" spans="1:18" ht="27" customHeight="1" thickBot="1">
      <c r="A22" s="105" t="s">
        <v>47</v>
      </c>
      <c r="B22" s="106" t="s">
        <v>153</v>
      </c>
      <c r="C22" s="107" t="s">
        <v>153</v>
      </c>
      <c r="D22" s="108" t="s">
        <v>153</v>
      </c>
      <c r="E22" s="108">
        <v>3</v>
      </c>
      <c r="F22" s="106" t="s">
        <v>153</v>
      </c>
      <c r="G22" s="107" t="s">
        <v>153</v>
      </c>
      <c r="H22" s="108">
        <v>3</v>
      </c>
      <c r="I22" s="109" t="s">
        <v>153</v>
      </c>
      <c r="J22" s="2"/>
      <c r="K22" s="93"/>
      <c r="L22" s="93"/>
      <c r="M22" s="93"/>
      <c r="N22" s="93"/>
      <c r="O22" s="93"/>
      <c r="P22" s="93"/>
      <c r="Q22" s="93"/>
      <c r="R22" s="93"/>
    </row>
    <row r="23" spans="1:15" ht="27" customHeight="1" thickTop="1">
      <c r="A23" s="208" t="s">
        <v>48</v>
      </c>
      <c r="B23" s="209">
        <v>11</v>
      </c>
      <c r="C23" s="210">
        <v>3</v>
      </c>
      <c r="D23" s="211" t="s">
        <v>153</v>
      </c>
      <c r="E23" s="211">
        <v>49</v>
      </c>
      <c r="F23" s="209">
        <v>34</v>
      </c>
      <c r="G23" s="210" t="s">
        <v>153</v>
      </c>
      <c r="H23" s="211">
        <v>97</v>
      </c>
      <c r="I23" s="212">
        <v>19</v>
      </c>
      <c r="J23" s="2"/>
      <c r="K23" s="2"/>
      <c r="L23" s="2"/>
      <c r="M23" s="2"/>
      <c r="N23" s="206"/>
      <c r="O23" s="206"/>
    </row>
    <row r="24" spans="1:15" ht="18" customHeight="1" thickBot="1">
      <c r="A24" s="110" t="s">
        <v>49</v>
      </c>
      <c r="B24" s="111">
        <v>4</v>
      </c>
      <c r="C24" s="112">
        <v>1</v>
      </c>
      <c r="D24" s="113" t="s">
        <v>153</v>
      </c>
      <c r="E24" s="113">
        <v>3</v>
      </c>
      <c r="F24" s="111">
        <v>11</v>
      </c>
      <c r="G24" s="112" t="s">
        <v>153</v>
      </c>
      <c r="H24" s="113">
        <v>19</v>
      </c>
      <c r="I24" s="114" t="s">
        <v>153</v>
      </c>
      <c r="J24" s="2"/>
      <c r="K24" s="2"/>
      <c r="L24" s="206"/>
      <c r="M24" s="206"/>
      <c r="N24" s="206"/>
      <c r="O24" s="206"/>
    </row>
    <row r="25" spans="1:15" ht="4.5" customHeight="1">
      <c r="A25" s="115"/>
      <c r="B25" s="116"/>
      <c r="C25" s="116"/>
      <c r="D25" s="116"/>
      <c r="E25" s="116"/>
      <c r="F25" s="116"/>
      <c r="G25" s="116"/>
      <c r="H25" s="116"/>
      <c r="I25" s="116"/>
      <c r="J25" s="2"/>
      <c r="K25" s="2"/>
      <c r="L25" s="206"/>
      <c r="M25" s="206"/>
      <c r="N25" s="206"/>
      <c r="O25" s="206"/>
    </row>
    <row r="26" spans="1:15" ht="15" customHeight="1">
      <c r="A26" s="5" t="s">
        <v>50</v>
      </c>
      <c r="B26" s="326" t="s">
        <v>201</v>
      </c>
      <c r="C26" s="326"/>
      <c r="D26" s="326"/>
      <c r="E26" s="326"/>
      <c r="F26" s="326"/>
      <c r="G26" s="326"/>
      <c r="H26" s="326"/>
      <c r="I26" s="326"/>
      <c r="J26" s="2"/>
      <c r="K26" s="2"/>
      <c r="L26" s="206"/>
      <c r="M26" s="206"/>
      <c r="N26" s="206"/>
      <c r="O26" s="206"/>
    </row>
    <row r="27" spans="1:15" ht="15" customHeight="1">
      <c r="A27" s="5" t="s">
        <v>202</v>
      </c>
      <c r="B27" s="327">
        <v>40268</v>
      </c>
      <c r="C27" s="327"/>
      <c r="D27" s="327"/>
      <c r="E27" s="327"/>
      <c r="F27" s="327"/>
      <c r="G27" s="327"/>
      <c r="H27" s="327"/>
      <c r="I27" s="327"/>
      <c r="J27" s="2"/>
      <c r="K27" s="2"/>
      <c r="L27" s="206"/>
      <c r="M27" s="206"/>
      <c r="N27" s="206"/>
      <c r="O27" s="206"/>
    </row>
    <row r="28" spans="1:11" s="51" customFormat="1" ht="30" customHeight="1">
      <c r="A28" s="5" t="s">
        <v>51</v>
      </c>
      <c r="B28" s="328" t="s">
        <v>140</v>
      </c>
      <c r="C28" s="328"/>
      <c r="D28" s="328"/>
      <c r="E28" s="328"/>
      <c r="F28" s="328"/>
      <c r="G28" s="328"/>
      <c r="H28" s="328"/>
      <c r="I28" s="328"/>
      <c r="J28" s="2"/>
      <c r="K28" s="2"/>
    </row>
    <row r="29" spans="2:11" s="51" customFormat="1" ht="30" customHeight="1">
      <c r="B29" s="328" t="s">
        <v>203</v>
      </c>
      <c r="C29" s="328"/>
      <c r="D29" s="328"/>
      <c r="E29" s="328"/>
      <c r="F29" s="328"/>
      <c r="G29" s="328"/>
      <c r="H29" s="328"/>
      <c r="I29" s="328"/>
      <c r="J29" s="2"/>
      <c r="K29" s="2"/>
    </row>
    <row r="30" s="51" customFormat="1" ht="18" customHeight="1">
      <c r="K30" s="2"/>
    </row>
    <row r="31" s="51" customFormat="1" ht="18" customHeight="1">
      <c r="K31" s="2"/>
    </row>
    <row r="32" s="51" customFormat="1" ht="18" customHeight="1">
      <c r="K32" s="2"/>
    </row>
    <row r="33" spans="3:11" s="51" customFormat="1" ht="18" customHeight="1">
      <c r="C33" s="2"/>
      <c r="D33" s="2"/>
      <c r="E33" s="2"/>
      <c r="F33" s="2"/>
      <c r="G33" s="2"/>
      <c r="H33" s="2"/>
      <c r="I33" s="2"/>
      <c r="K33" s="2"/>
    </row>
    <row r="34" spans="3:11" s="51" customFormat="1" ht="11.25">
      <c r="C34" s="2"/>
      <c r="D34" s="2"/>
      <c r="E34" s="2"/>
      <c r="F34" s="2"/>
      <c r="G34" s="2"/>
      <c r="H34" s="2"/>
      <c r="I34" s="2"/>
      <c r="K34" s="2"/>
    </row>
    <row r="35" spans="3:12" s="51" customFormat="1" ht="11.25">
      <c r="C35" s="2"/>
      <c r="D35" s="2"/>
      <c r="E35" s="2"/>
      <c r="F35" s="2"/>
      <c r="G35" s="2"/>
      <c r="H35" s="2"/>
      <c r="I35" s="2"/>
      <c r="K35" s="2"/>
      <c r="L35" s="2"/>
    </row>
    <row r="36" spans="3:12" s="51" customFormat="1" ht="11.25">
      <c r="C36" s="2"/>
      <c r="D36" s="2"/>
      <c r="E36" s="2"/>
      <c r="F36" s="2"/>
      <c r="G36" s="2"/>
      <c r="H36" s="2"/>
      <c r="I36" s="2"/>
      <c r="K36" s="2"/>
      <c r="L36" s="2"/>
    </row>
    <row r="37" spans="3:12" s="51" customFormat="1" ht="11.25">
      <c r="C37" s="2"/>
      <c r="D37" s="2"/>
      <c r="E37" s="2"/>
      <c r="F37" s="2"/>
      <c r="G37" s="2"/>
      <c r="H37" s="2"/>
      <c r="I37" s="2"/>
      <c r="K37" s="2"/>
      <c r="L37" s="2"/>
    </row>
    <row r="38" spans="3:17" s="51" customFormat="1" ht="11.25">
      <c r="C38" s="2"/>
      <c r="D38" s="2"/>
      <c r="E38" s="2"/>
      <c r="F38" s="2"/>
      <c r="G38" s="2"/>
      <c r="H38" s="2"/>
      <c r="I38" s="2"/>
      <c r="K38" s="94"/>
      <c r="L38" s="94"/>
      <c r="M38" s="94"/>
      <c r="N38" s="94"/>
      <c r="O38" s="94"/>
      <c r="Q38" s="2"/>
    </row>
    <row r="39" spans="3:17" s="51" customFormat="1" ht="11.25">
      <c r="C39" s="2"/>
      <c r="D39" s="2"/>
      <c r="E39" s="2"/>
      <c r="F39" s="2"/>
      <c r="G39" s="2"/>
      <c r="H39" s="2"/>
      <c r="I39" s="2"/>
      <c r="K39" s="94"/>
      <c r="L39" s="94"/>
      <c r="M39" s="94"/>
      <c r="N39" s="94"/>
      <c r="O39" s="94"/>
      <c r="Q39" s="2"/>
    </row>
    <row r="40" spans="3:17" s="51" customFormat="1" ht="11.25">
      <c r="C40" s="2"/>
      <c r="D40" s="2"/>
      <c r="E40" s="2"/>
      <c r="F40" s="2"/>
      <c r="G40" s="2"/>
      <c r="H40" s="2"/>
      <c r="I40" s="2"/>
      <c r="K40" s="94"/>
      <c r="L40" s="94"/>
      <c r="M40" s="94"/>
      <c r="N40" s="94"/>
      <c r="O40" s="94"/>
      <c r="Q40" s="2"/>
    </row>
    <row r="41" spans="1:17" s="51" customFormat="1" ht="11.25">
      <c r="A41" s="2"/>
      <c r="B41" s="2"/>
      <c r="C41" s="2"/>
      <c r="D41" s="2"/>
      <c r="E41" s="2"/>
      <c r="F41" s="2"/>
      <c r="G41" s="2"/>
      <c r="H41" s="2"/>
      <c r="I41" s="2"/>
      <c r="K41" s="94"/>
      <c r="L41" s="94"/>
      <c r="M41" s="94"/>
      <c r="N41" s="94"/>
      <c r="O41" s="94"/>
      <c r="Q41" s="2"/>
    </row>
    <row r="42" spans="4:17" s="51" customFormat="1" ht="11.25">
      <c r="D42" s="2"/>
      <c r="E42" s="2"/>
      <c r="F42" s="2"/>
      <c r="G42" s="2"/>
      <c r="H42" s="2"/>
      <c r="I42" s="2"/>
      <c r="K42" s="94"/>
      <c r="L42" s="94"/>
      <c r="M42" s="94"/>
      <c r="N42" s="94"/>
      <c r="O42" s="94"/>
      <c r="Q42" s="2"/>
    </row>
    <row r="43" spans="4:17" s="51" customFormat="1" ht="11.25">
      <c r="D43" s="2"/>
      <c r="E43" s="2"/>
      <c r="F43" s="2"/>
      <c r="G43" s="2"/>
      <c r="H43" s="2"/>
      <c r="I43" s="2"/>
      <c r="K43" s="94"/>
      <c r="L43" s="94"/>
      <c r="M43" s="94"/>
      <c r="N43" s="94"/>
      <c r="O43" s="94"/>
      <c r="Q43" s="2"/>
    </row>
    <row r="44" spans="4:17" s="51" customFormat="1" ht="11.25">
      <c r="D44" s="2"/>
      <c r="E44" s="2"/>
      <c r="F44" s="2"/>
      <c r="G44" s="2"/>
      <c r="H44" s="2"/>
      <c r="I44" s="2"/>
      <c r="K44" s="94"/>
      <c r="L44" s="94"/>
      <c r="M44" s="94"/>
      <c r="N44" s="94"/>
      <c r="O44" s="94"/>
      <c r="Q44" s="2"/>
    </row>
    <row r="45" spans="4:15" s="51" customFormat="1" ht="11.25">
      <c r="D45" s="2"/>
      <c r="E45" s="2"/>
      <c r="F45" s="2"/>
      <c r="G45" s="2"/>
      <c r="H45" s="2"/>
      <c r="I45" s="2"/>
      <c r="K45" s="94"/>
      <c r="L45" s="94"/>
      <c r="M45" s="94"/>
      <c r="N45" s="94"/>
      <c r="O45" s="94"/>
    </row>
    <row r="46" spans="4:15" s="51" customFormat="1" ht="11.25">
      <c r="D46" s="2"/>
      <c r="E46" s="2"/>
      <c r="F46" s="2"/>
      <c r="G46" s="2"/>
      <c r="H46" s="2"/>
      <c r="I46" s="2"/>
      <c r="J46" s="2"/>
      <c r="K46" s="94"/>
      <c r="L46" s="94"/>
      <c r="M46" s="94"/>
      <c r="N46" s="94"/>
      <c r="O46" s="94"/>
    </row>
    <row r="47" spans="4:15" s="51" customFormat="1" ht="11.25">
      <c r="D47" s="2"/>
      <c r="E47" s="2"/>
      <c r="F47" s="2"/>
      <c r="G47" s="2"/>
      <c r="H47" s="2"/>
      <c r="I47" s="2"/>
      <c r="J47" s="2"/>
      <c r="K47" s="94"/>
      <c r="L47" s="94"/>
      <c r="M47" s="94"/>
      <c r="N47" s="94"/>
      <c r="O47" s="94"/>
    </row>
    <row r="48" spans="1:15" s="51" customFormat="1" ht="11.25">
      <c r="A48" s="2"/>
      <c r="B48" s="2"/>
      <c r="C48" s="2"/>
      <c r="D48" s="2"/>
      <c r="E48" s="2"/>
      <c r="F48" s="2"/>
      <c r="G48" s="2"/>
      <c r="H48" s="2"/>
      <c r="I48" s="2"/>
      <c r="J48" s="2"/>
      <c r="K48" s="94"/>
      <c r="L48" s="94"/>
      <c r="M48" s="94"/>
      <c r="N48" s="94"/>
      <c r="O48" s="94"/>
    </row>
    <row r="49" spans="7:15" s="51" customFormat="1" ht="11.25">
      <c r="G49" s="2"/>
      <c r="H49" s="2"/>
      <c r="I49" s="2"/>
      <c r="J49" s="2"/>
      <c r="K49" s="94"/>
      <c r="L49" s="94"/>
      <c r="M49" s="94"/>
      <c r="N49" s="94"/>
      <c r="O49" s="94"/>
    </row>
    <row r="50" spans="7:15" s="51" customFormat="1" ht="11.25">
      <c r="G50" s="2"/>
      <c r="H50" s="2"/>
      <c r="I50" s="2"/>
      <c r="J50" s="2"/>
      <c r="K50" s="94"/>
      <c r="L50" s="94"/>
      <c r="M50" s="94"/>
      <c r="N50" s="94"/>
      <c r="O50" s="94"/>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94"/>
      <c r="L61" s="94"/>
      <c r="M61" s="94"/>
      <c r="N61" s="94"/>
      <c r="O61" s="94"/>
      <c r="P61" s="2"/>
      <c r="Q61" s="2"/>
    </row>
    <row r="62" spans="7:17" ht="13.5">
      <c r="G62" s="2"/>
      <c r="H62" s="2"/>
      <c r="I62" s="2"/>
      <c r="J62" s="2"/>
      <c r="K62" s="94"/>
      <c r="L62" s="94"/>
      <c r="M62" s="94"/>
      <c r="N62" s="94"/>
      <c r="O62" s="94"/>
      <c r="P62" s="2"/>
      <c r="Q62" s="2"/>
    </row>
    <row r="63" spans="7:17" ht="13.5">
      <c r="G63" s="2"/>
      <c r="H63" s="2"/>
      <c r="I63" s="2"/>
      <c r="J63" s="2"/>
      <c r="K63" s="94"/>
      <c r="L63" s="94"/>
      <c r="M63" s="94"/>
      <c r="N63" s="94"/>
      <c r="O63" s="94"/>
      <c r="P63" s="2"/>
      <c r="Q63" s="2"/>
    </row>
    <row r="64" spans="7:17" ht="13.5">
      <c r="G64" s="2"/>
      <c r="H64" s="2"/>
      <c r="I64" s="2"/>
      <c r="J64" s="2"/>
      <c r="K64" s="94"/>
      <c r="L64" s="94"/>
      <c r="M64" s="94"/>
      <c r="N64" s="94"/>
      <c r="O64" s="94"/>
      <c r="P64" s="2"/>
      <c r="Q64" s="2"/>
    </row>
    <row r="65" spans="1:17" ht="13.5">
      <c r="A65" s="2"/>
      <c r="B65" s="2"/>
      <c r="C65" s="2"/>
      <c r="D65" s="2"/>
      <c r="E65" s="2"/>
      <c r="F65" s="2"/>
      <c r="G65" s="2"/>
      <c r="H65" s="2"/>
      <c r="I65" s="2"/>
      <c r="J65" s="2"/>
      <c r="K65" s="94"/>
      <c r="L65" s="94"/>
      <c r="M65" s="94"/>
      <c r="N65" s="94"/>
      <c r="O65" s="94"/>
      <c r="P65" s="2"/>
      <c r="Q65" s="2"/>
    </row>
    <row r="66" spans="1:17" ht="13.5">
      <c r="A66" s="2"/>
      <c r="B66" s="2"/>
      <c r="C66" s="2"/>
      <c r="D66" s="2"/>
      <c r="E66" s="2"/>
      <c r="F66" s="2"/>
      <c r="G66" s="2"/>
      <c r="H66" s="2"/>
      <c r="I66" s="2"/>
      <c r="J66" s="2"/>
      <c r="K66" s="94"/>
      <c r="L66" s="94"/>
      <c r="M66" s="94"/>
      <c r="N66" s="94"/>
      <c r="O66" s="94"/>
      <c r="P66" s="2"/>
      <c r="Q66" s="2"/>
    </row>
    <row r="67" spans="1:17" ht="13.5">
      <c r="A67" s="2"/>
      <c r="B67" s="2"/>
      <c r="C67" s="2"/>
      <c r="D67" s="2"/>
      <c r="E67" s="2"/>
      <c r="F67" s="2"/>
      <c r="G67" s="2"/>
      <c r="H67" s="2"/>
      <c r="I67" s="2"/>
      <c r="J67" s="2"/>
      <c r="K67" s="94"/>
      <c r="L67" s="94"/>
      <c r="M67" s="94"/>
      <c r="N67" s="94"/>
      <c r="O67" s="94"/>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1" r:id="rId1"/>
  <headerFooter alignWithMargins="0">
    <oddFooter>&amp;R沖縄国税事務所
酒税４
(H21)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D16" sqref="D16"/>
    </sheetView>
  </sheetViews>
  <sheetFormatPr defaultColWidth="9.00390625" defaultRowHeight="15.75" customHeight="1"/>
  <cols>
    <col min="1" max="2" width="6.125" style="206" customWidth="1"/>
    <col min="3" max="3" width="20.625" style="206" customWidth="1"/>
    <col min="4" max="5" width="12.625" style="206" customWidth="1"/>
    <col min="6" max="6" width="12.125" style="206" customWidth="1"/>
    <col min="7" max="7" width="13.375" style="206" customWidth="1"/>
    <col min="8" max="8" width="9.00390625" style="206" bestFit="1" customWidth="1"/>
    <col min="9" max="16384" width="9.00390625" style="206" customWidth="1"/>
  </cols>
  <sheetData>
    <row r="1" spans="1:15" ht="15.75" customHeight="1" thickBot="1">
      <c r="A1" s="2" t="s">
        <v>204</v>
      </c>
      <c r="B1" s="2"/>
      <c r="C1" s="2"/>
      <c r="D1" s="2"/>
      <c r="E1" s="2"/>
      <c r="F1" s="2"/>
      <c r="G1" s="2"/>
      <c r="H1" s="2"/>
      <c r="I1" s="2"/>
      <c r="J1" s="2"/>
      <c r="K1" s="2"/>
      <c r="L1" s="2"/>
      <c r="M1" s="2"/>
      <c r="N1" s="2"/>
      <c r="O1" s="2"/>
    </row>
    <row r="2" spans="1:15" ht="15.75" customHeight="1">
      <c r="A2" s="240" t="s">
        <v>205</v>
      </c>
      <c r="B2" s="363"/>
      <c r="C2" s="263"/>
      <c r="D2" s="339" t="s">
        <v>206</v>
      </c>
      <c r="E2" s="340"/>
      <c r="F2" s="341"/>
      <c r="G2" s="342" t="s">
        <v>207</v>
      </c>
      <c r="H2" s="337" t="s">
        <v>208</v>
      </c>
      <c r="I2" s="2"/>
      <c r="J2" s="2"/>
      <c r="K2" s="2"/>
      <c r="L2" s="2"/>
      <c r="M2" s="2"/>
      <c r="N2" s="2"/>
      <c r="O2" s="2"/>
    </row>
    <row r="3" spans="1:15" ht="37.5" customHeight="1">
      <c r="A3" s="241"/>
      <c r="B3" s="277"/>
      <c r="C3" s="325"/>
      <c r="D3" s="126" t="s">
        <v>209</v>
      </c>
      <c r="E3" s="154" t="s">
        <v>210</v>
      </c>
      <c r="F3" s="117" t="s">
        <v>6</v>
      </c>
      <c r="G3" s="343"/>
      <c r="H3" s="338"/>
      <c r="I3" s="2"/>
      <c r="J3" s="2"/>
      <c r="K3" s="2"/>
      <c r="L3" s="2"/>
      <c r="M3" s="2"/>
      <c r="N3" s="2"/>
      <c r="O3" s="2"/>
    </row>
    <row r="4" spans="1:15" ht="12.75" customHeight="1">
      <c r="A4" s="118"/>
      <c r="B4" s="52"/>
      <c r="C4" s="117"/>
      <c r="D4" s="58" t="s">
        <v>29</v>
      </c>
      <c r="E4" s="58" t="s">
        <v>29</v>
      </c>
      <c r="F4" s="59" t="s">
        <v>29</v>
      </c>
      <c r="G4" s="59" t="s">
        <v>29</v>
      </c>
      <c r="H4" s="99" t="s">
        <v>32</v>
      </c>
      <c r="I4" s="2"/>
      <c r="J4" s="2"/>
      <c r="K4" s="2"/>
      <c r="L4" s="2"/>
      <c r="M4" s="2"/>
      <c r="N4" s="2"/>
      <c r="O4" s="2"/>
    </row>
    <row r="5" spans="1:15" ht="24" customHeight="1">
      <c r="A5" s="344" t="s">
        <v>211</v>
      </c>
      <c r="B5" s="346" t="s">
        <v>52</v>
      </c>
      <c r="C5" s="347"/>
      <c r="D5" s="61">
        <v>6</v>
      </c>
      <c r="E5" s="61">
        <v>1624</v>
      </c>
      <c r="F5" s="63">
        <v>1630</v>
      </c>
      <c r="G5" s="62">
        <v>263</v>
      </c>
      <c r="H5" s="119">
        <v>1192</v>
      </c>
      <c r="I5" s="2"/>
      <c r="J5" s="2"/>
      <c r="K5" s="2"/>
      <c r="L5" s="2"/>
      <c r="M5" s="2"/>
      <c r="N5" s="2"/>
      <c r="O5" s="2"/>
    </row>
    <row r="6" spans="1:15" ht="24" customHeight="1">
      <c r="A6" s="344"/>
      <c r="B6" s="348" t="s">
        <v>8</v>
      </c>
      <c r="C6" s="285"/>
      <c r="D6" s="67" t="s">
        <v>212</v>
      </c>
      <c r="E6" s="67" t="s">
        <v>212</v>
      </c>
      <c r="F6" s="69" t="s">
        <v>212</v>
      </c>
      <c r="G6" s="68" t="s">
        <v>212</v>
      </c>
      <c r="H6" s="120" t="s">
        <v>212</v>
      </c>
      <c r="I6" s="2"/>
      <c r="J6" s="2"/>
      <c r="K6" s="2"/>
      <c r="L6" s="2"/>
      <c r="M6" s="2"/>
      <c r="N6" s="2"/>
      <c r="O6" s="2"/>
    </row>
    <row r="7" spans="1:15" ht="24" customHeight="1">
      <c r="A7" s="344"/>
      <c r="B7" s="348" t="s">
        <v>53</v>
      </c>
      <c r="C7" s="285"/>
      <c r="D7" s="67">
        <v>5</v>
      </c>
      <c r="E7" s="67">
        <v>2</v>
      </c>
      <c r="F7" s="69">
        <v>7</v>
      </c>
      <c r="G7" s="68">
        <v>1</v>
      </c>
      <c r="H7" s="120">
        <v>2</v>
      </c>
      <c r="I7" s="2"/>
      <c r="J7" s="2"/>
      <c r="K7" s="2"/>
      <c r="L7" s="2"/>
      <c r="M7" s="2"/>
      <c r="N7" s="2"/>
      <c r="O7" s="2"/>
    </row>
    <row r="8" spans="1:15" ht="24" customHeight="1">
      <c r="A8" s="344"/>
      <c r="B8" s="348" t="s">
        <v>54</v>
      </c>
      <c r="C8" s="285"/>
      <c r="D8" s="67">
        <v>7</v>
      </c>
      <c r="E8" s="67">
        <v>5</v>
      </c>
      <c r="F8" s="69">
        <v>12</v>
      </c>
      <c r="G8" s="68">
        <v>1</v>
      </c>
      <c r="H8" s="120">
        <v>5</v>
      </c>
      <c r="I8" s="2"/>
      <c r="J8" s="2"/>
      <c r="K8" s="2"/>
      <c r="L8" s="2"/>
      <c r="M8" s="2"/>
      <c r="N8" s="2"/>
      <c r="O8" s="2"/>
    </row>
    <row r="9" spans="1:15" ht="24" customHeight="1">
      <c r="A9" s="344"/>
      <c r="B9" s="349" t="s">
        <v>55</v>
      </c>
      <c r="C9" s="156" t="s">
        <v>213</v>
      </c>
      <c r="D9" s="67" t="s">
        <v>212</v>
      </c>
      <c r="E9" s="67" t="s">
        <v>212</v>
      </c>
      <c r="F9" s="69" t="s">
        <v>212</v>
      </c>
      <c r="G9" s="68" t="s">
        <v>212</v>
      </c>
      <c r="H9" s="120" t="s">
        <v>212</v>
      </c>
      <c r="I9" s="2"/>
      <c r="J9" s="2"/>
      <c r="K9" s="2"/>
      <c r="L9" s="2"/>
      <c r="M9" s="2"/>
      <c r="N9" s="2"/>
      <c r="O9" s="2"/>
    </row>
    <row r="10" spans="1:15" ht="24" customHeight="1">
      <c r="A10" s="344"/>
      <c r="B10" s="349"/>
      <c r="C10" s="156" t="s">
        <v>214</v>
      </c>
      <c r="D10" s="67">
        <v>5</v>
      </c>
      <c r="E10" s="67">
        <v>14</v>
      </c>
      <c r="F10" s="69">
        <v>19</v>
      </c>
      <c r="G10" s="68" t="s">
        <v>212</v>
      </c>
      <c r="H10" s="120">
        <v>10</v>
      </c>
      <c r="I10" s="2"/>
      <c r="J10" s="2"/>
      <c r="K10" s="2"/>
      <c r="L10" s="2"/>
      <c r="M10" s="2"/>
      <c r="N10" s="2"/>
      <c r="O10" s="2"/>
    </row>
    <row r="11" spans="1:15" ht="24" customHeight="1">
      <c r="A11" s="344"/>
      <c r="B11" s="349"/>
      <c r="C11" s="156" t="s">
        <v>8</v>
      </c>
      <c r="D11" s="67">
        <v>1</v>
      </c>
      <c r="E11" s="67" t="s">
        <v>212</v>
      </c>
      <c r="F11" s="69">
        <v>1</v>
      </c>
      <c r="G11" s="68" t="s">
        <v>212</v>
      </c>
      <c r="H11" s="120" t="s">
        <v>212</v>
      </c>
      <c r="I11" s="2"/>
      <c r="J11" s="2"/>
      <c r="K11" s="2"/>
      <c r="L11" s="2"/>
      <c r="M11" s="2"/>
      <c r="N11" s="2"/>
      <c r="O11" s="2"/>
    </row>
    <row r="12" spans="1:15" ht="24" customHeight="1">
      <c r="A12" s="344"/>
      <c r="B12" s="349"/>
      <c r="C12" s="156" t="s">
        <v>215</v>
      </c>
      <c r="D12" s="67">
        <v>2</v>
      </c>
      <c r="E12" s="67">
        <v>1</v>
      </c>
      <c r="F12" s="69">
        <v>3</v>
      </c>
      <c r="G12" s="68" t="s">
        <v>212</v>
      </c>
      <c r="H12" s="120">
        <v>1</v>
      </c>
      <c r="I12" s="2"/>
      <c r="J12" s="2"/>
      <c r="K12" s="2"/>
      <c r="L12" s="2"/>
      <c r="M12" s="2"/>
      <c r="N12" s="2"/>
      <c r="O12" s="2"/>
    </row>
    <row r="13" spans="1:15" ht="24" customHeight="1">
      <c r="A13" s="344"/>
      <c r="B13" s="349"/>
      <c r="C13" s="156" t="s">
        <v>6</v>
      </c>
      <c r="D13" s="67">
        <v>8</v>
      </c>
      <c r="E13" s="67">
        <v>15</v>
      </c>
      <c r="F13" s="69">
        <v>23</v>
      </c>
      <c r="G13" s="68" t="s">
        <v>212</v>
      </c>
      <c r="H13" s="120">
        <v>11</v>
      </c>
      <c r="I13" s="2"/>
      <c r="J13" s="2"/>
      <c r="K13" s="2"/>
      <c r="L13" s="2"/>
      <c r="M13" s="2"/>
      <c r="N13" s="2"/>
      <c r="O13" s="2"/>
    </row>
    <row r="14" spans="1:15" ht="24" customHeight="1">
      <c r="A14" s="344"/>
      <c r="B14" s="365" t="s">
        <v>13</v>
      </c>
      <c r="C14" s="366"/>
      <c r="D14" s="67" t="s">
        <v>212</v>
      </c>
      <c r="E14" s="67">
        <v>5</v>
      </c>
      <c r="F14" s="69">
        <v>5</v>
      </c>
      <c r="G14" s="68" t="s">
        <v>212</v>
      </c>
      <c r="H14" s="120">
        <v>2</v>
      </c>
      <c r="I14" s="2"/>
      <c r="J14" s="2"/>
      <c r="K14" s="2"/>
      <c r="L14" s="2"/>
      <c r="M14" s="2"/>
      <c r="N14" s="2"/>
      <c r="O14" s="2"/>
    </row>
    <row r="15" spans="1:15" ht="24" customHeight="1">
      <c r="A15" s="344"/>
      <c r="B15" s="365" t="s">
        <v>216</v>
      </c>
      <c r="C15" s="366"/>
      <c r="D15" s="67">
        <v>26</v>
      </c>
      <c r="E15" s="67">
        <v>1651</v>
      </c>
      <c r="F15" s="69">
        <v>1677</v>
      </c>
      <c r="G15" s="68">
        <v>265</v>
      </c>
      <c r="H15" s="120">
        <v>1212</v>
      </c>
      <c r="I15" s="2"/>
      <c r="J15" s="2"/>
      <c r="K15" s="2"/>
      <c r="L15" s="2"/>
      <c r="M15" s="2"/>
      <c r="N15" s="2"/>
      <c r="O15" s="2"/>
    </row>
    <row r="16" spans="1:15" ht="24" customHeight="1">
      <c r="A16" s="344"/>
      <c r="B16" s="367" t="s">
        <v>217</v>
      </c>
      <c r="C16" s="151" t="s">
        <v>218</v>
      </c>
      <c r="D16" s="67" t="s">
        <v>212</v>
      </c>
      <c r="E16" s="67" t="s">
        <v>212</v>
      </c>
      <c r="F16" s="69" t="s">
        <v>212</v>
      </c>
      <c r="G16" s="68" t="s">
        <v>212</v>
      </c>
      <c r="H16" s="120" t="s">
        <v>212</v>
      </c>
      <c r="I16" s="2"/>
      <c r="J16" s="2"/>
      <c r="K16" s="2"/>
      <c r="L16" s="2"/>
      <c r="M16" s="2"/>
      <c r="N16" s="2"/>
      <c r="O16" s="2"/>
    </row>
    <row r="17" spans="1:15" ht="24" customHeight="1">
      <c r="A17" s="344"/>
      <c r="B17" s="367"/>
      <c r="C17" s="151" t="s">
        <v>56</v>
      </c>
      <c r="D17" s="67">
        <v>1</v>
      </c>
      <c r="E17" s="67" t="s">
        <v>212</v>
      </c>
      <c r="F17" s="69">
        <v>1</v>
      </c>
      <c r="G17" s="68">
        <v>1</v>
      </c>
      <c r="H17" s="120">
        <v>1</v>
      </c>
      <c r="I17" s="2"/>
      <c r="J17" s="2"/>
      <c r="K17" s="2"/>
      <c r="L17" s="2"/>
      <c r="M17" s="2"/>
      <c r="N17" s="2"/>
      <c r="O17" s="2"/>
    </row>
    <row r="18" spans="1:15" ht="24" customHeight="1" thickBot="1">
      <c r="A18" s="345"/>
      <c r="B18" s="368"/>
      <c r="C18" s="157" t="s">
        <v>219</v>
      </c>
      <c r="D18" s="158" t="s">
        <v>212</v>
      </c>
      <c r="E18" s="158" t="s">
        <v>212</v>
      </c>
      <c r="F18" s="159" t="s">
        <v>212</v>
      </c>
      <c r="G18" s="160" t="s">
        <v>212</v>
      </c>
      <c r="H18" s="161" t="s">
        <v>212</v>
      </c>
      <c r="I18" s="2"/>
      <c r="J18" s="2"/>
      <c r="K18" s="2"/>
      <c r="L18" s="2"/>
      <c r="M18" s="2"/>
      <c r="N18" s="2"/>
      <c r="O18" s="2"/>
    </row>
    <row r="19" spans="1:15" ht="24" customHeight="1">
      <c r="A19" s="350" t="s">
        <v>220</v>
      </c>
      <c r="B19" s="354" t="s">
        <v>221</v>
      </c>
      <c r="C19" s="162" t="s">
        <v>222</v>
      </c>
      <c r="D19" s="163"/>
      <c r="E19" s="163"/>
      <c r="F19" s="164">
        <v>2078</v>
      </c>
      <c r="G19" s="165">
        <v>190</v>
      </c>
      <c r="H19" s="166">
        <v>1679</v>
      </c>
      <c r="I19" s="2"/>
      <c r="J19" s="2"/>
      <c r="K19" s="2"/>
      <c r="L19" s="2"/>
      <c r="M19" s="2"/>
      <c r="N19" s="2"/>
      <c r="O19" s="2"/>
    </row>
    <row r="20" spans="1:15" ht="24" customHeight="1">
      <c r="A20" s="351"/>
      <c r="B20" s="355"/>
      <c r="C20" s="151" t="s">
        <v>103</v>
      </c>
      <c r="D20" s="155"/>
      <c r="E20" s="155"/>
      <c r="F20" s="69" t="s">
        <v>212</v>
      </c>
      <c r="G20" s="68" t="s">
        <v>212</v>
      </c>
      <c r="H20" s="120">
        <v>9</v>
      </c>
      <c r="I20" s="2"/>
      <c r="J20" s="2"/>
      <c r="K20" s="2"/>
      <c r="L20" s="2"/>
      <c r="M20" s="2"/>
      <c r="N20" s="2"/>
      <c r="O20" s="2"/>
    </row>
    <row r="21" spans="1:15" ht="24" customHeight="1">
      <c r="A21" s="351"/>
      <c r="B21" s="355"/>
      <c r="C21" s="151" t="s">
        <v>223</v>
      </c>
      <c r="D21" s="155"/>
      <c r="E21" s="155"/>
      <c r="F21" s="69">
        <v>2</v>
      </c>
      <c r="G21" s="68" t="s">
        <v>212</v>
      </c>
      <c r="H21" s="120" t="s">
        <v>212</v>
      </c>
      <c r="I21" s="2"/>
      <c r="J21" s="2"/>
      <c r="K21" s="2"/>
      <c r="L21" s="2"/>
      <c r="M21" s="2"/>
      <c r="N21" s="2"/>
      <c r="O21" s="2"/>
    </row>
    <row r="22" spans="1:15" ht="24" customHeight="1">
      <c r="A22" s="351"/>
      <c r="B22" s="356"/>
      <c r="C22" s="151" t="s">
        <v>224</v>
      </c>
      <c r="D22" s="155"/>
      <c r="E22" s="155"/>
      <c r="F22" s="69">
        <v>2080</v>
      </c>
      <c r="G22" s="68">
        <v>190</v>
      </c>
      <c r="H22" s="120">
        <v>1688</v>
      </c>
      <c r="I22" s="2"/>
      <c r="J22" s="2"/>
      <c r="K22" s="2"/>
      <c r="L22" s="2"/>
      <c r="M22" s="2"/>
      <c r="N22" s="2"/>
      <c r="O22" s="2"/>
    </row>
    <row r="23" spans="1:15" ht="24" customHeight="1">
      <c r="A23" s="351"/>
      <c r="B23" s="353" t="s">
        <v>225</v>
      </c>
      <c r="C23" s="151" t="s">
        <v>222</v>
      </c>
      <c r="D23" s="155"/>
      <c r="E23" s="155"/>
      <c r="F23" s="69">
        <v>207</v>
      </c>
      <c r="G23" s="68">
        <v>26</v>
      </c>
      <c r="H23" s="120">
        <v>125</v>
      </c>
      <c r="I23" s="2"/>
      <c r="J23" s="2"/>
      <c r="K23" s="2"/>
      <c r="L23" s="2"/>
      <c r="M23" s="2"/>
      <c r="N23" s="2"/>
      <c r="O23" s="2"/>
    </row>
    <row r="24" spans="1:15" ht="24" customHeight="1">
      <c r="A24" s="351"/>
      <c r="B24" s="353"/>
      <c r="C24" s="151" t="s">
        <v>103</v>
      </c>
      <c r="D24" s="155"/>
      <c r="E24" s="155"/>
      <c r="F24" s="69" t="s">
        <v>212</v>
      </c>
      <c r="G24" s="68" t="s">
        <v>212</v>
      </c>
      <c r="H24" s="120" t="s">
        <v>212</v>
      </c>
      <c r="I24" s="2"/>
      <c r="J24" s="2"/>
      <c r="K24" s="2"/>
      <c r="L24" s="2"/>
      <c r="M24" s="2"/>
      <c r="N24" s="2"/>
      <c r="O24" s="2"/>
    </row>
    <row r="25" spans="1:15" ht="24" customHeight="1">
      <c r="A25" s="351"/>
      <c r="B25" s="353"/>
      <c r="C25" s="151" t="s">
        <v>223</v>
      </c>
      <c r="D25" s="155"/>
      <c r="E25" s="155"/>
      <c r="F25" s="69">
        <v>1</v>
      </c>
      <c r="G25" s="68" t="s">
        <v>212</v>
      </c>
      <c r="H25" s="120" t="s">
        <v>212</v>
      </c>
      <c r="I25" s="2"/>
      <c r="J25" s="2"/>
      <c r="K25" s="2"/>
      <c r="L25" s="2"/>
      <c r="M25" s="2"/>
      <c r="N25" s="2"/>
      <c r="O25" s="2"/>
    </row>
    <row r="26" spans="1:15" ht="24" customHeight="1">
      <c r="A26" s="351"/>
      <c r="B26" s="353"/>
      <c r="C26" s="151" t="s">
        <v>102</v>
      </c>
      <c r="D26" s="155"/>
      <c r="E26" s="155"/>
      <c r="F26" s="69">
        <v>25</v>
      </c>
      <c r="G26" s="68">
        <v>1</v>
      </c>
      <c r="H26" s="120">
        <v>14</v>
      </c>
      <c r="I26" s="2"/>
      <c r="J26" s="2"/>
      <c r="K26" s="2"/>
      <c r="L26" s="2"/>
      <c r="M26" s="2"/>
      <c r="N26" s="2"/>
      <c r="O26" s="2"/>
    </row>
    <row r="27" spans="1:15" ht="24" customHeight="1">
      <c r="A27" s="351"/>
      <c r="B27" s="353"/>
      <c r="C27" s="151" t="s">
        <v>226</v>
      </c>
      <c r="D27" s="155"/>
      <c r="E27" s="155"/>
      <c r="F27" s="69" t="s">
        <v>212</v>
      </c>
      <c r="G27" s="68" t="s">
        <v>212</v>
      </c>
      <c r="H27" s="120" t="s">
        <v>212</v>
      </c>
      <c r="I27" s="2"/>
      <c r="J27" s="2"/>
      <c r="K27" s="2"/>
      <c r="L27" s="2"/>
      <c r="M27" s="2"/>
      <c r="N27" s="2"/>
      <c r="O27" s="2"/>
    </row>
    <row r="28" spans="1:15" ht="24" customHeight="1">
      <c r="A28" s="351"/>
      <c r="B28" s="353"/>
      <c r="C28" s="187" t="s">
        <v>101</v>
      </c>
      <c r="D28" s="155"/>
      <c r="E28" s="155"/>
      <c r="F28" s="69">
        <v>233</v>
      </c>
      <c r="G28" s="68">
        <v>27</v>
      </c>
      <c r="H28" s="120">
        <v>139</v>
      </c>
      <c r="J28" s="2"/>
      <c r="K28" s="2"/>
      <c r="L28" s="2"/>
      <c r="M28" s="2"/>
      <c r="N28" s="2"/>
      <c r="O28" s="2"/>
    </row>
    <row r="29" spans="1:15" ht="24" customHeight="1" thickBot="1">
      <c r="A29" s="352"/>
      <c r="B29" s="369" t="s">
        <v>216</v>
      </c>
      <c r="C29" s="362"/>
      <c r="D29" s="213"/>
      <c r="E29" s="213"/>
      <c r="F29" s="214">
        <v>2313</v>
      </c>
      <c r="G29" s="215">
        <v>217</v>
      </c>
      <c r="H29" s="216">
        <v>1827</v>
      </c>
      <c r="J29" s="2"/>
      <c r="K29" s="2"/>
      <c r="L29" s="2"/>
      <c r="M29" s="2"/>
      <c r="N29" s="2"/>
      <c r="O29" s="2"/>
    </row>
    <row r="30" spans="1:15" ht="24" customHeight="1">
      <c r="A30" s="357" t="s">
        <v>109</v>
      </c>
      <c r="B30" s="358"/>
      <c r="C30" s="359"/>
      <c r="D30" s="152"/>
      <c r="E30" s="152"/>
      <c r="F30" s="63">
        <v>4</v>
      </c>
      <c r="G30" s="62" t="s">
        <v>212</v>
      </c>
      <c r="H30" s="119">
        <v>1</v>
      </c>
      <c r="I30" s="2"/>
      <c r="J30" s="2"/>
      <c r="K30" s="2"/>
      <c r="L30" s="2"/>
      <c r="M30" s="2"/>
      <c r="N30" s="2"/>
      <c r="O30" s="2"/>
    </row>
    <row r="31" spans="1:15" ht="24" customHeight="1" thickBot="1">
      <c r="A31" s="360" t="s">
        <v>110</v>
      </c>
      <c r="B31" s="361"/>
      <c r="C31" s="362"/>
      <c r="D31" s="153"/>
      <c r="E31" s="153"/>
      <c r="F31" s="123" t="s">
        <v>212</v>
      </c>
      <c r="G31" s="124" t="s">
        <v>212</v>
      </c>
      <c r="H31" s="125" t="s">
        <v>212</v>
      </c>
      <c r="I31" s="2"/>
      <c r="J31" s="2"/>
      <c r="K31" s="2"/>
      <c r="L31" s="2"/>
      <c r="M31" s="2"/>
      <c r="N31" s="2"/>
      <c r="O31" s="2"/>
    </row>
    <row r="32" spans="1:15" s="217" customFormat="1" ht="13.5">
      <c r="A32" s="1" t="s">
        <v>227</v>
      </c>
      <c r="B32" s="1"/>
      <c r="C32" s="1"/>
      <c r="D32" s="1"/>
      <c r="E32" s="1"/>
      <c r="F32" s="1"/>
      <c r="G32" s="1"/>
      <c r="H32" s="1"/>
      <c r="I32" s="1"/>
      <c r="J32" s="1"/>
      <c r="K32" s="1"/>
      <c r="L32" s="1"/>
      <c r="M32" s="1"/>
      <c r="N32" s="1"/>
      <c r="O32" s="1"/>
    </row>
    <row r="33" spans="1:15" s="217" customFormat="1" ht="13.5">
      <c r="A33" s="1" t="s">
        <v>228</v>
      </c>
      <c r="B33" s="1"/>
      <c r="C33" s="183" t="s">
        <v>141</v>
      </c>
      <c r="D33" s="183"/>
      <c r="E33" s="183"/>
      <c r="F33" s="183"/>
      <c r="G33" s="183"/>
      <c r="H33" s="183"/>
      <c r="I33" s="1"/>
      <c r="J33" s="1"/>
      <c r="K33" s="1"/>
      <c r="L33" s="1"/>
      <c r="M33" s="1"/>
      <c r="N33" s="1"/>
      <c r="O33" s="1"/>
    </row>
    <row r="34" spans="1:15" s="217" customFormat="1" ht="24" customHeight="1">
      <c r="A34" s="93"/>
      <c r="B34" s="93"/>
      <c r="C34" s="364" t="s">
        <v>229</v>
      </c>
      <c r="D34" s="364"/>
      <c r="E34" s="364"/>
      <c r="F34" s="364"/>
      <c r="G34" s="364"/>
      <c r="H34" s="364"/>
      <c r="I34" s="1"/>
      <c r="J34" s="1"/>
      <c r="K34" s="1"/>
      <c r="L34" s="1"/>
      <c r="M34" s="1"/>
      <c r="N34" s="1"/>
      <c r="O34" s="1"/>
    </row>
    <row r="35" spans="1:15" s="217" customFormat="1" ht="13.5" customHeight="1">
      <c r="A35" s="93"/>
      <c r="B35" s="93"/>
      <c r="C35" s="275" t="s">
        <v>111</v>
      </c>
      <c r="D35" s="275"/>
      <c r="E35" s="275"/>
      <c r="F35" s="275"/>
      <c r="G35" s="275"/>
      <c r="H35" s="275"/>
      <c r="I35" s="1"/>
      <c r="J35" s="1"/>
      <c r="K35" s="1"/>
      <c r="L35" s="1"/>
      <c r="M35" s="1"/>
      <c r="N35" s="1"/>
      <c r="O35" s="1"/>
    </row>
    <row r="36" spans="1:15" s="217" customFormat="1" ht="13.5" customHeight="1">
      <c r="A36" s="93"/>
      <c r="B36" s="93"/>
      <c r="C36" s="275" t="s">
        <v>112</v>
      </c>
      <c r="D36" s="275"/>
      <c r="E36" s="275"/>
      <c r="F36" s="275"/>
      <c r="G36" s="275"/>
      <c r="H36" s="275"/>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18"/>
      <c r="E38" s="218"/>
      <c r="F38" s="2"/>
      <c r="G38" s="2"/>
      <c r="H38" s="2"/>
      <c r="I38" s="2"/>
      <c r="J38" s="2"/>
      <c r="K38" s="2"/>
      <c r="L38" s="2"/>
      <c r="M38" s="2"/>
      <c r="N38" s="2"/>
      <c r="O38" s="2"/>
    </row>
    <row r="39" spans="1:15" ht="15.75" customHeight="1">
      <c r="A39" s="2"/>
      <c r="B39" s="2"/>
      <c r="C39" s="2"/>
      <c r="D39" s="218"/>
      <c r="E39" s="218"/>
      <c r="F39" s="2"/>
      <c r="G39" s="2"/>
      <c r="H39" s="2"/>
      <c r="I39" s="2"/>
      <c r="J39" s="2"/>
      <c r="K39" s="2"/>
      <c r="L39" s="2"/>
      <c r="M39" s="2"/>
      <c r="N39" s="2"/>
      <c r="O39" s="2"/>
    </row>
    <row r="40" spans="1:15" ht="15.75" customHeight="1">
      <c r="A40" s="2"/>
      <c r="B40" s="2"/>
      <c r="C40" s="2"/>
      <c r="D40" s="218"/>
      <c r="E40" s="218"/>
      <c r="F40" s="2"/>
      <c r="G40" s="2"/>
      <c r="H40" s="2"/>
      <c r="I40" s="2"/>
      <c r="J40" s="2"/>
      <c r="K40" s="2"/>
      <c r="L40" s="2"/>
      <c r="M40" s="2"/>
      <c r="N40" s="2"/>
      <c r="O40" s="2"/>
    </row>
    <row r="41" spans="1:15" ht="15.75" customHeight="1">
      <c r="A41" s="2"/>
      <c r="B41" s="2"/>
      <c r="C41" s="2"/>
      <c r="D41" s="218"/>
      <c r="E41" s="218"/>
      <c r="F41" s="2"/>
      <c r="G41" s="2"/>
      <c r="H41" s="2"/>
      <c r="I41" s="2"/>
      <c r="J41" s="2"/>
      <c r="K41" s="2"/>
      <c r="L41" s="2"/>
      <c r="M41" s="2"/>
      <c r="N41" s="2"/>
      <c r="O41" s="2"/>
    </row>
    <row r="42" spans="1:15" ht="15.75" customHeight="1">
      <c r="A42" s="2"/>
      <c r="B42" s="2"/>
      <c r="C42" s="2"/>
      <c r="D42" s="218"/>
      <c r="E42" s="218"/>
      <c r="F42" s="2"/>
      <c r="G42" s="2"/>
      <c r="H42" s="2"/>
      <c r="I42" s="2"/>
      <c r="J42" s="2"/>
      <c r="K42" s="2"/>
      <c r="L42" s="2"/>
      <c r="M42" s="2"/>
      <c r="N42" s="2"/>
      <c r="O42" s="2"/>
    </row>
    <row r="43" spans="4:5" ht="15.75" customHeight="1">
      <c r="D43" s="218"/>
      <c r="E43" s="218"/>
    </row>
    <row r="44" spans="4:5" ht="15.75" customHeight="1">
      <c r="D44" s="218"/>
      <c r="E44" s="218"/>
    </row>
    <row r="45" spans="4:5" ht="15.75" customHeight="1">
      <c r="D45" s="218"/>
      <c r="E45" s="218"/>
    </row>
    <row r="46" spans="4:5" ht="15.75" customHeight="1">
      <c r="D46" s="218"/>
      <c r="E46" s="218"/>
    </row>
    <row r="47" spans="4:5" ht="15.75" customHeight="1">
      <c r="D47" s="218"/>
      <c r="E47" s="218"/>
    </row>
    <row r="48" spans="4:5" ht="15.75" customHeight="1">
      <c r="D48" s="218"/>
      <c r="E48" s="218"/>
    </row>
    <row r="49" spans="4:5" ht="15.75" customHeight="1">
      <c r="D49" s="218"/>
      <c r="E49" s="218"/>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&amp;R沖縄国税事務所
酒税４
(H21)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21"/>
  <sheetViews>
    <sheetView showGridLines="0" zoomScalePageLayoutView="0" workbookViewId="0" topLeftCell="A1">
      <selection activeCell="D16" sqref="D16"/>
    </sheetView>
  </sheetViews>
  <sheetFormatPr defaultColWidth="5.875" defaultRowHeight="13.5"/>
  <cols>
    <col min="1" max="1" width="9.75390625" style="6" customWidth="1"/>
    <col min="2" max="37" width="5.75390625" style="1" customWidth="1"/>
    <col min="38" max="38" width="7.625" style="5" bestFit="1" customWidth="1"/>
    <col min="39" max="41" width="7.125" style="1" customWidth="1"/>
    <col min="42" max="42" width="9.125" style="6" bestFit="1" customWidth="1"/>
    <col min="43" max="16384" width="5.875" style="1" customWidth="1"/>
  </cols>
  <sheetData>
    <row r="1" s="2" customFormat="1" ht="12" thickBot="1">
      <c r="A1" s="2" t="s">
        <v>121</v>
      </c>
    </row>
    <row r="2" spans="1:42" s="2" customFormat="1" ht="13.5" customHeight="1">
      <c r="A2" s="370" t="s">
        <v>20</v>
      </c>
      <c r="B2" s="288" t="s">
        <v>122</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90"/>
      <c r="AL2" s="381" t="s">
        <v>123</v>
      </c>
      <c r="AM2" s="382"/>
      <c r="AN2" s="382"/>
      <c r="AO2" s="383"/>
      <c r="AP2" s="376" t="s">
        <v>57</v>
      </c>
    </row>
    <row r="3" spans="1:42" s="4" customFormat="1" ht="22.5" customHeight="1">
      <c r="A3" s="371"/>
      <c r="B3" s="374" t="s">
        <v>17</v>
      </c>
      <c r="C3" s="374"/>
      <c r="D3" s="374" t="s">
        <v>4</v>
      </c>
      <c r="E3" s="374"/>
      <c r="F3" s="372" t="s">
        <v>92</v>
      </c>
      <c r="G3" s="375"/>
      <c r="H3" s="372" t="s">
        <v>93</v>
      </c>
      <c r="I3" s="380"/>
      <c r="J3" s="374" t="s">
        <v>21</v>
      </c>
      <c r="K3" s="374"/>
      <c r="L3" s="374" t="s">
        <v>22</v>
      </c>
      <c r="M3" s="374"/>
      <c r="N3" s="374" t="s">
        <v>124</v>
      </c>
      <c r="O3" s="374"/>
      <c r="P3" s="374" t="s">
        <v>18</v>
      </c>
      <c r="Q3" s="374"/>
      <c r="R3" s="374" t="s">
        <v>10</v>
      </c>
      <c r="S3" s="374"/>
      <c r="T3" s="374" t="s">
        <v>19</v>
      </c>
      <c r="U3" s="374"/>
      <c r="V3" s="372" t="s">
        <v>105</v>
      </c>
      <c r="W3" s="373"/>
      <c r="X3" s="386" t="s">
        <v>94</v>
      </c>
      <c r="Y3" s="386"/>
      <c r="Z3" s="374" t="s">
        <v>97</v>
      </c>
      <c r="AA3" s="374"/>
      <c r="AB3" s="379" t="s">
        <v>125</v>
      </c>
      <c r="AC3" s="380"/>
      <c r="AD3" s="379" t="s">
        <v>91</v>
      </c>
      <c r="AE3" s="380"/>
      <c r="AF3" s="379" t="s">
        <v>95</v>
      </c>
      <c r="AG3" s="380"/>
      <c r="AH3" s="379" t="s">
        <v>96</v>
      </c>
      <c r="AI3" s="380"/>
      <c r="AJ3" s="374" t="s">
        <v>126</v>
      </c>
      <c r="AK3" s="374"/>
      <c r="AL3" s="384" t="s">
        <v>127</v>
      </c>
      <c r="AM3" s="385"/>
      <c r="AN3" s="374" t="s">
        <v>128</v>
      </c>
      <c r="AO3" s="374"/>
      <c r="AP3" s="377"/>
    </row>
    <row r="4" spans="1:42" s="4" customFormat="1" ht="22.5">
      <c r="A4" s="371"/>
      <c r="B4" s="95" t="s">
        <v>129</v>
      </c>
      <c r="C4" s="96" t="s">
        <v>130</v>
      </c>
      <c r="D4" s="95" t="s">
        <v>129</v>
      </c>
      <c r="E4" s="96" t="s">
        <v>130</v>
      </c>
      <c r="F4" s="95" t="s">
        <v>129</v>
      </c>
      <c r="G4" s="96" t="s">
        <v>130</v>
      </c>
      <c r="H4" s="95" t="s">
        <v>129</v>
      </c>
      <c r="I4" s="96" t="s">
        <v>130</v>
      </c>
      <c r="J4" s="95" t="s">
        <v>129</v>
      </c>
      <c r="K4" s="96" t="s">
        <v>130</v>
      </c>
      <c r="L4" s="95" t="s">
        <v>129</v>
      </c>
      <c r="M4" s="96" t="s">
        <v>130</v>
      </c>
      <c r="N4" s="95" t="s">
        <v>129</v>
      </c>
      <c r="O4" s="96" t="s">
        <v>130</v>
      </c>
      <c r="P4" s="95" t="s">
        <v>129</v>
      </c>
      <c r="Q4" s="96" t="s">
        <v>130</v>
      </c>
      <c r="R4" s="95" t="s">
        <v>129</v>
      </c>
      <c r="S4" s="96" t="s">
        <v>130</v>
      </c>
      <c r="T4" s="95" t="s">
        <v>129</v>
      </c>
      <c r="U4" s="96" t="s">
        <v>130</v>
      </c>
      <c r="V4" s="95" t="s">
        <v>129</v>
      </c>
      <c r="W4" s="96" t="s">
        <v>130</v>
      </c>
      <c r="X4" s="95" t="s">
        <v>129</v>
      </c>
      <c r="Y4" s="96" t="s">
        <v>130</v>
      </c>
      <c r="Z4" s="95" t="s">
        <v>129</v>
      </c>
      <c r="AA4" s="96" t="s">
        <v>130</v>
      </c>
      <c r="AB4" s="95" t="s">
        <v>129</v>
      </c>
      <c r="AC4" s="96" t="s">
        <v>130</v>
      </c>
      <c r="AD4" s="95" t="s">
        <v>129</v>
      </c>
      <c r="AE4" s="96" t="s">
        <v>130</v>
      </c>
      <c r="AF4" s="95" t="s">
        <v>129</v>
      </c>
      <c r="AG4" s="96" t="s">
        <v>130</v>
      </c>
      <c r="AH4" s="95" t="s">
        <v>129</v>
      </c>
      <c r="AI4" s="96" t="s">
        <v>130</v>
      </c>
      <c r="AJ4" s="95" t="s">
        <v>129</v>
      </c>
      <c r="AK4" s="96" t="s">
        <v>130</v>
      </c>
      <c r="AL4" s="126" t="s">
        <v>131</v>
      </c>
      <c r="AM4" s="126" t="s">
        <v>132</v>
      </c>
      <c r="AN4" s="126" t="s">
        <v>131</v>
      </c>
      <c r="AO4" s="126" t="s">
        <v>132</v>
      </c>
      <c r="AP4" s="378"/>
    </row>
    <row r="5" spans="1:42" ht="11.25">
      <c r="A5" s="42"/>
      <c r="B5" s="127" t="s">
        <v>29</v>
      </c>
      <c r="C5" s="128" t="s">
        <v>29</v>
      </c>
      <c r="D5" s="127" t="s">
        <v>29</v>
      </c>
      <c r="E5" s="128" t="s">
        <v>29</v>
      </c>
      <c r="F5" s="127" t="s">
        <v>29</v>
      </c>
      <c r="G5" s="128" t="s">
        <v>29</v>
      </c>
      <c r="H5" s="127" t="s">
        <v>29</v>
      </c>
      <c r="I5" s="128" t="s">
        <v>29</v>
      </c>
      <c r="J5" s="127" t="s">
        <v>29</v>
      </c>
      <c r="K5" s="128" t="s">
        <v>29</v>
      </c>
      <c r="L5" s="127" t="s">
        <v>29</v>
      </c>
      <c r="M5" s="128" t="s">
        <v>29</v>
      </c>
      <c r="N5" s="127" t="s">
        <v>29</v>
      </c>
      <c r="O5" s="128" t="s">
        <v>29</v>
      </c>
      <c r="P5" s="127" t="s">
        <v>29</v>
      </c>
      <c r="Q5" s="128" t="s">
        <v>29</v>
      </c>
      <c r="R5" s="127" t="s">
        <v>29</v>
      </c>
      <c r="S5" s="128" t="s">
        <v>29</v>
      </c>
      <c r="T5" s="127" t="s">
        <v>29</v>
      </c>
      <c r="U5" s="128" t="s">
        <v>29</v>
      </c>
      <c r="V5" s="127" t="s">
        <v>29</v>
      </c>
      <c r="W5" s="128" t="s">
        <v>29</v>
      </c>
      <c r="X5" s="127" t="s">
        <v>29</v>
      </c>
      <c r="Y5" s="128" t="s">
        <v>29</v>
      </c>
      <c r="Z5" s="127" t="s">
        <v>29</v>
      </c>
      <c r="AA5" s="128" t="s">
        <v>29</v>
      </c>
      <c r="AB5" s="127" t="s">
        <v>29</v>
      </c>
      <c r="AC5" s="128" t="s">
        <v>29</v>
      </c>
      <c r="AD5" s="127" t="s">
        <v>29</v>
      </c>
      <c r="AE5" s="128" t="s">
        <v>29</v>
      </c>
      <c r="AF5" s="127" t="s">
        <v>29</v>
      </c>
      <c r="AG5" s="128" t="s">
        <v>29</v>
      </c>
      <c r="AH5" s="127" t="s">
        <v>29</v>
      </c>
      <c r="AI5" s="128" t="s">
        <v>29</v>
      </c>
      <c r="AJ5" s="127" t="s">
        <v>29</v>
      </c>
      <c r="AK5" s="128" t="s">
        <v>29</v>
      </c>
      <c r="AL5" s="129" t="s">
        <v>29</v>
      </c>
      <c r="AM5" s="130" t="s">
        <v>31</v>
      </c>
      <c r="AN5" s="130" t="s">
        <v>29</v>
      </c>
      <c r="AO5" s="175" t="s">
        <v>31</v>
      </c>
      <c r="AP5" s="172"/>
    </row>
    <row r="6" spans="1:42" s="2" customFormat="1" ht="21" customHeight="1">
      <c r="A6" s="44" t="s">
        <v>142</v>
      </c>
      <c r="B6" s="131" t="s">
        <v>148</v>
      </c>
      <c r="C6" s="132" t="s">
        <v>148</v>
      </c>
      <c r="D6" s="131" t="s">
        <v>148</v>
      </c>
      <c r="E6" s="132" t="s">
        <v>148</v>
      </c>
      <c r="F6" s="131" t="s">
        <v>148</v>
      </c>
      <c r="G6" s="132" t="s">
        <v>148</v>
      </c>
      <c r="H6" s="131">
        <v>7</v>
      </c>
      <c r="I6" s="132">
        <v>7</v>
      </c>
      <c r="J6" s="131" t="s">
        <v>148</v>
      </c>
      <c r="K6" s="132" t="s">
        <v>148</v>
      </c>
      <c r="L6" s="131">
        <v>2</v>
      </c>
      <c r="M6" s="132">
        <v>2</v>
      </c>
      <c r="N6" s="131">
        <v>1</v>
      </c>
      <c r="O6" s="132" t="s">
        <v>148</v>
      </c>
      <c r="P6" s="131">
        <v>1</v>
      </c>
      <c r="Q6" s="132">
        <v>1</v>
      </c>
      <c r="R6" s="131" t="s">
        <v>148</v>
      </c>
      <c r="S6" s="132" t="s">
        <v>148</v>
      </c>
      <c r="T6" s="131" t="s">
        <v>148</v>
      </c>
      <c r="U6" s="132" t="s">
        <v>148</v>
      </c>
      <c r="V6" s="131">
        <v>5</v>
      </c>
      <c r="W6" s="132" t="s">
        <v>148</v>
      </c>
      <c r="X6" s="131">
        <v>2</v>
      </c>
      <c r="Y6" s="132" t="s">
        <v>148</v>
      </c>
      <c r="Z6" s="131" t="s">
        <v>148</v>
      </c>
      <c r="AA6" s="132" t="s">
        <v>148</v>
      </c>
      <c r="AB6" s="131">
        <v>7</v>
      </c>
      <c r="AC6" s="132" t="s">
        <v>148</v>
      </c>
      <c r="AD6" s="131">
        <v>5</v>
      </c>
      <c r="AE6" s="132" t="s">
        <v>148</v>
      </c>
      <c r="AF6" s="131" t="s">
        <v>148</v>
      </c>
      <c r="AG6" s="132" t="s">
        <v>148</v>
      </c>
      <c r="AH6" s="131">
        <v>2</v>
      </c>
      <c r="AI6" s="132" t="s">
        <v>148</v>
      </c>
      <c r="AJ6" s="131">
        <v>32</v>
      </c>
      <c r="AK6" s="132">
        <v>10</v>
      </c>
      <c r="AL6" s="133">
        <v>396</v>
      </c>
      <c r="AM6" s="134">
        <v>292</v>
      </c>
      <c r="AN6" s="134">
        <v>732</v>
      </c>
      <c r="AO6" s="176">
        <v>498</v>
      </c>
      <c r="AP6" s="173" t="str">
        <f aca="true" t="shared" si="0" ref="AP6:AP11">IF(A6="","",A6)</f>
        <v>那覇</v>
      </c>
    </row>
    <row r="7" spans="1:42" s="2" customFormat="1" ht="21" customHeight="1">
      <c r="A7" s="44" t="s">
        <v>143</v>
      </c>
      <c r="B7" s="121" t="s">
        <v>148</v>
      </c>
      <c r="C7" s="122" t="s">
        <v>148</v>
      </c>
      <c r="D7" s="121" t="s">
        <v>148</v>
      </c>
      <c r="E7" s="122" t="s">
        <v>148</v>
      </c>
      <c r="F7" s="121" t="s">
        <v>148</v>
      </c>
      <c r="G7" s="122" t="s">
        <v>148</v>
      </c>
      <c r="H7" s="121">
        <v>7</v>
      </c>
      <c r="I7" s="122">
        <v>7</v>
      </c>
      <c r="J7" s="121" t="s">
        <v>148</v>
      </c>
      <c r="K7" s="122" t="s">
        <v>148</v>
      </c>
      <c r="L7" s="121" t="s">
        <v>148</v>
      </c>
      <c r="M7" s="122" t="s">
        <v>148</v>
      </c>
      <c r="N7" s="121" t="s">
        <v>148</v>
      </c>
      <c r="O7" s="122" t="s">
        <v>148</v>
      </c>
      <c r="P7" s="121" t="s">
        <v>148</v>
      </c>
      <c r="Q7" s="122" t="s">
        <v>148</v>
      </c>
      <c r="R7" s="121" t="s">
        <v>148</v>
      </c>
      <c r="S7" s="122" t="s">
        <v>148</v>
      </c>
      <c r="T7" s="121" t="s">
        <v>148</v>
      </c>
      <c r="U7" s="122" t="s">
        <v>148</v>
      </c>
      <c r="V7" s="121" t="s">
        <v>148</v>
      </c>
      <c r="W7" s="122" t="s">
        <v>148</v>
      </c>
      <c r="X7" s="121" t="s">
        <v>148</v>
      </c>
      <c r="Y7" s="122" t="s">
        <v>148</v>
      </c>
      <c r="Z7" s="121" t="s">
        <v>148</v>
      </c>
      <c r="AA7" s="122" t="s">
        <v>148</v>
      </c>
      <c r="AB7" s="121">
        <v>6</v>
      </c>
      <c r="AC7" s="122" t="s">
        <v>148</v>
      </c>
      <c r="AD7" s="121">
        <v>1</v>
      </c>
      <c r="AE7" s="122" t="s">
        <v>148</v>
      </c>
      <c r="AF7" s="121" t="s">
        <v>148</v>
      </c>
      <c r="AG7" s="122" t="s">
        <v>148</v>
      </c>
      <c r="AH7" s="121" t="s">
        <v>148</v>
      </c>
      <c r="AI7" s="122" t="s">
        <v>148</v>
      </c>
      <c r="AJ7" s="121">
        <v>14</v>
      </c>
      <c r="AK7" s="122">
        <v>7</v>
      </c>
      <c r="AL7" s="135">
        <v>137</v>
      </c>
      <c r="AM7" s="73">
        <v>112</v>
      </c>
      <c r="AN7" s="73">
        <v>120</v>
      </c>
      <c r="AO7" s="177">
        <v>104</v>
      </c>
      <c r="AP7" s="173" t="str">
        <f t="shared" si="0"/>
        <v>宮古島</v>
      </c>
    </row>
    <row r="8" spans="1:42" s="2" customFormat="1" ht="21" customHeight="1">
      <c r="A8" s="44" t="s">
        <v>144</v>
      </c>
      <c r="B8" s="121" t="s">
        <v>148</v>
      </c>
      <c r="C8" s="122" t="s">
        <v>148</v>
      </c>
      <c r="D8" s="121" t="s">
        <v>148</v>
      </c>
      <c r="E8" s="122" t="s">
        <v>148</v>
      </c>
      <c r="F8" s="121" t="s">
        <v>148</v>
      </c>
      <c r="G8" s="122" t="s">
        <v>148</v>
      </c>
      <c r="H8" s="121">
        <v>10</v>
      </c>
      <c r="I8" s="122">
        <v>10</v>
      </c>
      <c r="J8" s="121" t="s">
        <v>148</v>
      </c>
      <c r="K8" s="122" t="s">
        <v>148</v>
      </c>
      <c r="L8" s="121">
        <v>1</v>
      </c>
      <c r="M8" s="122">
        <v>1</v>
      </c>
      <c r="N8" s="121">
        <v>1</v>
      </c>
      <c r="O8" s="122" t="s">
        <v>148</v>
      </c>
      <c r="P8" s="121">
        <v>1</v>
      </c>
      <c r="Q8" s="122" t="s">
        <v>148</v>
      </c>
      <c r="R8" s="121" t="s">
        <v>148</v>
      </c>
      <c r="S8" s="122" t="s">
        <v>148</v>
      </c>
      <c r="T8" s="121" t="s">
        <v>148</v>
      </c>
      <c r="U8" s="122" t="s">
        <v>148</v>
      </c>
      <c r="V8" s="121">
        <v>5</v>
      </c>
      <c r="W8" s="122" t="s">
        <v>148</v>
      </c>
      <c r="X8" s="121">
        <v>1</v>
      </c>
      <c r="Y8" s="122" t="s">
        <v>148</v>
      </c>
      <c r="Z8" s="121" t="s">
        <v>148</v>
      </c>
      <c r="AA8" s="122" t="s">
        <v>148</v>
      </c>
      <c r="AB8" s="121">
        <v>10</v>
      </c>
      <c r="AC8" s="122" t="s">
        <v>148</v>
      </c>
      <c r="AD8" s="121">
        <v>3</v>
      </c>
      <c r="AE8" s="122" t="s">
        <v>148</v>
      </c>
      <c r="AF8" s="121" t="s">
        <v>148</v>
      </c>
      <c r="AG8" s="122" t="s">
        <v>148</v>
      </c>
      <c r="AH8" s="121">
        <v>3</v>
      </c>
      <c r="AI8" s="122" t="s">
        <v>148</v>
      </c>
      <c r="AJ8" s="121">
        <v>35</v>
      </c>
      <c r="AK8" s="122">
        <v>11</v>
      </c>
      <c r="AL8" s="135">
        <v>140</v>
      </c>
      <c r="AM8" s="73">
        <v>107</v>
      </c>
      <c r="AN8" s="73">
        <v>182</v>
      </c>
      <c r="AO8" s="177">
        <v>145</v>
      </c>
      <c r="AP8" s="173" t="str">
        <f t="shared" si="0"/>
        <v>石垣</v>
      </c>
    </row>
    <row r="9" spans="1:42" s="2" customFormat="1" ht="21" customHeight="1">
      <c r="A9" s="44" t="s">
        <v>145</v>
      </c>
      <c r="B9" s="229">
        <v>2</v>
      </c>
      <c r="C9" s="122" t="s">
        <v>148</v>
      </c>
      <c r="D9" s="121" t="s">
        <v>148</v>
      </c>
      <c r="E9" s="122" t="s">
        <v>148</v>
      </c>
      <c r="F9" s="121" t="s">
        <v>148</v>
      </c>
      <c r="G9" s="122" t="s">
        <v>148</v>
      </c>
      <c r="H9" s="121">
        <v>9</v>
      </c>
      <c r="I9" s="122">
        <v>9</v>
      </c>
      <c r="J9" s="121">
        <v>1</v>
      </c>
      <c r="K9" s="122" t="s">
        <v>148</v>
      </c>
      <c r="L9" s="121">
        <v>1</v>
      </c>
      <c r="M9" s="122" t="s">
        <v>148</v>
      </c>
      <c r="N9" s="121">
        <v>2</v>
      </c>
      <c r="O9" s="122" t="s">
        <v>148</v>
      </c>
      <c r="P9" s="121">
        <v>3</v>
      </c>
      <c r="Q9" s="122" t="s">
        <v>148</v>
      </c>
      <c r="R9" s="121">
        <v>1</v>
      </c>
      <c r="S9" s="122" t="s">
        <v>148</v>
      </c>
      <c r="T9" s="121">
        <v>2</v>
      </c>
      <c r="U9" s="122" t="s">
        <v>148</v>
      </c>
      <c r="V9" s="121">
        <v>6</v>
      </c>
      <c r="W9" s="122" t="s">
        <v>148</v>
      </c>
      <c r="X9" s="121">
        <v>1</v>
      </c>
      <c r="Y9" s="122" t="s">
        <v>148</v>
      </c>
      <c r="Z9" s="121">
        <v>2</v>
      </c>
      <c r="AA9" s="122" t="s">
        <v>148</v>
      </c>
      <c r="AB9" s="121">
        <v>11</v>
      </c>
      <c r="AC9" s="122">
        <v>2</v>
      </c>
      <c r="AD9" s="121">
        <v>7</v>
      </c>
      <c r="AE9" s="122" t="s">
        <v>148</v>
      </c>
      <c r="AF9" s="121" t="s">
        <v>148</v>
      </c>
      <c r="AG9" s="122" t="s">
        <v>148</v>
      </c>
      <c r="AH9" s="121">
        <v>2</v>
      </c>
      <c r="AI9" s="122" t="s">
        <v>148</v>
      </c>
      <c r="AJ9" s="121">
        <v>50</v>
      </c>
      <c r="AK9" s="122">
        <v>11</v>
      </c>
      <c r="AL9" s="135">
        <v>255</v>
      </c>
      <c r="AM9" s="73">
        <v>182</v>
      </c>
      <c r="AN9" s="73">
        <v>406</v>
      </c>
      <c r="AO9" s="177">
        <v>317</v>
      </c>
      <c r="AP9" s="173" t="str">
        <f t="shared" si="0"/>
        <v>北那覇</v>
      </c>
    </row>
    <row r="10" spans="1:42" s="2" customFormat="1" ht="21" customHeight="1">
      <c r="A10" s="44" t="s">
        <v>146</v>
      </c>
      <c r="B10" s="229">
        <v>1</v>
      </c>
      <c r="C10" s="122" t="s">
        <v>148</v>
      </c>
      <c r="D10" s="121" t="s">
        <v>148</v>
      </c>
      <c r="E10" s="122" t="s">
        <v>148</v>
      </c>
      <c r="F10" s="121" t="s">
        <v>148</v>
      </c>
      <c r="G10" s="122" t="s">
        <v>148</v>
      </c>
      <c r="H10" s="121">
        <v>13</v>
      </c>
      <c r="I10" s="122">
        <v>13</v>
      </c>
      <c r="J10" s="121" t="s">
        <v>148</v>
      </c>
      <c r="K10" s="122" t="s">
        <v>148</v>
      </c>
      <c r="L10" s="121">
        <v>2</v>
      </c>
      <c r="M10" s="122">
        <v>1</v>
      </c>
      <c r="N10" s="121">
        <v>3</v>
      </c>
      <c r="O10" s="122" t="s">
        <v>148</v>
      </c>
      <c r="P10" s="121">
        <v>2</v>
      </c>
      <c r="Q10" s="122">
        <v>1</v>
      </c>
      <c r="R10" s="121">
        <v>1</v>
      </c>
      <c r="S10" s="122" t="s">
        <v>148</v>
      </c>
      <c r="T10" s="121" t="s">
        <v>148</v>
      </c>
      <c r="U10" s="122" t="s">
        <v>148</v>
      </c>
      <c r="V10" s="121">
        <v>5</v>
      </c>
      <c r="W10" s="122" t="s">
        <v>148</v>
      </c>
      <c r="X10" s="121">
        <v>3</v>
      </c>
      <c r="Y10" s="122" t="s">
        <v>148</v>
      </c>
      <c r="Z10" s="121">
        <v>1</v>
      </c>
      <c r="AA10" s="122" t="s">
        <v>148</v>
      </c>
      <c r="AB10" s="121">
        <v>14</v>
      </c>
      <c r="AC10" s="122" t="s">
        <v>148</v>
      </c>
      <c r="AD10" s="121">
        <v>7</v>
      </c>
      <c r="AE10" s="122" t="s">
        <v>148</v>
      </c>
      <c r="AF10" s="121" t="s">
        <v>148</v>
      </c>
      <c r="AG10" s="122" t="s">
        <v>148</v>
      </c>
      <c r="AH10" s="121">
        <v>3</v>
      </c>
      <c r="AI10" s="122" t="s">
        <v>148</v>
      </c>
      <c r="AJ10" s="121">
        <v>55</v>
      </c>
      <c r="AK10" s="122">
        <v>15</v>
      </c>
      <c r="AL10" s="135">
        <v>355</v>
      </c>
      <c r="AM10" s="73">
        <v>263</v>
      </c>
      <c r="AN10" s="73">
        <v>328</v>
      </c>
      <c r="AO10" s="177">
        <v>308</v>
      </c>
      <c r="AP10" s="173" t="str">
        <f t="shared" si="0"/>
        <v>名護</v>
      </c>
    </row>
    <row r="11" spans="1:42" s="2" customFormat="1" ht="21" customHeight="1">
      <c r="A11" s="44" t="s">
        <v>147</v>
      </c>
      <c r="B11" s="229">
        <v>2</v>
      </c>
      <c r="C11" s="122" t="s">
        <v>148</v>
      </c>
      <c r="D11" s="121" t="s">
        <v>148</v>
      </c>
      <c r="E11" s="122" t="s">
        <v>148</v>
      </c>
      <c r="F11" s="121">
        <v>2</v>
      </c>
      <c r="G11" s="122">
        <v>2</v>
      </c>
      <c r="H11" s="121">
        <v>7</v>
      </c>
      <c r="I11" s="122">
        <v>7</v>
      </c>
      <c r="J11" s="121">
        <v>1</v>
      </c>
      <c r="K11" s="122" t="s">
        <v>148</v>
      </c>
      <c r="L11" s="121">
        <v>1</v>
      </c>
      <c r="M11" s="122" t="s">
        <v>148</v>
      </c>
      <c r="N11" s="121">
        <v>4</v>
      </c>
      <c r="O11" s="122" t="s">
        <v>148</v>
      </c>
      <c r="P11" s="121">
        <v>2</v>
      </c>
      <c r="Q11" s="122" t="s">
        <v>148</v>
      </c>
      <c r="R11" s="121">
        <v>2</v>
      </c>
      <c r="S11" s="122" t="s">
        <v>148</v>
      </c>
      <c r="T11" s="121">
        <v>1</v>
      </c>
      <c r="U11" s="122" t="s">
        <v>148</v>
      </c>
      <c r="V11" s="121">
        <v>5</v>
      </c>
      <c r="W11" s="122" t="s">
        <v>148</v>
      </c>
      <c r="X11" s="121">
        <v>2</v>
      </c>
      <c r="Y11" s="122" t="s">
        <v>148</v>
      </c>
      <c r="Z11" s="121">
        <v>2</v>
      </c>
      <c r="AA11" s="122" t="s">
        <v>148</v>
      </c>
      <c r="AB11" s="121">
        <v>8</v>
      </c>
      <c r="AC11" s="122" t="s">
        <v>148</v>
      </c>
      <c r="AD11" s="121">
        <v>6</v>
      </c>
      <c r="AE11" s="122" t="s">
        <v>148</v>
      </c>
      <c r="AF11" s="121" t="s">
        <v>148</v>
      </c>
      <c r="AG11" s="122" t="s">
        <v>148</v>
      </c>
      <c r="AH11" s="121">
        <v>3</v>
      </c>
      <c r="AI11" s="122" t="s">
        <v>148</v>
      </c>
      <c r="AJ11" s="121">
        <v>48</v>
      </c>
      <c r="AK11" s="122">
        <v>9</v>
      </c>
      <c r="AL11" s="135">
        <v>394</v>
      </c>
      <c r="AM11" s="73">
        <v>256</v>
      </c>
      <c r="AN11" s="73">
        <v>545</v>
      </c>
      <c r="AO11" s="177">
        <v>455</v>
      </c>
      <c r="AP11" s="173" t="str">
        <f t="shared" si="0"/>
        <v>沖縄</v>
      </c>
    </row>
    <row r="12" spans="1:42" s="7" customFormat="1" ht="21" customHeight="1" thickBot="1">
      <c r="A12" s="14"/>
      <c r="B12" s="230"/>
      <c r="C12" s="137"/>
      <c r="D12" s="136"/>
      <c r="E12" s="137"/>
      <c r="F12" s="136"/>
      <c r="G12" s="137"/>
      <c r="H12" s="136"/>
      <c r="I12" s="137"/>
      <c r="J12" s="136"/>
      <c r="K12" s="137"/>
      <c r="L12" s="136"/>
      <c r="M12" s="137"/>
      <c r="N12" s="136"/>
      <c r="O12" s="137"/>
      <c r="P12" s="136"/>
      <c r="Q12" s="137"/>
      <c r="R12" s="136"/>
      <c r="S12" s="137"/>
      <c r="T12" s="136"/>
      <c r="U12" s="137"/>
      <c r="V12" s="136"/>
      <c r="W12" s="137"/>
      <c r="X12" s="136"/>
      <c r="Y12" s="137"/>
      <c r="Z12" s="136"/>
      <c r="AA12" s="137"/>
      <c r="AB12" s="136"/>
      <c r="AC12" s="137"/>
      <c r="AD12" s="136"/>
      <c r="AE12" s="137"/>
      <c r="AF12" s="136"/>
      <c r="AG12" s="137"/>
      <c r="AH12" s="136"/>
      <c r="AI12" s="137"/>
      <c r="AJ12" s="136"/>
      <c r="AK12" s="137"/>
      <c r="AL12" s="138"/>
      <c r="AM12" s="139"/>
      <c r="AN12" s="140"/>
      <c r="AO12" s="178"/>
      <c r="AP12" s="168"/>
    </row>
    <row r="13" spans="1:42" s="2" customFormat="1" ht="24.75" customHeight="1" thickBot="1" thickTop="1">
      <c r="A13" s="219" t="s">
        <v>23</v>
      </c>
      <c r="B13" s="231">
        <v>5</v>
      </c>
      <c r="C13" s="221" t="s">
        <v>148</v>
      </c>
      <c r="D13" s="220" t="s">
        <v>148</v>
      </c>
      <c r="E13" s="221" t="s">
        <v>148</v>
      </c>
      <c r="F13" s="220">
        <v>2</v>
      </c>
      <c r="G13" s="221">
        <v>2</v>
      </c>
      <c r="H13" s="220">
        <v>53</v>
      </c>
      <c r="I13" s="221">
        <v>53</v>
      </c>
      <c r="J13" s="220">
        <v>2</v>
      </c>
      <c r="K13" s="221" t="s">
        <v>148</v>
      </c>
      <c r="L13" s="220">
        <v>7</v>
      </c>
      <c r="M13" s="221">
        <v>4</v>
      </c>
      <c r="N13" s="220">
        <v>11</v>
      </c>
      <c r="O13" s="221" t="s">
        <v>148</v>
      </c>
      <c r="P13" s="220">
        <v>9</v>
      </c>
      <c r="Q13" s="221">
        <v>2</v>
      </c>
      <c r="R13" s="220">
        <v>4</v>
      </c>
      <c r="S13" s="221" t="s">
        <v>148</v>
      </c>
      <c r="T13" s="220">
        <v>3</v>
      </c>
      <c r="U13" s="221" t="s">
        <v>148</v>
      </c>
      <c r="V13" s="220">
        <v>26</v>
      </c>
      <c r="W13" s="221" t="s">
        <v>148</v>
      </c>
      <c r="X13" s="220">
        <v>9</v>
      </c>
      <c r="Y13" s="221" t="s">
        <v>148</v>
      </c>
      <c r="Z13" s="220">
        <v>5</v>
      </c>
      <c r="AA13" s="221" t="s">
        <v>148</v>
      </c>
      <c r="AB13" s="220">
        <v>56</v>
      </c>
      <c r="AC13" s="221">
        <v>2</v>
      </c>
      <c r="AD13" s="220">
        <v>29</v>
      </c>
      <c r="AE13" s="221" t="s">
        <v>148</v>
      </c>
      <c r="AF13" s="220" t="s">
        <v>148</v>
      </c>
      <c r="AG13" s="221" t="s">
        <v>148</v>
      </c>
      <c r="AH13" s="220">
        <v>13</v>
      </c>
      <c r="AI13" s="221" t="s">
        <v>148</v>
      </c>
      <c r="AJ13" s="222">
        <v>234</v>
      </c>
      <c r="AK13" s="221">
        <v>63</v>
      </c>
      <c r="AL13" s="223">
        <v>1677</v>
      </c>
      <c r="AM13" s="224">
        <v>1212</v>
      </c>
      <c r="AN13" s="224">
        <v>2313</v>
      </c>
      <c r="AO13" s="225">
        <v>1827</v>
      </c>
      <c r="AP13" s="199" t="s">
        <v>58</v>
      </c>
    </row>
    <row r="14" spans="1:2" ht="15" customHeight="1">
      <c r="A14" s="1" t="s">
        <v>133</v>
      </c>
      <c r="B14" s="232"/>
    </row>
    <row r="15" spans="1:2" ht="11.25">
      <c r="A15" s="1"/>
      <c r="B15" s="232"/>
    </row>
    <row r="16" spans="1:2" ht="11.25">
      <c r="A16" s="1"/>
      <c r="B16" s="232"/>
    </row>
    <row r="17" ht="11.25">
      <c r="B17" s="232"/>
    </row>
    <row r="18" ht="11.25">
      <c r="B18" s="232"/>
    </row>
    <row r="19" ht="11.25">
      <c r="B19" s="232"/>
    </row>
    <row r="20" ht="11.25">
      <c r="B20" s="232"/>
    </row>
    <row r="21" ht="11.25">
      <c r="B21" s="232"/>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50" r:id="rId1"/>
  <headerFooter alignWithMargins="0">
    <oddFooter>&amp;R沖縄国税事務所
酒税４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2011-06-17T07:33:50Z</cp:lastPrinted>
  <dcterms:created xsi:type="dcterms:W3CDTF">2003-07-09T01:05:10Z</dcterms:created>
  <dcterms:modified xsi:type="dcterms:W3CDTF">2011-06-21T05:12:49Z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