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89"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<sst xmlns="http://schemas.openxmlformats.org/spreadsheetml/2006/main" count="594" uniqueCount="134">
  <si>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</si>
  <si>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</si>
  <si>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</si>
  <si>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</si>
  <si>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</si>
  <si>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</si>
  <si>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</si>
  <si>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</si>
  <si>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</si>
  <si>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</si>
  <si>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</si>
  <si>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</si>
  <si>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</si>
  <si>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</si>
  <si>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</si>
  <si>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</si>
  <si>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</si>
  <si>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</si>
  <si>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</si>
  <si>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</si>
  <si>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</si>
  <si>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</si>
  <si>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</si>
  <si>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</si>
  <si>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</si>
  <si>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</si>
  <si>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</si>
  <si>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</si>
  <si>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</si>
  <si>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　（注）　１　犯則分は含まない。</t>
  </si>
  <si>
    <t>(2)　製成数量の累年比較</t>
  </si>
  <si>
    <t>清酒</t>
  </si>
  <si>
    <t>連続式蒸留しょうちゅう</t>
  </si>
  <si>
    <t>単式蒸留しょうちゅう</t>
  </si>
  <si>
    <t>果実酒</t>
  </si>
  <si>
    <t>甘味果実酒</t>
  </si>
  <si>
    <t>原料用アルコール</t>
  </si>
  <si>
    <t>発泡酒</t>
  </si>
  <si>
    <t>その他の醸造酒</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</si>
  <si>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</si>
  <si>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</si>
  <si>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</si>
  <si>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</si>
  <si>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</si>
  <si>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</si>
  <si>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</si>
  <si>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</si>
  <si>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</si>
  <si>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</si>
  <si>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</si>
  <si>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</si>
  <si>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ウイスキー類</t>
  </si>
  <si>
    <t>スピリッツ類</t>
  </si>
  <si>
    <t>リキュール類</t>
  </si>
  <si>
    <t>雑　　　酒</t>
  </si>
  <si>
    <t>甲　　類</t>
  </si>
  <si>
    <t>乙　　類</t>
  </si>
  <si>
    <t>甘味果実酒</t>
  </si>
  <si>
    <t>年　　　度</t>
  </si>
  <si>
    <t>連続式蒸留
しょうちゅう</t>
  </si>
  <si>
    <t>単式蒸留
しょうちゅう</t>
  </si>
  <si>
    <t>平成19年度</t>
  </si>
  <si>
    <t>千円</t>
  </si>
  <si>
    <t>平成20年度</t>
  </si>
  <si>
    <t>果　実　酒　類</t>
  </si>
  <si>
    <t>合　　計</t>
  </si>
  <si>
    <t>果　実　酒</t>
  </si>
  <si>
    <t>年　　　度</t>
  </si>
  <si>
    <t>清酒</t>
  </si>
  <si>
    <t>果実酒・
甘味果実酒　</t>
  </si>
  <si>
    <t>ウイスキー・
ブランデー</t>
  </si>
  <si>
    <t>リキュール</t>
  </si>
  <si>
    <t>平成17年度</t>
  </si>
  <si>
    <t>平成18年度</t>
  </si>
  <si>
    <t>平成19年度</t>
  </si>
  <si>
    <t>平成20年度</t>
  </si>
  <si>
    <t>平成21年度</t>
  </si>
  <si>
    <t>（注）　「しょうちゅう」の平成17年度の計数は、しょうちゅう甲類・乙類の合計、平成18年度以降の計数は連続式蒸留しょうちゅう及び単式蒸留しょうちゅうの合計である。</t>
  </si>
  <si>
    <t>平成22年3月
31日現在</t>
  </si>
  <si>
    <t>平成21年度</t>
  </si>
  <si>
    <t>用語の説明：「未納税移出」とは、製造場から移出するとき、酒税の免除を受けて移出するものをいい、「輸出免税」とは、輸出する目的で酒類を製造場から移出するとき、酒税の免除を受けて移出するものをいう。</t>
  </si>
  <si>
    <t>免　　　　　税</t>
  </si>
  <si>
    <t>　　　　　２　（　）書はアルコール分20度に換算した数量を示す。</t>
  </si>
  <si>
    <t>沖縄県計</t>
  </si>
  <si>
    <t>-</t>
  </si>
  <si>
    <t>XXX</t>
  </si>
  <si>
    <t>XXX</t>
  </si>
  <si>
    <t>XXX</t>
  </si>
  <si>
    <t>-</t>
  </si>
  <si>
    <t>XXX</t>
  </si>
  <si>
    <t>未納税
移出</t>
  </si>
  <si>
    <t>輸出免税</t>
  </si>
  <si>
    <t>第30条第１項、
第２項及び第３項　</t>
  </si>
  <si>
    <t>XXX</t>
  </si>
  <si>
    <t>-</t>
  </si>
  <si>
    <t>-</t>
  </si>
  <si>
    <t>-</t>
  </si>
  <si>
    <t xml:space="preserve">果 実 酒 </t>
  </si>
  <si>
    <t>ウイスキー</t>
  </si>
  <si>
    <t>ブランデー</t>
  </si>
  <si>
    <t>スピリッツ</t>
  </si>
  <si>
    <t>リキュール</t>
  </si>
  <si>
    <t>合計</t>
  </si>
  <si>
    <t>調査対象等：平成21年４月１日から平成22年３月31日までの間に製造場から移出された酒類について、平成22年４月30日までの申告又は処理による課税事績を示したものである。</t>
  </si>
  <si>
    <t>県名</t>
  </si>
  <si>
    <t>みりん</t>
  </si>
  <si>
    <t>ビール</t>
  </si>
  <si>
    <t>数量</t>
  </si>
  <si>
    <t>-</t>
  </si>
  <si>
    <t>-</t>
  </si>
  <si>
    <t>ウイスキー</t>
  </si>
  <si>
    <t>ブランデー</t>
  </si>
  <si>
    <t>県名</t>
  </si>
  <si>
    <t>スピリッツ</t>
  </si>
  <si>
    <t>リキュール</t>
  </si>
  <si>
    <t>ブランデー</t>
  </si>
  <si>
    <t>合　　　　　　　　　計</t>
  </si>
  <si>
    <t>　調査期間：平成21年４月１日から平成22年３月31日</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</si>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</sst>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Red]\-#,##0\ "/>
    <numFmt numFmtId="186" formatCode="0;&quot;△ &quot;0"/>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medium"/>
      <right>
        <color indexed="63"/>
      </right>
      <top>
        <color indexed="63"/>
      </top>
      <bottom style="thin">
        <color indexed="55"/>
      </bottom>
    </border>
    <border>
      <left style="hair"/>
      <right style="hair"/>
      <top>
        <color indexed="63"/>
      </top>
      <bottom style="thin">
        <color indexed="55"/>
      </bottom>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double"/>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double"/>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medium"/>
      <top>
        <color indexed="63"/>
      </top>
      <bottom style="thin">
        <color indexed="55"/>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hair"/>
      <top>
        <color indexed="63"/>
      </top>
      <bottom style="medium"/>
    </border>
    <border>
      <left style="hair"/>
      <right style="thin"/>
      <top>
        <color indexed="63"/>
      </top>
      <bottom style="medium"/>
    </border>
    <border>
      <left style="thin">
        <color indexed="55"/>
      </left>
      <right style="thin"/>
      <top>
        <color indexed="63"/>
      </top>
      <bottom style="medium"/>
    </border>
    <border>
      <left style="hair"/>
      <right style="medium"/>
      <top style="hair"/>
      <bottom style="thin"/>
    </border>
    <border>
      <left style="medium"/>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medium"/>
      <right style="thin"/>
      <top>
        <color indexed="63"/>
      </top>
      <bottom style="medium"/>
    </border>
    <border>
      <left style="thin">
        <color indexed="55"/>
      </left>
      <right>
        <color indexed="63"/>
      </right>
      <top>
        <color indexed="63"/>
      </top>
      <bottom style="medium"/>
    </border>
    <border>
      <left style="hair"/>
      <right style="medium"/>
      <top>
        <color indexed="63"/>
      </top>
      <bottom style="medium"/>
    </border>
    <border>
      <left style="medium"/>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medium"/>
      <bottom>
        <color indexed="63"/>
      </bottom>
    </border>
    <border>
      <left style="hair"/>
      <right style="medium"/>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hair"/>
    </border>
    <border>
      <left>
        <color indexed="63"/>
      </left>
      <right>
        <color indexed="63"/>
      </right>
      <top style="hair"/>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color indexed="63"/>
      </left>
      <right style="thin"/>
      <top>
        <color indexed="63"/>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4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2" fillId="33" borderId="12" xfId="0" applyNumberFormat="1" applyFont="1" applyFill="1" applyBorder="1" applyAlignment="1">
      <alignment horizontal="right" vertical="center"/>
    </xf>
    <xf numFmtId="176" fontId="2" fillId="34"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0" fontId="2" fillId="0" borderId="0" xfId="0" applyFont="1" applyAlignment="1">
      <alignment horizontal="right"/>
    </xf>
    <xf numFmtId="0" fontId="2" fillId="0" borderId="0" xfId="0" applyFont="1" applyAlignment="1">
      <alignment horizontal="lef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distributed" vertical="top"/>
    </xf>
    <xf numFmtId="0" fontId="2" fillId="0" borderId="16" xfId="0" applyFont="1" applyBorder="1" applyAlignment="1">
      <alignment horizontal="distributed" vertical="top"/>
    </xf>
    <xf numFmtId="0" fontId="2" fillId="0" borderId="18" xfId="0" applyFont="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19" xfId="0" applyNumberFormat="1" applyFont="1" applyFill="1" applyBorder="1" applyAlignment="1">
      <alignment horizontal="right" vertical="center"/>
    </xf>
    <xf numFmtId="176" fontId="2" fillId="34" borderId="20" xfId="0" applyNumberFormat="1" applyFont="1" applyFill="1" applyBorder="1" applyAlignment="1">
      <alignment horizontal="right" vertical="center"/>
    </xf>
    <xf numFmtId="176" fontId="2" fillId="33" borderId="21" xfId="0" applyNumberFormat="1" applyFont="1" applyFill="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top"/>
    </xf>
    <xf numFmtId="0" fontId="7" fillId="33" borderId="15" xfId="0" applyFont="1" applyFill="1" applyBorder="1" applyAlignment="1">
      <alignment horizontal="right" vertical="top"/>
    </xf>
    <xf numFmtId="0" fontId="7" fillId="34" borderId="16" xfId="0" applyFont="1" applyFill="1" applyBorder="1" applyAlignment="1">
      <alignment horizontal="right" vertical="top"/>
    </xf>
    <xf numFmtId="0" fontId="7" fillId="33" borderId="17" xfId="0" applyFont="1" applyFill="1" applyBorder="1" applyAlignment="1">
      <alignment horizontal="right" vertical="top"/>
    </xf>
    <xf numFmtId="0" fontId="7" fillId="0" borderId="0" xfId="0" applyFont="1" applyAlignment="1">
      <alignment horizontal="right" vertical="top"/>
    </xf>
    <xf numFmtId="3" fontId="2" fillId="33"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3" fontId="2" fillId="33" borderId="37" xfId="0" applyNumberFormat="1" applyFont="1" applyFill="1" applyBorder="1" applyAlignment="1">
      <alignment horizontal="right" vertical="center"/>
    </xf>
    <xf numFmtId="3" fontId="2" fillId="34" borderId="38"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0" fontId="7" fillId="33" borderId="15" xfId="0" applyFont="1" applyFill="1" applyBorder="1" applyAlignment="1">
      <alignment horizontal="right"/>
    </xf>
    <xf numFmtId="0" fontId="7" fillId="0" borderId="40" xfId="0" applyFont="1" applyFill="1" applyBorder="1" applyAlignment="1">
      <alignment horizontal="center" vertical="center"/>
    </xf>
    <xf numFmtId="0" fontId="7" fillId="34" borderId="17" xfId="0" applyFont="1" applyFill="1" applyBorder="1" applyAlignment="1">
      <alignment horizontal="right"/>
    </xf>
    <xf numFmtId="0" fontId="7" fillId="34" borderId="16" xfId="0" applyFont="1" applyFill="1" applyBorder="1" applyAlignment="1">
      <alignment horizontal="right"/>
    </xf>
    <xf numFmtId="0" fontId="7" fillId="34" borderId="18" xfId="0" applyFont="1" applyFill="1" applyBorder="1" applyAlignment="1">
      <alignment horizontal="right"/>
    </xf>
    <xf numFmtId="0" fontId="7" fillId="35" borderId="27" xfId="0" applyFont="1" applyFill="1" applyBorder="1" applyAlignment="1">
      <alignment horizontal="distributed" vertical="center"/>
    </xf>
    <xf numFmtId="0" fontId="2" fillId="36" borderId="41" xfId="0" applyFont="1" applyFill="1" applyBorder="1" applyAlignment="1">
      <alignment horizontal="distributed" vertical="center"/>
    </xf>
    <xf numFmtId="177" fontId="2" fillId="33" borderId="37" xfId="0" applyNumberFormat="1" applyFont="1" applyFill="1" applyBorder="1" applyAlignment="1">
      <alignment horizontal="right" vertical="center"/>
    </xf>
    <xf numFmtId="177" fontId="2" fillId="34" borderId="38"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3" borderId="43" xfId="0" applyNumberFormat="1" applyFont="1" applyFill="1" applyBorder="1" applyAlignment="1">
      <alignment horizontal="right" vertical="center"/>
    </xf>
    <xf numFmtId="177" fontId="2" fillId="34" borderId="44" xfId="0" applyNumberFormat="1" applyFont="1" applyFill="1" applyBorder="1" applyAlignment="1">
      <alignment horizontal="right" vertical="center"/>
    </xf>
    <xf numFmtId="177" fontId="2" fillId="34" borderId="45" xfId="0" applyNumberFormat="1" applyFont="1" applyFill="1" applyBorder="1" applyAlignment="1">
      <alignment horizontal="right"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7" fillId="0" borderId="27" xfId="0" applyFont="1" applyFill="1" applyBorder="1" applyAlignment="1">
      <alignment horizontal="center" vertical="center"/>
    </xf>
    <xf numFmtId="0" fontId="7" fillId="0" borderId="11" xfId="0" applyFont="1" applyFill="1" applyBorder="1" applyAlignment="1">
      <alignment horizontal="center" vertical="center"/>
    </xf>
    <xf numFmtId="0" fontId="7" fillId="33" borderId="48" xfId="0" applyFont="1" applyFill="1" applyBorder="1" applyAlignment="1">
      <alignment horizontal="right"/>
    </xf>
    <xf numFmtId="0" fontId="7" fillId="0" borderId="48" xfId="0" applyFont="1" applyFill="1" applyBorder="1" applyAlignment="1">
      <alignment horizontal="right"/>
    </xf>
    <xf numFmtId="0" fontId="7" fillId="33" borderId="11" xfId="0" applyFont="1" applyFill="1" applyBorder="1" applyAlignment="1">
      <alignment horizontal="right"/>
    </xf>
    <xf numFmtId="0" fontId="7" fillId="33" borderId="49" xfId="0" applyFont="1" applyFill="1" applyBorder="1" applyAlignment="1">
      <alignment horizontal="right"/>
    </xf>
    <xf numFmtId="184" fontId="2" fillId="33" borderId="50" xfId="0" applyNumberFormat="1" applyFont="1" applyFill="1" applyBorder="1" applyAlignment="1">
      <alignment horizontal="right" vertical="center"/>
    </xf>
    <xf numFmtId="184" fontId="2" fillId="0" borderId="51" xfId="0" applyNumberFormat="1" applyFont="1" applyFill="1" applyBorder="1" applyAlignment="1">
      <alignment horizontal="right" vertical="center"/>
    </xf>
    <xf numFmtId="184" fontId="2" fillId="33" borderId="52" xfId="0" applyNumberFormat="1" applyFont="1" applyFill="1" applyBorder="1" applyAlignment="1">
      <alignment horizontal="right" vertical="center"/>
    </xf>
    <xf numFmtId="184" fontId="2" fillId="33" borderId="53" xfId="0" applyNumberFormat="1" applyFont="1" applyFill="1" applyBorder="1" applyAlignment="1">
      <alignment horizontal="right" vertical="center"/>
    </xf>
    <xf numFmtId="178" fontId="2" fillId="33" borderId="54" xfId="0" applyNumberFormat="1" applyFont="1" applyFill="1" applyBorder="1" applyAlignment="1">
      <alignment horizontal="right" vertical="center"/>
    </xf>
    <xf numFmtId="178" fontId="2" fillId="33" borderId="55" xfId="0" applyNumberFormat="1" applyFont="1" applyFill="1" applyBorder="1" applyAlignment="1">
      <alignment horizontal="right" vertical="center"/>
    </xf>
    <xf numFmtId="178" fontId="2" fillId="33" borderId="56" xfId="0" applyNumberFormat="1" applyFont="1" applyFill="1" applyBorder="1" applyAlignment="1">
      <alignment horizontal="right" vertical="center"/>
    </xf>
    <xf numFmtId="184" fontId="2" fillId="33" borderId="57" xfId="0" applyNumberFormat="1" applyFont="1" applyFill="1" applyBorder="1" applyAlignment="1">
      <alignment horizontal="right" vertical="center"/>
    </xf>
    <xf numFmtId="184" fontId="2" fillId="0" borderId="58" xfId="0" applyNumberFormat="1" applyFont="1" applyFill="1" applyBorder="1" applyAlignment="1">
      <alignment horizontal="right" vertical="center"/>
    </xf>
    <xf numFmtId="184" fontId="2" fillId="33" borderId="59" xfId="0" applyNumberFormat="1" applyFont="1" applyFill="1" applyBorder="1" applyAlignment="1">
      <alignment horizontal="right" vertical="center"/>
    </xf>
    <xf numFmtId="184" fontId="2" fillId="33" borderId="60" xfId="0" applyNumberFormat="1" applyFont="1" applyFill="1" applyBorder="1" applyAlignment="1">
      <alignment horizontal="right" vertical="center"/>
    </xf>
    <xf numFmtId="178"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64" xfId="0" applyFont="1" applyBorder="1" applyAlignment="1">
      <alignment horizontal="distributed" vertical="top"/>
    </xf>
    <xf numFmtId="0" fontId="7" fillId="34" borderId="64" xfId="0" applyFont="1" applyFill="1" applyBorder="1" applyAlignment="1">
      <alignment horizontal="right"/>
    </xf>
    <xf numFmtId="177" fontId="2" fillId="34" borderId="65" xfId="0" applyNumberFormat="1" applyFont="1" applyFill="1" applyBorder="1" applyAlignment="1">
      <alignment horizontal="right" vertical="center"/>
    </xf>
    <xf numFmtId="177" fontId="2" fillId="34" borderId="66" xfId="0" applyNumberFormat="1" applyFont="1" applyFill="1" applyBorder="1" applyAlignment="1">
      <alignment horizontal="right" vertical="center"/>
    </xf>
    <xf numFmtId="0" fontId="7" fillId="33" borderId="67" xfId="0" applyFont="1" applyFill="1" applyBorder="1" applyAlignment="1">
      <alignment horizontal="right"/>
    </xf>
    <xf numFmtId="177" fontId="2" fillId="33" borderId="68" xfId="0" applyNumberFormat="1" applyFont="1" applyFill="1" applyBorder="1" applyAlignment="1">
      <alignment horizontal="right" vertical="center"/>
    </xf>
    <xf numFmtId="177" fontId="2" fillId="33" borderId="69" xfId="0" applyNumberFormat="1" applyFont="1" applyFill="1" applyBorder="1" applyAlignment="1">
      <alignment horizontal="right" vertical="center"/>
    </xf>
    <xf numFmtId="0" fontId="2" fillId="0" borderId="67" xfId="0" applyFont="1" applyBorder="1" applyAlignment="1">
      <alignment horizontal="distributed" vertical="top"/>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2" fillId="0" borderId="72" xfId="0" applyFont="1" applyBorder="1" applyAlignment="1">
      <alignment horizontal="distributed" vertical="center"/>
    </xf>
    <xf numFmtId="0" fontId="7" fillId="33" borderId="73" xfId="0" applyFont="1" applyFill="1" applyBorder="1" applyAlignment="1">
      <alignment horizontal="right"/>
    </xf>
    <xf numFmtId="0" fontId="6" fillId="0" borderId="0" xfId="0" applyFont="1" applyAlignment="1">
      <alignment vertical="top" wrapText="1"/>
    </xf>
    <xf numFmtId="0" fontId="2" fillId="0" borderId="47" xfId="0" applyFont="1" applyBorder="1" applyAlignment="1">
      <alignment horizontal="distributed" vertical="center" wrapText="1"/>
    </xf>
    <xf numFmtId="178" fontId="2" fillId="0" borderId="74" xfId="0" applyNumberFormat="1" applyFont="1" applyFill="1" applyBorder="1" applyAlignment="1">
      <alignment horizontal="right" vertical="center"/>
    </xf>
    <xf numFmtId="184" fontId="2" fillId="0" borderId="75" xfId="0" applyNumberFormat="1" applyFont="1" applyFill="1" applyBorder="1" applyAlignment="1">
      <alignment horizontal="right" vertical="center"/>
    </xf>
    <xf numFmtId="0" fontId="7" fillId="33" borderId="76" xfId="0" applyFont="1" applyFill="1" applyBorder="1" applyAlignment="1">
      <alignment horizontal="right" vertical="top"/>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0" fontId="2" fillId="0" borderId="79" xfId="0" applyFont="1" applyFill="1" applyBorder="1" applyAlignment="1">
      <alignment horizontal="distributed" vertical="center"/>
    </xf>
    <xf numFmtId="0" fontId="2" fillId="0" borderId="79" xfId="0" applyFont="1" applyFill="1" applyBorder="1" applyAlignment="1">
      <alignment horizontal="distributed" vertical="center" indent="1"/>
    </xf>
    <xf numFmtId="0" fontId="2" fillId="0" borderId="79" xfId="0" applyFont="1" applyFill="1" applyBorder="1" applyAlignment="1">
      <alignment horizontal="distributed" vertical="center" wrapText="1"/>
    </xf>
    <xf numFmtId="0" fontId="7" fillId="33" borderId="16" xfId="0" applyFont="1" applyFill="1" applyBorder="1" applyAlignment="1">
      <alignment horizontal="right"/>
    </xf>
    <xf numFmtId="0" fontId="2" fillId="0" borderId="79" xfId="0" applyFont="1" applyFill="1" applyBorder="1" applyAlignment="1">
      <alignment horizontal="distributed" vertical="center" wrapText="1"/>
    </xf>
    <xf numFmtId="0" fontId="2" fillId="0" borderId="79" xfId="0" applyFont="1" applyFill="1" applyBorder="1" applyAlignment="1">
      <alignment horizontal="distributed" vertical="center"/>
    </xf>
    <xf numFmtId="0" fontId="2" fillId="0" borderId="80" xfId="0" applyFont="1" applyFill="1" applyBorder="1" applyAlignment="1">
      <alignment horizontal="distributed" vertical="center" indent="1"/>
    </xf>
    <xf numFmtId="0" fontId="2" fillId="0" borderId="81" xfId="0" applyFont="1" applyFill="1" applyBorder="1" applyAlignment="1">
      <alignment horizontal="distributed" vertical="center"/>
    </xf>
    <xf numFmtId="176" fontId="2" fillId="33" borderId="82" xfId="0" applyNumberFormat="1" applyFont="1" applyFill="1" applyBorder="1" applyAlignment="1">
      <alignment horizontal="right" vertical="center"/>
    </xf>
    <xf numFmtId="176" fontId="2" fillId="33" borderId="83" xfId="0" applyNumberFormat="1" applyFont="1" applyFill="1" applyBorder="1" applyAlignment="1">
      <alignment horizontal="right" vertical="center"/>
    </xf>
    <xf numFmtId="0" fontId="2" fillId="0" borderId="84" xfId="0" applyFont="1" applyBorder="1" applyAlignment="1">
      <alignment horizontal="center" vertical="center"/>
    </xf>
    <xf numFmtId="0" fontId="7" fillId="35" borderId="49" xfId="0" applyFont="1" applyFill="1" applyBorder="1" applyAlignment="1">
      <alignment horizontal="distributed" vertical="center"/>
    </xf>
    <xf numFmtId="0" fontId="2" fillId="36" borderId="85" xfId="0" applyFont="1" applyFill="1" applyBorder="1" applyAlignment="1">
      <alignment horizontal="distributed" vertical="center"/>
    </xf>
    <xf numFmtId="0" fontId="2"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9" fillId="0" borderId="89" xfId="0" applyFont="1" applyBorder="1" applyAlignment="1">
      <alignment horizontal="center" vertical="center" wrapText="1"/>
    </xf>
    <xf numFmtId="0" fontId="2" fillId="0" borderId="0" xfId="0" applyFont="1" applyBorder="1" applyAlignment="1">
      <alignment horizontal="left" vertical="center"/>
    </xf>
    <xf numFmtId="176" fontId="2" fillId="33" borderId="90" xfId="0" applyNumberFormat="1" applyFont="1" applyFill="1" applyBorder="1" applyAlignment="1">
      <alignment horizontal="right" vertical="center"/>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22"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94" xfId="0" applyFont="1" applyFill="1" applyBorder="1" applyAlignment="1">
      <alignment horizontal="distributed" vertical="center"/>
    </xf>
    <xf numFmtId="0" fontId="2" fillId="0" borderId="95" xfId="0" applyFont="1" applyFill="1" applyBorder="1" applyAlignment="1">
      <alignment horizontal="distributed" vertical="center"/>
    </xf>
    <xf numFmtId="38" fontId="2" fillId="33" borderId="82" xfId="49" applyFont="1" applyFill="1" applyBorder="1" applyAlignment="1">
      <alignment horizontal="right" vertical="center"/>
    </xf>
    <xf numFmtId="38" fontId="2" fillId="33" borderId="96" xfId="49" applyFont="1" applyFill="1" applyBorder="1" applyAlignment="1">
      <alignment horizontal="right" vertical="center"/>
    </xf>
    <xf numFmtId="38" fontId="2" fillId="33" borderId="83" xfId="49" applyFont="1" applyFill="1" applyBorder="1" applyAlignment="1">
      <alignment horizontal="right" vertical="center"/>
    </xf>
    <xf numFmtId="0" fontId="2" fillId="33" borderId="97" xfId="0" applyFont="1" applyFill="1" applyBorder="1" applyAlignment="1">
      <alignment horizontal="right" vertical="center"/>
    </xf>
    <xf numFmtId="0" fontId="2" fillId="33" borderId="98" xfId="0" applyFont="1" applyFill="1" applyBorder="1" applyAlignment="1">
      <alignment horizontal="right" vertical="center"/>
    </xf>
    <xf numFmtId="38" fontId="2" fillId="33" borderId="97" xfId="49" applyFont="1" applyFill="1" applyBorder="1" applyAlignment="1">
      <alignment horizontal="right" vertical="center"/>
    </xf>
    <xf numFmtId="38" fontId="2" fillId="33" borderId="99" xfId="49" applyFont="1" applyFill="1" applyBorder="1" applyAlignment="1">
      <alignment horizontal="right" vertical="center"/>
    </xf>
    <xf numFmtId="38" fontId="2" fillId="33" borderId="85" xfId="49"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2" fillId="34"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0" fontId="2" fillId="0" borderId="104" xfId="0" applyFont="1" applyBorder="1" applyAlignment="1">
      <alignment horizontal="distributed" vertical="center" indent="2"/>
    </xf>
    <xf numFmtId="176" fontId="2" fillId="34" borderId="91"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0" fontId="2" fillId="0" borderId="107" xfId="0" applyFont="1" applyBorder="1" applyAlignment="1">
      <alignment horizontal="distributed" vertical="center"/>
    </xf>
    <xf numFmtId="177" fontId="2" fillId="33" borderId="90" xfId="0" applyNumberFormat="1" applyFont="1" applyFill="1" applyBorder="1" applyAlignment="1">
      <alignment horizontal="right" vertical="center"/>
    </xf>
    <xf numFmtId="177" fontId="2" fillId="34" borderId="91" xfId="0" applyNumberFormat="1" applyFont="1" applyFill="1" applyBorder="1" applyAlignment="1">
      <alignment horizontal="right" vertical="center"/>
    </xf>
    <xf numFmtId="177" fontId="2" fillId="34" borderId="108" xfId="0" applyNumberFormat="1" applyFont="1" applyFill="1" applyBorder="1" applyAlignment="1">
      <alignment horizontal="right" vertical="center"/>
    </xf>
    <xf numFmtId="177" fontId="2" fillId="33" borderId="109" xfId="0" applyNumberFormat="1" applyFont="1" applyFill="1" applyBorder="1" applyAlignment="1">
      <alignment horizontal="right" vertical="center"/>
    </xf>
    <xf numFmtId="0" fontId="2" fillId="0" borderId="83" xfId="0" applyFont="1" applyBorder="1" applyAlignment="1">
      <alignment horizontal="distributed" vertical="center"/>
    </xf>
    <xf numFmtId="177" fontId="2" fillId="34" borderId="110"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178" fontId="2" fillId="0"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0" fontId="2" fillId="0" borderId="104" xfId="0" applyFont="1" applyBorder="1" applyAlignment="1">
      <alignment horizontal="center" vertical="center"/>
    </xf>
    <xf numFmtId="178" fontId="2" fillId="33" borderId="82" xfId="0" applyNumberFormat="1"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83" xfId="0" applyNumberFormat="1" applyFont="1" applyFill="1" applyBorder="1" applyAlignment="1">
      <alignment horizontal="right" vertical="center"/>
    </xf>
    <xf numFmtId="186" fontId="2" fillId="0" borderId="47" xfId="0" applyNumberFormat="1" applyFont="1" applyBorder="1" applyAlignment="1">
      <alignment horizontal="distributed" vertical="center"/>
    </xf>
    <xf numFmtId="186" fontId="2" fillId="33" borderId="12" xfId="0" applyNumberFormat="1" applyFont="1" applyFill="1" applyBorder="1" applyAlignment="1">
      <alignment horizontal="right" vertical="center"/>
    </xf>
    <xf numFmtId="186" fontId="2" fillId="34" borderId="13" xfId="0" applyNumberFormat="1" applyFont="1" applyFill="1" applyBorder="1" applyAlignment="1">
      <alignment horizontal="right" vertical="center"/>
    </xf>
    <xf numFmtId="186" fontId="2" fillId="33" borderId="78" xfId="0" applyNumberFormat="1" applyFont="1" applyFill="1" applyBorder="1" applyAlignment="1">
      <alignment horizontal="right" vertical="center"/>
    </xf>
    <xf numFmtId="186" fontId="2" fillId="33" borderId="14" xfId="0" applyNumberFormat="1" applyFont="1" applyFill="1" applyBorder="1" applyAlignment="1">
      <alignment horizontal="right" vertical="center"/>
    </xf>
    <xf numFmtId="186" fontId="2" fillId="0" borderId="0" xfId="0" applyNumberFormat="1" applyFont="1" applyAlignment="1">
      <alignment horizontal="left" vertical="top"/>
    </xf>
    <xf numFmtId="177" fontId="2" fillId="33" borderId="97" xfId="49" applyNumberFormat="1" applyFont="1" applyFill="1" applyBorder="1" applyAlignment="1">
      <alignment horizontal="right" vertical="center"/>
    </xf>
    <xf numFmtId="0" fontId="2" fillId="0" borderId="115" xfId="0" applyFont="1" applyBorder="1" applyAlignment="1">
      <alignment horizontal="center" vertical="center"/>
    </xf>
    <xf numFmtId="0" fontId="2" fillId="0" borderId="84" xfId="0" applyFont="1" applyBorder="1" applyAlignment="1">
      <alignment horizontal="center" vertical="center"/>
    </xf>
    <xf numFmtId="0" fontId="2" fillId="0" borderId="81"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Border="1" applyAlignment="1">
      <alignment horizontal="center" vertical="center" wrapText="1"/>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81"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21" xfId="0" applyFont="1" applyBorder="1" applyAlignment="1">
      <alignment horizontal="distributed" vertical="center" indent="5"/>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2" xfId="0" applyFont="1" applyFill="1" applyBorder="1" applyAlignment="1">
      <alignment horizontal="center" vertical="center" wrapText="1"/>
    </xf>
    <xf numFmtId="176" fontId="2" fillId="0" borderId="123" xfId="0" applyNumberFormat="1" applyFont="1" applyFill="1" applyBorder="1" applyAlignment="1">
      <alignment horizontal="right" vertical="center"/>
    </xf>
    <xf numFmtId="176" fontId="2" fillId="0" borderId="124"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7"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48" xfId="0" applyFont="1" applyBorder="1" applyAlignment="1">
      <alignment horizontal="center" vertical="top"/>
    </xf>
    <xf numFmtId="0" fontId="2" fillId="0" borderId="127" xfId="0" applyFont="1" applyBorder="1" applyAlignment="1">
      <alignment horizontal="center" vertical="top" wrapText="1"/>
    </xf>
    <xf numFmtId="0" fontId="2" fillId="0" borderId="127" xfId="0" applyFont="1" applyBorder="1" applyAlignment="1">
      <alignment horizontal="center" vertical="top"/>
    </xf>
    <xf numFmtId="0" fontId="2" fillId="0" borderId="73" xfId="0" applyFont="1" applyBorder="1" applyAlignment="1">
      <alignment horizontal="center" vertical="center" wrapText="1"/>
    </xf>
    <xf numFmtId="0" fontId="2" fillId="0" borderId="11"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81" xfId="0" applyFont="1" applyBorder="1" applyAlignment="1">
      <alignment horizontal="center" vertical="center"/>
    </xf>
    <xf numFmtId="0" fontId="2" fillId="0" borderId="121" xfId="0" applyFont="1" applyBorder="1" applyAlignment="1">
      <alignment horizontal="center" vertical="center"/>
    </xf>
    <xf numFmtId="0" fontId="2" fillId="0" borderId="130" xfId="0" applyFont="1" applyBorder="1" applyAlignment="1">
      <alignment horizontal="center" vertical="center"/>
    </xf>
    <xf numFmtId="0" fontId="2" fillId="0" borderId="86" xfId="0" applyFont="1" applyBorder="1" applyAlignment="1">
      <alignment horizontal="center" vertical="center"/>
    </xf>
    <xf numFmtId="0" fontId="8" fillId="0" borderId="0" xfId="0" applyFont="1" applyAlignment="1">
      <alignment vertical="center" wrapText="1"/>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80" xfId="0" applyFont="1" applyBorder="1" applyAlignment="1">
      <alignment horizontal="distributed" vertical="center"/>
    </xf>
    <xf numFmtId="0" fontId="2" fillId="0" borderId="88" xfId="0" applyFont="1" applyBorder="1" applyAlignment="1">
      <alignment horizontal="distributed" vertical="center"/>
    </xf>
    <xf numFmtId="0" fontId="2" fillId="0" borderId="115" xfId="0" applyFont="1" applyBorder="1" applyAlignment="1">
      <alignment horizontal="distributed" vertical="center"/>
    </xf>
    <xf numFmtId="0" fontId="2" fillId="0" borderId="84" xfId="0" applyFont="1" applyBorder="1" applyAlignment="1">
      <alignment horizontal="distributed" vertical="center"/>
    </xf>
    <xf numFmtId="0" fontId="2" fillId="0" borderId="81" xfId="0" applyFont="1" applyBorder="1" applyAlignment="1">
      <alignment horizontal="distributed" vertical="center"/>
    </xf>
    <xf numFmtId="0" fontId="2" fillId="0" borderId="121" xfId="0" applyFont="1" applyBorder="1" applyAlignment="1">
      <alignment horizontal="distributed" vertical="center"/>
    </xf>
    <xf numFmtId="0" fontId="2" fillId="0" borderId="1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36" xfId="0" applyFont="1" applyBorder="1" applyAlignment="1">
      <alignment horizontal="distributed" vertical="center"/>
    </xf>
    <xf numFmtId="0" fontId="2" fillId="0" borderId="131" xfId="0" applyFont="1" applyBorder="1" applyAlignment="1">
      <alignment horizontal="distributed" vertical="center" indent="1"/>
    </xf>
    <xf numFmtId="0" fontId="2" fillId="0" borderId="132" xfId="0" applyFont="1" applyBorder="1" applyAlignment="1">
      <alignment horizontal="distributed" vertical="center" indent="1"/>
    </xf>
    <xf numFmtId="0" fontId="2" fillId="0" borderId="137" xfId="0" applyFont="1" applyBorder="1" applyAlignment="1">
      <alignment horizontal="distributed" vertical="center"/>
    </xf>
    <xf numFmtId="0" fontId="2" fillId="0" borderId="87" xfId="0" applyFont="1" applyBorder="1" applyAlignment="1">
      <alignment horizontal="center" vertical="center" wrapText="1"/>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5" fillId="0" borderId="0" xfId="0" applyFont="1" applyAlignment="1">
      <alignment horizontal="center" vertical="center"/>
    </xf>
    <xf numFmtId="0" fontId="2" fillId="0" borderId="142" xfId="0" applyFont="1" applyBorder="1" applyAlignment="1">
      <alignment horizontal="center" vertical="center"/>
    </xf>
    <xf numFmtId="0" fontId="2" fillId="0" borderId="80"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07" xfId="0" applyFont="1" applyFill="1" applyBorder="1" applyAlignment="1">
      <alignment horizontal="distributed" vertical="center"/>
    </xf>
    <xf numFmtId="0" fontId="2" fillId="0" borderId="143" xfId="0" applyFont="1" applyFill="1" applyBorder="1" applyAlignment="1">
      <alignment horizontal="distributed" vertical="center"/>
    </xf>
    <xf numFmtId="0" fontId="2" fillId="0" borderId="79" xfId="0" applyFont="1" applyBorder="1" applyAlignment="1">
      <alignment horizontal="distributed" vertical="center"/>
    </xf>
    <xf numFmtId="0" fontId="2" fillId="0" borderId="87" xfId="0" applyFont="1" applyBorder="1" applyAlignment="1">
      <alignment horizontal="distributed" vertical="center"/>
    </xf>
    <xf numFmtId="0" fontId="2" fillId="0" borderId="79" xfId="0" applyFont="1" applyBorder="1" applyAlignment="1">
      <alignment horizontal="distributed" vertical="center" indent="1"/>
    </xf>
    <xf numFmtId="0" fontId="2" fillId="0" borderId="89" xfId="0" applyFont="1" applyBorder="1" applyAlignment="1">
      <alignment horizontal="distributed" vertical="center" indent="1"/>
    </xf>
    <xf numFmtId="0" fontId="2" fillId="0" borderId="41" xfId="0" applyFont="1" applyFill="1" applyBorder="1" applyAlignment="1">
      <alignment horizontal="distributed" vertical="center"/>
    </xf>
    <xf numFmtId="0" fontId="2" fillId="0" borderId="98" xfId="0" applyFont="1" applyFill="1" applyBorder="1" applyAlignment="1">
      <alignment horizontal="distributed" vertical="center"/>
    </xf>
    <xf numFmtId="0" fontId="2" fillId="0" borderId="144" xfId="0" applyFont="1" applyBorder="1" applyAlignment="1">
      <alignment horizontal="center" vertical="center"/>
    </xf>
    <xf numFmtId="0" fontId="2" fillId="0" borderId="80" xfId="0" applyFont="1" applyBorder="1" applyAlignment="1">
      <alignment horizontal="center" vertical="center"/>
    </xf>
    <xf numFmtId="0" fontId="2" fillId="0" borderId="88" xfId="0" applyFont="1" applyBorder="1" applyAlignment="1">
      <alignment horizontal="center" vertical="center"/>
    </xf>
    <xf numFmtId="0" fontId="2" fillId="0" borderId="79" xfId="0" applyFont="1" applyBorder="1" applyAlignment="1">
      <alignment horizontal="center" vertical="center"/>
    </xf>
    <xf numFmtId="0" fontId="2" fillId="0" borderId="8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857250</xdr:colOff>
      <xdr:row>5</xdr:row>
      <xdr:rowOff>276225</xdr:rowOff>
    </xdr:to>
    <xdr:sp>
      <xdr:nvSpPr>
        <xdr:cNvPr id="1" name="AutoShape 1"/>
        <xdr:cNvSpPr>
          <a:spLocks/>
        </xdr:cNvSpPr>
      </xdr:nvSpPr>
      <xdr:spPr>
        <a:xfrm>
          <a:off x="6248400" y="1162050"/>
          <a:ext cx="8286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3721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7" t="s">
        <v>25</v>
      </c>
      <c r="B1" s="187"/>
      <c r="C1" s="187"/>
      <c r="D1" s="187"/>
      <c r="E1" s="187"/>
      <c r="F1" s="187"/>
      <c r="G1" s="187"/>
      <c r="H1" s="187"/>
      <c r="I1" s="187"/>
      <c r="J1" s="187"/>
      <c r="K1" s="187"/>
      <c r="L1" s="187"/>
      <c r="M1" s="187"/>
      <c r="N1" s="187"/>
      <c r="O1" s="187"/>
    </row>
    <row r="2" spans="1:7" ht="11.25" thickBot="1">
      <c r="A2" s="188" t="s">
        <v>26</v>
      </c>
      <c r="B2" s="188"/>
      <c r="C2" s="188"/>
      <c r="D2" s="188"/>
      <c r="E2" s="188"/>
      <c r="F2" s="188"/>
      <c r="G2" s="188"/>
    </row>
    <row r="3" spans="1:15" ht="18" customHeight="1">
      <c r="A3" s="170" t="s">
        <v>9</v>
      </c>
      <c r="B3" s="178" t="s">
        <v>23</v>
      </c>
      <c r="C3" s="179"/>
      <c r="D3" s="179"/>
      <c r="E3" s="179"/>
      <c r="F3" s="179"/>
      <c r="G3" s="179"/>
      <c r="H3" s="178" t="s">
        <v>24</v>
      </c>
      <c r="I3" s="179"/>
      <c r="J3" s="179"/>
      <c r="K3" s="180"/>
      <c r="L3" s="199" t="s">
        <v>11</v>
      </c>
      <c r="M3" s="200"/>
      <c r="N3" s="172" t="s">
        <v>81</v>
      </c>
      <c r="O3" s="173"/>
    </row>
    <row r="4" spans="1:15" ht="13.5" customHeight="1">
      <c r="A4" s="171"/>
      <c r="B4" s="189" t="s">
        <v>12</v>
      </c>
      <c r="C4" s="175"/>
      <c r="D4" s="195" t="s">
        <v>50</v>
      </c>
      <c r="E4" s="196"/>
      <c r="F4" s="189" t="s">
        <v>0</v>
      </c>
      <c r="G4" s="190"/>
      <c r="H4" s="192" t="s">
        <v>1</v>
      </c>
      <c r="I4" s="192"/>
      <c r="J4" s="174" t="s">
        <v>49</v>
      </c>
      <c r="K4" s="175"/>
      <c r="L4" s="201"/>
      <c r="M4" s="202"/>
      <c r="N4" s="181" t="s">
        <v>90</v>
      </c>
      <c r="O4" s="183" t="s">
        <v>91</v>
      </c>
    </row>
    <row r="5" spans="1:15" ht="22.5" customHeight="1">
      <c r="A5" s="171"/>
      <c r="B5" s="176"/>
      <c r="C5" s="177"/>
      <c r="D5" s="197"/>
      <c r="E5" s="198"/>
      <c r="F5" s="176"/>
      <c r="G5" s="191"/>
      <c r="H5" s="193" t="s">
        <v>92</v>
      </c>
      <c r="I5" s="194"/>
      <c r="J5" s="176"/>
      <c r="K5" s="177"/>
      <c r="L5" s="197"/>
      <c r="M5" s="198"/>
      <c r="N5" s="182"/>
      <c r="O5" s="184"/>
    </row>
    <row r="6" spans="1:15" ht="17.25" customHeight="1">
      <c r="A6" s="171"/>
      <c r="B6" s="27" t="s">
        <v>2</v>
      </c>
      <c r="C6" s="28" t="s">
        <v>3</v>
      </c>
      <c r="D6" s="27" t="s">
        <v>2</v>
      </c>
      <c r="E6" s="28" t="s">
        <v>3</v>
      </c>
      <c r="F6" s="27" t="s">
        <v>2</v>
      </c>
      <c r="G6" s="29" t="s">
        <v>3</v>
      </c>
      <c r="H6" s="27" t="s">
        <v>2</v>
      </c>
      <c r="I6" s="28" t="s">
        <v>3</v>
      </c>
      <c r="J6" s="27" t="s">
        <v>2</v>
      </c>
      <c r="K6" s="28" t="s">
        <v>3</v>
      </c>
      <c r="L6" s="30" t="s">
        <v>2</v>
      </c>
      <c r="M6" s="31" t="s">
        <v>3</v>
      </c>
      <c r="N6" s="128" t="s">
        <v>2</v>
      </c>
      <c r="O6" s="129" t="s">
        <v>2</v>
      </c>
    </row>
    <row r="7" spans="1:15" s="36" customFormat="1" ht="9">
      <c r="A7" s="32"/>
      <c r="B7" s="33" t="s">
        <v>133</v>
      </c>
      <c r="C7" s="34" t="s">
        <v>4</v>
      </c>
      <c r="D7" s="33" t="s">
        <v>133</v>
      </c>
      <c r="E7" s="34" t="s">
        <v>4</v>
      </c>
      <c r="F7" s="33" t="s">
        <v>133</v>
      </c>
      <c r="G7" s="34" t="s">
        <v>4</v>
      </c>
      <c r="H7" s="33" t="s">
        <v>10</v>
      </c>
      <c r="I7" s="34" t="s">
        <v>4</v>
      </c>
      <c r="J7" s="33" t="s">
        <v>10</v>
      </c>
      <c r="K7" s="34" t="s">
        <v>4</v>
      </c>
      <c r="L7" s="101" t="s">
        <v>10</v>
      </c>
      <c r="M7" s="34" t="s">
        <v>4</v>
      </c>
      <c r="N7" s="33" t="s">
        <v>10</v>
      </c>
      <c r="O7" s="35" t="s">
        <v>10</v>
      </c>
    </row>
    <row r="8" spans="1:15" ht="21" customHeight="1">
      <c r="A8" s="62" t="s">
        <v>5</v>
      </c>
      <c r="B8" s="24" t="s">
        <v>93</v>
      </c>
      <c r="C8" s="25" t="s">
        <v>89</v>
      </c>
      <c r="D8" s="24" t="s">
        <v>89</v>
      </c>
      <c r="E8" s="25" t="s">
        <v>89</v>
      </c>
      <c r="F8" s="24" t="s">
        <v>89</v>
      </c>
      <c r="G8" s="25" t="s">
        <v>89</v>
      </c>
      <c r="H8" s="24" t="s">
        <v>89</v>
      </c>
      <c r="I8" s="25" t="s">
        <v>89</v>
      </c>
      <c r="J8" s="24" t="s">
        <v>89</v>
      </c>
      <c r="K8" s="25" t="s">
        <v>89</v>
      </c>
      <c r="L8" s="102" t="s">
        <v>89</v>
      </c>
      <c r="M8" s="25" t="s">
        <v>89</v>
      </c>
      <c r="N8" s="24" t="s">
        <v>89</v>
      </c>
      <c r="O8" s="26" t="s">
        <v>89</v>
      </c>
    </row>
    <row r="9" spans="1:15" ht="21" customHeight="1">
      <c r="A9" s="63" t="s">
        <v>6</v>
      </c>
      <c r="B9" s="11" t="s">
        <v>94</v>
      </c>
      <c r="C9" s="12" t="s">
        <v>94</v>
      </c>
      <c r="D9" s="11" t="s">
        <v>94</v>
      </c>
      <c r="E9" s="12" t="s">
        <v>94</v>
      </c>
      <c r="F9" s="11" t="s">
        <v>94</v>
      </c>
      <c r="G9" s="12" t="s">
        <v>94</v>
      </c>
      <c r="H9" s="11" t="s">
        <v>94</v>
      </c>
      <c r="I9" s="12" t="s">
        <v>94</v>
      </c>
      <c r="J9" s="11" t="s">
        <v>94</v>
      </c>
      <c r="K9" s="12" t="s">
        <v>94</v>
      </c>
      <c r="L9" s="103" t="s">
        <v>94</v>
      </c>
      <c r="M9" s="12" t="s">
        <v>94</v>
      </c>
      <c r="N9" s="11" t="s">
        <v>94</v>
      </c>
      <c r="O9" s="13" t="s">
        <v>94</v>
      </c>
    </row>
    <row r="10" spans="1:15" ht="21" customHeight="1">
      <c r="A10" s="63" t="s">
        <v>32</v>
      </c>
      <c r="B10" s="11" t="s">
        <v>89</v>
      </c>
      <c r="C10" s="12" t="s">
        <v>89</v>
      </c>
      <c r="D10" s="11" t="s">
        <v>89</v>
      </c>
      <c r="E10" s="12" t="s">
        <v>89</v>
      </c>
      <c r="F10" s="11" t="s">
        <v>89</v>
      </c>
      <c r="G10" s="12" t="s">
        <v>89</v>
      </c>
      <c r="H10" s="11" t="s">
        <v>89</v>
      </c>
      <c r="I10" s="12" t="s">
        <v>89</v>
      </c>
      <c r="J10" s="11" t="s">
        <v>89</v>
      </c>
      <c r="K10" s="12" t="s">
        <v>89</v>
      </c>
      <c r="L10" s="103" t="s">
        <v>89</v>
      </c>
      <c r="M10" s="12" t="s">
        <v>89</v>
      </c>
      <c r="N10" s="11" t="s">
        <v>89</v>
      </c>
      <c r="O10" s="13" t="s">
        <v>89</v>
      </c>
    </row>
    <row r="11" spans="1:15" ht="21" customHeight="1">
      <c r="A11" s="63" t="s">
        <v>33</v>
      </c>
      <c r="B11" s="11">
        <v>24390</v>
      </c>
      <c r="C11" s="12">
        <v>4926572</v>
      </c>
      <c r="D11" s="11" t="s">
        <v>94</v>
      </c>
      <c r="E11" s="12" t="s">
        <v>94</v>
      </c>
      <c r="F11" s="11">
        <v>24390</v>
      </c>
      <c r="G11" s="12">
        <v>4926572</v>
      </c>
      <c r="H11" s="11">
        <v>416</v>
      </c>
      <c r="I11" s="12">
        <v>95405</v>
      </c>
      <c r="J11" s="11">
        <v>0</v>
      </c>
      <c r="K11" s="12">
        <v>2</v>
      </c>
      <c r="L11" s="103">
        <v>23974</v>
      </c>
      <c r="M11" s="12">
        <v>4831164</v>
      </c>
      <c r="N11" s="11">
        <v>6452</v>
      </c>
      <c r="O11" s="13">
        <v>21</v>
      </c>
    </row>
    <row r="12" spans="1:15" ht="21" customHeight="1">
      <c r="A12" s="63" t="s">
        <v>7</v>
      </c>
      <c r="B12" s="11" t="s">
        <v>95</v>
      </c>
      <c r="C12" s="12" t="s">
        <v>95</v>
      </c>
      <c r="D12" s="11" t="s">
        <v>95</v>
      </c>
      <c r="E12" s="12" t="s">
        <v>95</v>
      </c>
      <c r="F12" s="11" t="s">
        <v>95</v>
      </c>
      <c r="G12" s="12" t="s">
        <v>95</v>
      </c>
      <c r="H12" s="11" t="s">
        <v>95</v>
      </c>
      <c r="I12" s="12" t="s">
        <v>95</v>
      </c>
      <c r="J12" s="11" t="s">
        <v>95</v>
      </c>
      <c r="K12" s="12" t="s">
        <v>95</v>
      </c>
      <c r="L12" s="103" t="s">
        <v>95</v>
      </c>
      <c r="M12" s="12" t="s">
        <v>95</v>
      </c>
      <c r="N12" s="11" t="s">
        <v>95</v>
      </c>
      <c r="O12" s="13" t="s">
        <v>95</v>
      </c>
    </row>
    <row r="13" spans="1:15" ht="21" customHeight="1">
      <c r="A13" s="63" t="s">
        <v>8</v>
      </c>
      <c r="B13" s="11">
        <v>24650</v>
      </c>
      <c r="C13" s="12">
        <v>4446136</v>
      </c>
      <c r="D13" s="185"/>
      <c r="E13" s="186"/>
      <c r="F13" s="11">
        <v>24650</v>
      </c>
      <c r="G13" s="12">
        <v>4446136</v>
      </c>
      <c r="H13" s="11">
        <v>880</v>
      </c>
      <c r="I13" s="12">
        <v>154888</v>
      </c>
      <c r="J13" s="11" t="s">
        <v>96</v>
      </c>
      <c r="K13" s="12" t="s">
        <v>96</v>
      </c>
      <c r="L13" s="103">
        <v>23770</v>
      </c>
      <c r="M13" s="12">
        <v>4291248</v>
      </c>
      <c r="N13" s="11">
        <v>1999</v>
      </c>
      <c r="O13" s="13">
        <v>522</v>
      </c>
    </row>
    <row r="14" spans="1:15" s="168" customFormat="1" ht="21" customHeight="1">
      <c r="A14" s="163" t="s">
        <v>97</v>
      </c>
      <c r="B14" s="164">
        <v>-6</v>
      </c>
      <c r="C14" s="165">
        <v>62</v>
      </c>
      <c r="D14" s="164" t="s">
        <v>96</v>
      </c>
      <c r="E14" s="165" t="s">
        <v>96</v>
      </c>
      <c r="F14" s="164">
        <v>-6</v>
      </c>
      <c r="G14" s="165">
        <v>62</v>
      </c>
      <c r="H14" s="164">
        <v>0</v>
      </c>
      <c r="I14" s="165">
        <v>-17</v>
      </c>
      <c r="J14" s="164" t="s">
        <v>96</v>
      </c>
      <c r="K14" s="165" t="s">
        <v>96</v>
      </c>
      <c r="L14" s="166">
        <v>-6</v>
      </c>
      <c r="M14" s="165">
        <v>79</v>
      </c>
      <c r="N14" s="164" t="s">
        <v>96</v>
      </c>
      <c r="O14" s="167" t="s">
        <v>96</v>
      </c>
    </row>
    <row r="15" spans="1:15" ht="21" customHeight="1">
      <c r="A15" s="63" t="s">
        <v>35</v>
      </c>
      <c r="B15" s="11">
        <v>119</v>
      </c>
      <c r="C15" s="12">
        <v>13469</v>
      </c>
      <c r="D15" s="11" t="s">
        <v>96</v>
      </c>
      <c r="E15" s="12" t="s">
        <v>96</v>
      </c>
      <c r="F15" s="11">
        <v>119</v>
      </c>
      <c r="G15" s="12">
        <v>13469</v>
      </c>
      <c r="H15" s="11">
        <v>0</v>
      </c>
      <c r="I15" s="12">
        <v>36</v>
      </c>
      <c r="J15" s="11" t="s">
        <v>96</v>
      </c>
      <c r="K15" s="12" t="s">
        <v>96</v>
      </c>
      <c r="L15" s="103">
        <v>119</v>
      </c>
      <c r="M15" s="12">
        <v>13433</v>
      </c>
      <c r="N15" s="11">
        <v>0</v>
      </c>
      <c r="O15" s="13">
        <v>0</v>
      </c>
    </row>
    <row r="16" spans="1:15" ht="21" customHeight="1">
      <c r="A16" s="63" t="s">
        <v>98</v>
      </c>
      <c r="B16" s="11">
        <v>0</v>
      </c>
      <c r="C16" s="12">
        <v>6</v>
      </c>
      <c r="D16" s="11" t="s">
        <v>96</v>
      </c>
      <c r="E16" s="12" t="s">
        <v>96</v>
      </c>
      <c r="F16" s="11">
        <v>0</v>
      </c>
      <c r="G16" s="12">
        <v>6</v>
      </c>
      <c r="H16" s="11" t="s">
        <v>96</v>
      </c>
      <c r="I16" s="12" t="s">
        <v>96</v>
      </c>
      <c r="J16" s="11" t="s">
        <v>96</v>
      </c>
      <c r="K16" s="12" t="s">
        <v>96</v>
      </c>
      <c r="L16" s="103">
        <v>0</v>
      </c>
      <c r="M16" s="12">
        <v>6</v>
      </c>
      <c r="N16" s="11">
        <v>0</v>
      </c>
      <c r="O16" s="13">
        <v>0</v>
      </c>
    </row>
    <row r="17" spans="1:15" ht="21" customHeight="1">
      <c r="A17" s="63" t="s">
        <v>99</v>
      </c>
      <c r="B17" s="11" t="s">
        <v>89</v>
      </c>
      <c r="C17" s="12" t="s">
        <v>89</v>
      </c>
      <c r="D17" s="11" t="s">
        <v>89</v>
      </c>
      <c r="E17" s="12" t="s">
        <v>89</v>
      </c>
      <c r="F17" s="11" t="s">
        <v>89</v>
      </c>
      <c r="G17" s="12" t="s">
        <v>89</v>
      </c>
      <c r="H17" s="11" t="s">
        <v>89</v>
      </c>
      <c r="I17" s="12" t="s">
        <v>89</v>
      </c>
      <c r="J17" s="11" t="s">
        <v>89</v>
      </c>
      <c r="K17" s="12" t="s">
        <v>89</v>
      </c>
      <c r="L17" s="103" t="s">
        <v>89</v>
      </c>
      <c r="M17" s="12" t="s">
        <v>89</v>
      </c>
      <c r="N17" s="11" t="s">
        <v>89</v>
      </c>
      <c r="O17" s="13" t="s">
        <v>89</v>
      </c>
    </row>
    <row r="18" spans="1:15" ht="21" customHeight="1">
      <c r="A18" s="63" t="s">
        <v>36</v>
      </c>
      <c r="B18" s="11">
        <v>45</v>
      </c>
      <c r="C18" s="12">
        <v>22473</v>
      </c>
      <c r="D18" s="11" t="s">
        <v>94</v>
      </c>
      <c r="E18" s="12" t="s">
        <v>94</v>
      </c>
      <c r="F18" s="11">
        <v>45</v>
      </c>
      <c r="G18" s="12">
        <v>22473</v>
      </c>
      <c r="H18" s="11">
        <v>1</v>
      </c>
      <c r="I18" s="12">
        <v>467</v>
      </c>
      <c r="J18" s="11" t="s">
        <v>94</v>
      </c>
      <c r="K18" s="12" t="s">
        <v>94</v>
      </c>
      <c r="L18" s="103">
        <v>44</v>
      </c>
      <c r="M18" s="12">
        <v>22006</v>
      </c>
      <c r="N18" s="11">
        <v>145</v>
      </c>
      <c r="O18" s="13">
        <v>3</v>
      </c>
    </row>
    <row r="19" spans="1:15" ht="21" customHeight="1">
      <c r="A19" s="63" t="s">
        <v>37</v>
      </c>
      <c r="B19" s="11">
        <v>13818</v>
      </c>
      <c r="C19" s="12">
        <v>1490651</v>
      </c>
      <c r="D19" s="185"/>
      <c r="E19" s="186"/>
      <c r="F19" s="11">
        <v>13818</v>
      </c>
      <c r="G19" s="12">
        <v>1490651</v>
      </c>
      <c r="H19" s="11">
        <v>917</v>
      </c>
      <c r="I19" s="12">
        <v>98520</v>
      </c>
      <c r="J19" s="11" t="s">
        <v>94</v>
      </c>
      <c r="K19" s="12" t="s">
        <v>94</v>
      </c>
      <c r="L19" s="103">
        <v>12901</v>
      </c>
      <c r="M19" s="12">
        <v>1392130</v>
      </c>
      <c r="N19" s="11" t="s">
        <v>94</v>
      </c>
      <c r="O19" s="13" t="s">
        <v>94</v>
      </c>
    </row>
    <row r="20" spans="1:15" ht="21" customHeight="1">
      <c r="A20" s="63" t="s">
        <v>38</v>
      </c>
      <c r="B20" s="11" t="s">
        <v>89</v>
      </c>
      <c r="C20" s="12" t="s">
        <v>89</v>
      </c>
      <c r="D20" s="11" t="s">
        <v>89</v>
      </c>
      <c r="E20" s="12" t="s">
        <v>89</v>
      </c>
      <c r="F20" s="11" t="s">
        <v>89</v>
      </c>
      <c r="G20" s="12" t="s">
        <v>89</v>
      </c>
      <c r="H20" s="11" t="s">
        <v>89</v>
      </c>
      <c r="I20" s="12" t="s">
        <v>89</v>
      </c>
      <c r="J20" s="11" t="s">
        <v>89</v>
      </c>
      <c r="K20" s="12" t="s">
        <v>89</v>
      </c>
      <c r="L20" s="103" t="s">
        <v>89</v>
      </c>
      <c r="M20" s="12" t="s">
        <v>89</v>
      </c>
      <c r="N20" s="11" t="s">
        <v>89</v>
      </c>
      <c r="O20" s="13" t="s">
        <v>89</v>
      </c>
    </row>
    <row r="21" spans="1:15" ht="21" customHeight="1">
      <c r="A21" s="63" t="s">
        <v>100</v>
      </c>
      <c r="B21" s="11">
        <v>25</v>
      </c>
      <c r="C21" s="12">
        <v>8704</v>
      </c>
      <c r="D21" s="11" t="s">
        <v>94</v>
      </c>
      <c r="E21" s="12" t="s">
        <v>94</v>
      </c>
      <c r="F21" s="11">
        <v>25</v>
      </c>
      <c r="G21" s="12">
        <v>8704</v>
      </c>
      <c r="H21" s="11">
        <v>0</v>
      </c>
      <c r="I21" s="12">
        <v>3</v>
      </c>
      <c r="J21" s="11" t="s">
        <v>84</v>
      </c>
      <c r="K21" s="12" t="s">
        <v>84</v>
      </c>
      <c r="L21" s="103">
        <v>25</v>
      </c>
      <c r="M21" s="12">
        <v>8701</v>
      </c>
      <c r="N21" s="11">
        <v>0</v>
      </c>
      <c r="O21" s="13">
        <v>0</v>
      </c>
    </row>
    <row r="22" spans="1:15" ht="21" customHeight="1">
      <c r="A22" s="63" t="s">
        <v>101</v>
      </c>
      <c r="B22" s="11" t="s">
        <v>89</v>
      </c>
      <c r="C22" s="12" t="s">
        <v>89</v>
      </c>
      <c r="D22" s="11" t="s">
        <v>89</v>
      </c>
      <c r="E22" s="12" t="s">
        <v>89</v>
      </c>
      <c r="F22" s="11">
        <v>16585</v>
      </c>
      <c r="G22" s="12">
        <v>1092109</v>
      </c>
      <c r="H22" s="11">
        <v>1258</v>
      </c>
      <c r="I22" s="12">
        <v>81990</v>
      </c>
      <c r="J22" s="11" t="s">
        <v>94</v>
      </c>
      <c r="K22" s="12" t="s">
        <v>94</v>
      </c>
      <c r="L22" s="103">
        <v>15327</v>
      </c>
      <c r="M22" s="12">
        <v>1010119</v>
      </c>
      <c r="N22" s="11">
        <v>958</v>
      </c>
      <c r="O22" s="13">
        <v>3</v>
      </c>
    </row>
    <row r="23" spans="1:15" ht="21" customHeight="1" thickBot="1">
      <c r="A23" s="93" t="s">
        <v>44</v>
      </c>
      <c r="B23" s="140" t="s">
        <v>89</v>
      </c>
      <c r="C23" s="141" t="s">
        <v>89</v>
      </c>
      <c r="D23" s="140" t="s">
        <v>89</v>
      </c>
      <c r="E23" s="141" t="s">
        <v>89</v>
      </c>
      <c r="F23" s="140" t="s">
        <v>89</v>
      </c>
      <c r="G23" s="141" t="s">
        <v>89</v>
      </c>
      <c r="H23" s="140" t="s">
        <v>89</v>
      </c>
      <c r="I23" s="141" t="s">
        <v>89</v>
      </c>
      <c r="J23" s="140" t="s">
        <v>89</v>
      </c>
      <c r="K23" s="141" t="s">
        <v>89</v>
      </c>
      <c r="L23" s="142" t="s">
        <v>89</v>
      </c>
      <c r="M23" s="141" t="s">
        <v>89</v>
      </c>
      <c r="N23" s="140" t="s">
        <v>89</v>
      </c>
      <c r="O23" s="143" t="s">
        <v>89</v>
      </c>
    </row>
    <row r="24" spans="1:15" ht="21" customHeight="1" thickBot="1" thickTop="1">
      <c r="A24" s="144" t="s">
        <v>102</v>
      </c>
      <c r="B24" s="122">
        <v>63497</v>
      </c>
      <c r="C24" s="145">
        <v>10967653</v>
      </c>
      <c r="D24" s="122" t="s">
        <v>89</v>
      </c>
      <c r="E24" s="145" t="s">
        <v>89</v>
      </c>
      <c r="F24" s="122">
        <v>79647</v>
      </c>
      <c r="G24" s="145">
        <v>12003217</v>
      </c>
      <c r="H24" s="122">
        <v>3473</v>
      </c>
      <c r="I24" s="145">
        <v>431345</v>
      </c>
      <c r="J24" s="122">
        <v>0</v>
      </c>
      <c r="K24" s="145">
        <v>2</v>
      </c>
      <c r="L24" s="146">
        <v>76174</v>
      </c>
      <c r="M24" s="145">
        <v>11571870</v>
      </c>
      <c r="N24" s="122">
        <v>9555</v>
      </c>
      <c r="O24" s="147">
        <v>550</v>
      </c>
    </row>
    <row r="25" spans="1:15" ht="12.75" customHeight="1">
      <c r="A25" s="1" t="s">
        <v>103</v>
      </c>
      <c r="B25" s="4"/>
      <c r="C25" s="4"/>
      <c r="D25" s="4"/>
      <c r="E25" s="4"/>
      <c r="F25" s="4"/>
      <c r="G25" s="4"/>
      <c r="H25" s="4"/>
      <c r="I25" s="4"/>
      <c r="J25" s="4"/>
      <c r="K25" s="4"/>
      <c r="L25" s="4"/>
      <c r="M25" s="4"/>
      <c r="N25" s="4"/>
      <c r="O25" s="4"/>
    </row>
    <row r="26" spans="1:8" ht="12.75" customHeight="1">
      <c r="A26" s="1" t="s">
        <v>80</v>
      </c>
      <c r="B26" s="5"/>
      <c r="C26" s="5"/>
      <c r="D26" s="5"/>
      <c r="E26" s="5"/>
      <c r="F26" s="5"/>
      <c r="G26" s="5"/>
      <c r="H26" s="3"/>
    </row>
    <row r="27" spans="1:15" ht="12.75" customHeight="1">
      <c r="A27" s="1" t="s">
        <v>41</v>
      </c>
      <c r="B27" s="6"/>
      <c r="C27" s="6"/>
      <c r="D27" s="6"/>
      <c r="E27" s="6"/>
      <c r="F27" s="6"/>
      <c r="G27" s="6"/>
      <c r="H27" s="6"/>
      <c r="I27" s="6"/>
      <c r="J27" s="6"/>
      <c r="K27" s="6"/>
      <c r="L27" s="6"/>
      <c r="M27" s="6"/>
      <c r="N27" s="6"/>
      <c r="O27" s="6"/>
    </row>
    <row r="28" spans="1:15" ht="12.75" customHeight="1">
      <c r="A28" s="1" t="s">
        <v>47</v>
      </c>
      <c r="B28" s="6"/>
      <c r="C28" s="6"/>
      <c r="D28" s="6"/>
      <c r="E28" s="6"/>
      <c r="F28" s="6"/>
      <c r="G28" s="6"/>
      <c r="H28" s="6"/>
      <c r="I28" s="6"/>
      <c r="J28" s="6"/>
      <c r="K28" s="6"/>
      <c r="L28" s="6"/>
      <c r="M28" s="6"/>
      <c r="N28" s="6"/>
      <c r="O28" s="6"/>
    </row>
    <row r="29" ht="10.5">
      <c r="A29" s="1" t="s">
        <v>48</v>
      </c>
    </row>
    <row r="39" ht="10.5">
      <c r="H39" s="3"/>
    </row>
    <row r="40" ht="10.5">
      <c r="H40" s="3"/>
    </row>
    <row r="41" ht="10.5">
      <c r="H41" s="3"/>
    </row>
    <row r="42" ht="10.5">
      <c r="H42" s="3"/>
    </row>
    <row r="43" ht="10.5">
      <c r="H43" s="3"/>
    </row>
    <row r="44" ht="10.5">
      <c r="H44" s="3"/>
    </row>
    <row r="45" ht="10.5">
      <c r="H45" s="3"/>
    </row>
    <row r="46" ht="10.5">
      <c r="H46" s="3"/>
    </row>
    <row r="47" ht="10.5">
      <c r="H47" s="3"/>
    </row>
    <row r="48" ht="10.5">
      <c r="H48" s="3"/>
    </row>
    <row r="49" ht="10.5">
      <c r="H49" s="3"/>
    </row>
    <row r="50" ht="10.5">
      <c r="H50" s="3"/>
    </row>
    <row r="51" ht="10.5">
      <c r="H51" s="3"/>
    </row>
    <row r="52" ht="10.5">
      <c r="H52" s="3"/>
    </row>
    <row r="53" ht="10.5">
      <c r="H53" s="3"/>
    </row>
    <row r="54" ht="10.5">
      <c r="H54" s="3"/>
    </row>
    <row r="55" ht="10.5">
      <c r="H55" s="3"/>
    </row>
    <row r="56" ht="10.5">
      <c r="H56" s="3"/>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&amp;R沖縄国税事務所
酒税１
(H21)</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27</v>
      </c>
    </row>
    <row r="2" spans="1:13" ht="21" customHeight="1">
      <c r="A2" s="206" t="s">
        <v>13</v>
      </c>
      <c r="B2" s="204" t="s">
        <v>14</v>
      </c>
      <c r="C2" s="205"/>
      <c r="D2" s="204" t="s">
        <v>6</v>
      </c>
      <c r="E2" s="205"/>
      <c r="F2" s="204" t="s">
        <v>15</v>
      </c>
      <c r="G2" s="205"/>
      <c r="H2" s="204" t="s">
        <v>18</v>
      </c>
      <c r="I2" s="205"/>
      <c r="J2" s="204" t="s">
        <v>19</v>
      </c>
      <c r="K2" s="205"/>
      <c r="L2" s="204" t="s">
        <v>0</v>
      </c>
      <c r="M2" s="208"/>
    </row>
    <row r="3" spans="1:13" ht="21" customHeight="1">
      <c r="A3" s="207"/>
      <c r="B3" s="16" t="s">
        <v>16</v>
      </c>
      <c r="C3" s="17" t="s">
        <v>17</v>
      </c>
      <c r="D3" s="16" t="s">
        <v>16</v>
      </c>
      <c r="E3" s="10" t="s">
        <v>17</v>
      </c>
      <c r="F3" s="16" t="s">
        <v>16</v>
      </c>
      <c r="G3" s="17" t="s">
        <v>17</v>
      </c>
      <c r="H3" s="16" t="s">
        <v>16</v>
      </c>
      <c r="I3" s="17" t="s">
        <v>17</v>
      </c>
      <c r="J3" s="16" t="s">
        <v>16</v>
      </c>
      <c r="K3" s="17" t="s">
        <v>17</v>
      </c>
      <c r="L3" s="16" t="s">
        <v>16</v>
      </c>
      <c r="M3" s="18" t="s">
        <v>17</v>
      </c>
    </row>
    <row r="4" spans="1:13" s="14" customFormat="1" ht="14.25" customHeight="1">
      <c r="A4" s="50"/>
      <c r="B4" s="49" t="s">
        <v>10</v>
      </c>
      <c r="C4" s="52" t="s">
        <v>62</v>
      </c>
      <c r="D4" s="49" t="s">
        <v>10</v>
      </c>
      <c r="E4" s="52" t="s">
        <v>62</v>
      </c>
      <c r="F4" s="49" t="s">
        <v>10</v>
      </c>
      <c r="G4" s="52" t="s">
        <v>62</v>
      </c>
      <c r="H4" s="49" t="s">
        <v>10</v>
      </c>
      <c r="I4" s="52" t="s">
        <v>62</v>
      </c>
      <c r="J4" s="49" t="s">
        <v>10</v>
      </c>
      <c r="K4" s="52" t="s">
        <v>62</v>
      </c>
      <c r="L4" s="49" t="s">
        <v>10</v>
      </c>
      <c r="M4" s="51" t="s">
        <v>62</v>
      </c>
    </row>
    <row r="5" spans="1:13" s="121" customFormat="1" ht="30" customHeight="1">
      <c r="A5" s="45" t="s">
        <v>72</v>
      </c>
      <c r="B5" s="46" t="s">
        <v>85</v>
      </c>
      <c r="C5" s="47" t="s">
        <v>86</v>
      </c>
      <c r="D5" s="46" t="s">
        <v>84</v>
      </c>
      <c r="E5" s="47" t="s">
        <v>84</v>
      </c>
      <c r="F5" s="46">
        <v>27909</v>
      </c>
      <c r="G5" s="47">
        <v>5675221</v>
      </c>
      <c r="H5" s="46">
        <v>29729</v>
      </c>
      <c r="I5" s="47">
        <v>5349888</v>
      </c>
      <c r="J5" s="46" t="s">
        <v>85</v>
      </c>
      <c r="K5" s="47" t="s">
        <v>86</v>
      </c>
      <c r="L5" s="46">
        <v>82357</v>
      </c>
      <c r="M5" s="48">
        <v>13442187</v>
      </c>
    </row>
    <row r="6" spans="1:13" s="121" customFormat="1" ht="30" customHeight="1">
      <c r="A6" s="43" t="s">
        <v>73</v>
      </c>
      <c r="B6" s="46" t="s">
        <v>85</v>
      </c>
      <c r="C6" s="47" t="s">
        <v>86</v>
      </c>
      <c r="D6" s="37" t="s">
        <v>84</v>
      </c>
      <c r="E6" s="38" t="s">
        <v>84</v>
      </c>
      <c r="F6" s="37" t="s">
        <v>86</v>
      </c>
      <c r="G6" s="38" t="s">
        <v>86</v>
      </c>
      <c r="H6" s="37">
        <v>27933</v>
      </c>
      <c r="I6" s="38">
        <v>5002090</v>
      </c>
      <c r="J6" s="37">
        <v>26175</v>
      </c>
      <c r="K6" s="38">
        <v>2460155</v>
      </c>
      <c r="L6" s="37">
        <v>80753</v>
      </c>
      <c r="M6" s="39">
        <v>12870055</v>
      </c>
    </row>
    <row r="7" spans="1:13" s="121" customFormat="1" ht="30" customHeight="1">
      <c r="A7" s="43" t="s">
        <v>74</v>
      </c>
      <c r="B7" s="46" t="s">
        <v>85</v>
      </c>
      <c r="C7" s="47" t="s">
        <v>86</v>
      </c>
      <c r="D7" s="37" t="s">
        <v>84</v>
      </c>
      <c r="E7" s="38" t="s">
        <v>84</v>
      </c>
      <c r="F7" s="37" t="s">
        <v>86</v>
      </c>
      <c r="G7" s="38" t="s">
        <v>86</v>
      </c>
      <c r="H7" s="37">
        <v>27114</v>
      </c>
      <c r="I7" s="38">
        <v>4865078</v>
      </c>
      <c r="J7" s="37">
        <v>27845</v>
      </c>
      <c r="K7" s="38">
        <v>2606428</v>
      </c>
      <c r="L7" s="37">
        <v>80932</v>
      </c>
      <c r="M7" s="39">
        <v>12791565</v>
      </c>
    </row>
    <row r="8" spans="1:13" s="121" customFormat="1" ht="30" customHeight="1">
      <c r="A8" s="43" t="s">
        <v>75</v>
      </c>
      <c r="B8" s="46" t="s">
        <v>85</v>
      </c>
      <c r="C8" s="47" t="s">
        <v>86</v>
      </c>
      <c r="D8" s="37" t="s">
        <v>84</v>
      </c>
      <c r="E8" s="38" t="s">
        <v>84</v>
      </c>
      <c r="F8" s="37" t="s">
        <v>86</v>
      </c>
      <c r="G8" s="38" t="s">
        <v>86</v>
      </c>
      <c r="H8" s="37">
        <v>24690</v>
      </c>
      <c r="I8" s="38">
        <v>4449776</v>
      </c>
      <c r="J8" s="37">
        <v>26442</v>
      </c>
      <c r="K8" s="38">
        <v>2396742</v>
      </c>
      <c r="L8" s="37">
        <v>76245</v>
      </c>
      <c r="M8" s="39">
        <v>11972268</v>
      </c>
    </row>
    <row r="9" spans="1:13" ht="30" customHeight="1" thickBot="1">
      <c r="A9" s="44" t="s">
        <v>76</v>
      </c>
      <c r="B9" s="40" t="s">
        <v>89</v>
      </c>
      <c r="C9" s="41" t="s">
        <v>89</v>
      </c>
      <c r="D9" s="40" t="s">
        <v>84</v>
      </c>
      <c r="E9" s="41" t="s">
        <v>84</v>
      </c>
      <c r="F9" s="40" t="s">
        <v>89</v>
      </c>
      <c r="G9" s="41" t="s">
        <v>89</v>
      </c>
      <c r="H9" s="40">
        <v>23770</v>
      </c>
      <c r="I9" s="41">
        <v>4291248</v>
      </c>
      <c r="J9" s="40">
        <v>28410</v>
      </c>
      <c r="K9" s="41">
        <v>2446474</v>
      </c>
      <c r="L9" s="40">
        <v>76174</v>
      </c>
      <c r="M9" s="42">
        <v>11571870</v>
      </c>
    </row>
    <row r="11" spans="1:13" ht="13.5" customHeight="1">
      <c r="A11" s="203" t="s">
        <v>77</v>
      </c>
      <c r="B11" s="203"/>
      <c r="C11" s="203"/>
      <c r="D11" s="203"/>
      <c r="E11" s="203"/>
      <c r="F11" s="203"/>
      <c r="G11" s="203"/>
      <c r="H11" s="203"/>
      <c r="I11" s="203"/>
      <c r="J11" s="203"/>
      <c r="K11" s="203"/>
      <c r="L11" s="203"/>
      <c r="M11" s="203"/>
    </row>
    <row r="12" spans="1:12" ht="12.75">
      <c r="A12" s="125"/>
      <c r="B12" s="97"/>
      <c r="C12" s="97"/>
      <c r="D12" s="97"/>
      <c r="E12" s="97"/>
      <c r="F12" s="97"/>
      <c r="G12" s="97"/>
      <c r="H12" s="97"/>
      <c r="I12" s="97"/>
      <c r="J12" s="97"/>
      <c r="K12" s="97"/>
      <c r="L12" s="97"/>
    </row>
    <row r="13" spans="1:12" ht="12.75">
      <c r="A13" s="125"/>
      <c r="B13" s="125"/>
      <c r="C13" s="125"/>
      <c r="D13" s="125"/>
      <c r="E13" s="125"/>
      <c r="F13" s="125"/>
      <c r="G13" s="125"/>
      <c r="H13" s="125"/>
      <c r="I13" s="125"/>
      <c r="J13" s="125"/>
      <c r="K13" s="125"/>
      <c r="L13" s="125"/>
    </row>
    <row r="14" spans="1:14" ht="12.75">
      <c r="A14" s="125"/>
      <c r="B14" s="125"/>
      <c r="C14" s="125"/>
      <c r="D14" s="125"/>
      <c r="E14" s="125"/>
      <c r="F14" s="125"/>
      <c r="G14" s="125"/>
      <c r="H14" s="125"/>
      <c r="I14" s="125"/>
      <c r="J14" s="125"/>
      <c r="K14" s="125"/>
      <c r="L14" s="125"/>
      <c r="M14" s="1"/>
      <c r="N14" s="1"/>
    </row>
    <row r="15" spans="1:14" ht="12.75">
      <c r="A15" s="125"/>
      <c r="B15" s="125"/>
      <c r="C15" s="125"/>
      <c r="D15" s="125"/>
      <c r="E15" s="125"/>
      <c r="F15" s="125"/>
      <c r="G15" s="125"/>
      <c r="H15" s="125"/>
      <c r="I15" s="125"/>
      <c r="J15" s="125"/>
      <c r="K15" s="125"/>
      <c r="L15" s="125"/>
      <c r="M15" s="1"/>
      <c r="N15" s="1"/>
    </row>
    <row r="16" spans="1:13" ht="12.75">
      <c r="A16" s="125"/>
      <c r="B16" s="125"/>
      <c r="C16" s="125"/>
      <c r="D16" s="125"/>
      <c r="E16" s="125"/>
      <c r="F16" s="125"/>
      <c r="G16" s="125"/>
      <c r="H16" s="125"/>
      <c r="I16" s="125"/>
      <c r="J16" s="125"/>
      <c r="K16" s="125"/>
      <c r="L16" s="125"/>
      <c r="M16" s="2"/>
    </row>
    <row r="17" spans="1:13" ht="12.75">
      <c r="A17" s="125"/>
      <c r="B17" s="125"/>
      <c r="C17" s="125"/>
      <c r="D17" s="125"/>
      <c r="E17" s="125"/>
      <c r="F17" s="125"/>
      <c r="G17" s="125"/>
      <c r="H17" s="125"/>
      <c r="I17" s="125"/>
      <c r="J17" s="125"/>
      <c r="K17" s="125"/>
      <c r="L17" s="125"/>
      <c r="M17" s="2"/>
    </row>
    <row r="18" spans="1:13" ht="12.75">
      <c r="A18" s="125"/>
      <c r="B18" s="125"/>
      <c r="C18" s="125"/>
      <c r="D18" s="125"/>
      <c r="E18" s="125"/>
      <c r="F18" s="125"/>
      <c r="G18" s="125"/>
      <c r="H18" s="125"/>
      <c r="I18" s="125"/>
      <c r="J18" s="125"/>
      <c r="K18" s="125"/>
      <c r="L18" s="125"/>
      <c r="M18" s="2"/>
    </row>
    <row r="19" spans="1:13" ht="12.75">
      <c r="A19" s="125"/>
      <c r="B19" s="125"/>
      <c r="C19" s="125"/>
      <c r="D19" s="125"/>
      <c r="E19" s="125"/>
      <c r="F19" s="125"/>
      <c r="G19" s="125"/>
      <c r="H19" s="125"/>
      <c r="I19" s="125"/>
      <c r="J19" s="125"/>
      <c r="K19" s="125"/>
      <c r="L19" s="125"/>
      <c r="M19" s="2"/>
    </row>
    <row r="20" spans="1:13" ht="12.75">
      <c r="A20" s="125"/>
      <c r="B20" s="125"/>
      <c r="C20" s="125"/>
      <c r="D20" s="125"/>
      <c r="E20" s="125"/>
      <c r="F20" s="125"/>
      <c r="G20" s="125"/>
      <c r="H20" s="125"/>
      <c r="I20" s="125"/>
      <c r="J20" s="125"/>
      <c r="K20" s="125"/>
      <c r="L20" s="125"/>
      <c r="M20" s="2"/>
    </row>
    <row r="21" spans="1:12" ht="12.75">
      <c r="A21" s="125"/>
      <c r="B21" s="125"/>
      <c r="C21" s="125"/>
      <c r="D21" s="125"/>
      <c r="E21" s="125"/>
      <c r="F21" s="125"/>
      <c r="G21" s="125"/>
      <c r="H21" s="125"/>
      <c r="I21" s="125"/>
      <c r="J21" s="125"/>
      <c r="K21" s="125"/>
      <c r="L21" s="125"/>
    </row>
    <row r="22" spans="1:12" ht="12.75">
      <c r="A22" s="125"/>
      <c r="B22" s="125"/>
      <c r="C22" s="125"/>
      <c r="D22" s="125"/>
      <c r="E22" s="125"/>
      <c r="F22" s="125"/>
      <c r="G22" s="125"/>
      <c r="H22" s="125"/>
      <c r="I22" s="125"/>
      <c r="J22" s="125"/>
      <c r="K22" s="125"/>
      <c r="L22" s="125"/>
    </row>
    <row r="23" spans="1:12" ht="12.75">
      <c r="A23" s="125"/>
      <c r="B23" s="125"/>
      <c r="C23" s="125"/>
      <c r="D23" s="125"/>
      <c r="E23" s="125"/>
      <c r="F23" s="125"/>
      <c r="G23" s="125"/>
      <c r="H23" s="125"/>
      <c r="I23" s="125"/>
      <c r="J23" s="125"/>
      <c r="K23" s="125"/>
      <c r="L23" s="125"/>
    </row>
    <row r="24" spans="1:12" ht="12.75">
      <c r="A24" s="125"/>
      <c r="B24" s="125"/>
      <c r="C24" s="125"/>
      <c r="D24" s="125"/>
      <c r="E24" s="125"/>
      <c r="F24" s="125"/>
      <c r="G24" s="125"/>
      <c r="H24" s="125"/>
      <c r="I24" s="125"/>
      <c r="J24" s="125"/>
      <c r="K24" s="125"/>
      <c r="L24" s="125"/>
    </row>
    <row r="25" spans="2:5" ht="10.5">
      <c r="B25" s="22"/>
      <c r="C25" s="23"/>
      <c r="D25" s="23"/>
      <c r="E25" s="22"/>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&amp;R沖縄国税事務所
酒税１
(H21)</oddFooter>
  </headerFooter>
</worksheet>
</file>

<file path=xl/worksheets/sheet3.xml><?xml version="1.0" encoding="utf-8"?>
<worksheet xmlns="http://schemas.openxmlformats.org/spreadsheetml/2006/main" xmlns:r="http://schemas.openxmlformats.org/officeDocument/2006/relationships">
  <dimension ref="A1:U23"/>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8" customWidth="1"/>
    <col min="9" max="9" width="10.625" style="8"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1" t="s">
        <v>104</v>
      </c>
      <c r="B2" s="213" t="s">
        <v>5</v>
      </c>
      <c r="C2" s="214"/>
      <c r="D2" s="213" t="s">
        <v>6</v>
      </c>
      <c r="E2" s="215"/>
      <c r="F2" s="216" t="s">
        <v>32</v>
      </c>
      <c r="G2" s="217"/>
      <c r="H2" s="216" t="s">
        <v>33</v>
      </c>
      <c r="I2" s="217"/>
      <c r="J2" s="216" t="s">
        <v>105</v>
      </c>
      <c r="K2" s="217"/>
      <c r="L2" s="215" t="s">
        <v>106</v>
      </c>
      <c r="M2" s="214"/>
      <c r="N2" s="209" t="s">
        <v>104</v>
      </c>
    </row>
    <row r="3" spans="1:14" ht="13.5" customHeight="1">
      <c r="A3" s="212"/>
      <c r="B3" s="19" t="s">
        <v>20</v>
      </c>
      <c r="C3" s="20" t="s">
        <v>21</v>
      </c>
      <c r="D3" s="19" t="s">
        <v>20</v>
      </c>
      <c r="E3" s="85" t="s">
        <v>21</v>
      </c>
      <c r="F3" s="19" t="s">
        <v>107</v>
      </c>
      <c r="G3" s="20" t="s">
        <v>21</v>
      </c>
      <c r="H3" s="19" t="s">
        <v>20</v>
      </c>
      <c r="I3" s="20" t="s">
        <v>21</v>
      </c>
      <c r="J3" s="19" t="s">
        <v>20</v>
      </c>
      <c r="K3" s="20" t="s">
        <v>21</v>
      </c>
      <c r="L3" s="92" t="s">
        <v>20</v>
      </c>
      <c r="M3" s="20" t="s">
        <v>21</v>
      </c>
      <c r="N3" s="210"/>
    </row>
    <row r="4" spans="1:14" s="15" customFormat="1" ht="13.5" customHeight="1">
      <c r="A4" s="54"/>
      <c r="B4" s="49" t="s">
        <v>10</v>
      </c>
      <c r="C4" s="52" t="s">
        <v>4</v>
      </c>
      <c r="D4" s="49" t="s">
        <v>10</v>
      </c>
      <c r="E4" s="86" t="s">
        <v>4</v>
      </c>
      <c r="F4" s="49" t="s">
        <v>10</v>
      </c>
      <c r="G4" s="52" t="s">
        <v>4</v>
      </c>
      <c r="H4" s="49" t="s">
        <v>10</v>
      </c>
      <c r="I4" s="52" t="s">
        <v>4</v>
      </c>
      <c r="J4" s="49" t="s">
        <v>10</v>
      </c>
      <c r="K4" s="52" t="s">
        <v>4</v>
      </c>
      <c r="L4" s="89" t="s">
        <v>10</v>
      </c>
      <c r="M4" s="86" t="s">
        <v>4</v>
      </c>
      <c r="N4" s="115"/>
    </row>
    <row r="5" spans="1:14" s="7" customFormat="1" ht="21" customHeight="1">
      <c r="A5" s="55" t="s">
        <v>83</v>
      </c>
      <c r="B5" s="56" t="s">
        <v>89</v>
      </c>
      <c r="C5" s="57" t="s">
        <v>89</v>
      </c>
      <c r="D5" s="56" t="s">
        <v>108</v>
      </c>
      <c r="E5" s="87" t="s">
        <v>109</v>
      </c>
      <c r="F5" s="56" t="s">
        <v>89</v>
      </c>
      <c r="G5" s="57" t="s">
        <v>89</v>
      </c>
      <c r="H5" s="56">
        <v>23974</v>
      </c>
      <c r="I5" s="57">
        <v>4831164</v>
      </c>
      <c r="J5" s="56" t="s">
        <v>108</v>
      </c>
      <c r="K5" s="57" t="s">
        <v>109</v>
      </c>
      <c r="L5" s="90">
        <v>23770</v>
      </c>
      <c r="M5" s="87">
        <v>4291248</v>
      </c>
      <c r="N5" s="116" t="str">
        <f>IF(A5="","",A5)</f>
        <v>沖縄県計</v>
      </c>
    </row>
    <row r="6" spans="1:14" s="7" customFormat="1" ht="10.5" customHeight="1" thickBot="1">
      <c r="A6" s="130"/>
      <c r="B6" s="59"/>
      <c r="C6" s="60"/>
      <c r="D6" s="59"/>
      <c r="E6" s="88"/>
      <c r="F6" s="59"/>
      <c r="G6" s="60"/>
      <c r="H6" s="59"/>
      <c r="I6" s="60"/>
      <c r="J6" s="59"/>
      <c r="K6" s="60"/>
      <c r="L6" s="91"/>
      <c r="M6" s="88"/>
      <c r="N6" s="131">
        <f>IF(A6="","",A6)</f>
      </c>
    </row>
    <row r="7" spans="1:14" s="7" customFormat="1" ht="21" customHeight="1" thickBot="1" thickTop="1">
      <c r="A7" s="148" t="s">
        <v>22</v>
      </c>
      <c r="B7" s="149" t="s">
        <v>89</v>
      </c>
      <c r="C7" s="150" t="s">
        <v>89</v>
      </c>
      <c r="D7" s="149" t="s">
        <v>109</v>
      </c>
      <c r="E7" s="151" t="s">
        <v>108</v>
      </c>
      <c r="F7" s="149" t="s">
        <v>89</v>
      </c>
      <c r="G7" s="150" t="s">
        <v>89</v>
      </c>
      <c r="H7" s="149">
        <v>23974</v>
      </c>
      <c r="I7" s="150">
        <v>4831164</v>
      </c>
      <c r="J7" s="149" t="s">
        <v>109</v>
      </c>
      <c r="K7" s="150" t="s">
        <v>108</v>
      </c>
      <c r="L7" s="152">
        <v>23770</v>
      </c>
      <c r="M7" s="150">
        <v>4291248</v>
      </c>
      <c r="N7" s="153" t="s">
        <v>22</v>
      </c>
    </row>
    <row r="8" spans="2:21" ht="11.25" thickBot="1">
      <c r="B8" s="2"/>
      <c r="C8" s="2"/>
      <c r="D8" s="2"/>
      <c r="E8" s="2"/>
      <c r="F8" s="2"/>
      <c r="G8" s="2"/>
      <c r="H8" s="9"/>
      <c r="I8" s="9"/>
      <c r="J8" s="2"/>
      <c r="K8" s="2"/>
      <c r="L8" s="2"/>
      <c r="M8" s="2"/>
      <c r="N8" s="2"/>
      <c r="O8" s="2"/>
      <c r="P8" s="2"/>
      <c r="Q8" s="2"/>
      <c r="R8" s="2"/>
      <c r="S8" s="2"/>
      <c r="T8" s="2"/>
      <c r="U8" s="2"/>
    </row>
    <row r="9" spans="1:14" ht="26.25" customHeight="1">
      <c r="A9" s="211" t="s">
        <v>104</v>
      </c>
      <c r="B9" s="213" t="s">
        <v>34</v>
      </c>
      <c r="C9" s="214"/>
      <c r="D9" s="216" t="s">
        <v>35</v>
      </c>
      <c r="E9" s="217"/>
      <c r="F9" s="216" t="s">
        <v>110</v>
      </c>
      <c r="G9" s="217"/>
      <c r="H9" s="216" t="s">
        <v>111</v>
      </c>
      <c r="I9" s="217"/>
      <c r="J9" s="216" t="s">
        <v>36</v>
      </c>
      <c r="K9" s="221"/>
      <c r="L9" s="216" t="s">
        <v>37</v>
      </c>
      <c r="M9" s="217"/>
      <c r="N9" s="209" t="s">
        <v>112</v>
      </c>
    </row>
    <row r="10" spans="1:14" ht="13.5" customHeight="1">
      <c r="A10" s="212"/>
      <c r="B10" s="19" t="s">
        <v>20</v>
      </c>
      <c r="C10" s="20" t="s">
        <v>21</v>
      </c>
      <c r="D10" s="19" t="s">
        <v>20</v>
      </c>
      <c r="E10" s="20" t="s">
        <v>21</v>
      </c>
      <c r="F10" s="19" t="s">
        <v>20</v>
      </c>
      <c r="G10" s="20" t="s">
        <v>21</v>
      </c>
      <c r="H10" s="19" t="s">
        <v>20</v>
      </c>
      <c r="I10" s="20" t="s">
        <v>21</v>
      </c>
      <c r="J10" s="19" t="s">
        <v>20</v>
      </c>
      <c r="K10" s="20" t="s">
        <v>21</v>
      </c>
      <c r="L10" s="19" t="s">
        <v>20</v>
      </c>
      <c r="M10" s="20" t="s">
        <v>21</v>
      </c>
      <c r="N10" s="218"/>
    </row>
    <row r="11" spans="1:14" s="15" customFormat="1" ht="13.5" customHeight="1">
      <c r="A11" s="54"/>
      <c r="B11" s="49" t="s">
        <v>10</v>
      </c>
      <c r="C11" s="52" t="s">
        <v>4</v>
      </c>
      <c r="D11" s="49" t="s">
        <v>10</v>
      </c>
      <c r="E11" s="52" t="s">
        <v>4</v>
      </c>
      <c r="F11" s="49" t="s">
        <v>10</v>
      </c>
      <c r="G11" s="52" t="s">
        <v>4</v>
      </c>
      <c r="H11" s="49" t="s">
        <v>10</v>
      </c>
      <c r="I11" s="52" t="s">
        <v>4</v>
      </c>
      <c r="J11" s="49" t="s">
        <v>10</v>
      </c>
      <c r="K11" s="52" t="s">
        <v>4</v>
      </c>
      <c r="L11" s="49" t="s">
        <v>10</v>
      </c>
      <c r="M11" s="86" t="s">
        <v>4</v>
      </c>
      <c r="N11" s="115"/>
    </row>
    <row r="12" spans="1:14" s="7" customFormat="1" ht="21" customHeight="1">
      <c r="A12" s="55" t="str">
        <f>IF(A5="","",A5)</f>
        <v>沖縄県計</v>
      </c>
      <c r="B12" s="56">
        <v>-6</v>
      </c>
      <c r="C12" s="57">
        <v>79</v>
      </c>
      <c r="D12" s="56">
        <v>119</v>
      </c>
      <c r="E12" s="57">
        <v>13433</v>
      </c>
      <c r="F12" s="56">
        <v>0</v>
      </c>
      <c r="G12" s="57">
        <v>6</v>
      </c>
      <c r="H12" s="56" t="s">
        <v>89</v>
      </c>
      <c r="I12" s="57" t="s">
        <v>89</v>
      </c>
      <c r="J12" s="56">
        <v>44</v>
      </c>
      <c r="K12" s="57">
        <v>22006</v>
      </c>
      <c r="L12" s="56">
        <v>12901</v>
      </c>
      <c r="M12" s="87">
        <v>1392130</v>
      </c>
      <c r="N12" s="116" t="str">
        <f>IF(A12="","",A12)</f>
        <v>沖縄県計</v>
      </c>
    </row>
    <row r="13" spans="1:14" s="7" customFormat="1" ht="10.5" customHeight="1" thickBot="1">
      <c r="A13" s="130">
        <f>IF(A6="","",A6)</f>
      </c>
      <c r="B13" s="59"/>
      <c r="C13" s="60"/>
      <c r="D13" s="59"/>
      <c r="E13" s="60"/>
      <c r="F13" s="59"/>
      <c r="G13" s="60"/>
      <c r="H13" s="59"/>
      <c r="I13" s="60"/>
      <c r="J13" s="59"/>
      <c r="K13" s="60"/>
      <c r="L13" s="59"/>
      <c r="M13" s="88"/>
      <c r="N13" s="131">
        <f>IF(A13="","",A13)</f>
      </c>
    </row>
    <row r="14" spans="1:14" s="7" customFormat="1" ht="21" customHeight="1" thickBot="1" thickTop="1">
      <c r="A14" s="148" t="s">
        <v>22</v>
      </c>
      <c r="B14" s="149">
        <v>-6</v>
      </c>
      <c r="C14" s="150">
        <v>79</v>
      </c>
      <c r="D14" s="149">
        <v>119</v>
      </c>
      <c r="E14" s="150">
        <v>13433</v>
      </c>
      <c r="F14" s="149">
        <v>0</v>
      </c>
      <c r="G14" s="150">
        <v>6</v>
      </c>
      <c r="H14" s="149" t="s">
        <v>89</v>
      </c>
      <c r="I14" s="150" t="s">
        <v>89</v>
      </c>
      <c r="J14" s="149">
        <v>44</v>
      </c>
      <c r="K14" s="150">
        <v>22006</v>
      </c>
      <c r="L14" s="149">
        <v>12901</v>
      </c>
      <c r="M14" s="150">
        <v>1392130</v>
      </c>
      <c r="N14" s="153" t="s">
        <v>22</v>
      </c>
    </row>
    <row r="15" ht="11.25" thickBot="1"/>
    <row r="16" spans="1:12" ht="25.5" customHeight="1">
      <c r="A16" s="211" t="s">
        <v>104</v>
      </c>
      <c r="B16" s="219" t="s">
        <v>38</v>
      </c>
      <c r="C16" s="220"/>
      <c r="D16" s="219" t="s">
        <v>113</v>
      </c>
      <c r="E16" s="220"/>
      <c r="F16" s="216" t="s">
        <v>114</v>
      </c>
      <c r="G16" s="217"/>
      <c r="H16" s="216" t="s">
        <v>44</v>
      </c>
      <c r="I16" s="217"/>
      <c r="J16" s="216" t="s">
        <v>39</v>
      </c>
      <c r="K16" s="217"/>
      <c r="L16" s="209" t="s">
        <v>104</v>
      </c>
    </row>
    <row r="17" spans="1:12" ht="13.5" customHeight="1">
      <c r="A17" s="212"/>
      <c r="B17" s="19" t="s">
        <v>20</v>
      </c>
      <c r="C17" s="21" t="s">
        <v>21</v>
      </c>
      <c r="D17" s="19" t="s">
        <v>107</v>
      </c>
      <c r="E17" s="20" t="s">
        <v>21</v>
      </c>
      <c r="F17" s="19" t="s">
        <v>20</v>
      </c>
      <c r="G17" s="20" t="s">
        <v>21</v>
      </c>
      <c r="H17" s="19" t="s">
        <v>20</v>
      </c>
      <c r="I17" s="20" t="s">
        <v>21</v>
      </c>
      <c r="J17" s="19" t="s">
        <v>20</v>
      </c>
      <c r="K17" s="20" t="s">
        <v>21</v>
      </c>
      <c r="L17" s="218"/>
    </row>
    <row r="18" spans="1:12" ht="13.5" customHeight="1">
      <c r="A18" s="54"/>
      <c r="B18" s="49" t="s">
        <v>10</v>
      </c>
      <c r="C18" s="53" t="s">
        <v>4</v>
      </c>
      <c r="D18" s="49" t="s">
        <v>10</v>
      </c>
      <c r="E18" s="52" t="s">
        <v>4</v>
      </c>
      <c r="F18" s="49" t="s">
        <v>10</v>
      </c>
      <c r="G18" s="52" t="s">
        <v>4</v>
      </c>
      <c r="H18" s="49" t="s">
        <v>10</v>
      </c>
      <c r="I18" s="52" t="s">
        <v>4</v>
      </c>
      <c r="J18" s="49" t="s">
        <v>10</v>
      </c>
      <c r="K18" s="86" t="s">
        <v>4</v>
      </c>
      <c r="L18" s="115"/>
    </row>
    <row r="19" spans="1:12" ht="21" customHeight="1">
      <c r="A19" s="55" t="str">
        <f>IF(A12="","",A12)</f>
        <v>沖縄県計</v>
      </c>
      <c r="B19" s="56" t="s">
        <v>89</v>
      </c>
      <c r="C19" s="58" t="s">
        <v>89</v>
      </c>
      <c r="D19" s="56">
        <v>25</v>
      </c>
      <c r="E19" s="57">
        <v>8701</v>
      </c>
      <c r="F19" s="56">
        <v>15327</v>
      </c>
      <c r="G19" s="57">
        <v>1010119</v>
      </c>
      <c r="H19" s="56" t="s">
        <v>89</v>
      </c>
      <c r="I19" s="57" t="s">
        <v>89</v>
      </c>
      <c r="J19" s="56">
        <v>76174</v>
      </c>
      <c r="K19" s="87">
        <v>11571870</v>
      </c>
      <c r="L19" s="116" t="str">
        <f>IF(A19="","",A19)</f>
        <v>沖縄県計</v>
      </c>
    </row>
    <row r="20" spans="1:12" ht="10.5" customHeight="1" thickBot="1">
      <c r="A20" s="130">
        <f>IF(A13="","",A13)</f>
      </c>
      <c r="B20" s="59"/>
      <c r="C20" s="61"/>
      <c r="D20" s="59"/>
      <c r="E20" s="60"/>
      <c r="F20" s="59"/>
      <c r="G20" s="60"/>
      <c r="H20" s="59"/>
      <c r="I20" s="60"/>
      <c r="J20" s="59"/>
      <c r="K20" s="88"/>
      <c r="L20" s="131">
        <f>IF(A20="","",A20)</f>
      </c>
    </row>
    <row r="21" spans="1:12" ht="21" customHeight="1" thickBot="1" thickTop="1">
      <c r="A21" s="148" t="s">
        <v>22</v>
      </c>
      <c r="B21" s="149" t="s">
        <v>89</v>
      </c>
      <c r="C21" s="154" t="s">
        <v>89</v>
      </c>
      <c r="D21" s="149">
        <v>25</v>
      </c>
      <c r="E21" s="150">
        <v>8701</v>
      </c>
      <c r="F21" s="149">
        <v>15327</v>
      </c>
      <c r="G21" s="150">
        <v>1010119</v>
      </c>
      <c r="H21" s="149" t="s">
        <v>89</v>
      </c>
      <c r="I21" s="150" t="s">
        <v>89</v>
      </c>
      <c r="J21" s="149">
        <v>76174</v>
      </c>
      <c r="K21" s="150">
        <v>11571870</v>
      </c>
      <c r="L21" s="153" t="s">
        <v>22</v>
      </c>
    </row>
    <row r="22" spans="2:6" ht="10.5" customHeight="1">
      <c r="B22" s="22"/>
      <c r="C22" s="22"/>
      <c r="D22" s="22"/>
      <c r="E22" s="22"/>
      <c r="F22" s="22"/>
    </row>
    <row r="23" spans="2:6" ht="10.5" customHeight="1">
      <c r="B23" s="22"/>
      <c r="C23" s="22"/>
      <c r="D23" s="22"/>
      <c r="E23" s="22"/>
      <c r="F23" s="22"/>
    </row>
  </sheetData>
  <sheetProtection/>
  <mergeCells count="23">
    <mergeCell ref="L9:M9"/>
    <mergeCell ref="J9:K9"/>
    <mergeCell ref="B9:C9"/>
    <mergeCell ref="F2:G2"/>
    <mergeCell ref="J2:K2"/>
    <mergeCell ref="H2:I2"/>
    <mergeCell ref="L16:L17"/>
    <mergeCell ref="A16:A17"/>
    <mergeCell ref="B16:C16"/>
    <mergeCell ref="D16:E16"/>
    <mergeCell ref="J16:K16"/>
    <mergeCell ref="H16:I16"/>
    <mergeCell ref="F16:G16"/>
    <mergeCell ref="N2:N3"/>
    <mergeCell ref="A2:A3"/>
    <mergeCell ref="A9:A10"/>
    <mergeCell ref="B2:C2"/>
    <mergeCell ref="D2:E2"/>
    <mergeCell ref="D9:E9"/>
    <mergeCell ref="H9:I9"/>
    <mergeCell ref="F9:G9"/>
    <mergeCell ref="L2:M2"/>
    <mergeCell ref="N9:N10"/>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&amp;R沖縄国税事務所
酒税１
(H21)</oddFooter>
  </headerFooter>
  <rowBreaks count="1" manualBreakCount="1">
    <brk id="21"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dimension ref="A1:G29"/>
  <sheetViews>
    <sheetView showGridLines="0" workbookViewId="0" topLeftCell="A1">
      <selection activeCell="A1" sqref="A1:G1"/>
    </sheetView>
  </sheetViews>
  <sheetFormatPr defaultColWidth="10.625" defaultRowHeight="13.5"/>
  <cols>
    <col min="1" max="1" width="19.00390625" style="7" customWidth="1"/>
    <col min="2" max="7" width="12.50390625" style="7" customWidth="1"/>
    <col min="8" max="16384" width="10.625" style="7" customWidth="1"/>
  </cols>
  <sheetData>
    <row r="1" spans="1:7" ht="15">
      <c r="A1" s="227" t="s">
        <v>118</v>
      </c>
      <c r="B1" s="227"/>
      <c r="C1" s="227"/>
      <c r="D1" s="227"/>
      <c r="E1" s="227"/>
      <c r="F1" s="227"/>
      <c r="G1" s="227"/>
    </row>
    <row r="2" ht="12" customHeight="1" thickBot="1">
      <c r="A2" s="7" t="s">
        <v>119</v>
      </c>
    </row>
    <row r="3" spans="1:7" ht="13.5" customHeight="1">
      <c r="A3" s="170" t="s">
        <v>120</v>
      </c>
      <c r="B3" s="228" t="s">
        <v>121</v>
      </c>
      <c r="C3" s="228"/>
      <c r="D3" s="228"/>
      <c r="E3" s="228"/>
      <c r="F3" s="228"/>
      <c r="G3" s="229" t="s">
        <v>122</v>
      </c>
    </row>
    <row r="4" spans="1:7" ht="11.25" customHeight="1">
      <c r="A4" s="171"/>
      <c r="B4" s="222" t="s">
        <v>123</v>
      </c>
      <c r="C4" s="222" t="s">
        <v>124</v>
      </c>
      <c r="D4" s="232" t="s">
        <v>125</v>
      </c>
      <c r="E4" s="222" t="s">
        <v>126</v>
      </c>
      <c r="F4" s="222" t="s">
        <v>127</v>
      </c>
      <c r="G4" s="230"/>
    </row>
    <row r="5" spans="1:7" ht="36" customHeight="1">
      <c r="A5" s="171"/>
      <c r="B5" s="231"/>
      <c r="C5" s="231"/>
      <c r="D5" s="231"/>
      <c r="E5" s="231"/>
      <c r="F5" s="222"/>
      <c r="G5" s="230"/>
    </row>
    <row r="6" spans="1:7" ht="29.25" customHeight="1">
      <c r="A6" s="114"/>
      <c r="B6" s="118" t="s">
        <v>128</v>
      </c>
      <c r="C6" s="118" t="s">
        <v>129</v>
      </c>
      <c r="D6" s="120" t="s">
        <v>130</v>
      </c>
      <c r="E6" s="118" t="s">
        <v>131</v>
      </c>
      <c r="F6" s="117" t="s">
        <v>132</v>
      </c>
      <c r="G6" s="119" t="s">
        <v>78</v>
      </c>
    </row>
    <row r="7" spans="1:7" ht="13.5" customHeight="1">
      <c r="A7" s="64"/>
      <c r="B7" s="66" t="s">
        <v>133</v>
      </c>
      <c r="C7" s="67" t="s">
        <v>10</v>
      </c>
      <c r="D7" s="67" t="s">
        <v>10</v>
      </c>
      <c r="E7" s="67" t="s">
        <v>10</v>
      </c>
      <c r="F7" s="68" t="s">
        <v>10</v>
      </c>
      <c r="G7" s="69" t="s">
        <v>10</v>
      </c>
    </row>
    <row r="8" spans="1:7" ht="18" customHeight="1">
      <c r="A8" s="223" t="s">
        <v>5</v>
      </c>
      <c r="B8" s="70" t="s">
        <v>89</v>
      </c>
      <c r="C8" s="71"/>
      <c r="D8" s="71"/>
      <c r="E8" s="71"/>
      <c r="F8" s="72" t="s">
        <v>89</v>
      </c>
      <c r="G8" s="73" t="s">
        <v>89</v>
      </c>
    </row>
    <row r="9" spans="1:7" ht="28.5" customHeight="1">
      <c r="A9" s="224"/>
      <c r="B9" s="74" t="s">
        <v>89</v>
      </c>
      <c r="C9" s="74" t="s">
        <v>89</v>
      </c>
      <c r="D9" s="100"/>
      <c r="E9" s="74" t="s">
        <v>89</v>
      </c>
      <c r="F9" s="75" t="s">
        <v>89</v>
      </c>
      <c r="G9" s="76" t="s">
        <v>89</v>
      </c>
    </row>
    <row r="10" spans="1:7" ht="18" customHeight="1">
      <c r="A10" s="225" t="s">
        <v>6</v>
      </c>
      <c r="B10" s="77" t="s">
        <v>94</v>
      </c>
      <c r="C10" s="78"/>
      <c r="D10" s="78"/>
      <c r="E10" s="78"/>
      <c r="F10" s="79" t="s">
        <v>94</v>
      </c>
      <c r="G10" s="80" t="s">
        <v>94</v>
      </c>
    </row>
    <row r="11" spans="1:7" ht="28.5" customHeight="1">
      <c r="A11" s="226"/>
      <c r="B11" s="74" t="s">
        <v>94</v>
      </c>
      <c r="C11" s="74" t="s">
        <v>94</v>
      </c>
      <c r="D11" s="100"/>
      <c r="E11" s="74" t="s">
        <v>94</v>
      </c>
      <c r="F11" s="75" t="s">
        <v>94</v>
      </c>
      <c r="G11" s="76" t="s">
        <v>94</v>
      </c>
    </row>
    <row r="12" spans="1:7" ht="28.5" customHeight="1">
      <c r="A12" s="94" t="s">
        <v>32</v>
      </c>
      <c r="B12" s="81" t="s">
        <v>89</v>
      </c>
      <c r="C12" s="81" t="s">
        <v>89</v>
      </c>
      <c r="D12" s="81" t="s">
        <v>89</v>
      </c>
      <c r="E12" s="81" t="s">
        <v>89</v>
      </c>
      <c r="F12" s="82" t="s">
        <v>89</v>
      </c>
      <c r="G12" s="83" t="s">
        <v>89</v>
      </c>
    </row>
    <row r="13" spans="1:7" ht="28.5" customHeight="1">
      <c r="A13" s="94" t="s">
        <v>33</v>
      </c>
      <c r="B13" s="81">
        <v>23273</v>
      </c>
      <c r="C13" s="81">
        <v>730</v>
      </c>
      <c r="D13" s="81" t="s">
        <v>89</v>
      </c>
      <c r="E13" s="81">
        <v>21574</v>
      </c>
      <c r="F13" s="82">
        <v>24856</v>
      </c>
      <c r="G13" s="83">
        <v>50104</v>
      </c>
    </row>
    <row r="14" spans="1:7" ht="28.5" customHeight="1">
      <c r="A14" s="63" t="s">
        <v>7</v>
      </c>
      <c r="B14" s="81" t="s">
        <v>95</v>
      </c>
      <c r="C14" s="81" t="s">
        <v>95</v>
      </c>
      <c r="D14" s="99"/>
      <c r="E14" s="81" t="s">
        <v>95</v>
      </c>
      <c r="F14" s="82" t="s">
        <v>95</v>
      </c>
      <c r="G14" s="83" t="s">
        <v>95</v>
      </c>
    </row>
    <row r="15" spans="1:7" ht="28.5" customHeight="1">
      <c r="A15" s="63" t="s">
        <v>8</v>
      </c>
      <c r="B15" s="81">
        <v>26275</v>
      </c>
      <c r="C15" s="81" t="s">
        <v>96</v>
      </c>
      <c r="D15" s="99"/>
      <c r="E15" s="81">
        <v>14</v>
      </c>
      <c r="F15" s="82">
        <v>26261</v>
      </c>
      <c r="G15" s="83">
        <v>159</v>
      </c>
    </row>
    <row r="16" spans="1:7" ht="28.5" customHeight="1">
      <c r="A16" s="94" t="s">
        <v>97</v>
      </c>
      <c r="B16" s="81">
        <v>33</v>
      </c>
      <c r="C16" s="81" t="s">
        <v>96</v>
      </c>
      <c r="D16" s="99"/>
      <c r="E16" s="81" t="s">
        <v>96</v>
      </c>
      <c r="F16" s="82">
        <v>33</v>
      </c>
      <c r="G16" s="83">
        <v>16</v>
      </c>
    </row>
    <row r="17" spans="1:7" ht="28.5" customHeight="1">
      <c r="A17" s="94" t="s">
        <v>35</v>
      </c>
      <c r="B17" s="81">
        <v>100</v>
      </c>
      <c r="C17" s="81" t="s">
        <v>96</v>
      </c>
      <c r="D17" s="99"/>
      <c r="E17" s="81" t="s">
        <v>96</v>
      </c>
      <c r="F17" s="82">
        <v>100</v>
      </c>
      <c r="G17" s="83">
        <v>46</v>
      </c>
    </row>
    <row r="18" spans="1:7" ht="28.5" customHeight="1">
      <c r="A18" s="94" t="s">
        <v>98</v>
      </c>
      <c r="B18" s="81" t="s">
        <v>89</v>
      </c>
      <c r="C18" s="81" t="s">
        <v>89</v>
      </c>
      <c r="D18" s="99"/>
      <c r="E18" s="81" t="s">
        <v>89</v>
      </c>
      <c r="F18" s="82" t="s">
        <v>89</v>
      </c>
      <c r="G18" s="83" t="s">
        <v>89</v>
      </c>
    </row>
    <row r="19" spans="1:7" ht="28.5" customHeight="1">
      <c r="A19" s="94" t="s">
        <v>115</v>
      </c>
      <c r="B19" s="81" t="s">
        <v>89</v>
      </c>
      <c r="C19" s="81" t="s">
        <v>89</v>
      </c>
      <c r="D19" s="99"/>
      <c r="E19" s="81" t="s">
        <v>89</v>
      </c>
      <c r="F19" s="82" t="s">
        <v>89</v>
      </c>
      <c r="G19" s="83" t="s">
        <v>89</v>
      </c>
    </row>
    <row r="20" spans="1:7" ht="28.5" customHeight="1">
      <c r="A20" s="94" t="s">
        <v>37</v>
      </c>
      <c r="B20" s="81">
        <v>28499</v>
      </c>
      <c r="C20" s="81" t="s">
        <v>94</v>
      </c>
      <c r="D20" s="99"/>
      <c r="E20" s="81">
        <v>15635</v>
      </c>
      <c r="F20" s="82">
        <v>12864</v>
      </c>
      <c r="G20" s="83">
        <v>99</v>
      </c>
    </row>
    <row r="21" spans="1:7" ht="28.5" customHeight="1">
      <c r="A21" s="94" t="s">
        <v>38</v>
      </c>
      <c r="B21" s="81" t="s">
        <v>89</v>
      </c>
      <c r="C21" s="81" t="s">
        <v>89</v>
      </c>
      <c r="D21" s="99"/>
      <c r="E21" s="81" t="s">
        <v>89</v>
      </c>
      <c r="F21" s="82" t="s">
        <v>89</v>
      </c>
      <c r="G21" s="83" t="s">
        <v>89</v>
      </c>
    </row>
    <row r="22" spans="1:7" ht="28.5" customHeight="1">
      <c r="A22" s="98" t="s">
        <v>46</v>
      </c>
      <c r="B22" s="81">
        <v>338</v>
      </c>
      <c r="C22" s="81" t="s">
        <v>94</v>
      </c>
      <c r="D22" s="99"/>
      <c r="E22" s="81">
        <v>22</v>
      </c>
      <c r="F22" s="82">
        <v>317</v>
      </c>
      <c r="G22" s="83">
        <v>849</v>
      </c>
    </row>
    <row r="23" spans="1:7" ht="28.5" customHeight="1">
      <c r="A23" s="63" t="s">
        <v>101</v>
      </c>
      <c r="B23" s="81">
        <v>16078</v>
      </c>
      <c r="C23" s="81">
        <v>1</v>
      </c>
      <c r="D23" s="99"/>
      <c r="E23" s="81">
        <v>62</v>
      </c>
      <c r="F23" s="82">
        <v>16017</v>
      </c>
      <c r="G23" s="83">
        <v>761</v>
      </c>
    </row>
    <row r="24" spans="1:7" ht="28.5" customHeight="1" thickBot="1">
      <c r="A24" s="95" t="s">
        <v>45</v>
      </c>
      <c r="B24" s="155" t="s">
        <v>89</v>
      </c>
      <c r="C24" s="155" t="s">
        <v>89</v>
      </c>
      <c r="D24" s="156"/>
      <c r="E24" s="155" t="s">
        <v>89</v>
      </c>
      <c r="F24" s="157" t="s">
        <v>89</v>
      </c>
      <c r="G24" s="158" t="s">
        <v>89</v>
      </c>
    </row>
    <row r="25" spans="1:7" ht="28.5" customHeight="1" thickBot="1" thickTop="1">
      <c r="A25" s="159" t="s">
        <v>116</v>
      </c>
      <c r="B25" s="160">
        <v>94616</v>
      </c>
      <c r="C25" s="160">
        <v>731</v>
      </c>
      <c r="D25" s="160">
        <v>22443</v>
      </c>
      <c r="E25" s="160">
        <v>37318</v>
      </c>
      <c r="F25" s="161">
        <v>80472</v>
      </c>
      <c r="G25" s="162">
        <v>52065</v>
      </c>
    </row>
    <row r="26" ht="10.5">
      <c r="A26" s="1" t="s">
        <v>117</v>
      </c>
    </row>
    <row r="27" ht="10.5">
      <c r="A27" s="1" t="s">
        <v>29</v>
      </c>
    </row>
    <row r="28" spans="1:4" ht="10.5">
      <c r="A28" s="126" t="s">
        <v>82</v>
      </c>
      <c r="B28" s="127"/>
      <c r="C28" s="127"/>
      <c r="D28" s="127"/>
    </row>
    <row r="29" spans="1:4" ht="10.5">
      <c r="A29" s="127"/>
      <c r="B29" s="127"/>
      <c r="C29" s="127"/>
      <c r="D29" s="127"/>
    </row>
  </sheetData>
  <sheetProtection/>
  <mergeCells count="11">
    <mergeCell ref="E4:E5"/>
    <mergeCell ref="F4:F5"/>
    <mergeCell ref="A8:A9"/>
    <mergeCell ref="A10:A11"/>
    <mergeCell ref="A3:A5"/>
    <mergeCell ref="A1:G1"/>
    <mergeCell ref="B3:F3"/>
    <mergeCell ref="G3:G5"/>
    <mergeCell ref="B4:B5"/>
    <mergeCell ref="C4:C5"/>
    <mergeCell ref="D4:D5"/>
  </mergeCells>
  <printOptions/>
  <pageMargins left="0.7874015748031497" right="0" top="0.984251968503937" bottom="0.984251968503937" header="0.5118110236220472" footer="0.5118110236220472"/>
  <pageSetup horizontalDpi="1200" verticalDpi="1200" orientation="portrait" paperSize="9" scale="92" r:id="rId2"/>
  <headerFooter alignWithMargins="0">
    <oddFooter>&amp;R沖縄国税事務所
酒税２
(H21)</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1.25" thickBot="1">
      <c r="A1" s="7" t="s">
        <v>30</v>
      </c>
    </row>
    <row r="2" spans="1:15" ht="24" customHeight="1">
      <c r="A2" s="170" t="s">
        <v>58</v>
      </c>
      <c r="B2" s="200"/>
      <c r="C2" s="237" t="s">
        <v>31</v>
      </c>
      <c r="D2" s="235" t="s">
        <v>6</v>
      </c>
      <c r="E2" s="216" t="s">
        <v>15</v>
      </c>
      <c r="F2" s="217"/>
      <c r="G2" s="235" t="s">
        <v>7</v>
      </c>
      <c r="H2" s="235" t="s">
        <v>8</v>
      </c>
      <c r="I2" s="216" t="s">
        <v>64</v>
      </c>
      <c r="J2" s="217"/>
      <c r="K2" s="244" t="s">
        <v>51</v>
      </c>
      <c r="L2" s="244" t="s">
        <v>52</v>
      </c>
      <c r="M2" s="244" t="s">
        <v>53</v>
      </c>
      <c r="N2" s="244" t="s">
        <v>54</v>
      </c>
      <c r="O2" s="242" t="s">
        <v>65</v>
      </c>
    </row>
    <row r="3" spans="1:15" ht="18" customHeight="1">
      <c r="A3" s="171"/>
      <c r="B3" s="202"/>
      <c r="C3" s="238"/>
      <c r="D3" s="236"/>
      <c r="E3" s="16" t="s">
        <v>55</v>
      </c>
      <c r="F3" s="17" t="s">
        <v>56</v>
      </c>
      <c r="G3" s="236"/>
      <c r="H3" s="236"/>
      <c r="I3" s="16" t="s">
        <v>66</v>
      </c>
      <c r="J3" s="17" t="s">
        <v>57</v>
      </c>
      <c r="K3" s="245"/>
      <c r="L3" s="245"/>
      <c r="M3" s="245"/>
      <c r="N3" s="245"/>
      <c r="O3" s="243"/>
    </row>
    <row r="4" spans="1:15" ht="10.5">
      <c r="A4" s="64"/>
      <c r="B4" s="65"/>
      <c r="C4" s="66" t="s">
        <v>10</v>
      </c>
      <c r="D4" s="68" t="s">
        <v>10</v>
      </c>
      <c r="E4" s="49" t="s">
        <v>10</v>
      </c>
      <c r="F4" s="107" t="s">
        <v>10</v>
      </c>
      <c r="G4" s="66" t="s">
        <v>10</v>
      </c>
      <c r="H4" s="66" t="s">
        <v>10</v>
      </c>
      <c r="I4" s="49" t="s">
        <v>10</v>
      </c>
      <c r="J4" s="107" t="s">
        <v>10</v>
      </c>
      <c r="K4" s="66" t="s">
        <v>10</v>
      </c>
      <c r="L4" s="66" t="s">
        <v>10</v>
      </c>
      <c r="M4" s="66" t="s">
        <v>10</v>
      </c>
      <c r="N4" s="68" t="s">
        <v>10</v>
      </c>
      <c r="O4" s="69" t="s">
        <v>10</v>
      </c>
    </row>
    <row r="5" spans="1:15" s="121" customFormat="1" ht="30" customHeight="1" thickBot="1">
      <c r="A5" s="233" t="s">
        <v>42</v>
      </c>
      <c r="B5" s="234"/>
      <c r="C5" s="112" t="s">
        <v>85</v>
      </c>
      <c r="D5" s="112" t="s">
        <v>84</v>
      </c>
      <c r="E5" s="122" t="s">
        <v>86</v>
      </c>
      <c r="F5" s="123" t="s">
        <v>86</v>
      </c>
      <c r="G5" s="112" t="s">
        <v>84</v>
      </c>
      <c r="H5" s="112">
        <v>31794</v>
      </c>
      <c r="I5" s="122">
        <v>178</v>
      </c>
      <c r="J5" s="123" t="s">
        <v>84</v>
      </c>
      <c r="K5" s="112" t="s">
        <v>86</v>
      </c>
      <c r="L5" s="112">
        <v>69</v>
      </c>
      <c r="M5" s="112">
        <v>6542</v>
      </c>
      <c r="N5" s="124" t="s">
        <v>86</v>
      </c>
      <c r="O5" s="113">
        <v>86895</v>
      </c>
    </row>
    <row r="6" s="121" customFormat="1" ht="11.25" thickBot="1"/>
    <row r="7" spans="1:16" ht="35.25" customHeight="1">
      <c r="A7" s="241" t="s">
        <v>67</v>
      </c>
      <c r="B7" s="205"/>
      <c r="C7" s="105" t="s">
        <v>68</v>
      </c>
      <c r="D7" s="104" t="s">
        <v>6</v>
      </c>
      <c r="E7" s="106" t="s">
        <v>59</v>
      </c>
      <c r="F7" s="106" t="s">
        <v>60</v>
      </c>
      <c r="G7" s="104" t="s">
        <v>7</v>
      </c>
      <c r="H7" s="111" t="s">
        <v>8</v>
      </c>
      <c r="I7" s="108" t="s">
        <v>69</v>
      </c>
      <c r="J7" s="108" t="s">
        <v>70</v>
      </c>
      <c r="K7" s="109" t="s">
        <v>37</v>
      </c>
      <c r="L7" s="106" t="s">
        <v>40</v>
      </c>
      <c r="M7" s="106" t="s">
        <v>46</v>
      </c>
      <c r="N7" s="104" t="s">
        <v>71</v>
      </c>
      <c r="O7" s="104" t="s">
        <v>45</v>
      </c>
      <c r="P7" s="110" t="s">
        <v>39</v>
      </c>
    </row>
    <row r="8" spans="1:16" ht="10.5">
      <c r="A8" s="64"/>
      <c r="B8" s="65"/>
      <c r="C8" s="66" t="s">
        <v>10</v>
      </c>
      <c r="D8" s="68" t="s">
        <v>10</v>
      </c>
      <c r="E8" s="66" t="s">
        <v>10</v>
      </c>
      <c r="F8" s="66" t="s">
        <v>10</v>
      </c>
      <c r="G8" s="66" t="s">
        <v>10</v>
      </c>
      <c r="H8" s="66" t="s">
        <v>10</v>
      </c>
      <c r="I8" s="96" t="s">
        <v>10</v>
      </c>
      <c r="J8" s="96" t="s">
        <v>10</v>
      </c>
      <c r="K8" s="66" t="s">
        <v>10</v>
      </c>
      <c r="L8" s="66" t="s">
        <v>10</v>
      </c>
      <c r="M8" s="66" t="s">
        <v>10</v>
      </c>
      <c r="N8" s="96" t="s">
        <v>10</v>
      </c>
      <c r="O8" s="96" t="s">
        <v>10</v>
      </c>
      <c r="P8" s="69" t="s">
        <v>10</v>
      </c>
    </row>
    <row r="9" spans="1:16" ht="30" customHeight="1">
      <c r="A9" s="239" t="s">
        <v>43</v>
      </c>
      <c r="B9" s="240"/>
      <c r="C9" s="135" t="s">
        <v>87</v>
      </c>
      <c r="D9" s="136" t="s">
        <v>88</v>
      </c>
      <c r="E9" s="135" t="s">
        <v>87</v>
      </c>
      <c r="F9" s="137">
        <v>29575</v>
      </c>
      <c r="G9" s="135" t="s">
        <v>88</v>
      </c>
      <c r="H9" s="137">
        <v>29949</v>
      </c>
      <c r="I9" s="138">
        <v>183</v>
      </c>
      <c r="J9" s="135" t="s">
        <v>87</v>
      </c>
      <c r="K9" s="137">
        <v>16544</v>
      </c>
      <c r="L9" s="137" t="s">
        <v>87</v>
      </c>
      <c r="M9" s="137">
        <v>163</v>
      </c>
      <c r="N9" s="138">
        <v>9294</v>
      </c>
      <c r="O9" s="137" t="s">
        <v>87</v>
      </c>
      <c r="P9" s="139">
        <v>85750</v>
      </c>
    </row>
    <row r="10" spans="1:16" ht="30" customHeight="1">
      <c r="A10" s="239" t="s">
        <v>61</v>
      </c>
      <c r="B10" s="240"/>
      <c r="C10" s="135" t="s">
        <v>87</v>
      </c>
      <c r="D10" s="136" t="s">
        <v>88</v>
      </c>
      <c r="E10" s="135" t="s">
        <v>87</v>
      </c>
      <c r="F10" s="137">
        <v>26389</v>
      </c>
      <c r="G10" s="135" t="s">
        <v>88</v>
      </c>
      <c r="H10" s="137">
        <v>29319</v>
      </c>
      <c r="I10" s="138">
        <v>145</v>
      </c>
      <c r="J10" s="135" t="s">
        <v>87</v>
      </c>
      <c r="K10" s="137">
        <v>17353</v>
      </c>
      <c r="L10" s="137" t="s">
        <v>87</v>
      </c>
      <c r="M10" s="137">
        <v>90</v>
      </c>
      <c r="N10" s="138">
        <v>10203</v>
      </c>
      <c r="O10" s="137" t="s">
        <v>87</v>
      </c>
      <c r="P10" s="139">
        <v>83537</v>
      </c>
    </row>
    <row r="11" spans="1:16" ht="30" customHeight="1">
      <c r="A11" s="239" t="s">
        <v>63</v>
      </c>
      <c r="B11" s="240"/>
      <c r="C11" s="135" t="s">
        <v>87</v>
      </c>
      <c r="D11" s="136" t="s">
        <v>88</v>
      </c>
      <c r="E11" s="135" t="s">
        <v>87</v>
      </c>
      <c r="F11" s="137">
        <v>25314</v>
      </c>
      <c r="G11" s="135" t="s">
        <v>88</v>
      </c>
      <c r="H11" s="137">
        <v>26807</v>
      </c>
      <c r="I11" s="138">
        <v>135</v>
      </c>
      <c r="J11" s="135" t="s">
        <v>87</v>
      </c>
      <c r="K11" s="137">
        <v>14507</v>
      </c>
      <c r="L11" s="137" t="s">
        <v>87</v>
      </c>
      <c r="M11" s="169">
        <v>-12</v>
      </c>
      <c r="N11" s="138">
        <v>11873</v>
      </c>
      <c r="O11" s="137" t="s">
        <v>87</v>
      </c>
      <c r="P11" s="139">
        <v>78656</v>
      </c>
    </row>
    <row r="12" spans="1:16" ht="30" customHeight="1" thickBot="1">
      <c r="A12" s="233" t="s">
        <v>79</v>
      </c>
      <c r="B12" s="234"/>
      <c r="C12" s="132" t="s">
        <v>89</v>
      </c>
      <c r="D12" s="132" t="s">
        <v>88</v>
      </c>
      <c r="E12" s="132" t="s">
        <v>89</v>
      </c>
      <c r="F12" s="132">
        <v>24856</v>
      </c>
      <c r="G12" s="132" t="s">
        <v>88</v>
      </c>
      <c r="H12" s="132">
        <v>26261</v>
      </c>
      <c r="I12" s="133">
        <v>133</v>
      </c>
      <c r="J12" s="133" t="s">
        <v>89</v>
      </c>
      <c r="K12" s="132">
        <v>12864</v>
      </c>
      <c r="L12" s="132" t="s">
        <v>89</v>
      </c>
      <c r="M12" s="132">
        <v>317</v>
      </c>
      <c r="N12" s="132">
        <v>16017</v>
      </c>
      <c r="O12" s="132" t="s">
        <v>89</v>
      </c>
      <c r="P12" s="134">
        <v>80472</v>
      </c>
    </row>
    <row r="14" ht="13.5" customHeight="1"/>
    <row r="15" ht="13.5" customHeight="1"/>
    <row r="17" ht="21" customHeight="1"/>
    <row r="18" ht="21" customHeight="1"/>
    <row r="19" ht="21" customHeight="1"/>
    <row r="20" ht="21" customHeight="1"/>
    <row r="21" ht="21" customHeight="1"/>
    <row r="22" ht="10.5">
      <c r="H22" s="84"/>
    </row>
    <row r="23" spans="8:10" ht="10.5">
      <c r="H23" s="84"/>
      <c r="J23" s="23"/>
    </row>
    <row r="24" ht="10.5">
      <c r="H24" s="84"/>
    </row>
  </sheetData>
  <sheetProtection/>
  <mergeCells count="18">
    <mergeCell ref="A10:B10"/>
    <mergeCell ref="A7:B7"/>
    <mergeCell ref="O2:O3"/>
    <mergeCell ref="I2:J2"/>
    <mergeCell ref="K2:K3"/>
    <mergeCell ref="L2:L3"/>
    <mergeCell ref="M2:M3"/>
    <mergeCell ref="N2:N3"/>
    <mergeCell ref="A12:B12"/>
    <mergeCell ref="G2:G3"/>
    <mergeCell ref="H2:H3"/>
    <mergeCell ref="C2:C3"/>
    <mergeCell ref="A2:B3"/>
    <mergeCell ref="A5:B5"/>
    <mergeCell ref="A11:B11"/>
    <mergeCell ref="D2:D3"/>
    <mergeCell ref="A9:B9"/>
    <mergeCell ref="E2:F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&amp;R沖縄国税事務所
酒税２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2023-04-04T05:55:02Z</dcterms:created>
  <dcterms:modified xsi:type="dcterms:W3CDTF">2023-04-04T05:55:12Z</dcterms:modified>
  <cp:category/>
  <cp:version/>
  <cp:contentType/>
  <cp:contentStatus/>
</cp:coreProperties>
</file>