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500" windowWidth="15330" windowHeight="4560" tabRatio="669"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<sst xmlns="http://schemas.openxmlformats.org/spreadsheetml/2006/main" count="592" uniqueCount="121">
  <si>
    <t>計</t>
  </si>
  <si>
    <t>酒税法</t>
  </si>
  <si>
    <t>数　　量</t>
  </si>
  <si>
    <t>税　　額</t>
  </si>
  <si>
    <t>千円</t>
  </si>
  <si>
    <t>清酒</t>
  </si>
  <si>
    <t>合成清酒</t>
  </si>
  <si>
    <t>みりん</t>
  </si>
  <si>
    <t>ビール</t>
  </si>
  <si>
    <t>区           分</t>
  </si>
  <si>
    <t>㎘</t>
  </si>
  <si>
    <t>課　税　実　数</t>
  </si>
  <si>
    <t>免　　　　　除</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</si>
  <si>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</si>
  <si>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</si>
  <si>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</si>
  <si>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</si>
  <si>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</si>
  <si>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</si>
  <si>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</si>
  <si>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</si>
  <si>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</si>
  <si>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</si>
  <si>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</si>
  <si>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</si>
  <si>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</si>
  <si>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</si>
  <si>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</si>
  <si>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</si>
  <si>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</si>
  <si>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</si>
  <si>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</si>
  <si>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</si>
  <si>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</si>
  <si>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　　　　　２　（　）書はアルコール分20度に換算した数量を示す。</t>
  </si>
  <si>
    <t>(2)　製成数量の累年比較</t>
  </si>
  <si>
    <t>清酒</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</si>
  <si>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</si>
  <si>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</si>
  <si>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</si>
  <si>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</si>
  <si>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</si>
  <si>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</si>
  <si>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</si>
  <si>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</si>
  <si>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</si>
  <si>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</si>
  <si>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</si>
  <si>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</si>
  <si>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</si>
  <si>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</si>
  <si>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（注）　１　「特例税率適用（第23条第２項第３号）」欄は、各品目（ビール及び発泡酒を除く。）でその他の発泡性酒類（発泡性があり、かつ、アルコール分が10度未満であるもの）になるものを示す。</t>
  </si>
  <si>
    <t>平成17年度</t>
  </si>
  <si>
    <t>平成18年度</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</si>
  <si>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</si>
  <si>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</si>
  <si>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</si>
  <si>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</si>
  <si>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</si>
  <si>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</si>
  <si>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災　害　減　免　法
〔第７条第１項〕</t>
  </si>
  <si>
    <t>特 例 税 率 適 用
〔第23条第２項第３号〕</t>
  </si>
  <si>
    <t>ウイスキー類</t>
  </si>
  <si>
    <t>スピリッツ類</t>
  </si>
  <si>
    <t>リキュール類</t>
  </si>
  <si>
    <t>雑　　　酒</t>
  </si>
  <si>
    <t>甲　　類</t>
  </si>
  <si>
    <t>乙　　類</t>
  </si>
  <si>
    <t>甘味果実酒</t>
  </si>
  <si>
    <t>年　　　度</t>
  </si>
  <si>
    <t>連続式蒸留
しょうちゅう</t>
  </si>
  <si>
    <t>単式蒸留
しょうちゅう</t>
  </si>
  <si>
    <t>平成19年度</t>
  </si>
  <si>
    <t>千円</t>
  </si>
  <si>
    <t>平成16年度</t>
  </si>
  <si>
    <t>平成16年度</t>
  </si>
  <si>
    <t>平成17年度</t>
  </si>
  <si>
    <t>平成18年度</t>
  </si>
  <si>
    <t>平成19年度</t>
  </si>
  <si>
    <t>（注）　「しょうちゅう」の平成16年度及び平成17年度の計数は、しょうちゅう甲類・乙類の合計、平成18年度以降の計数は連続式蒸留しょうちゅう及び単式蒸留しょうちゅうの合計である。</t>
  </si>
  <si>
    <t>平成20年度</t>
  </si>
  <si>
    <t>果　実　酒　類</t>
  </si>
  <si>
    <t>合　　計</t>
  </si>
  <si>
    <t>果　実　酒</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</si>
  <si>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</si>
  <si>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</si>
  <si>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</si>
  <si>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</si>
  <si>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</si>
  <si>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</si>
  <si>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</si>
  <si>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</si>
  <si>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</si>
  <si>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</si>
  <si>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</si>
  <si>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</si>
  <si>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</si>
  <si>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</si>
  <si>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</si>
  <si>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</si>
  <si>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</si>
  <si>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</si>
  <si>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</si>
  <si>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</si>
  <si>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</si>
  <si>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</si>
  <si>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</si>
  <si>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</si>
  <si>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合　　　　　　　　　計</t>
  </si>
  <si>
    <t>　調査期間：平成20年４月１日から平成21年３月31日</t>
  </si>
  <si>
    <t>平成20年度</t>
  </si>
  <si>
    <t>未納税
移出数量</t>
  </si>
  <si>
    <t>輸出免税
数　　量</t>
  </si>
  <si>
    <t>第30条第１項、
第２項及び第３項　</t>
  </si>
  <si>
    <t>スピリッツ</t>
  </si>
  <si>
    <t>合計</t>
  </si>
  <si>
    <t>調査対象等：平成20年４月１日から平成21年３月31日までの間に製造場から移出された酒類について、平成21年４月30日までの申告又は処理による課税事績を示したものである。</t>
  </si>
  <si>
    <t>平成21年3月
31日現在</t>
  </si>
  <si>
    <t>XXX</t>
  </si>
  <si>
    <t>-</t>
  </si>
  <si>
    <t>沖縄県計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</si>
</sst>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_ ;[Red]\-#,##0\ "/>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medium"/>
      <right style="thin"/>
      <top style="thin"/>
      <bottom style="double"/>
    </border>
    <border>
      <left style="thin"/>
      <right style="hair"/>
      <top style="thin"/>
      <bottom style="double"/>
    </border>
    <border>
      <left style="hair"/>
      <right style="thin"/>
      <top style="thin"/>
      <bottom style="double"/>
    </border>
    <border>
      <left style="hair"/>
      <right style="medium"/>
      <top style="thin"/>
      <bottom style="double"/>
    </border>
    <border>
      <left style="medium"/>
      <right>
        <color indexed="63"/>
      </right>
      <top style="thin"/>
      <bottom style="thin"/>
    </border>
    <border>
      <left style="medium"/>
      <right>
        <color indexed="63"/>
      </right>
      <top style="thin"/>
      <bottom style="double"/>
    </border>
    <border>
      <left style="thin"/>
      <right style="thin"/>
      <top style="thin"/>
      <bottom style="double"/>
    </border>
    <border>
      <left style="thin">
        <color indexed="55"/>
      </left>
      <right style="thin"/>
      <top style="thin"/>
      <bottom style="double"/>
    </border>
    <border>
      <left style="thin"/>
      <right style="medium"/>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style="thin"/>
      <bottom style="double"/>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style="thin"/>
      <bottom style="double"/>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color indexed="55"/>
      </left>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style="medium"/>
      <top>
        <color indexed="63"/>
      </top>
      <bottom style="thin">
        <color indexed="55"/>
      </bottom>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thin"/>
      <right style="thin"/>
      <top style="medium"/>
      <bottom style="hair"/>
    </border>
    <border>
      <left style="thin"/>
      <right style="medium"/>
      <top style="medium"/>
      <bottom style="hair"/>
    </border>
    <border>
      <left style="thin"/>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bottom style="thin"/>
      <diagonal style="thin"/>
    </border>
    <border diagonalUp="1">
      <left>
        <color indexed="63"/>
      </left>
      <right style="thin"/>
      <top style="thin"/>
      <bottom style="thin"/>
      <diagonal style="thin"/>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color indexed="63"/>
      </left>
      <right style="thin"/>
      <top>
        <color indexed="63"/>
      </top>
      <bottom style="medium"/>
    </border>
    <border>
      <left style="medium"/>
      <right>
        <color indexed="63"/>
      </right>
      <top>
        <color indexed="63"/>
      </top>
      <bottom style="thin">
        <color indexed="55"/>
      </bottom>
    </border>
    <border>
      <left style="medium"/>
      <right>
        <color indexed="63"/>
      </right>
      <top style="medium"/>
      <bottom style="thin"/>
    </border>
    <border>
      <left style="medium"/>
      <right>
        <color indexed="63"/>
      </right>
      <top style="thin">
        <color theme="0" tint="-0.3499799966812134"/>
      </top>
      <bottom style="thin">
        <color theme="0" tint="-0.3499799966812134"/>
      </bottom>
    </border>
    <border>
      <left>
        <color indexed="63"/>
      </left>
      <right style="thin"/>
      <top style="thin">
        <color theme="0" tint="-0.3499799966812134"/>
      </top>
      <bottom style="thin">
        <color theme="0" tint="-0.34997999668121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38">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0" borderId="47" xfId="0" applyFont="1" applyBorder="1" applyAlignment="1">
      <alignment horizontal="distributed" vertical="center"/>
    </xf>
    <xf numFmtId="0" fontId="2" fillId="0" borderId="48" xfId="0" applyFont="1" applyBorder="1" applyAlignment="1">
      <alignment horizontal="distributed" vertical="center"/>
    </xf>
    <xf numFmtId="0" fontId="6" fillId="0" borderId="49"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0" xfId="0" applyFont="1" applyFill="1" applyBorder="1" applyAlignment="1">
      <alignment horizontal="right"/>
    </xf>
    <xf numFmtId="0" fontId="8" fillId="0" borderId="50" xfId="0" applyFont="1" applyFill="1" applyBorder="1" applyAlignment="1">
      <alignment horizontal="right"/>
    </xf>
    <xf numFmtId="0" fontId="8" fillId="33" borderId="11" xfId="0" applyFont="1" applyFill="1" applyBorder="1" applyAlignment="1">
      <alignment horizontal="right"/>
    </xf>
    <xf numFmtId="0" fontId="8" fillId="33" borderId="51" xfId="0" applyFont="1" applyFill="1" applyBorder="1" applyAlignment="1">
      <alignment horizontal="right"/>
    </xf>
    <xf numFmtId="184" fontId="2" fillId="33" borderId="52" xfId="0" applyNumberFormat="1" applyFont="1" applyFill="1" applyBorder="1" applyAlignment="1">
      <alignment horizontal="right" vertical="center"/>
    </xf>
    <xf numFmtId="184" fontId="2" fillId="0" borderId="53" xfId="0" applyNumberFormat="1" applyFont="1" applyFill="1" applyBorder="1" applyAlignment="1">
      <alignment horizontal="right" vertical="center"/>
    </xf>
    <xf numFmtId="184" fontId="2" fillId="33" borderId="54" xfId="0" applyNumberFormat="1" applyFont="1" applyFill="1" applyBorder="1" applyAlignment="1">
      <alignment horizontal="right" vertical="center"/>
    </xf>
    <xf numFmtId="184" fontId="2" fillId="33" borderId="55" xfId="0" applyNumberFormat="1" applyFont="1" applyFill="1" applyBorder="1" applyAlignment="1">
      <alignment horizontal="right" vertical="center"/>
    </xf>
    <xf numFmtId="178" fontId="2" fillId="33" borderId="56" xfId="0" applyNumberFormat="1" applyFont="1" applyFill="1" applyBorder="1" applyAlignment="1">
      <alignment horizontal="right" vertical="center"/>
    </xf>
    <xf numFmtId="178" fontId="2" fillId="33" borderId="57" xfId="0" applyNumberFormat="1" applyFont="1" applyFill="1" applyBorder="1" applyAlignment="1">
      <alignment horizontal="right" vertical="center"/>
    </xf>
    <xf numFmtId="178" fontId="2" fillId="33" borderId="58" xfId="0" applyNumberFormat="1" applyFont="1" applyFill="1" applyBorder="1" applyAlignment="1">
      <alignment horizontal="right" vertical="center"/>
    </xf>
    <xf numFmtId="184" fontId="2" fillId="33" borderId="59" xfId="0" applyNumberFormat="1" applyFont="1" applyFill="1" applyBorder="1" applyAlignment="1">
      <alignment horizontal="right" vertical="center"/>
    </xf>
    <xf numFmtId="184" fontId="2" fillId="0" borderId="60" xfId="0" applyNumberFormat="1" applyFont="1" applyFill="1" applyBorder="1" applyAlignment="1">
      <alignment horizontal="right" vertical="center"/>
    </xf>
    <xf numFmtId="184" fontId="2" fillId="33"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78"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6" fillId="33" borderId="66" xfId="0" applyNumberFormat="1" applyFont="1" applyFill="1" applyBorder="1" applyAlignment="1">
      <alignment horizontal="right" vertical="center"/>
    </xf>
    <xf numFmtId="178" fontId="6" fillId="33" borderId="67"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68" xfId="0" applyFont="1" applyBorder="1" applyAlignment="1">
      <alignment horizontal="distributed" vertical="top"/>
    </xf>
    <xf numFmtId="0" fontId="8" fillId="34" borderId="68" xfId="0" applyFont="1" applyFill="1" applyBorder="1" applyAlignment="1">
      <alignment horizontal="right"/>
    </xf>
    <xf numFmtId="177" fontId="6" fillId="34" borderId="69" xfId="0" applyNumberFormat="1" applyFont="1" applyFill="1" applyBorder="1" applyAlignment="1">
      <alignment horizontal="right" vertical="center"/>
    </xf>
    <xf numFmtId="0" fontId="8" fillId="33" borderId="70" xfId="0" applyFont="1" applyFill="1" applyBorder="1" applyAlignment="1">
      <alignment horizontal="right"/>
    </xf>
    <xf numFmtId="177" fontId="6" fillId="33" borderId="71" xfId="0" applyNumberFormat="1" applyFont="1" applyFill="1" applyBorder="1" applyAlignment="1">
      <alignment horizontal="right" vertical="center"/>
    </xf>
    <xf numFmtId="0" fontId="2" fillId="0" borderId="70" xfId="0" applyFont="1" applyBorder="1" applyAlignment="1">
      <alignment horizontal="distributed" vertical="top"/>
    </xf>
    <xf numFmtId="0" fontId="6" fillId="0" borderId="49" xfId="0" applyFont="1" applyBorder="1" applyAlignment="1">
      <alignment horizontal="distributed" vertical="center" indent="2"/>
    </xf>
    <xf numFmtId="176" fontId="6" fillId="33" borderId="15" xfId="0" applyNumberFormat="1" applyFont="1" applyFill="1" applyBorder="1" applyAlignment="1">
      <alignment horizontal="right" vertical="center"/>
    </xf>
    <xf numFmtId="176" fontId="6" fillId="34" borderId="16" xfId="0" applyNumberFormat="1" applyFont="1" applyFill="1" applyBorder="1" applyAlignment="1">
      <alignment horizontal="right" vertical="center"/>
    </xf>
    <xf numFmtId="176" fontId="6" fillId="33" borderId="17" xfId="0" applyNumberFormat="1" applyFont="1" applyFill="1" applyBorder="1" applyAlignment="1">
      <alignment horizontal="right" vertical="center"/>
    </xf>
    <xf numFmtId="0" fontId="2" fillId="0" borderId="72" xfId="0" applyFont="1" applyBorder="1" applyAlignment="1">
      <alignment horizontal="distributed" vertical="center"/>
    </xf>
    <xf numFmtId="176" fontId="6" fillId="33" borderId="73" xfId="0" applyNumberFormat="1" applyFont="1" applyFill="1" applyBorder="1" applyAlignment="1">
      <alignment horizontal="right" vertical="center"/>
    </xf>
    <xf numFmtId="176" fontId="6" fillId="34" borderId="74" xfId="0" applyNumberFormat="1" applyFont="1" applyFill="1" applyBorder="1" applyAlignment="1">
      <alignment horizontal="right" vertical="center"/>
    </xf>
    <xf numFmtId="176" fontId="6" fillId="33" borderId="75" xfId="0" applyNumberFormat="1" applyFont="1" applyFill="1" applyBorder="1" applyAlignment="1">
      <alignment horizontal="right" vertical="center"/>
    </xf>
    <xf numFmtId="0" fontId="2" fillId="0" borderId="76" xfId="0" applyFont="1" applyBorder="1" applyAlignment="1">
      <alignment horizontal="distributed" vertical="center"/>
    </xf>
    <xf numFmtId="0" fontId="2" fillId="0" borderId="77" xfId="0" applyFont="1" applyBorder="1" applyAlignment="1">
      <alignment horizontal="distributed" vertical="center"/>
    </xf>
    <xf numFmtId="178" fontId="6" fillId="33" borderId="78" xfId="0" applyNumberFormat="1" applyFont="1" applyFill="1" applyBorder="1" applyAlignment="1">
      <alignment horizontal="right" vertical="center"/>
    </xf>
    <xf numFmtId="178" fontId="6" fillId="33" borderId="79" xfId="0" applyNumberFormat="1" applyFont="1" applyFill="1" applyBorder="1" applyAlignment="1">
      <alignment horizontal="right" vertical="center"/>
    </xf>
    <xf numFmtId="178" fontId="6" fillId="33" borderId="80" xfId="0" applyNumberFormat="1" applyFont="1" applyFill="1" applyBorder="1" applyAlignment="1">
      <alignment horizontal="right" vertical="center"/>
    </xf>
    <xf numFmtId="0" fontId="8" fillId="33" borderId="81" xfId="0" applyFont="1" applyFill="1" applyBorder="1" applyAlignment="1">
      <alignment horizontal="right"/>
    </xf>
    <xf numFmtId="0" fontId="7" fillId="0" borderId="0" xfId="0" applyFont="1" applyAlignment="1">
      <alignment vertical="top" wrapText="1"/>
    </xf>
    <xf numFmtId="0" fontId="2" fillId="0" borderId="48" xfId="0" applyFont="1" applyBorder="1" applyAlignment="1">
      <alignment horizontal="distributed" vertical="center" wrapText="1"/>
    </xf>
    <xf numFmtId="178" fontId="2" fillId="0" borderId="82" xfId="0" applyNumberFormat="1" applyFont="1" applyFill="1" applyBorder="1" applyAlignment="1">
      <alignment horizontal="right" vertical="center"/>
    </xf>
    <xf numFmtId="178" fontId="6" fillId="0" borderId="83" xfId="0" applyNumberFormat="1" applyFont="1" applyFill="1" applyBorder="1" applyAlignment="1">
      <alignment horizontal="right" vertical="center"/>
    </xf>
    <xf numFmtId="184" fontId="2" fillId="0" borderId="84" xfId="0" applyNumberFormat="1" applyFont="1" applyFill="1" applyBorder="1" applyAlignment="1">
      <alignment horizontal="right" vertical="center"/>
    </xf>
    <xf numFmtId="0" fontId="8" fillId="33" borderId="85" xfId="0" applyFont="1" applyFill="1" applyBorder="1" applyAlignment="1">
      <alignment horizontal="right" vertical="top"/>
    </xf>
    <xf numFmtId="176" fontId="2" fillId="33" borderId="86" xfId="0" applyNumberFormat="1" applyFont="1" applyFill="1" applyBorder="1" applyAlignment="1">
      <alignment horizontal="right" vertical="center"/>
    </xf>
    <xf numFmtId="176" fontId="2" fillId="33" borderId="87" xfId="0" applyNumberFormat="1" applyFont="1" applyFill="1" applyBorder="1" applyAlignment="1">
      <alignment horizontal="right" vertical="center"/>
    </xf>
    <xf numFmtId="176" fontId="6" fillId="33" borderId="87" xfId="0" applyNumberFormat="1" applyFont="1" applyFill="1" applyBorder="1" applyAlignment="1">
      <alignment horizontal="right" vertical="center"/>
    </xf>
    <xf numFmtId="176" fontId="6" fillId="33" borderId="88" xfId="0" applyNumberFormat="1" applyFont="1" applyFill="1" applyBorder="1" applyAlignment="1">
      <alignment horizontal="right" vertical="center"/>
    </xf>
    <xf numFmtId="176" fontId="6" fillId="33" borderId="89" xfId="0" applyNumberFormat="1" applyFont="1" applyFill="1" applyBorder="1" applyAlignment="1">
      <alignment horizontal="right" vertical="center"/>
    </xf>
    <xf numFmtId="0" fontId="2" fillId="0" borderId="90" xfId="0" applyFont="1" applyFill="1" applyBorder="1" applyAlignment="1">
      <alignment horizontal="distributed" vertical="center"/>
    </xf>
    <xf numFmtId="0" fontId="2" fillId="0" borderId="90" xfId="0" applyFont="1" applyFill="1" applyBorder="1" applyAlignment="1">
      <alignment horizontal="distributed" vertical="center" indent="1"/>
    </xf>
    <xf numFmtId="0" fontId="2" fillId="0" borderId="90" xfId="0" applyFont="1" applyFill="1" applyBorder="1" applyAlignment="1">
      <alignment horizontal="distributed" vertical="center" wrapText="1"/>
    </xf>
    <xf numFmtId="0" fontId="8" fillId="33" borderId="20" xfId="0" applyFont="1" applyFill="1" applyBorder="1" applyAlignment="1">
      <alignment horizontal="right"/>
    </xf>
    <xf numFmtId="0" fontId="2" fillId="0" borderId="90" xfId="0" applyFont="1" applyFill="1" applyBorder="1" applyAlignment="1">
      <alignment horizontal="distributed" vertical="center" wrapText="1"/>
    </xf>
    <xf numFmtId="0" fontId="2" fillId="0" borderId="90" xfId="0" applyFont="1" applyFill="1" applyBorder="1" applyAlignment="1">
      <alignment horizontal="distributed" vertical="center"/>
    </xf>
    <xf numFmtId="0" fontId="2" fillId="0" borderId="91" xfId="0" applyFont="1" applyFill="1" applyBorder="1" applyAlignment="1">
      <alignment horizontal="distributed" vertical="center" indent="1"/>
    </xf>
    <xf numFmtId="0" fontId="2" fillId="0" borderId="92" xfId="0" applyFont="1" applyFill="1" applyBorder="1" applyAlignment="1">
      <alignment horizontal="distributed" vertical="center"/>
    </xf>
    <xf numFmtId="176" fontId="2" fillId="33" borderId="66" xfId="0" applyNumberFormat="1" applyFont="1" applyFill="1" applyBorder="1" applyAlignment="1">
      <alignment horizontal="right" vertical="center"/>
    </xf>
    <xf numFmtId="176" fontId="2" fillId="33" borderId="93" xfId="0" applyNumberFormat="1" applyFont="1" applyFill="1" applyBorder="1" applyAlignment="1">
      <alignment horizontal="right" vertical="center"/>
    </xf>
    <xf numFmtId="176" fontId="2" fillId="33" borderId="18" xfId="0" applyNumberFormat="1" applyFont="1" applyFill="1" applyBorder="1" applyAlignment="1">
      <alignment horizontal="right" vertical="center"/>
    </xf>
    <xf numFmtId="0" fontId="2" fillId="0" borderId="94" xfId="0" applyFont="1" applyBorder="1" applyAlignment="1">
      <alignment horizontal="center" vertical="center"/>
    </xf>
    <xf numFmtId="0" fontId="8" fillId="35" borderId="51" xfId="0" applyFont="1" applyFill="1" applyBorder="1" applyAlignment="1">
      <alignment horizontal="distributed" vertical="center"/>
    </xf>
    <xf numFmtId="0" fontId="2" fillId="0" borderId="95" xfId="0" applyFont="1" applyBorder="1" applyAlignment="1">
      <alignment horizontal="center" vertical="center" wrapText="1"/>
    </xf>
    <xf numFmtId="0" fontId="10"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10" fillId="0" borderId="98" xfId="0" applyFont="1" applyBorder="1" applyAlignment="1">
      <alignment horizontal="center" vertical="center" wrapText="1"/>
    </xf>
    <xf numFmtId="0" fontId="2" fillId="0" borderId="0" xfId="0" applyFont="1" applyBorder="1" applyAlignment="1">
      <alignment horizontal="left" vertical="center"/>
    </xf>
    <xf numFmtId="176" fontId="2" fillId="33" borderId="12" xfId="0" applyNumberFormat="1" applyFont="1" applyFill="1" applyBorder="1" applyAlignment="1">
      <alignment horizontal="right" vertical="center"/>
    </xf>
    <xf numFmtId="176" fontId="2" fillId="33" borderId="13" xfId="0" applyNumberFormat="1" applyFont="1" applyFill="1" applyBorder="1" applyAlignment="1">
      <alignment horizontal="right" vertical="center"/>
    </xf>
    <xf numFmtId="176" fontId="2" fillId="33" borderId="67"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176" fontId="2" fillId="33" borderId="100" xfId="0" applyNumberFormat="1" applyFont="1" applyFill="1" applyBorder="1" applyAlignment="1">
      <alignment horizontal="right"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0" fontId="0" fillId="0" borderId="0" xfId="0" applyFont="1" applyAlignment="1">
      <alignment/>
    </xf>
    <xf numFmtId="0" fontId="2" fillId="36" borderId="104" xfId="0" applyFont="1" applyFill="1" applyBorder="1" applyAlignment="1">
      <alignment horizontal="distributed" vertical="center"/>
    </xf>
    <xf numFmtId="177" fontId="2" fillId="33" borderId="105" xfId="0" applyNumberFormat="1" applyFont="1" applyFill="1" applyBorder="1" applyAlignment="1">
      <alignment horizontal="right" vertical="center"/>
    </xf>
    <xf numFmtId="177" fontId="2" fillId="34" borderId="106" xfId="0" applyNumberFormat="1" applyFont="1" applyFill="1" applyBorder="1" applyAlignment="1">
      <alignment horizontal="right" vertical="center"/>
    </xf>
    <xf numFmtId="177" fontId="2" fillId="34" borderId="107" xfId="0" applyNumberFormat="1" applyFont="1" applyFill="1" applyBorder="1" applyAlignment="1">
      <alignment horizontal="right" vertical="center"/>
    </xf>
    <xf numFmtId="177" fontId="2" fillId="33" borderId="108" xfId="0" applyNumberFormat="1" applyFont="1" applyFill="1" applyBorder="1" applyAlignment="1">
      <alignment horizontal="right" vertical="center"/>
    </xf>
    <xf numFmtId="0" fontId="2" fillId="36" borderId="109" xfId="0" applyFont="1" applyFill="1" applyBorder="1" applyAlignment="1">
      <alignment horizontal="distributed" vertical="center"/>
    </xf>
    <xf numFmtId="177" fontId="2" fillId="34" borderId="110" xfId="0" applyNumberFormat="1" applyFont="1" applyFill="1" applyBorder="1" applyAlignment="1">
      <alignment horizontal="right" vertical="center"/>
    </xf>
    <xf numFmtId="38" fontId="2" fillId="33" borderId="111" xfId="49" applyFont="1" applyFill="1" applyBorder="1" applyAlignment="1">
      <alignment horizontal="right"/>
    </xf>
    <xf numFmtId="38" fontId="2" fillId="33" borderId="112" xfId="49" applyFont="1" applyFill="1" applyBorder="1" applyAlignment="1">
      <alignment horizontal="right"/>
    </xf>
    <xf numFmtId="38" fontId="2" fillId="33" borderId="113" xfId="49" applyFont="1" applyFill="1" applyBorder="1" applyAlignment="1">
      <alignment horizontal="right"/>
    </xf>
    <xf numFmtId="38" fontId="2" fillId="33" borderId="114" xfId="49" applyFont="1" applyFill="1" applyBorder="1" applyAlignment="1">
      <alignment horizontal="right"/>
    </xf>
    <xf numFmtId="185" fontId="2" fillId="33" borderId="66" xfId="0" applyNumberFormat="1" applyFont="1" applyFill="1" applyBorder="1" applyAlignment="1">
      <alignment horizontal="right" vertical="center"/>
    </xf>
    <xf numFmtId="0" fontId="2" fillId="0" borderId="115" xfId="0" applyFont="1" applyBorder="1" applyAlignment="1">
      <alignment horizontal="distributed" vertical="center" wrapText="1"/>
    </xf>
    <xf numFmtId="0" fontId="2" fillId="0" borderId="92"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95"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94" xfId="0" applyFont="1" applyBorder="1" applyAlignment="1">
      <alignment horizontal="center" vertical="center"/>
    </xf>
    <xf numFmtId="0" fontId="2" fillId="0" borderId="121" xfId="0" applyFont="1" applyBorder="1" applyAlignment="1">
      <alignment horizontal="center" vertical="top"/>
    </xf>
    <xf numFmtId="0" fontId="2" fillId="0" borderId="122" xfId="0" applyFont="1" applyBorder="1" applyAlignment="1">
      <alignment horizontal="center" vertical="top"/>
    </xf>
    <xf numFmtId="0" fontId="2" fillId="0" borderId="118" xfId="0" applyFont="1" applyBorder="1" applyAlignment="1">
      <alignment horizontal="center" vertical="center" wrapText="1"/>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distributed" vertical="center" indent="5"/>
    </xf>
    <xf numFmtId="0" fontId="2" fillId="0" borderId="126" xfId="0" applyFont="1" applyBorder="1" applyAlignment="1">
      <alignment horizontal="distributed" vertical="center" indent="5"/>
    </xf>
    <xf numFmtId="0" fontId="2" fillId="0" borderId="127" xfId="0" applyFont="1" applyBorder="1" applyAlignment="1">
      <alignment horizontal="distributed" vertical="center" indent="5"/>
    </xf>
    <xf numFmtId="176" fontId="2" fillId="0" borderId="128" xfId="0" applyNumberFormat="1" applyFont="1" applyFill="1" applyBorder="1" applyAlignment="1">
      <alignment horizontal="right" vertical="center"/>
    </xf>
    <xf numFmtId="176" fontId="2" fillId="0" borderId="129"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96" xfId="0" applyFont="1" applyBorder="1" applyAlignment="1">
      <alignment horizontal="center" vertical="top"/>
    </xf>
    <xf numFmtId="0" fontId="2" fillId="0" borderId="132" xfId="0" applyFont="1" applyBorder="1" applyAlignment="1">
      <alignment horizontal="center" vertical="top" wrapText="1"/>
    </xf>
    <xf numFmtId="0" fontId="2" fillId="0" borderId="132" xfId="0" applyFont="1" applyBorder="1" applyAlignment="1">
      <alignment horizontal="center" vertical="top"/>
    </xf>
    <xf numFmtId="0" fontId="2" fillId="0" borderId="133" xfId="0" applyFont="1" applyBorder="1" applyAlignment="1">
      <alignment horizontal="center" vertical="center" wrapText="1"/>
    </xf>
    <xf numFmtId="0" fontId="2" fillId="0" borderId="134" xfId="0" applyFont="1" applyBorder="1" applyAlignment="1">
      <alignment horizontal="center" vertical="center"/>
    </xf>
    <xf numFmtId="0" fontId="2" fillId="0" borderId="29" xfId="0" applyFont="1" applyBorder="1" applyAlignment="1">
      <alignment horizontal="distributed" vertical="center" wrapText="1"/>
    </xf>
    <xf numFmtId="0" fontId="9" fillId="0" borderId="0" xfId="0" applyFont="1" applyAlignment="1">
      <alignment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91" xfId="0" applyFont="1" applyBorder="1" applyAlignment="1">
      <alignment horizontal="distributed" vertical="center"/>
    </xf>
    <xf numFmtId="0" fontId="2" fillId="0" borderId="97" xfId="0" applyFont="1" applyBorder="1" applyAlignment="1">
      <alignment horizontal="distributed" vertical="center"/>
    </xf>
    <xf numFmtId="0" fontId="2" fillId="0" borderId="120" xfId="0" applyFont="1" applyBorder="1" applyAlignment="1">
      <alignment horizontal="distributed" vertical="center"/>
    </xf>
    <xf numFmtId="0" fontId="2" fillId="0" borderId="94" xfId="0" applyFont="1" applyBorder="1" applyAlignment="1">
      <alignment horizontal="distributed" vertical="center"/>
    </xf>
    <xf numFmtId="0" fontId="2" fillId="0" borderId="92" xfId="0" applyFont="1" applyBorder="1" applyAlignment="1">
      <alignment horizontal="distributed" vertical="center"/>
    </xf>
    <xf numFmtId="0" fontId="2" fillId="0" borderId="116" xfId="0" applyFont="1" applyBorder="1" applyAlignment="1">
      <alignment horizontal="distributed" vertical="center"/>
    </xf>
    <xf numFmtId="0" fontId="2" fillId="0" borderId="10" xfId="0" applyFont="1" applyBorder="1" applyAlignment="1">
      <alignment horizontal="distributed" vertical="center"/>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140" xfId="0" applyFont="1" applyBorder="1" applyAlignment="1">
      <alignment horizontal="distributed" vertical="center"/>
    </xf>
    <xf numFmtId="0" fontId="2" fillId="0" borderId="135" xfId="0" applyFont="1" applyBorder="1" applyAlignment="1">
      <alignment horizontal="distributed" vertical="center" indent="1"/>
    </xf>
    <xf numFmtId="0" fontId="2" fillId="0" borderId="136" xfId="0" applyFont="1" applyBorder="1" applyAlignment="1">
      <alignment horizontal="distributed" vertical="center" indent="1"/>
    </xf>
    <xf numFmtId="0" fontId="7" fillId="0" borderId="135" xfId="0" applyFont="1" applyBorder="1" applyAlignment="1">
      <alignment horizontal="distributed" vertical="center"/>
    </xf>
    <xf numFmtId="0" fontId="7" fillId="0" borderId="136" xfId="0" applyFont="1" applyBorder="1" applyAlignment="1">
      <alignment horizontal="distributed" vertical="center"/>
    </xf>
    <xf numFmtId="0" fontId="2" fillId="0" borderId="141" xfId="0" applyFont="1" applyBorder="1" applyAlignment="1">
      <alignment horizontal="distributed" vertical="center"/>
    </xf>
    <xf numFmtId="0" fontId="2" fillId="0" borderId="96" xfId="0" applyFont="1" applyBorder="1" applyAlignment="1">
      <alignment horizontal="center" vertical="center" wrapText="1"/>
    </xf>
    <xf numFmtId="0" fontId="2" fillId="0" borderId="142" xfId="0" applyFont="1" applyBorder="1" applyAlignment="1">
      <alignment horizontal="distributed" vertical="center"/>
    </xf>
    <xf numFmtId="0" fontId="2" fillId="0" borderId="14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5" fillId="0" borderId="0" xfId="0" applyFont="1" applyAlignment="1">
      <alignment horizontal="center" vertical="center"/>
    </xf>
    <xf numFmtId="0" fontId="2" fillId="0" borderId="146" xfId="0" applyFont="1" applyBorder="1" applyAlignment="1">
      <alignment horizontal="center" vertical="center"/>
    </xf>
    <xf numFmtId="0" fontId="2" fillId="0" borderId="91" xfId="0" applyFont="1" applyBorder="1" applyAlignment="1">
      <alignment horizontal="center" vertical="center" wrapText="1"/>
    </xf>
    <xf numFmtId="0" fontId="10" fillId="0" borderId="97" xfId="0" applyFont="1" applyBorder="1" applyAlignment="1">
      <alignment horizontal="center" vertical="center" wrapText="1"/>
    </xf>
    <xf numFmtId="0" fontId="10" fillId="0" borderId="96"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46" xfId="0" applyFont="1" applyFill="1" applyBorder="1" applyAlignment="1">
      <alignment horizontal="distributed" vertical="center"/>
    </xf>
    <xf numFmtId="0" fontId="2" fillId="0" borderId="147" xfId="0" applyFont="1" applyFill="1" applyBorder="1" applyAlignment="1">
      <alignment horizontal="distributed" vertical="center"/>
    </xf>
    <xf numFmtId="0" fontId="2" fillId="0" borderId="90" xfId="0" applyFont="1" applyBorder="1" applyAlignment="1">
      <alignment horizontal="distributed" vertical="center"/>
    </xf>
    <xf numFmtId="0" fontId="2" fillId="0" borderId="96" xfId="0" applyFont="1" applyBorder="1" applyAlignment="1">
      <alignment horizontal="distributed" vertical="center"/>
    </xf>
    <xf numFmtId="0" fontId="2" fillId="0" borderId="90" xfId="0" applyFont="1" applyBorder="1" applyAlignment="1">
      <alignment horizontal="distributed" vertical="center" indent="1"/>
    </xf>
    <xf numFmtId="0" fontId="2" fillId="0" borderId="98" xfId="0" applyFont="1" applyBorder="1" applyAlignment="1">
      <alignment horizontal="distributed" vertical="center" indent="1"/>
    </xf>
    <xf numFmtId="0" fontId="2" fillId="0" borderId="148" xfId="0" applyFont="1" applyFill="1" applyBorder="1" applyAlignment="1">
      <alignment horizontal="distributed" vertical="center"/>
    </xf>
    <xf numFmtId="0" fontId="2" fillId="0" borderId="112" xfId="0" applyFont="1" applyFill="1" applyBorder="1" applyAlignment="1">
      <alignment horizontal="distributed" vertical="center"/>
    </xf>
    <xf numFmtId="0" fontId="2" fillId="0" borderId="149" xfId="0" applyFont="1" applyBorder="1" applyAlignment="1">
      <alignment horizontal="center" vertical="center"/>
    </xf>
    <xf numFmtId="0" fontId="2" fillId="0" borderId="91" xfId="0" applyFont="1" applyBorder="1" applyAlignment="1">
      <alignment horizontal="center" vertical="center"/>
    </xf>
    <xf numFmtId="0" fontId="2" fillId="0" borderId="97" xfId="0" applyFont="1" applyBorder="1" applyAlignment="1">
      <alignment horizontal="center" vertical="center"/>
    </xf>
    <xf numFmtId="0" fontId="2" fillId="0" borderId="90" xfId="0" applyFont="1" applyBorder="1" applyAlignment="1">
      <alignment horizontal="center" vertical="center"/>
    </xf>
    <xf numFmtId="0" fontId="2" fillId="0" borderId="96" xfId="0" applyFont="1" applyBorder="1" applyAlignment="1">
      <alignment horizontal="center" vertical="center"/>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579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197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1"/>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81" t="s">
        <v>26</v>
      </c>
      <c r="B1" s="181"/>
      <c r="C1" s="181"/>
      <c r="D1" s="181"/>
      <c r="E1" s="181"/>
      <c r="F1" s="181"/>
      <c r="G1" s="181"/>
      <c r="H1" s="181"/>
      <c r="I1" s="181"/>
      <c r="J1" s="181"/>
      <c r="K1" s="181"/>
      <c r="L1" s="181"/>
      <c r="M1" s="181"/>
      <c r="N1" s="181"/>
      <c r="O1" s="181"/>
    </row>
    <row r="2" spans="1:7" ht="11.25" thickBot="1">
      <c r="A2" s="182" t="s">
        <v>27</v>
      </c>
      <c r="B2" s="182"/>
      <c r="C2" s="182"/>
      <c r="D2" s="182"/>
      <c r="E2" s="182"/>
      <c r="F2" s="182"/>
      <c r="G2" s="182"/>
    </row>
    <row r="3" spans="1:15" ht="18" customHeight="1">
      <c r="A3" s="169" t="s">
        <v>9</v>
      </c>
      <c r="B3" s="176" t="s">
        <v>24</v>
      </c>
      <c r="C3" s="177"/>
      <c r="D3" s="177"/>
      <c r="E3" s="177"/>
      <c r="F3" s="177"/>
      <c r="G3" s="177"/>
      <c r="H3" s="176" t="s">
        <v>25</v>
      </c>
      <c r="I3" s="177"/>
      <c r="J3" s="177"/>
      <c r="K3" s="178"/>
      <c r="L3" s="163" t="s">
        <v>11</v>
      </c>
      <c r="M3" s="164"/>
      <c r="N3" s="171" t="s">
        <v>12</v>
      </c>
      <c r="O3" s="172"/>
    </row>
    <row r="4" spans="1:15" ht="13.5" customHeight="1">
      <c r="A4" s="170"/>
      <c r="B4" s="167" t="s">
        <v>13</v>
      </c>
      <c r="C4" s="168"/>
      <c r="D4" s="188" t="s">
        <v>61</v>
      </c>
      <c r="E4" s="189"/>
      <c r="F4" s="167" t="s">
        <v>0</v>
      </c>
      <c r="G4" s="183"/>
      <c r="H4" s="185" t="s">
        <v>1</v>
      </c>
      <c r="I4" s="185"/>
      <c r="J4" s="173" t="s">
        <v>60</v>
      </c>
      <c r="K4" s="168"/>
      <c r="L4" s="165"/>
      <c r="M4" s="166"/>
      <c r="N4" s="190" t="s">
        <v>111</v>
      </c>
      <c r="O4" s="162" t="s">
        <v>112</v>
      </c>
    </row>
    <row r="5" spans="1:15" ht="22.5" customHeight="1">
      <c r="A5" s="170"/>
      <c r="B5" s="174"/>
      <c r="C5" s="175"/>
      <c r="D5" s="167"/>
      <c r="E5" s="168"/>
      <c r="F5" s="174"/>
      <c r="G5" s="184"/>
      <c r="H5" s="186" t="s">
        <v>113</v>
      </c>
      <c r="I5" s="187"/>
      <c r="J5" s="174"/>
      <c r="K5" s="175"/>
      <c r="L5" s="167"/>
      <c r="M5" s="168"/>
      <c r="N5" s="190"/>
      <c r="O5" s="162"/>
    </row>
    <row r="6" spans="1:15" ht="17.25" customHeight="1">
      <c r="A6" s="170"/>
      <c r="B6" s="35" t="s">
        <v>2</v>
      </c>
      <c r="C6" s="36" t="s">
        <v>3</v>
      </c>
      <c r="D6" s="35" t="s">
        <v>2</v>
      </c>
      <c r="E6" s="36" t="s">
        <v>3</v>
      </c>
      <c r="F6" s="35" t="s">
        <v>2</v>
      </c>
      <c r="G6" s="37" t="s">
        <v>3</v>
      </c>
      <c r="H6" s="35" t="s">
        <v>2</v>
      </c>
      <c r="I6" s="36" t="s">
        <v>3</v>
      </c>
      <c r="J6" s="35" t="s">
        <v>2</v>
      </c>
      <c r="K6" s="36" t="s">
        <v>3</v>
      </c>
      <c r="L6" s="38" t="s">
        <v>2</v>
      </c>
      <c r="M6" s="39" t="s">
        <v>3</v>
      </c>
      <c r="N6" s="190"/>
      <c r="O6" s="162"/>
    </row>
    <row r="7" spans="1:15" s="44" customFormat="1" ht="9.75">
      <c r="A7" s="40"/>
      <c r="B7" s="41" t="s">
        <v>104</v>
      </c>
      <c r="C7" s="42" t="s">
        <v>4</v>
      </c>
      <c r="D7" s="41" t="s">
        <v>104</v>
      </c>
      <c r="E7" s="42" t="s">
        <v>4</v>
      </c>
      <c r="F7" s="41" t="s">
        <v>10</v>
      </c>
      <c r="G7" s="42" t="s">
        <v>4</v>
      </c>
      <c r="H7" s="41" t="s">
        <v>10</v>
      </c>
      <c r="I7" s="42" t="s">
        <v>4</v>
      </c>
      <c r="J7" s="41" t="s">
        <v>104</v>
      </c>
      <c r="K7" s="42" t="s">
        <v>4</v>
      </c>
      <c r="L7" s="117" t="s">
        <v>10</v>
      </c>
      <c r="M7" s="42" t="s">
        <v>4</v>
      </c>
      <c r="N7" s="41" t="s">
        <v>10</v>
      </c>
      <c r="O7" s="43" t="s">
        <v>10</v>
      </c>
    </row>
    <row r="8" spans="1:15" ht="21" customHeight="1">
      <c r="A8" s="65" t="s">
        <v>5</v>
      </c>
      <c r="B8" s="32" t="s">
        <v>118</v>
      </c>
      <c r="C8" s="33" t="s">
        <v>118</v>
      </c>
      <c r="D8" s="32" t="s">
        <v>118</v>
      </c>
      <c r="E8" s="33" t="s">
        <v>118</v>
      </c>
      <c r="F8" s="32" t="s">
        <v>118</v>
      </c>
      <c r="G8" s="33" t="s">
        <v>118</v>
      </c>
      <c r="H8" s="32" t="s">
        <v>118</v>
      </c>
      <c r="I8" s="33" t="s">
        <v>118</v>
      </c>
      <c r="J8" s="32" t="s">
        <v>118</v>
      </c>
      <c r="K8" s="33" t="s">
        <v>118</v>
      </c>
      <c r="L8" s="118" t="s">
        <v>118</v>
      </c>
      <c r="M8" s="33" t="s">
        <v>118</v>
      </c>
      <c r="N8" s="32" t="s">
        <v>118</v>
      </c>
      <c r="O8" s="34" t="s">
        <v>118</v>
      </c>
    </row>
    <row r="9" spans="1:15" ht="21" customHeight="1">
      <c r="A9" s="66" t="s">
        <v>6</v>
      </c>
      <c r="B9" s="15" t="s">
        <v>119</v>
      </c>
      <c r="C9" s="16" t="s">
        <v>119</v>
      </c>
      <c r="D9" s="15" t="s">
        <v>119</v>
      </c>
      <c r="E9" s="16" t="s">
        <v>119</v>
      </c>
      <c r="F9" s="15" t="s">
        <v>119</v>
      </c>
      <c r="G9" s="16" t="s">
        <v>119</v>
      </c>
      <c r="H9" s="15" t="s">
        <v>119</v>
      </c>
      <c r="I9" s="16" t="s">
        <v>119</v>
      </c>
      <c r="J9" s="15" t="s">
        <v>119</v>
      </c>
      <c r="K9" s="16" t="s">
        <v>119</v>
      </c>
      <c r="L9" s="119" t="s">
        <v>119</v>
      </c>
      <c r="M9" s="16" t="s">
        <v>119</v>
      </c>
      <c r="N9" s="15" t="s">
        <v>119</v>
      </c>
      <c r="O9" s="17" t="s">
        <v>119</v>
      </c>
    </row>
    <row r="10" spans="1:15" ht="21" customHeight="1">
      <c r="A10" s="66" t="s">
        <v>37</v>
      </c>
      <c r="B10" s="15" t="s">
        <v>118</v>
      </c>
      <c r="C10" s="16" t="s">
        <v>118</v>
      </c>
      <c r="D10" s="15" t="s">
        <v>118</v>
      </c>
      <c r="E10" s="16" t="s">
        <v>118</v>
      </c>
      <c r="F10" s="15" t="s">
        <v>118</v>
      </c>
      <c r="G10" s="16" t="s">
        <v>118</v>
      </c>
      <c r="H10" s="15" t="s">
        <v>118</v>
      </c>
      <c r="I10" s="16" t="s">
        <v>118</v>
      </c>
      <c r="J10" s="15" t="s">
        <v>118</v>
      </c>
      <c r="K10" s="16" t="s">
        <v>118</v>
      </c>
      <c r="L10" s="119" t="s">
        <v>118</v>
      </c>
      <c r="M10" s="16" t="s">
        <v>118</v>
      </c>
      <c r="N10" s="15" t="s">
        <v>118</v>
      </c>
      <c r="O10" s="17" t="s">
        <v>118</v>
      </c>
    </row>
    <row r="11" spans="1:15" ht="21" customHeight="1">
      <c r="A11" s="66" t="s">
        <v>38</v>
      </c>
      <c r="B11" s="15">
        <v>25323</v>
      </c>
      <c r="C11" s="16">
        <v>5165107</v>
      </c>
      <c r="D11" s="15" t="s">
        <v>119</v>
      </c>
      <c r="E11" s="16" t="s">
        <v>119</v>
      </c>
      <c r="F11" s="15">
        <v>25323</v>
      </c>
      <c r="G11" s="16">
        <v>5165107</v>
      </c>
      <c r="H11" s="15">
        <v>238</v>
      </c>
      <c r="I11" s="16">
        <v>42835</v>
      </c>
      <c r="J11" s="15">
        <v>0</v>
      </c>
      <c r="K11" s="16">
        <v>28</v>
      </c>
      <c r="L11" s="119">
        <v>25085</v>
      </c>
      <c r="M11" s="16">
        <v>5122245</v>
      </c>
      <c r="N11" s="15">
        <v>6794</v>
      </c>
      <c r="O11" s="17">
        <v>30</v>
      </c>
    </row>
    <row r="12" spans="1:15" ht="21" customHeight="1">
      <c r="A12" s="66" t="s">
        <v>7</v>
      </c>
      <c r="B12" s="15" t="s">
        <v>119</v>
      </c>
      <c r="C12" s="16" t="s">
        <v>119</v>
      </c>
      <c r="D12" s="15" t="s">
        <v>119</v>
      </c>
      <c r="E12" s="16" t="s">
        <v>119</v>
      </c>
      <c r="F12" s="15" t="s">
        <v>119</v>
      </c>
      <c r="G12" s="16" t="s">
        <v>119</v>
      </c>
      <c r="H12" s="15" t="s">
        <v>119</v>
      </c>
      <c r="I12" s="16" t="s">
        <v>119</v>
      </c>
      <c r="J12" s="15" t="s">
        <v>119</v>
      </c>
      <c r="K12" s="16" t="s">
        <v>119</v>
      </c>
      <c r="L12" s="119" t="s">
        <v>119</v>
      </c>
      <c r="M12" s="16" t="s">
        <v>119</v>
      </c>
      <c r="N12" s="15" t="s">
        <v>119</v>
      </c>
      <c r="O12" s="17" t="s">
        <v>119</v>
      </c>
    </row>
    <row r="13" spans="1:15" ht="21" customHeight="1">
      <c r="A13" s="66" t="s">
        <v>8</v>
      </c>
      <c r="B13" s="15">
        <v>25136</v>
      </c>
      <c r="C13" s="16">
        <v>4528274</v>
      </c>
      <c r="D13" s="179"/>
      <c r="E13" s="180"/>
      <c r="F13" s="15">
        <v>25136</v>
      </c>
      <c r="G13" s="16">
        <v>4528274</v>
      </c>
      <c r="H13" s="15">
        <v>446</v>
      </c>
      <c r="I13" s="16">
        <v>78498</v>
      </c>
      <c r="J13" s="15" t="s">
        <v>119</v>
      </c>
      <c r="K13" s="16" t="s">
        <v>119</v>
      </c>
      <c r="L13" s="119">
        <v>24690</v>
      </c>
      <c r="M13" s="16">
        <v>4449776</v>
      </c>
      <c r="N13" s="15">
        <v>1601</v>
      </c>
      <c r="O13" s="17">
        <v>507</v>
      </c>
    </row>
    <row r="14" spans="1:15" ht="21" customHeight="1">
      <c r="A14" s="66" t="s">
        <v>105</v>
      </c>
      <c r="B14" s="15">
        <v>48</v>
      </c>
      <c r="C14" s="16">
        <v>2765</v>
      </c>
      <c r="D14" s="15" t="s">
        <v>119</v>
      </c>
      <c r="E14" s="16" t="s">
        <v>119</v>
      </c>
      <c r="F14" s="15">
        <v>48</v>
      </c>
      <c r="G14" s="16">
        <v>2765</v>
      </c>
      <c r="H14" s="15">
        <v>4</v>
      </c>
      <c r="I14" s="16">
        <v>210</v>
      </c>
      <c r="J14" s="15" t="s">
        <v>119</v>
      </c>
      <c r="K14" s="16" t="s">
        <v>119</v>
      </c>
      <c r="L14" s="119">
        <v>44</v>
      </c>
      <c r="M14" s="16">
        <v>2555</v>
      </c>
      <c r="N14" s="15" t="s">
        <v>119</v>
      </c>
      <c r="O14" s="17" t="s">
        <v>119</v>
      </c>
    </row>
    <row r="15" spans="1:15" ht="21" customHeight="1">
      <c r="A15" s="66" t="s">
        <v>42</v>
      </c>
      <c r="B15" s="15">
        <v>88</v>
      </c>
      <c r="C15" s="16">
        <v>10578</v>
      </c>
      <c r="D15" s="15" t="s">
        <v>119</v>
      </c>
      <c r="E15" s="16" t="s">
        <v>119</v>
      </c>
      <c r="F15" s="15">
        <v>88</v>
      </c>
      <c r="G15" s="16">
        <v>10578</v>
      </c>
      <c r="H15" s="15">
        <v>0</v>
      </c>
      <c r="I15" s="16">
        <v>6</v>
      </c>
      <c r="J15" s="15" t="s">
        <v>119</v>
      </c>
      <c r="K15" s="16" t="s">
        <v>119</v>
      </c>
      <c r="L15" s="119">
        <v>88</v>
      </c>
      <c r="M15" s="16">
        <v>10572</v>
      </c>
      <c r="N15" s="15">
        <v>1</v>
      </c>
      <c r="O15" s="17">
        <v>1</v>
      </c>
    </row>
    <row r="16" spans="1:15" ht="21" customHeight="1">
      <c r="A16" s="66" t="s">
        <v>106</v>
      </c>
      <c r="B16" s="15">
        <v>0</v>
      </c>
      <c r="C16" s="16">
        <v>43</v>
      </c>
      <c r="D16" s="15" t="s">
        <v>119</v>
      </c>
      <c r="E16" s="16" t="s">
        <v>119</v>
      </c>
      <c r="F16" s="15">
        <v>0</v>
      </c>
      <c r="G16" s="16">
        <v>43</v>
      </c>
      <c r="H16" s="15" t="s">
        <v>119</v>
      </c>
      <c r="I16" s="16" t="s">
        <v>119</v>
      </c>
      <c r="J16" s="15" t="s">
        <v>119</v>
      </c>
      <c r="K16" s="16" t="s">
        <v>119</v>
      </c>
      <c r="L16" s="119">
        <v>0</v>
      </c>
      <c r="M16" s="16">
        <v>43</v>
      </c>
      <c r="N16" s="15">
        <v>0</v>
      </c>
      <c r="O16" s="17">
        <v>0</v>
      </c>
    </row>
    <row r="17" spans="1:15" ht="21" customHeight="1">
      <c r="A17" s="66" t="s">
        <v>107</v>
      </c>
      <c r="B17" s="15" t="s">
        <v>118</v>
      </c>
      <c r="C17" s="16" t="s">
        <v>118</v>
      </c>
      <c r="D17" s="15" t="s">
        <v>118</v>
      </c>
      <c r="E17" s="16" t="s">
        <v>118</v>
      </c>
      <c r="F17" s="15" t="s">
        <v>118</v>
      </c>
      <c r="G17" s="16" t="s">
        <v>118</v>
      </c>
      <c r="H17" s="15" t="s">
        <v>118</v>
      </c>
      <c r="I17" s="16" t="s">
        <v>118</v>
      </c>
      <c r="J17" s="15" t="s">
        <v>118</v>
      </c>
      <c r="K17" s="16" t="s">
        <v>118</v>
      </c>
      <c r="L17" s="119" t="s">
        <v>118</v>
      </c>
      <c r="M17" s="16" t="s">
        <v>118</v>
      </c>
      <c r="N17" s="15" t="s">
        <v>118</v>
      </c>
      <c r="O17" s="17" t="s">
        <v>118</v>
      </c>
    </row>
    <row r="18" spans="1:15" s="3" customFormat="1" ht="21" customHeight="1">
      <c r="A18" s="66" t="s">
        <v>44</v>
      </c>
      <c r="B18" s="99">
        <v>60</v>
      </c>
      <c r="C18" s="100">
        <v>31913</v>
      </c>
      <c r="D18" s="99" t="s">
        <v>119</v>
      </c>
      <c r="E18" s="100" t="s">
        <v>119</v>
      </c>
      <c r="F18" s="99">
        <v>60</v>
      </c>
      <c r="G18" s="100">
        <v>31913</v>
      </c>
      <c r="H18" s="99">
        <v>1</v>
      </c>
      <c r="I18" s="100">
        <v>590</v>
      </c>
      <c r="J18" s="99" t="s">
        <v>119</v>
      </c>
      <c r="K18" s="100" t="s">
        <v>119</v>
      </c>
      <c r="L18" s="120">
        <v>59</v>
      </c>
      <c r="M18" s="100">
        <v>31322</v>
      </c>
      <c r="N18" s="99">
        <v>236</v>
      </c>
      <c r="O18" s="101">
        <v>2</v>
      </c>
    </row>
    <row r="19" spans="1:15" ht="21" customHeight="1">
      <c r="A19" s="66" t="s">
        <v>45</v>
      </c>
      <c r="B19" s="15">
        <v>15085</v>
      </c>
      <c r="C19" s="16">
        <v>1626934</v>
      </c>
      <c r="D19" s="179"/>
      <c r="E19" s="180"/>
      <c r="F19" s="15">
        <v>15085</v>
      </c>
      <c r="G19" s="16">
        <v>1626934</v>
      </c>
      <c r="H19" s="15">
        <v>619</v>
      </c>
      <c r="I19" s="16">
        <v>66469</v>
      </c>
      <c r="J19" s="15" t="s">
        <v>119</v>
      </c>
      <c r="K19" s="16" t="s">
        <v>119</v>
      </c>
      <c r="L19" s="119">
        <v>14466</v>
      </c>
      <c r="M19" s="16">
        <v>1560465</v>
      </c>
      <c r="N19" s="15">
        <v>0</v>
      </c>
      <c r="O19" s="17">
        <v>1</v>
      </c>
    </row>
    <row r="20" spans="1:15" ht="21" customHeight="1">
      <c r="A20" s="66" t="s">
        <v>46</v>
      </c>
      <c r="B20" s="15" t="s">
        <v>118</v>
      </c>
      <c r="C20" s="16" t="s">
        <v>118</v>
      </c>
      <c r="D20" s="15" t="s">
        <v>118</v>
      </c>
      <c r="E20" s="16" t="s">
        <v>118</v>
      </c>
      <c r="F20" s="15" t="s">
        <v>118</v>
      </c>
      <c r="G20" s="16" t="s">
        <v>118</v>
      </c>
      <c r="H20" s="15" t="s">
        <v>118</v>
      </c>
      <c r="I20" s="16" t="s">
        <v>118</v>
      </c>
      <c r="J20" s="15" t="s">
        <v>118</v>
      </c>
      <c r="K20" s="16" t="s">
        <v>118</v>
      </c>
      <c r="L20" s="119" t="s">
        <v>118</v>
      </c>
      <c r="M20" s="16" t="s">
        <v>118</v>
      </c>
      <c r="N20" s="15" t="s">
        <v>118</v>
      </c>
      <c r="O20" s="17" t="s">
        <v>118</v>
      </c>
    </row>
    <row r="21" spans="1:15" s="3" customFormat="1" ht="21" customHeight="1">
      <c r="A21" s="66" t="s">
        <v>114</v>
      </c>
      <c r="B21" s="99">
        <v>17</v>
      </c>
      <c r="C21" s="100">
        <v>6806</v>
      </c>
      <c r="D21" s="99" t="s">
        <v>119</v>
      </c>
      <c r="E21" s="100" t="s">
        <v>119</v>
      </c>
      <c r="F21" s="99">
        <v>17</v>
      </c>
      <c r="G21" s="100">
        <v>6806</v>
      </c>
      <c r="H21" s="99">
        <v>0</v>
      </c>
      <c r="I21" s="100">
        <v>4</v>
      </c>
      <c r="J21" s="99" t="s">
        <v>119</v>
      </c>
      <c r="K21" s="100" t="s">
        <v>119</v>
      </c>
      <c r="L21" s="120">
        <v>17</v>
      </c>
      <c r="M21" s="100">
        <v>6801</v>
      </c>
      <c r="N21" s="99">
        <v>0</v>
      </c>
      <c r="O21" s="101">
        <v>0</v>
      </c>
    </row>
    <row r="22" spans="1:15" ht="21" customHeight="1">
      <c r="A22" s="66" t="s">
        <v>88</v>
      </c>
      <c r="B22" s="15" t="s">
        <v>118</v>
      </c>
      <c r="C22" s="16" t="s">
        <v>118</v>
      </c>
      <c r="D22" s="15" t="s">
        <v>118</v>
      </c>
      <c r="E22" s="16" t="s">
        <v>118</v>
      </c>
      <c r="F22" s="15">
        <v>12174</v>
      </c>
      <c r="G22" s="16">
        <v>811128</v>
      </c>
      <c r="H22" s="15">
        <v>407</v>
      </c>
      <c r="I22" s="16">
        <v>26145</v>
      </c>
      <c r="J22" s="15" t="s">
        <v>119</v>
      </c>
      <c r="K22" s="16" t="s">
        <v>119</v>
      </c>
      <c r="L22" s="119">
        <v>11767</v>
      </c>
      <c r="M22" s="16">
        <v>784983</v>
      </c>
      <c r="N22" s="15">
        <v>145</v>
      </c>
      <c r="O22" s="17">
        <v>2</v>
      </c>
    </row>
    <row r="23" spans="1:15" s="3" customFormat="1" ht="21" customHeight="1" thickBot="1">
      <c r="A23" s="102" t="s">
        <v>54</v>
      </c>
      <c r="B23" s="103" t="s">
        <v>118</v>
      </c>
      <c r="C23" s="104" t="s">
        <v>118</v>
      </c>
      <c r="D23" s="103" t="s">
        <v>118</v>
      </c>
      <c r="E23" s="104" t="s">
        <v>118</v>
      </c>
      <c r="F23" s="103" t="s">
        <v>118</v>
      </c>
      <c r="G23" s="104" t="s">
        <v>118</v>
      </c>
      <c r="H23" s="103" t="s">
        <v>118</v>
      </c>
      <c r="I23" s="104" t="s">
        <v>118</v>
      </c>
      <c r="J23" s="103" t="s">
        <v>118</v>
      </c>
      <c r="K23" s="104" t="s">
        <v>118</v>
      </c>
      <c r="L23" s="121" t="s">
        <v>118</v>
      </c>
      <c r="M23" s="104" t="s">
        <v>118</v>
      </c>
      <c r="N23" s="103" t="s">
        <v>118</v>
      </c>
      <c r="O23" s="105" t="s">
        <v>118</v>
      </c>
    </row>
    <row r="24" spans="1:15" s="3" customFormat="1" ht="21" customHeight="1" thickBot="1" thickTop="1">
      <c r="A24" s="98" t="s">
        <v>115</v>
      </c>
      <c r="B24" s="12">
        <v>66198</v>
      </c>
      <c r="C24" s="13">
        <v>11432820</v>
      </c>
      <c r="D24" s="12" t="s">
        <v>118</v>
      </c>
      <c r="E24" s="13" t="s">
        <v>118</v>
      </c>
      <c r="F24" s="12">
        <v>77960</v>
      </c>
      <c r="G24" s="13">
        <v>12187123</v>
      </c>
      <c r="H24" s="12">
        <v>1716</v>
      </c>
      <c r="I24" s="13">
        <v>214828</v>
      </c>
      <c r="J24" s="12">
        <v>0</v>
      </c>
      <c r="K24" s="13">
        <v>28</v>
      </c>
      <c r="L24" s="122">
        <v>76245</v>
      </c>
      <c r="M24" s="13">
        <v>11972268</v>
      </c>
      <c r="N24" s="12">
        <v>8777</v>
      </c>
      <c r="O24" s="14">
        <v>544</v>
      </c>
    </row>
    <row r="25" spans="1:15" ht="12.75" customHeight="1">
      <c r="A25" s="1" t="s">
        <v>116</v>
      </c>
      <c r="B25" s="5"/>
      <c r="C25" s="5"/>
      <c r="D25" s="5"/>
      <c r="E25" s="5"/>
      <c r="F25" s="5"/>
      <c r="G25" s="5"/>
      <c r="H25" s="5"/>
      <c r="I25" s="5"/>
      <c r="J25" s="5"/>
      <c r="K25" s="5"/>
      <c r="L25" s="5"/>
      <c r="M25" s="5"/>
      <c r="N25" s="5"/>
      <c r="O25" s="5"/>
    </row>
    <row r="26" spans="1:8" ht="12.75" customHeight="1">
      <c r="A26" s="1" t="s">
        <v>59</v>
      </c>
      <c r="B26" s="6"/>
      <c r="C26" s="6"/>
      <c r="D26" s="6"/>
      <c r="E26" s="6"/>
      <c r="F26" s="6"/>
      <c r="G26" s="6"/>
      <c r="H26" s="4"/>
    </row>
    <row r="27" spans="1:15" ht="12.75" customHeight="1">
      <c r="A27" s="1" t="s">
        <v>51</v>
      </c>
      <c r="B27" s="7"/>
      <c r="C27" s="7"/>
      <c r="D27" s="7"/>
      <c r="E27" s="7"/>
      <c r="F27" s="7"/>
      <c r="G27" s="7"/>
      <c r="H27" s="7"/>
      <c r="I27" s="7"/>
      <c r="J27" s="7"/>
      <c r="K27" s="7"/>
      <c r="L27" s="7"/>
      <c r="M27" s="7"/>
      <c r="N27" s="7"/>
      <c r="O27" s="7"/>
    </row>
    <row r="28" spans="1:15" ht="12.75" customHeight="1">
      <c r="A28" s="1" t="s">
        <v>57</v>
      </c>
      <c r="B28" s="7"/>
      <c r="C28" s="7"/>
      <c r="D28" s="7"/>
      <c r="E28" s="7"/>
      <c r="F28" s="7"/>
      <c r="G28" s="7"/>
      <c r="H28" s="7"/>
      <c r="I28" s="7"/>
      <c r="J28" s="7"/>
      <c r="K28" s="7"/>
      <c r="L28" s="7"/>
      <c r="M28" s="7"/>
      <c r="N28" s="7"/>
      <c r="O28" s="7"/>
    </row>
    <row r="29" ht="10.5">
      <c r="A29" s="1" t="s">
        <v>58</v>
      </c>
    </row>
    <row r="39" ht="10.5">
      <c r="H39" s="4"/>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67" spans="8:12" ht="10.5">
      <c r="H67" s="2"/>
      <c r="I67" s="2"/>
      <c r="J67" s="2"/>
      <c r="K67" s="2"/>
      <c r="L67" s="2"/>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3" r:id="rId2"/>
  <headerFooter alignWithMargins="0">
    <oddFooter>&amp;R沖縄国税事務所
酒税１
(H20)</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28</v>
      </c>
    </row>
    <row r="2" spans="1:13" ht="21" customHeight="1">
      <c r="A2" s="194" t="s">
        <v>14</v>
      </c>
      <c r="B2" s="192" t="s">
        <v>15</v>
      </c>
      <c r="C2" s="193"/>
      <c r="D2" s="192" t="s">
        <v>6</v>
      </c>
      <c r="E2" s="193"/>
      <c r="F2" s="192" t="s">
        <v>16</v>
      </c>
      <c r="G2" s="193"/>
      <c r="H2" s="192" t="s">
        <v>19</v>
      </c>
      <c r="I2" s="193"/>
      <c r="J2" s="192" t="s">
        <v>20</v>
      </c>
      <c r="K2" s="193"/>
      <c r="L2" s="192" t="s">
        <v>0</v>
      </c>
      <c r="M2" s="196"/>
    </row>
    <row r="3" spans="1:13" ht="21" customHeight="1">
      <c r="A3" s="195"/>
      <c r="B3" s="22" t="s">
        <v>17</v>
      </c>
      <c r="C3" s="23" t="s">
        <v>18</v>
      </c>
      <c r="D3" s="22" t="s">
        <v>17</v>
      </c>
      <c r="E3" s="11" t="s">
        <v>18</v>
      </c>
      <c r="F3" s="22" t="s">
        <v>17</v>
      </c>
      <c r="G3" s="23" t="s">
        <v>18</v>
      </c>
      <c r="H3" s="22" t="s">
        <v>17</v>
      </c>
      <c r="I3" s="23" t="s">
        <v>18</v>
      </c>
      <c r="J3" s="22" t="s">
        <v>17</v>
      </c>
      <c r="K3" s="23" t="s">
        <v>18</v>
      </c>
      <c r="L3" s="22" t="s">
        <v>17</v>
      </c>
      <c r="M3" s="24" t="s">
        <v>18</v>
      </c>
    </row>
    <row r="4" spans="1:13" s="18" customFormat="1" ht="14.25" customHeight="1">
      <c r="A4" s="58"/>
      <c r="B4" s="57" t="s">
        <v>10</v>
      </c>
      <c r="C4" s="60" t="s">
        <v>73</v>
      </c>
      <c r="D4" s="57" t="s">
        <v>10</v>
      </c>
      <c r="E4" s="60" t="s">
        <v>73</v>
      </c>
      <c r="F4" s="57" t="s">
        <v>10</v>
      </c>
      <c r="G4" s="60" t="s">
        <v>73</v>
      </c>
      <c r="H4" s="57" t="s">
        <v>10</v>
      </c>
      <c r="I4" s="60" t="s">
        <v>73</v>
      </c>
      <c r="J4" s="57" t="s">
        <v>10</v>
      </c>
      <c r="K4" s="60" t="s">
        <v>73</v>
      </c>
      <c r="L4" s="57" t="s">
        <v>10</v>
      </c>
      <c r="M4" s="59" t="s">
        <v>73</v>
      </c>
    </row>
    <row r="5" spans="1:13" s="140" customFormat="1" ht="30" customHeight="1">
      <c r="A5" s="53" t="s">
        <v>75</v>
      </c>
      <c r="B5" s="54" t="s">
        <v>118</v>
      </c>
      <c r="C5" s="55" t="s">
        <v>118</v>
      </c>
      <c r="D5" s="54" t="s">
        <v>119</v>
      </c>
      <c r="E5" s="55" t="s">
        <v>119</v>
      </c>
      <c r="F5" s="54">
        <v>28893</v>
      </c>
      <c r="G5" s="55">
        <v>5899247</v>
      </c>
      <c r="H5" s="54">
        <v>32067</v>
      </c>
      <c r="I5" s="55">
        <v>2757272</v>
      </c>
      <c r="J5" s="54" t="s">
        <v>118</v>
      </c>
      <c r="K5" s="55" t="s">
        <v>118</v>
      </c>
      <c r="L5" s="54">
        <v>83049</v>
      </c>
      <c r="M5" s="56">
        <v>14094124</v>
      </c>
    </row>
    <row r="6" spans="1:13" s="140" customFormat="1" ht="30" customHeight="1">
      <c r="A6" s="51" t="s">
        <v>76</v>
      </c>
      <c r="B6" s="45" t="s">
        <v>118</v>
      </c>
      <c r="C6" s="46" t="s">
        <v>118</v>
      </c>
      <c r="D6" s="45" t="s">
        <v>119</v>
      </c>
      <c r="E6" s="46" t="s">
        <v>119</v>
      </c>
      <c r="F6" s="45">
        <v>27909</v>
      </c>
      <c r="G6" s="46">
        <v>5675221</v>
      </c>
      <c r="H6" s="45">
        <v>29729</v>
      </c>
      <c r="I6" s="46">
        <v>5349888</v>
      </c>
      <c r="J6" s="45" t="s">
        <v>118</v>
      </c>
      <c r="K6" s="46" t="s">
        <v>118</v>
      </c>
      <c r="L6" s="45">
        <v>82357</v>
      </c>
      <c r="M6" s="47">
        <v>13442187</v>
      </c>
    </row>
    <row r="7" spans="1:13" s="140" customFormat="1" ht="30" customHeight="1">
      <c r="A7" s="51" t="s">
        <v>77</v>
      </c>
      <c r="B7" s="45" t="s">
        <v>118</v>
      </c>
      <c r="C7" s="46" t="s">
        <v>118</v>
      </c>
      <c r="D7" s="45" t="s">
        <v>119</v>
      </c>
      <c r="E7" s="46" t="s">
        <v>119</v>
      </c>
      <c r="F7" s="45" t="s">
        <v>118</v>
      </c>
      <c r="G7" s="46" t="s">
        <v>118</v>
      </c>
      <c r="H7" s="45">
        <v>27933</v>
      </c>
      <c r="I7" s="46">
        <v>5002090</v>
      </c>
      <c r="J7" s="45">
        <v>26175</v>
      </c>
      <c r="K7" s="46">
        <v>2460155</v>
      </c>
      <c r="L7" s="45">
        <v>80753</v>
      </c>
      <c r="M7" s="47">
        <v>12870055</v>
      </c>
    </row>
    <row r="8" spans="1:13" s="140" customFormat="1" ht="30" customHeight="1">
      <c r="A8" s="51" t="s">
        <v>78</v>
      </c>
      <c r="B8" s="45" t="s">
        <v>118</v>
      </c>
      <c r="C8" s="46" t="s">
        <v>118</v>
      </c>
      <c r="D8" s="45" t="s">
        <v>119</v>
      </c>
      <c r="E8" s="46" t="s">
        <v>119</v>
      </c>
      <c r="F8" s="45" t="s">
        <v>118</v>
      </c>
      <c r="G8" s="46" t="s">
        <v>118</v>
      </c>
      <c r="H8" s="45">
        <v>27114</v>
      </c>
      <c r="I8" s="46">
        <v>4865078</v>
      </c>
      <c r="J8" s="45">
        <v>27845</v>
      </c>
      <c r="K8" s="46">
        <v>2606428</v>
      </c>
      <c r="L8" s="45">
        <v>80932</v>
      </c>
      <c r="M8" s="47">
        <v>12791565</v>
      </c>
    </row>
    <row r="9" spans="1:13" ht="30" customHeight="1" thickBot="1">
      <c r="A9" s="52" t="s">
        <v>110</v>
      </c>
      <c r="B9" s="48" t="s">
        <v>118</v>
      </c>
      <c r="C9" s="49" t="s">
        <v>118</v>
      </c>
      <c r="D9" s="48" t="s">
        <v>119</v>
      </c>
      <c r="E9" s="49" t="s">
        <v>119</v>
      </c>
      <c r="F9" s="48" t="s">
        <v>118</v>
      </c>
      <c r="G9" s="49" t="s">
        <v>118</v>
      </c>
      <c r="H9" s="48">
        <v>24690</v>
      </c>
      <c r="I9" s="49">
        <v>4449776</v>
      </c>
      <c r="J9" s="48">
        <v>26442</v>
      </c>
      <c r="K9" s="49">
        <v>2396742</v>
      </c>
      <c r="L9" s="48">
        <v>76245</v>
      </c>
      <c r="M9" s="50">
        <v>11972268</v>
      </c>
    </row>
    <row r="11" spans="1:13" ht="13.5" customHeight="1">
      <c r="A11" s="191" t="s">
        <v>79</v>
      </c>
      <c r="B11" s="191"/>
      <c r="C11" s="191"/>
      <c r="D11" s="191"/>
      <c r="E11" s="191"/>
      <c r="F11" s="191"/>
      <c r="G11" s="191"/>
      <c r="H11" s="191"/>
      <c r="I11" s="191"/>
      <c r="J11" s="191"/>
      <c r="K11" s="191"/>
      <c r="L11" s="191"/>
      <c r="M11" s="191"/>
    </row>
    <row r="12" spans="1:12" ht="12.75">
      <c r="A12" s="149"/>
      <c r="B12" s="112"/>
      <c r="C12" s="112"/>
      <c r="D12" s="112"/>
      <c r="E12" s="112"/>
      <c r="F12" s="112"/>
      <c r="G12" s="112"/>
      <c r="H12" s="112"/>
      <c r="I12" s="112"/>
      <c r="J12" s="112"/>
      <c r="K12" s="112"/>
      <c r="L12" s="112"/>
    </row>
    <row r="13" spans="1:12" ht="12.75">
      <c r="A13" s="149"/>
      <c r="B13" s="149"/>
      <c r="C13" s="149"/>
      <c r="D13" s="149"/>
      <c r="E13" s="149"/>
      <c r="F13" s="149"/>
      <c r="G13" s="149"/>
      <c r="H13" s="149"/>
      <c r="I13" s="149"/>
      <c r="J13" s="149"/>
      <c r="K13" s="149"/>
      <c r="L13" s="149"/>
    </row>
    <row r="14" spans="1:14" ht="12.75">
      <c r="A14" s="149"/>
      <c r="B14" s="149"/>
      <c r="C14" s="149"/>
      <c r="D14" s="149"/>
      <c r="E14" s="149"/>
      <c r="F14" s="149"/>
      <c r="G14" s="149"/>
      <c r="H14" s="149"/>
      <c r="I14" s="149"/>
      <c r="J14" s="149"/>
      <c r="K14" s="149"/>
      <c r="L14" s="149"/>
      <c r="M14" s="1"/>
      <c r="N14" s="1"/>
    </row>
    <row r="15" spans="1:14" ht="12.75">
      <c r="A15" s="149"/>
      <c r="B15" s="149"/>
      <c r="C15" s="149"/>
      <c r="D15" s="149"/>
      <c r="E15" s="149"/>
      <c r="F15" s="149"/>
      <c r="G15" s="149"/>
      <c r="H15" s="149"/>
      <c r="I15" s="149"/>
      <c r="J15" s="149"/>
      <c r="K15" s="149"/>
      <c r="L15" s="149"/>
      <c r="M15" s="1"/>
      <c r="N15" s="1"/>
    </row>
    <row r="16" spans="1:13" ht="12.75">
      <c r="A16" s="149"/>
      <c r="B16" s="149"/>
      <c r="C16" s="149"/>
      <c r="D16" s="149"/>
      <c r="E16" s="149"/>
      <c r="F16" s="149"/>
      <c r="G16" s="149"/>
      <c r="H16" s="149"/>
      <c r="I16" s="149"/>
      <c r="J16" s="149"/>
      <c r="K16" s="149"/>
      <c r="L16" s="149"/>
      <c r="M16" s="2"/>
    </row>
    <row r="17" spans="1:13" ht="12.75">
      <c r="A17" s="149"/>
      <c r="B17" s="149"/>
      <c r="C17" s="149"/>
      <c r="D17" s="149"/>
      <c r="E17" s="149"/>
      <c r="F17" s="149"/>
      <c r="G17" s="149"/>
      <c r="H17" s="149"/>
      <c r="I17" s="149"/>
      <c r="J17" s="149"/>
      <c r="K17" s="149"/>
      <c r="L17" s="149"/>
      <c r="M17" s="2"/>
    </row>
    <row r="18" spans="1:13" ht="12.75">
      <c r="A18" s="149"/>
      <c r="B18" s="149"/>
      <c r="C18" s="149"/>
      <c r="D18" s="149"/>
      <c r="E18" s="149"/>
      <c r="F18" s="149"/>
      <c r="G18" s="149"/>
      <c r="H18" s="149"/>
      <c r="I18" s="149"/>
      <c r="J18" s="149"/>
      <c r="K18" s="149"/>
      <c r="L18" s="149"/>
      <c r="M18" s="2"/>
    </row>
    <row r="19" spans="1:13" ht="12.75">
      <c r="A19" s="149"/>
      <c r="B19" s="149"/>
      <c r="C19" s="149"/>
      <c r="D19" s="149"/>
      <c r="E19" s="149"/>
      <c r="F19" s="149"/>
      <c r="G19" s="149"/>
      <c r="H19" s="149"/>
      <c r="I19" s="149"/>
      <c r="J19" s="149"/>
      <c r="K19" s="149"/>
      <c r="L19" s="149"/>
      <c r="M19" s="2"/>
    </row>
    <row r="20" spans="1:13" ht="12.75">
      <c r="A20" s="149"/>
      <c r="B20" s="149"/>
      <c r="C20" s="149"/>
      <c r="D20" s="149"/>
      <c r="E20" s="149"/>
      <c r="F20" s="149"/>
      <c r="G20" s="149"/>
      <c r="H20" s="149"/>
      <c r="I20" s="149"/>
      <c r="J20" s="149"/>
      <c r="K20" s="149"/>
      <c r="L20" s="149"/>
      <c r="M20" s="2"/>
    </row>
    <row r="21" spans="1:12" ht="12.75">
      <c r="A21" s="149"/>
      <c r="B21" s="149"/>
      <c r="C21" s="149"/>
      <c r="D21" s="149"/>
      <c r="E21" s="149"/>
      <c r="F21" s="149"/>
      <c r="G21" s="149"/>
      <c r="H21" s="149"/>
      <c r="I21" s="149"/>
      <c r="J21" s="149"/>
      <c r="K21" s="149"/>
      <c r="L21" s="149"/>
    </row>
    <row r="22" spans="1:12" ht="12.75">
      <c r="A22" s="149"/>
      <c r="B22" s="149"/>
      <c r="C22" s="149"/>
      <c r="D22" s="149"/>
      <c r="E22" s="149"/>
      <c r="F22" s="149"/>
      <c r="G22" s="149"/>
      <c r="H22" s="149"/>
      <c r="I22" s="149"/>
      <c r="J22" s="149"/>
      <c r="K22" s="149"/>
      <c r="L22" s="149"/>
    </row>
    <row r="23" spans="1:12" ht="12.75">
      <c r="A23" s="149"/>
      <c r="B23" s="149"/>
      <c r="C23" s="149"/>
      <c r="D23" s="149"/>
      <c r="E23" s="149"/>
      <c r="F23" s="149"/>
      <c r="G23" s="149"/>
      <c r="H23" s="149"/>
      <c r="I23" s="149"/>
      <c r="J23" s="149"/>
      <c r="K23" s="149"/>
      <c r="L23" s="149"/>
    </row>
    <row r="24" spans="1:12" ht="12.75">
      <c r="A24" s="149"/>
      <c r="B24" s="149"/>
      <c r="C24" s="149"/>
      <c r="D24" s="149"/>
      <c r="E24" s="149"/>
      <c r="F24" s="149"/>
      <c r="G24" s="149"/>
      <c r="H24" s="149"/>
      <c r="I24" s="149"/>
      <c r="J24" s="149"/>
      <c r="K24" s="149"/>
      <c r="L24" s="149"/>
    </row>
    <row r="25" spans="2:5" ht="10.5">
      <c r="B25" s="30"/>
      <c r="C25" s="31"/>
      <c r="D25" s="31"/>
      <c r="E25" s="30"/>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&amp;R沖縄国税事務所
酒税１
(H20)</oddFoot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29</v>
      </c>
    </row>
    <row r="2" spans="1:14" ht="25.5" customHeight="1">
      <c r="A2" s="199" t="s">
        <v>30</v>
      </c>
      <c r="B2" s="201" t="s">
        <v>5</v>
      </c>
      <c r="C2" s="202"/>
      <c r="D2" s="201" t="s">
        <v>6</v>
      </c>
      <c r="E2" s="203"/>
      <c r="F2" s="204" t="s">
        <v>37</v>
      </c>
      <c r="G2" s="205"/>
      <c r="H2" s="204" t="s">
        <v>38</v>
      </c>
      <c r="I2" s="205"/>
      <c r="J2" s="204" t="s">
        <v>39</v>
      </c>
      <c r="K2" s="205"/>
      <c r="L2" s="203" t="s">
        <v>40</v>
      </c>
      <c r="M2" s="202"/>
      <c r="N2" s="197" t="s">
        <v>30</v>
      </c>
    </row>
    <row r="3" spans="1:14" ht="13.5" customHeight="1">
      <c r="A3" s="200"/>
      <c r="B3" s="25" t="s">
        <v>21</v>
      </c>
      <c r="C3" s="26" t="s">
        <v>22</v>
      </c>
      <c r="D3" s="25" t="s">
        <v>21</v>
      </c>
      <c r="E3" s="92" t="s">
        <v>22</v>
      </c>
      <c r="F3" s="25" t="s">
        <v>31</v>
      </c>
      <c r="G3" s="26" t="s">
        <v>22</v>
      </c>
      <c r="H3" s="25" t="s">
        <v>21</v>
      </c>
      <c r="I3" s="26" t="s">
        <v>22</v>
      </c>
      <c r="J3" s="25" t="s">
        <v>21</v>
      </c>
      <c r="K3" s="26" t="s">
        <v>22</v>
      </c>
      <c r="L3" s="97" t="s">
        <v>21</v>
      </c>
      <c r="M3" s="26" t="s">
        <v>22</v>
      </c>
      <c r="N3" s="198"/>
    </row>
    <row r="4" spans="1:14" s="21" customFormat="1" ht="13.5" customHeight="1">
      <c r="A4" s="62"/>
      <c r="B4" s="57" t="s">
        <v>10</v>
      </c>
      <c r="C4" s="60" t="s">
        <v>4</v>
      </c>
      <c r="D4" s="57" t="s">
        <v>10</v>
      </c>
      <c r="E4" s="93" t="s">
        <v>4</v>
      </c>
      <c r="F4" s="57" t="s">
        <v>10</v>
      </c>
      <c r="G4" s="60" t="s">
        <v>4</v>
      </c>
      <c r="H4" s="57" t="s">
        <v>10</v>
      </c>
      <c r="I4" s="60" t="s">
        <v>4</v>
      </c>
      <c r="J4" s="57" t="s">
        <v>10</v>
      </c>
      <c r="K4" s="60" t="s">
        <v>4</v>
      </c>
      <c r="L4" s="95" t="s">
        <v>10</v>
      </c>
      <c r="M4" s="93" t="s">
        <v>4</v>
      </c>
      <c r="N4" s="135"/>
    </row>
    <row r="5" spans="1:14" s="8" customFormat="1" ht="21" customHeight="1" thickBot="1">
      <c r="A5" s="150" t="s">
        <v>120</v>
      </c>
      <c r="B5" s="151" t="s">
        <v>118</v>
      </c>
      <c r="C5" s="152" t="s">
        <v>118</v>
      </c>
      <c r="D5" s="151" t="s">
        <v>119</v>
      </c>
      <c r="E5" s="153" t="s">
        <v>119</v>
      </c>
      <c r="F5" s="151" t="s">
        <v>118</v>
      </c>
      <c r="G5" s="152" t="s">
        <v>118</v>
      </c>
      <c r="H5" s="151">
        <v>25085</v>
      </c>
      <c r="I5" s="152">
        <v>5122245</v>
      </c>
      <c r="J5" s="151" t="s">
        <v>119</v>
      </c>
      <c r="K5" s="152" t="s">
        <v>119</v>
      </c>
      <c r="L5" s="154">
        <v>24690</v>
      </c>
      <c r="M5" s="153">
        <v>4449776</v>
      </c>
      <c r="N5" s="155" t="str">
        <f>IF(A5="","",A5)</f>
        <v>沖縄県計</v>
      </c>
    </row>
    <row r="6" spans="1:14" s="20" customFormat="1" ht="21" customHeight="1" thickBot="1" thickTop="1">
      <c r="A6" s="64" t="s">
        <v>23</v>
      </c>
      <c r="B6" s="28" t="s">
        <v>118</v>
      </c>
      <c r="C6" s="29" t="s">
        <v>118</v>
      </c>
      <c r="D6" s="28" t="s">
        <v>119</v>
      </c>
      <c r="E6" s="94" t="s">
        <v>119</v>
      </c>
      <c r="F6" s="28" t="s">
        <v>118</v>
      </c>
      <c r="G6" s="29" t="s">
        <v>118</v>
      </c>
      <c r="H6" s="28">
        <v>25085</v>
      </c>
      <c r="I6" s="29">
        <v>5122245</v>
      </c>
      <c r="J6" s="28" t="s">
        <v>119</v>
      </c>
      <c r="K6" s="29" t="s">
        <v>119</v>
      </c>
      <c r="L6" s="96">
        <v>24690</v>
      </c>
      <c r="M6" s="29">
        <v>4449776</v>
      </c>
      <c r="N6" s="19" t="s">
        <v>23</v>
      </c>
    </row>
    <row r="7" spans="2:21" ht="11.25" thickBot="1">
      <c r="B7" s="2"/>
      <c r="C7" s="2"/>
      <c r="D7" s="2"/>
      <c r="E7" s="2"/>
      <c r="F7" s="2"/>
      <c r="G7" s="2"/>
      <c r="H7" s="10"/>
      <c r="I7" s="10"/>
      <c r="J7" s="2"/>
      <c r="K7" s="2"/>
      <c r="L7" s="2"/>
      <c r="M7" s="2"/>
      <c r="N7" s="2"/>
      <c r="O7" s="2"/>
      <c r="P7" s="2"/>
      <c r="Q7" s="2"/>
      <c r="R7" s="2"/>
      <c r="S7" s="2"/>
      <c r="T7" s="2"/>
      <c r="U7" s="2"/>
    </row>
    <row r="8" spans="1:14" ht="26.25" customHeight="1">
      <c r="A8" s="199" t="s">
        <v>30</v>
      </c>
      <c r="B8" s="201" t="s">
        <v>41</v>
      </c>
      <c r="C8" s="202"/>
      <c r="D8" s="204" t="s">
        <v>42</v>
      </c>
      <c r="E8" s="205"/>
      <c r="F8" s="204" t="s">
        <v>43</v>
      </c>
      <c r="G8" s="205"/>
      <c r="H8" s="204" t="s">
        <v>32</v>
      </c>
      <c r="I8" s="205"/>
      <c r="J8" s="204" t="s">
        <v>44</v>
      </c>
      <c r="K8" s="211"/>
      <c r="L8" s="204" t="s">
        <v>45</v>
      </c>
      <c r="M8" s="205"/>
      <c r="N8" s="197" t="s">
        <v>30</v>
      </c>
    </row>
    <row r="9" spans="1:14" ht="13.5" customHeight="1">
      <c r="A9" s="200"/>
      <c r="B9" s="25" t="s">
        <v>21</v>
      </c>
      <c r="C9" s="26" t="s">
        <v>22</v>
      </c>
      <c r="D9" s="25" t="s">
        <v>21</v>
      </c>
      <c r="E9" s="26" t="s">
        <v>22</v>
      </c>
      <c r="F9" s="25" t="s">
        <v>21</v>
      </c>
      <c r="G9" s="26" t="s">
        <v>22</v>
      </c>
      <c r="H9" s="25" t="s">
        <v>21</v>
      </c>
      <c r="I9" s="26" t="s">
        <v>22</v>
      </c>
      <c r="J9" s="25" t="s">
        <v>21</v>
      </c>
      <c r="K9" s="26" t="s">
        <v>22</v>
      </c>
      <c r="L9" s="25" t="s">
        <v>21</v>
      </c>
      <c r="M9" s="26" t="s">
        <v>22</v>
      </c>
      <c r="N9" s="206"/>
    </row>
    <row r="10" spans="1:14" s="21" customFormat="1" ht="13.5" customHeight="1">
      <c r="A10" s="62"/>
      <c r="B10" s="57" t="s">
        <v>10</v>
      </c>
      <c r="C10" s="60" t="s">
        <v>4</v>
      </c>
      <c r="D10" s="57" t="s">
        <v>10</v>
      </c>
      <c r="E10" s="60" t="s">
        <v>4</v>
      </c>
      <c r="F10" s="57" t="s">
        <v>10</v>
      </c>
      <c r="G10" s="60" t="s">
        <v>4</v>
      </c>
      <c r="H10" s="57" t="s">
        <v>10</v>
      </c>
      <c r="I10" s="60" t="s">
        <v>4</v>
      </c>
      <c r="J10" s="57" t="s">
        <v>10</v>
      </c>
      <c r="K10" s="60" t="s">
        <v>4</v>
      </c>
      <c r="L10" s="57" t="s">
        <v>10</v>
      </c>
      <c r="M10" s="93" t="s">
        <v>4</v>
      </c>
      <c r="N10" s="135"/>
    </row>
    <row r="11" spans="1:14" s="8" customFormat="1" ht="21" customHeight="1" thickBot="1">
      <c r="A11" s="150" t="str">
        <f>IF(A5="","",A5)</f>
        <v>沖縄県計</v>
      </c>
      <c r="B11" s="151">
        <v>44</v>
      </c>
      <c r="C11" s="152">
        <v>2555</v>
      </c>
      <c r="D11" s="151">
        <v>88</v>
      </c>
      <c r="E11" s="152">
        <v>10572</v>
      </c>
      <c r="F11" s="151">
        <v>0</v>
      </c>
      <c r="G11" s="152">
        <v>43</v>
      </c>
      <c r="H11" s="151" t="s">
        <v>118</v>
      </c>
      <c r="I11" s="152" t="s">
        <v>118</v>
      </c>
      <c r="J11" s="151">
        <v>59</v>
      </c>
      <c r="K11" s="152">
        <v>31322</v>
      </c>
      <c r="L11" s="151">
        <v>14466</v>
      </c>
      <c r="M11" s="153">
        <v>1560465</v>
      </c>
      <c r="N11" s="155" t="str">
        <f>IF(A11="","",A11)</f>
        <v>沖縄県計</v>
      </c>
    </row>
    <row r="12" spans="1:14" s="20" customFormat="1" ht="21" customHeight="1" thickBot="1" thickTop="1">
      <c r="A12" s="64" t="s">
        <v>23</v>
      </c>
      <c r="B12" s="28">
        <v>44</v>
      </c>
      <c r="C12" s="29">
        <v>2555</v>
      </c>
      <c r="D12" s="28">
        <v>88</v>
      </c>
      <c r="E12" s="29">
        <v>10572</v>
      </c>
      <c r="F12" s="28">
        <v>0</v>
      </c>
      <c r="G12" s="29">
        <v>43</v>
      </c>
      <c r="H12" s="28" t="s">
        <v>118</v>
      </c>
      <c r="I12" s="29" t="s">
        <v>118</v>
      </c>
      <c r="J12" s="28">
        <v>59</v>
      </c>
      <c r="K12" s="29">
        <v>31322</v>
      </c>
      <c r="L12" s="28">
        <v>14466</v>
      </c>
      <c r="M12" s="29">
        <v>1560465</v>
      </c>
      <c r="N12" s="19" t="s">
        <v>23</v>
      </c>
    </row>
    <row r="13" ht="11.25" thickBot="1"/>
    <row r="14" spans="1:12" ht="25.5" customHeight="1">
      <c r="A14" s="199" t="s">
        <v>30</v>
      </c>
      <c r="B14" s="207" t="s">
        <v>46</v>
      </c>
      <c r="C14" s="208"/>
      <c r="D14" s="207" t="s">
        <v>47</v>
      </c>
      <c r="E14" s="208"/>
      <c r="F14" s="204" t="s">
        <v>48</v>
      </c>
      <c r="G14" s="205"/>
      <c r="H14" s="204" t="s">
        <v>54</v>
      </c>
      <c r="I14" s="205"/>
      <c r="J14" s="209" t="s">
        <v>49</v>
      </c>
      <c r="K14" s="210"/>
      <c r="L14" s="197" t="s">
        <v>30</v>
      </c>
    </row>
    <row r="15" spans="1:12" ht="13.5" customHeight="1">
      <c r="A15" s="200"/>
      <c r="B15" s="25" t="s">
        <v>21</v>
      </c>
      <c r="C15" s="27" t="s">
        <v>22</v>
      </c>
      <c r="D15" s="25" t="s">
        <v>31</v>
      </c>
      <c r="E15" s="26" t="s">
        <v>22</v>
      </c>
      <c r="F15" s="25" t="s">
        <v>21</v>
      </c>
      <c r="G15" s="26" t="s">
        <v>22</v>
      </c>
      <c r="H15" s="25" t="s">
        <v>21</v>
      </c>
      <c r="I15" s="26" t="s">
        <v>22</v>
      </c>
      <c r="J15" s="25" t="s">
        <v>21</v>
      </c>
      <c r="K15" s="26" t="s">
        <v>22</v>
      </c>
      <c r="L15" s="206"/>
    </row>
    <row r="16" spans="1:12" ht="13.5" customHeight="1">
      <c r="A16" s="62"/>
      <c r="B16" s="57" t="s">
        <v>10</v>
      </c>
      <c r="C16" s="61" t="s">
        <v>4</v>
      </c>
      <c r="D16" s="57" t="s">
        <v>10</v>
      </c>
      <c r="E16" s="60" t="s">
        <v>4</v>
      </c>
      <c r="F16" s="57" t="s">
        <v>10</v>
      </c>
      <c r="G16" s="60" t="s">
        <v>4</v>
      </c>
      <c r="H16" s="57" t="s">
        <v>10</v>
      </c>
      <c r="I16" s="60" t="s">
        <v>4</v>
      </c>
      <c r="J16" s="57" t="s">
        <v>10</v>
      </c>
      <c r="K16" s="93" t="s">
        <v>4</v>
      </c>
      <c r="L16" s="135"/>
    </row>
    <row r="17" spans="1:12" ht="21" customHeight="1" thickBot="1">
      <c r="A17" s="150" t="str">
        <f>IF(A11="","",A11)</f>
        <v>沖縄県計</v>
      </c>
      <c r="B17" s="151" t="s">
        <v>118</v>
      </c>
      <c r="C17" s="156" t="s">
        <v>118</v>
      </c>
      <c r="D17" s="151">
        <v>17</v>
      </c>
      <c r="E17" s="152">
        <v>6801</v>
      </c>
      <c r="F17" s="151">
        <v>11767</v>
      </c>
      <c r="G17" s="152">
        <v>784983</v>
      </c>
      <c r="H17" s="151" t="s">
        <v>118</v>
      </c>
      <c r="I17" s="152" t="s">
        <v>118</v>
      </c>
      <c r="J17" s="151">
        <v>76245</v>
      </c>
      <c r="K17" s="153">
        <v>11972268</v>
      </c>
      <c r="L17" s="155" t="str">
        <f>IF(A17="","",A17)</f>
        <v>沖縄県計</v>
      </c>
    </row>
    <row r="18" spans="1:12" ht="21" customHeight="1" thickBot="1" thickTop="1">
      <c r="A18" s="64" t="s">
        <v>23</v>
      </c>
      <c r="B18" s="28" t="s">
        <v>118</v>
      </c>
      <c r="C18" s="63" t="s">
        <v>118</v>
      </c>
      <c r="D18" s="28">
        <v>17</v>
      </c>
      <c r="E18" s="29">
        <v>6801</v>
      </c>
      <c r="F18" s="28">
        <v>11767</v>
      </c>
      <c r="G18" s="29">
        <v>784983</v>
      </c>
      <c r="H18" s="28" t="s">
        <v>118</v>
      </c>
      <c r="I18" s="29" t="s">
        <v>118</v>
      </c>
      <c r="J18" s="28">
        <v>76245</v>
      </c>
      <c r="K18" s="29">
        <v>11972268</v>
      </c>
      <c r="L18" s="19" t="s">
        <v>23</v>
      </c>
    </row>
    <row r="19" spans="2:6" ht="10.5">
      <c r="B19" s="30"/>
      <c r="C19" s="30"/>
      <c r="D19" s="30"/>
      <c r="E19" s="30"/>
      <c r="F19" s="30"/>
    </row>
    <row r="20" spans="2:6" ht="10.5">
      <c r="B20" s="30"/>
      <c r="C20" s="30"/>
      <c r="D20" s="30"/>
      <c r="E20" s="30"/>
      <c r="F20" s="30"/>
    </row>
  </sheetData>
  <sheetProtection/>
  <mergeCells count="23">
    <mergeCell ref="L8:M8"/>
    <mergeCell ref="J8:K8"/>
    <mergeCell ref="B8:C8"/>
    <mergeCell ref="F2:G2"/>
    <mergeCell ref="J2:K2"/>
    <mergeCell ref="H2:I2"/>
    <mergeCell ref="L14:L15"/>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&amp;R沖縄国税事務所
酒税１
(H20)</oddFoot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6" width="12.00390625" style="8" customWidth="1"/>
    <col min="7" max="7" width="11.00390625" style="8" customWidth="1"/>
    <col min="8" max="16384" width="10.625" style="8" customWidth="1"/>
  </cols>
  <sheetData>
    <row r="1" spans="1:7" ht="15">
      <c r="A1" s="217" t="s">
        <v>89</v>
      </c>
      <c r="B1" s="217"/>
      <c r="C1" s="217"/>
      <c r="D1" s="217"/>
      <c r="E1" s="217"/>
      <c r="F1" s="217"/>
      <c r="G1" s="217"/>
    </row>
    <row r="2" ht="12" customHeight="1" thickBot="1">
      <c r="A2" s="8" t="s">
        <v>90</v>
      </c>
    </row>
    <row r="3" spans="1:7" ht="13.5" customHeight="1">
      <c r="A3" s="169" t="s">
        <v>91</v>
      </c>
      <c r="B3" s="218" t="s">
        <v>92</v>
      </c>
      <c r="C3" s="218"/>
      <c r="D3" s="218"/>
      <c r="E3" s="218"/>
      <c r="F3" s="218"/>
      <c r="G3" s="219" t="s">
        <v>93</v>
      </c>
    </row>
    <row r="4" spans="1:7" ht="11.25" customHeight="1">
      <c r="A4" s="170"/>
      <c r="B4" s="212" t="s">
        <v>94</v>
      </c>
      <c r="C4" s="212" t="s">
        <v>95</v>
      </c>
      <c r="D4" s="222" t="s">
        <v>96</v>
      </c>
      <c r="E4" s="212" t="s">
        <v>97</v>
      </c>
      <c r="F4" s="212" t="s">
        <v>98</v>
      </c>
      <c r="G4" s="220"/>
    </row>
    <row r="5" spans="1:7" ht="36" customHeight="1">
      <c r="A5" s="170"/>
      <c r="B5" s="221"/>
      <c r="C5" s="221"/>
      <c r="D5" s="221"/>
      <c r="E5" s="221"/>
      <c r="F5" s="212"/>
      <c r="G5" s="220"/>
    </row>
    <row r="6" spans="1:7" ht="29.25" customHeight="1">
      <c r="A6" s="134"/>
      <c r="B6" s="137" t="s">
        <v>99</v>
      </c>
      <c r="C6" s="137" t="s">
        <v>100</v>
      </c>
      <c r="D6" s="139" t="s">
        <v>101</v>
      </c>
      <c r="E6" s="137" t="s">
        <v>102</v>
      </c>
      <c r="F6" s="136" t="s">
        <v>103</v>
      </c>
      <c r="G6" s="138" t="s">
        <v>117</v>
      </c>
    </row>
    <row r="7" spans="1:7" ht="13.5" customHeight="1">
      <c r="A7" s="68"/>
      <c r="B7" s="70" t="s">
        <v>104</v>
      </c>
      <c r="C7" s="71" t="s">
        <v>10</v>
      </c>
      <c r="D7" s="71" t="s">
        <v>10</v>
      </c>
      <c r="E7" s="71" t="s">
        <v>10</v>
      </c>
      <c r="F7" s="72" t="s">
        <v>10</v>
      </c>
      <c r="G7" s="73" t="s">
        <v>10</v>
      </c>
    </row>
    <row r="8" spans="1:7" ht="18" customHeight="1">
      <c r="A8" s="213" t="s">
        <v>5</v>
      </c>
      <c r="B8" s="74" t="s">
        <v>118</v>
      </c>
      <c r="C8" s="75"/>
      <c r="D8" s="75"/>
      <c r="E8" s="75"/>
      <c r="F8" s="76" t="s">
        <v>118</v>
      </c>
      <c r="G8" s="77" t="s">
        <v>118</v>
      </c>
    </row>
    <row r="9" spans="1:7" ht="28.5" customHeight="1">
      <c r="A9" s="214"/>
      <c r="B9" s="78" t="s">
        <v>118</v>
      </c>
      <c r="C9" s="78" t="s">
        <v>118</v>
      </c>
      <c r="D9" s="116"/>
      <c r="E9" s="78" t="s">
        <v>118</v>
      </c>
      <c r="F9" s="79" t="s">
        <v>118</v>
      </c>
      <c r="G9" s="80" t="s">
        <v>118</v>
      </c>
    </row>
    <row r="10" spans="1:7" ht="18" customHeight="1">
      <c r="A10" s="215" t="s">
        <v>6</v>
      </c>
      <c r="B10" s="81" t="s">
        <v>119</v>
      </c>
      <c r="C10" s="82"/>
      <c r="D10" s="82"/>
      <c r="E10" s="82"/>
      <c r="F10" s="83" t="s">
        <v>119</v>
      </c>
      <c r="G10" s="84" t="s">
        <v>119</v>
      </c>
    </row>
    <row r="11" spans="1:7" ht="28.5" customHeight="1">
      <c r="A11" s="216"/>
      <c r="B11" s="78" t="s">
        <v>119</v>
      </c>
      <c r="C11" s="78" t="s">
        <v>119</v>
      </c>
      <c r="D11" s="116"/>
      <c r="E11" s="78" t="s">
        <v>119</v>
      </c>
      <c r="F11" s="79" t="s">
        <v>119</v>
      </c>
      <c r="G11" s="80" t="s">
        <v>119</v>
      </c>
    </row>
    <row r="12" spans="1:7" ht="28.5" customHeight="1">
      <c r="A12" s="106" t="s">
        <v>37</v>
      </c>
      <c r="B12" s="85" t="s">
        <v>118</v>
      </c>
      <c r="C12" s="85" t="s">
        <v>118</v>
      </c>
      <c r="D12" s="85" t="s">
        <v>118</v>
      </c>
      <c r="E12" s="85" t="s">
        <v>118</v>
      </c>
      <c r="F12" s="86" t="s">
        <v>118</v>
      </c>
      <c r="G12" s="87" t="s">
        <v>118</v>
      </c>
    </row>
    <row r="13" spans="1:7" ht="28.5" customHeight="1">
      <c r="A13" s="106" t="s">
        <v>38</v>
      </c>
      <c r="B13" s="85">
        <v>23465</v>
      </c>
      <c r="C13" s="85" t="s">
        <v>119</v>
      </c>
      <c r="D13" s="85" t="s">
        <v>118</v>
      </c>
      <c r="E13" s="85">
        <v>21438</v>
      </c>
      <c r="F13" s="86">
        <v>25314</v>
      </c>
      <c r="G13" s="87">
        <v>47757</v>
      </c>
    </row>
    <row r="14" spans="1:7" ht="28.5" customHeight="1">
      <c r="A14" s="66" t="s">
        <v>7</v>
      </c>
      <c r="B14" s="85" t="s">
        <v>119</v>
      </c>
      <c r="C14" s="85" t="s">
        <v>119</v>
      </c>
      <c r="D14" s="114"/>
      <c r="E14" s="85" t="s">
        <v>119</v>
      </c>
      <c r="F14" s="86" t="s">
        <v>119</v>
      </c>
      <c r="G14" s="87" t="s">
        <v>119</v>
      </c>
    </row>
    <row r="15" spans="1:7" ht="28.5" customHeight="1">
      <c r="A15" s="66" t="s">
        <v>8</v>
      </c>
      <c r="B15" s="85">
        <v>26822</v>
      </c>
      <c r="C15" s="85" t="s">
        <v>119</v>
      </c>
      <c r="D15" s="114"/>
      <c r="E15" s="85">
        <v>15</v>
      </c>
      <c r="F15" s="86">
        <v>26807</v>
      </c>
      <c r="G15" s="87">
        <v>194</v>
      </c>
    </row>
    <row r="16" spans="1:7" ht="28.5" customHeight="1">
      <c r="A16" s="106" t="s">
        <v>105</v>
      </c>
      <c r="B16" s="85">
        <v>41</v>
      </c>
      <c r="C16" s="85" t="s">
        <v>119</v>
      </c>
      <c r="D16" s="114"/>
      <c r="E16" s="85" t="s">
        <v>119</v>
      </c>
      <c r="F16" s="86">
        <v>41</v>
      </c>
      <c r="G16" s="87">
        <v>11</v>
      </c>
    </row>
    <row r="17" spans="1:7" ht="28.5" customHeight="1">
      <c r="A17" s="106" t="s">
        <v>42</v>
      </c>
      <c r="B17" s="85">
        <v>94</v>
      </c>
      <c r="C17" s="85" t="s">
        <v>119</v>
      </c>
      <c r="D17" s="114"/>
      <c r="E17" s="85" t="s">
        <v>119</v>
      </c>
      <c r="F17" s="86">
        <v>94</v>
      </c>
      <c r="G17" s="87">
        <v>47</v>
      </c>
    </row>
    <row r="18" spans="1:7" ht="28.5" customHeight="1">
      <c r="A18" s="106" t="s">
        <v>106</v>
      </c>
      <c r="B18" s="85" t="s">
        <v>118</v>
      </c>
      <c r="C18" s="85" t="s">
        <v>118</v>
      </c>
      <c r="D18" s="114"/>
      <c r="E18" s="85" t="s">
        <v>118</v>
      </c>
      <c r="F18" s="86" t="s">
        <v>118</v>
      </c>
      <c r="G18" s="87" t="s">
        <v>118</v>
      </c>
    </row>
    <row r="19" spans="1:7" ht="28.5" customHeight="1">
      <c r="A19" s="106" t="s">
        <v>107</v>
      </c>
      <c r="B19" s="85" t="s">
        <v>118</v>
      </c>
      <c r="C19" s="85" t="s">
        <v>118</v>
      </c>
      <c r="D19" s="114"/>
      <c r="E19" s="85" t="s">
        <v>118</v>
      </c>
      <c r="F19" s="86" t="s">
        <v>118</v>
      </c>
      <c r="G19" s="87" t="s">
        <v>118</v>
      </c>
    </row>
    <row r="20" spans="1:7" ht="28.5" customHeight="1">
      <c r="A20" s="106" t="s">
        <v>45</v>
      </c>
      <c r="B20" s="85">
        <v>26042</v>
      </c>
      <c r="C20" s="85" t="s">
        <v>119</v>
      </c>
      <c r="D20" s="114"/>
      <c r="E20" s="85">
        <v>11535</v>
      </c>
      <c r="F20" s="86">
        <v>14507</v>
      </c>
      <c r="G20" s="87">
        <v>138</v>
      </c>
    </row>
    <row r="21" spans="1:7" ht="28.5" customHeight="1">
      <c r="A21" s="106" t="s">
        <v>46</v>
      </c>
      <c r="B21" s="85" t="s">
        <v>118</v>
      </c>
      <c r="C21" s="85" t="s">
        <v>118</v>
      </c>
      <c r="D21" s="114"/>
      <c r="E21" s="85" t="s">
        <v>118</v>
      </c>
      <c r="F21" s="86" t="s">
        <v>118</v>
      </c>
      <c r="G21" s="87" t="s">
        <v>118</v>
      </c>
    </row>
    <row r="22" spans="1:7" ht="28.5" customHeight="1">
      <c r="A22" s="113" t="s">
        <v>56</v>
      </c>
      <c r="B22" s="85">
        <v>22</v>
      </c>
      <c r="C22" s="85" t="s">
        <v>119</v>
      </c>
      <c r="D22" s="114"/>
      <c r="E22" s="85">
        <v>34</v>
      </c>
      <c r="F22" s="86">
        <v>-12</v>
      </c>
      <c r="G22" s="87">
        <v>59</v>
      </c>
    </row>
    <row r="23" spans="1:7" ht="28.5" customHeight="1">
      <c r="A23" s="66" t="s">
        <v>88</v>
      </c>
      <c r="B23" s="85">
        <v>11899</v>
      </c>
      <c r="C23" s="85">
        <v>22</v>
      </c>
      <c r="D23" s="114"/>
      <c r="E23" s="85">
        <v>48</v>
      </c>
      <c r="F23" s="86">
        <v>11873</v>
      </c>
      <c r="G23" s="87">
        <v>615</v>
      </c>
    </row>
    <row r="24" spans="1:7" s="20" customFormat="1" ht="28.5" customHeight="1" thickBot="1">
      <c r="A24" s="107" t="s">
        <v>55</v>
      </c>
      <c r="B24" s="108" t="s">
        <v>118</v>
      </c>
      <c r="C24" s="108" t="s">
        <v>118</v>
      </c>
      <c r="D24" s="115"/>
      <c r="E24" s="108" t="s">
        <v>118</v>
      </c>
      <c r="F24" s="109" t="s">
        <v>118</v>
      </c>
      <c r="G24" s="110" t="s">
        <v>118</v>
      </c>
    </row>
    <row r="25" spans="1:7" s="20" customFormat="1" ht="28.5" customHeight="1" thickBot="1" thickTop="1">
      <c r="A25" s="67" t="s">
        <v>108</v>
      </c>
      <c r="B25" s="88">
        <v>88399</v>
      </c>
      <c r="C25" s="88">
        <v>23</v>
      </c>
      <c r="D25" s="88">
        <v>23311</v>
      </c>
      <c r="E25" s="88">
        <v>33077</v>
      </c>
      <c r="F25" s="89">
        <v>78656</v>
      </c>
      <c r="G25" s="90">
        <v>48853</v>
      </c>
    </row>
    <row r="26" ht="10.5">
      <c r="A26" s="1" t="s">
        <v>109</v>
      </c>
    </row>
    <row r="27" ht="10.5">
      <c r="A27" s="1" t="s">
        <v>33</v>
      </c>
    </row>
    <row r="28" ht="10.5">
      <c r="A28" s="1" t="s">
        <v>34</v>
      </c>
    </row>
  </sheetData>
  <sheetProtection/>
  <mergeCells count="11">
    <mergeCell ref="E4:E5"/>
    <mergeCell ref="F4:F5"/>
    <mergeCell ref="A8:A9"/>
    <mergeCell ref="A10:A11"/>
    <mergeCell ref="A3:A5"/>
    <mergeCell ref="A1:G1"/>
    <mergeCell ref="B3:F3"/>
    <mergeCell ref="G3:G5"/>
    <mergeCell ref="B4:B5"/>
    <mergeCell ref="C4:C5"/>
    <mergeCell ref="D4:D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7" r:id="rId2"/>
  <headerFooter alignWithMargins="0">
    <oddFooter>&amp;R沖縄国税事務所
酒税２
(H20)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1.25" thickBot="1">
      <c r="A1" s="8" t="s">
        <v>35</v>
      </c>
    </row>
    <row r="2" spans="1:15" ht="24" customHeight="1">
      <c r="A2" s="169" t="s">
        <v>69</v>
      </c>
      <c r="B2" s="164"/>
      <c r="C2" s="227" t="s">
        <v>36</v>
      </c>
      <c r="D2" s="225" t="s">
        <v>6</v>
      </c>
      <c r="E2" s="204" t="s">
        <v>16</v>
      </c>
      <c r="F2" s="205"/>
      <c r="G2" s="225" t="s">
        <v>7</v>
      </c>
      <c r="H2" s="225" t="s">
        <v>8</v>
      </c>
      <c r="I2" s="204" t="s">
        <v>81</v>
      </c>
      <c r="J2" s="205"/>
      <c r="K2" s="234" t="s">
        <v>62</v>
      </c>
      <c r="L2" s="234" t="s">
        <v>63</v>
      </c>
      <c r="M2" s="234" t="s">
        <v>64</v>
      </c>
      <c r="N2" s="234" t="s">
        <v>65</v>
      </c>
      <c r="O2" s="232" t="s">
        <v>82</v>
      </c>
    </row>
    <row r="3" spans="1:15" ht="18" customHeight="1">
      <c r="A3" s="170"/>
      <c r="B3" s="166"/>
      <c r="C3" s="228"/>
      <c r="D3" s="226"/>
      <c r="E3" s="22" t="s">
        <v>66</v>
      </c>
      <c r="F3" s="23" t="s">
        <v>67</v>
      </c>
      <c r="G3" s="226"/>
      <c r="H3" s="226"/>
      <c r="I3" s="22" t="s">
        <v>83</v>
      </c>
      <c r="J3" s="23" t="s">
        <v>68</v>
      </c>
      <c r="K3" s="235"/>
      <c r="L3" s="235"/>
      <c r="M3" s="235"/>
      <c r="N3" s="235"/>
      <c r="O3" s="233"/>
    </row>
    <row r="4" spans="1:15" ht="10.5">
      <c r="A4" s="68"/>
      <c r="B4" s="69"/>
      <c r="C4" s="70" t="s">
        <v>10</v>
      </c>
      <c r="D4" s="72" t="s">
        <v>10</v>
      </c>
      <c r="E4" s="57" t="s">
        <v>10</v>
      </c>
      <c r="F4" s="126" t="s">
        <v>10</v>
      </c>
      <c r="G4" s="70" t="s">
        <v>10</v>
      </c>
      <c r="H4" s="70" t="s">
        <v>10</v>
      </c>
      <c r="I4" s="57" t="s">
        <v>10</v>
      </c>
      <c r="J4" s="126" t="s">
        <v>10</v>
      </c>
      <c r="K4" s="70" t="s">
        <v>10</v>
      </c>
      <c r="L4" s="70" t="s">
        <v>10</v>
      </c>
      <c r="M4" s="70" t="s">
        <v>10</v>
      </c>
      <c r="N4" s="72" t="s">
        <v>10</v>
      </c>
      <c r="O4" s="73" t="s">
        <v>10</v>
      </c>
    </row>
    <row r="5" spans="1:15" s="140" customFormat="1" ht="30" customHeight="1">
      <c r="A5" s="236" t="s">
        <v>74</v>
      </c>
      <c r="B5" s="237"/>
      <c r="C5" s="144" t="s">
        <v>118</v>
      </c>
      <c r="D5" s="144" t="s">
        <v>119</v>
      </c>
      <c r="E5" s="145" t="s">
        <v>118</v>
      </c>
      <c r="F5" s="146" t="s">
        <v>118</v>
      </c>
      <c r="G5" s="144" t="s">
        <v>119</v>
      </c>
      <c r="H5" s="144">
        <v>33727</v>
      </c>
      <c r="I5" s="145">
        <v>153</v>
      </c>
      <c r="J5" s="146" t="s">
        <v>119</v>
      </c>
      <c r="K5" s="144" t="s">
        <v>118</v>
      </c>
      <c r="L5" s="144">
        <v>55</v>
      </c>
      <c r="M5" s="144">
        <v>154</v>
      </c>
      <c r="N5" s="147" t="s">
        <v>118</v>
      </c>
      <c r="O5" s="148">
        <v>84038</v>
      </c>
    </row>
    <row r="6" spans="1:15" s="140" customFormat="1" ht="30" customHeight="1" thickBot="1">
      <c r="A6" s="223" t="s">
        <v>52</v>
      </c>
      <c r="B6" s="224"/>
      <c r="C6" s="131" t="s">
        <v>118</v>
      </c>
      <c r="D6" s="131" t="s">
        <v>119</v>
      </c>
      <c r="E6" s="141" t="s">
        <v>118</v>
      </c>
      <c r="F6" s="142" t="s">
        <v>118</v>
      </c>
      <c r="G6" s="131" t="s">
        <v>119</v>
      </c>
      <c r="H6" s="131">
        <v>31794</v>
      </c>
      <c r="I6" s="141">
        <v>178</v>
      </c>
      <c r="J6" s="142" t="s">
        <v>119</v>
      </c>
      <c r="K6" s="131" t="s">
        <v>118</v>
      </c>
      <c r="L6" s="131">
        <v>69</v>
      </c>
      <c r="M6" s="131">
        <v>6542</v>
      </c>
      <c r="N6" s="143" t="s">
        <v>118</v>
      </c>
      <c r="O6" s="133">
        <v>86895</v>
      </c>
    </row>
    <row r="7" s="140" customFormat="1" ht="11.25" thickBot="1"/>
    <row r="8" spans="1:16" ht="35.25" customHeight="1">
      <c r="A8" s="231" t="s">
        <v>84</v>
      </c>
      <c r="B8" s="193"/>
      <c r="C8" s="124" t="s">
        <v>85</v>
      </c>
      <c r="D8" s="123" t="s">
        <v>6</v>
      </c>
      <c r="E8" s="125" t="s">
        <v>70</v>
      </c>
      <c r="F8" s="125" t="s">
        <v>71</v>
      </c>
      <c r="G8" s="123" t="s">
        <v>7</v>
      </c>
      <c r="H8" s="130" t="s">
        <v>8</v>
      </c>
      <c r="I8" s="127" t="s">
        <v>86</v>
      </c>
      <c r="J8" s="127" t="s">
        <v>87</v>
      </c>
      <c r="K8" s="128" t="s">
        <v>45</v>
      </c>
      <c r="L8" s="125" t="s">
        <v>50</v>
      </c>
      <c r="M8" s="125" t="s">
        <v>56</v>
      </c>
      <c r="N8" s="123" t="s">
        <v>88</v>
      </c>
      <c r="O8" s="123" t="s">
        <v>55</v>
      </c>
      <c r="P8" s="129" t="s">
        <v>49</v>
      </c>
    </row>
    <row r="9" spans="1:16" ht="10.5">
      <c r="A9" s="68"/>
      <c r="B9" s="69"/>
      <c r="C9" s="70" t="s">
        <v>10</v>
      </c>
      <c r="D9" s="72" t="s">
        <v>10</v>
      </c>
      <c r="E9" s="70" t="s">
        <v>10</v>
      </c>
      <c r="F9" s="70" t="s">
        <v>10</v>
      </c>
      <c r="G9" s="70" t="s">
        <v>10</v>
      </c>
      <c r="H9" s="70" t="s">
        <v>10</v>
      </c>
      <c r="I9" s="111" t="s">
        <v>10</v>
      </c>
      <c r="J9" s="111" t="s">
        <v>10</v>
      </c>
      <c r="K9" s="70" t="s">
        <v>10</v>
      </c>
      <c r="L9" s="70" t="s">
        <v>10</v>
      </c>
      <c r="M9" s="70" t="s">
        <v>10</v>
      </c>
      <c r="N9" s="111" t="s">
        <v>10</v>
      </c>
      <c r="O9" s="111" t="s">
        <v>10</v>
      </c>
      <c r="P9" s="73" t="s">
        <v>10</v>
      </c>
    </row>
    <row r="10" spans="1:16" ht="30" customHeight="1">
      <c r="A10" s="229" t="s">
        <v>53</v>
      </c>
      <c r="B10" s="230"/>
      <c r="C10" s="157" t="s">
        <v>118</v>
      </c>
      <c r="D10" s="158" t="s">
        <v>119</v>
      </c>
      <c r="E10" s="157" t="s">
        <v>118</v>
      </c>
      <c r="F10" s="157">
        <v>29575</v>
      </c>
      <c r="G10" s="157" t="s">
        <v>119</v>
      </c>
      <c r="H10" s="157">
        <v>29949</v>
      </c>
      <c r="I10" s="159">
        <v>183</v>
      </c>
      <c r="J10" s="159" t="s">
        <v>118</v>
      </c>
      <c r="K10" s="157">
        <v>16544</v>
      </c>
      <c r="L10" s="157" t="s">
        <v>118</v>
      </c>
      <c r="M10" s="157">
        <v>163</v>
      </c>
      <c r="N10" s="159">
        <v>9294</v>
      </c>
      <c r="O10" s="159" t="s">
        <v>118</v>
      </c>
      <c r="P10" s="160">
        <v>85750</v>
      </c>
    </row>
    <row r="11" spans="1:16" ht="30" customHeight="1">
      <c r="A11" s="229" t="s">
        <v>72</v>
      </c>
      <c r="B11" s="230"/>
      <c r="C11" s="157" t="s">
        <v>118</v>
      </c>
      <c r="D11" s="158" t="s">
        <v>119</v>
      </c>
      <c r="E11" s="157" t="s">
        <v>118</v>
      </c>
      <c r="F11" s="157">
        <v>26389</v>
      </c>
      <c r="G11" s="157" t="s">
        <v>119</v>
      </c>
      <c r="H11" s="157">
        <v>29319</v>
      </c>
      <c r="I11" s="159">
        <v>145</v>
      </c>
      <c r="J11" s="159" t="s">
        <v>118</v>
      </c>
      <c r="K11" s="157">
        <v>17353</v>
      </c>
      <c r="L11" s="157" t="s">
        <v>118</v>
      </c>
      <c r="M11" s="157">
        <v>90</v>
      </c>
      <c r="N11" s="159">
        <v>10203</v>
      </c>
      <c r="O11" s="159" t="s">
        <v>118</v>
      </c>
      <c r="P11" s="160">
        <v>83537</v>
      </c>
    </row>
    <row r="12" spans="1:16" ht="30" customHeight="1" thickBot="1">
      <c r="A12" s="223" t="s">
        <v>80</v>
      </c>
      <c r="B12" s="224"/>
      <c r="C12" s="131" t="s">
        <v>118</v>
      </c>
      <c r="D12" s="131" t="s">
        <v>119</v>
      </c>
      <c r="E12" s="131" t="s">
        <v>118</v>
      </c>
      <c r="F12" s="131">
        <v>25314</v>
      </c>
      <c r="G12" s="131" t="s">
        <v>119</v>
      </c>
      <c r="H12" s="131">
        <v>26807</v>
      </c>
      <c r="I12" s="132">
        <v>135</v>
      </c>
      <c r="J12" s="132" t="s">
        <v>118</v>
      </c>
      <c r="K12" s="131">
        <v>14507</v>
      </c>
      <c r="L12" s="131" t="s">
        <v>118</v>
      </c>
      <c r="M12" s="161">
        <v>-12</v>
      </c>
      <c r="N12" s="131">
        <v>11873</v>
      </c>
      <c r="O12" s="131" t="s">
        <v>118</v>
      </c>
      <c r="P12" s="133">
        <v>78656</v>
      </c>
    </row>
    <row r="14" ht="13.5" customHeight="1"/>
    <row r="15" ht="13.5" customHeight="1"/>
    <row r="17" ht="21" customHeight="1"/>
    <row r="18" ht="21" customHeight="1"/>
    <row r="19" ht="21" customHeight="1"/>
    <row r="20" ht="21" customHeight="1"/>
    <row r="21" ht="21" customHeight="1"/>
    <row r="22" ht="10.5">
      <c r="H22" s="91"/>
    </row>
    <row r="23" spans="8:10" ht="10.5">
      <c r="H23" s="91"/>
      <c r="J23" s="31"/>
    </row>
    <row r="24" ht="10.5">
      <c r="H24" s="91"/>
    </row>
  </sheetData>
  <sheetProtection/>
  <mergeCells count="18">
    <mergeCell ref="A8:B8"/>
    <mergeCell ref="O2:O3"/>
    <mergeCell ref="I2:J2"/>
    <mergeCell ref="K2:K3"/>
    <mergeCell ref="L2:L3"/>
    <mergeCell ref="M2:M3"/>
    <mergeCell ref="N2:N3"/>
    <mergeCell ref="A5:B5"/>
    <mergeCell ref="A12:B12"/>
    <mergeCell ref="G2:G3"/>
    <mergeCell ref="H2:H3"/>
    <mergeCell ref="C2:C3"/>
    <mergeCell ref="A2:B3"/>
    <mergeCell ref="A6:B6"/>
    <mergeCell ref="A11:B11"/>
    <mergeCell ref="D2:D3"/>
    <mergeCell ref="A10:B10"/>
    <mergeCell ref="E2:F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&amp;R沖縄国税事務所
酒税２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2023-04-04T05:37:45Z</dcterms:created>
  <dcterms:modified xsi:type="dcterms:W3CDTF">2023-04-04T05:37:49Z</dcterms:modified>
  <cp:category/>
  <cp:version/>
  <cp:contentType/>
  <cp:contentStatus/>
</cp:coreProperties>
</file>