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firstSheet="2" activeTab="4"/>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definedName name="_xlnm.Print_Area" localSheetId="0">'(1)　課税状況'!$A$1:$O$30</definedName>
    <definedName name="_xlnm.Print_Area" localSheetId="3">'(1)製成数量及び手持高'!$A$1:$G$28</definedName>
    <definedName name="_xlnm.Print_Area" localSheetId="1">'(2)　課税状況の累年比較 '!$A$1:$M$25</definedName>
    <definedName name="_xlnm.Print_Area" localSheetId="4">'(2)製成数量の累年比較'!$A$1:$P$14</definedName>
    <definedName name="_xlnm.Print_Area" localSheetId="2">'(3)　県別課税状況'!$A$1:$P$21</definedName>
  </definedNames>
  <calcPr fullCalcOnLoad="1"/>
</workbook>
</file>

<file path=xl/sharedStrings.xml><?xml version="1.0" encoding="utf-8"?>
<sst xmlns="http://schemas.openxmlformats.org/spreadsheetml/2006/main" count="597" uniqueCount="124">
  <si>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</si>
  <si>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</si>
  <si>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</si>
  <si>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</si>
  <si>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</si>
  <si>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</si>
  <si>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</si>
  <si>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</si>
  <si>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</si>
  <si>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</si>
  <si>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</si>
  <si>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</si>
  <si>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</si>
  <si>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</si>
  <si>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</si>
  <si>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</si>
  <si>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</si>
  <si>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</si>
  <si>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</si>
  <si>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</si>
  <si>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</si>
  <si>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</si>
  <si>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</si>
  <si>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</si>
  <si>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</si>
  <si>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</si>
  <si>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</si>
  <si>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</si>
  <si>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</si>
  <si>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</si>
  <si>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</si>
  <si>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</si>
  <si>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</si>
  <si>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</si>
  <si>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</si>
  <si>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</si>
  <si>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</si>
  <si>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</si>
  <si>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</si>
  <si>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</si>
  <si>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</si>
  <si>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</si>
  <si>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</si>
  <si>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</si>
  <si>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</si>
  <si>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</si>
  <si>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</si>
  <si>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</si>
  <si>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</si>
  <si>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</si>
  <si>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</si>
  <si>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</si>
  <si>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</si>
  <si>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</si>
  <si>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</si>
  <si>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</si>
  <si>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</si>
  <si>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</si>
  <si>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</si>
  <si>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</si>
  <si>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</si>
  <si>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</si>
  <si>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</si>
  <si>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</si>
  <si>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</si>
  <si>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</si>
  <si>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</si>
  <si>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</si>
  <si>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</si>
  <si>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</si>
  <si>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</si>
  <si>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</si>
  <si>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</si>
  <si>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</si>
  <si>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</si>
  <si>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</si>
  <si>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</si>
  <si>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</si>
  <si>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</si>
  <si>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</si>
  <si>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</si>
  <si>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</si>
  <si>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</si>
  <si>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</si>
  <si>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</si>
  <si>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</si>
  <si>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</si>
  <si>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</si>
  <si>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</si>
  <si>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</si>
  <si>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</si>
  <si>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</si>
  <si>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</si>
  <si>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</si>
  <si>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平成19年度</t>
  </si>
  <si>
    <t>千円</t>
  </si>
  <si>
    <t>製　　　成　　　数　　　量　　　等</t>
  </si>
  <si>
    <t>アルコール
等　混　和</t>
  </si>
  <si>
    <t>①</t>
  </si>
  <si>
    <t>②</t>
  </si>
  <si>
    <t>③</t>
  </si>
  <si>
    <t>④</t>
  </si>
  <si>
    <t xml:space="preserve">
手持数量
</t>
  </si>
  <si>
    <t>製　　　成</t>
  </si>
  <si>
    <t>しょうちゅうの
品目別アル
コール分等変更</t>
  </si>
  <si>
    <t>用途変更等</t>
  </si>
  <si>
    <t>計</t>
  </si>
  <si>
    <t>平成20年3月
31日現在</t>
  </si>
  <si>
    <t>①＋②＋
③－④</t>
  </si>
  <si>
    <t>（注）　「しょうちゅう」の平成15年度から平成17年度の計数は、しょうちゅう甲類・乙類の合計、平成18年度及び平成19年度の計数は連続式蒸留しょうちゅう及び単式蒸留しょうちゅうの合計である。</t>
  </si>
  <si>
    <t>数量</t>
  </si>
  <si>
    <t>平成15年度</t>
  </si>
  <si>
    <t>平成16年度</t>
  </si>
  <si>
    <t>平成15年度</t>
  </si>
  <si>
    <t>平成16年度</t>
  </si>
  <si>
    <t>調査対象等：平成19年４月１日から平成20年３月31日までの間に製造場から移出された酒類について、平成20年４月30日までの申告又は処理による課税事績を示したものである。</t>
  </si>
  <si>
    <t>XXX</t>
  </si>
  <si>
    <t>-</t>
  </si>
  <si>
    <t>沖縄県計</t>
  </si>
  <si>
    <t>(XXX)</t>
  </si>
  <si>
    <t>XXX</t>
  </si>
  <si>
    <t>　調査期間：平成19年４月１日から平成20年３月31日</t>
  </si>
  <si>
    <t>XXX</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</si>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</sst>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_);[Red]\(#,##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style="thin"/>
      <bottom style="thin"/>
    </border>
    <border>
      <left style="medium"/>
      <right>
        <color indexed="63"/>
      </right>
      <top style="thin"/>
      <bottom style="double"/>
    </border>
    <border>
      <left style="thin"/>
      <right style="thin"/>
      <top style="thin"/>
      <bottom style="double"/>
    </border>
    <border>
      <left style="thin">
        <color indexed="55"/>
      </left>
      <right style="thin"/>
      <top style="thin"/>
      <bottom style="double"/>
    </border>
    <border>
      <left style="thin"/>
      <right style="medium"/>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style="thin"/>
      <bottom style="double"/>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style="thin"/>
      <bottom style="double"/>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thin"/>
      <top>
        <color indexed="63"/>
      </top>
      <bottom>
        <color indexed="63"/>
      </bottom>
    </border>
    <border>
      <left style="thin">
        <color indexed="55"/>
      </left>
      <right style="thin"/>
      <top>
        <color indexed="63"/>
      </top>
      <bottom>
        <color indexed="63"/>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color indexed="55"/>
      </left>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thin"/>
      <top>
        <color indexed="63"/>
      </top>
      <bottom style="thin">
        <color theme="0" tint="-0.3499799966812134"/>
      </bottom>
    </border>
    <border>
      <left style="thin"/>
      <right style="medium"/>
      <top>
        <color indexed="63"/>
      </top>
      <bottom style="thin">
        <color theme="0" tint="-0.3499799966812134"/>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thin"/>
      <top>
        <color indexed="63"/>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50" xfId="0" applyNumberFormat="1" applyFont="1" applyFill="1" applyBorder="1" applyAlignment="1">
      <alignment horizontal="right" vertical="center"/>
    </xf>
    <xf numFmtId="177" fontId="2" fillId="34" borderId="51" xfId="0" applyNumberFormat="1" applyFont="1" applyFill="1" applyBorder="1" applyAlignment="1">
      <alignment horizontal="right" vertical="center"/>
    </xf>
    <xf numFmtId="177" fontId="2" fillId="34"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6" fillId="0" borderId="55"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6" xfId="0" applyFont="1" applyFill="1" applyBorder="1" applyAlignment="1">
      <alignment horizontal="right"/>
    </xf>
    <xf numFmtId="0" fontId="8" fillId="0" borderId="56" xfId="0" applyFont="1" applyFill="1" applyBorder="1" applyAlignment="1">
      <alignment horizontal="right"/>
    </xf>
    <xf numFmtId="0" fontId="8" fillId="33" borderId="11" xfId="0" applyFont="1" applyFill="1" applyBorder="1" applyAlignment="1">
      <alignment horizontal="right"/>
    </xf>
    <xf numFmtId="0" fontId="8" fillId="33" borderId="57" xfId="0" applyFont="1" applyFill="1" applyBorder="1" applyAlignment="1">
      <alignment horizontal="right"/>
    </xf>
    <xf numFmtId="184" fontId="2" fillId="33" borderId="58" xfId="0" applyNumberFormat="1" applyFont="1" applyFill="1" applyBorder="1" applyAlignment="1">
      <alignment horizontal="right" vertical="center"/>
    </xf>
    <xf numFmtId="184" fontId="2" fillId="0" borderId="59" xfId="0" applyNumberFormat="1" applyFont="1" applyFill="1" applyBorder="1" applyAlignment="1">
      <alignment horizontal="right" vertical="center"/>
    </xf>
    <xf numFmtId="184" fontId="2" fillId="33"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84" fontId="2" fillId="33" borderId="65" xfId="0" applyNumberFormat="1" applyFont="1" applyFill="1" applyBorder="1" applyAlignment="1">
      <alignment horizontal="right" vertical="center"/>
    </xf>
    <xf numFmtId="184" fontId="2" fillId="0"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33" borderId="68"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178" fontId="6" fillId="33" borderId="73"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4" xfId="0" applyFont="1" applyBorder="1" applyAlignment="1">
      <alignment horizontal="distributed" vertical="top"/>
    </xf>
    <xf numFmtId="0" fontId="8" fillId="34" borderId="74" xfId="0" applyFont="1" applyFill="1" applyBorder="1" applyAlignment="1">
      <alignment horizontal="right"/>
    </xf>
    <xf numFmtId="177" fontId="2" fillId="34" borderId="75" xfId="0" applyNumberFormat="1" applyFont="1" applyFill="1" applyBorder="1" applyAlignment="1">
      <alignment horizontal="right" vertical="center"/>
    </xf>
    <xf numFmtId="177" fontId="2" fillId="34" borderId="76" xfId="0" applyNumberFormat="1" applyFont="1" applyFill="1" applyBorder="1" applyAlignment="1">
      <alignment horizontal="right" vertical="center"/>
    </xf>
    <xf numFmtId="177" fontId="6" fillId="34" borderId="77" xfId="0" applyNumberFormat="1" applyFont="1" applyFill="1" applyBorder="1" applyAlignment="1">
      <alignment horizontal="right" vertical="center"/>
    </xf>
    <xf numFmtId="0" fontId="8" fillId="33" borderId="78" xfId="0" applyFont="1" applyFill="1" applyBorder="1" applyAlignment="1">
      <alignment horizontal="right"/>
    </xf>
    <xf numFmtId="177" fontId="2" fillId="33" borderId="79" xfId="0" applyNumberFormat="1" applyFont="1" applyFill="1" applyBorder="1" applyAlignment="1">
      <alignment horizontal="right" vertical="center"/>
    </xf>
    <xf numFmtId="177" fontId="2" fillId="33" borderId="80" xfId="0" applyNumberFormat="1" applyFont="1" applyFill="1" applyBorder="1" applyAlignment="1">
      <alignment horizontal="right" vertical="center"/>
    </xf>
    <xf numFmtId="177" fontId="6" fillId="33" borderId="81" xfId="0" applyNumberFormat="1" applyFont="1" applyFill="1" applyBorder="1" applyAlignment="1">
      <alignment horizontal="right" vertical="center"/>
    </xf>
    <xf numFmtId="0" fontId="2" fillId="0" borderId="78" xfId="0" applyFont="1" applyBorder="1" applyAlignment="1">
      <alignment horizontal="distributed" vertical="top"/>
    </xf>
    <xf numFmtId="0" fontId="6" fillId="0" borderId="55" xfId="0" applyFont="1" applyBorder="1" applyAlignment="1">
      <alignment horizontal="distributed" vertical="center" indent="2"/>
    </xf>
    <xf numFmtId="176" fontId="6" fillId="33" borderId="15" xfId="0" applyNumberFormat="1" applyFont="1" applyFill="1" applyBorder="1" applyAlignment="1">
      <alignment horizontal="right" vertical="center"/>
    </xf>
    <xf numFmtId="176" fontId="6" fillId="34" borderId="16" xfId="0" applyNumberFormat="1" applyFont="1" applyFill="1" applyBorder="1" applyAlignment="1">
      <alignment horizontal="right" vertical="center"/>
    </xf>
    <xf numFmtId="176" fontId="6" fillId="33" borderId="17" xfId="0" applyNumberFormat="1" applyFont="1" applyFill="1" applyBorder="1" applyAlignment="1">
      <alignment horizontal="right" vertical="center"/>
    </xf>
    <xf numFmtId="0" fontId="2" fillId="0" borderId="82" xfId="0" applyFont="1" applyBorder="1" applyAlignment="1">
      <alignment horizontal="distributed" vertical="center"/>
    </xf>
    <xf numFmtId="176" fontId="6" fillId="33" borderId="83" xfId="0" applyNumberFormat="1" applyFont="1" applyFill="1" applyBorder="1" applyAlignment="1">
      <alignment horizontal="right" vertical="center"/>
    </xf>
    <xf numFmtId="176" fontId="6" fillId="34" borderId="84" xfId="0" applyNumberFormat="1" applyFont="1" applyFill="1" applyBorder="1" applyAlignment="1">
      <alignment horizontal="right" vertical="center"/>
    </xf>
    <xf numFmtId="176" fontId="6" fillId="33" borderId="85" xfId="0" applyNumberFormat="1" applyFont="1" applyFill="1" applyBorder="1" applyAlignment="1">
      <alignment horizontal="right" vertical="center"/>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178" fontId="6" fillId="33" borderId="88" xfId="0" applyNumberFormat="1" applyFont="1" applyFill="1" applyBorder="1" applyAlignment="1">
      <alignment horizontal="right" vertical="center"/>
    </xf>
    <xf numFmtId="178" fontId="6" fillId="33" borderId="89" xfId="0" applyNumberFormat="1" applyFont="1" applyFill="1" applyBorder="1" applyAlignment="1">
      <alignment horizontal="right" vertical="center"/>
    </xf>
    <xf numFmtId="178" fontId="6" fillId="33" borderId="90" xfId="0" applyNumberFormat="1" applyFont="1" applyFill="1" applyBorder="1" applyAlignment="1">
      <alignment horizontal="right" vertical="center"/>
    </xf>
    <xf numFmtId="0" fontId="8" fillId="33" borderId="91" xfId="0" applyFont="1" applyFill="1" applyBorder="1" applyAlignment="1">
      <alignment horizontal="right"/>
    </xf>
    <xf numFmtId="0" fontId="7" fillId="0" borderId="0" xfId="0" applyFont="1" applyAlignment="1">
      <alignment vertical="top" wrapText="1"/>
    </xf>
    <xf numFmtId="0" fontId="2" fillId="0" borderId="54" xfId="0" applyFont="1" applyBorder="1" applyAlignment="1">
      <alignment horizontal="distributed" vertical="center" wrapText="1"/>
    </xf>
    <xf numFmtId="178" fontId="2" fillId="0" borderId="92" xfId="0" applyNumberFormat="1" applyFont="1" applyFill="1" applyBorder="1" applyAlignment="1">
      <alignment horizontal="right" vertical="center"/>
    </xf>
    <xf numFmtId="178" fontId="6" fillId="0" borderId="93" xfId="0" applyNumberFormat="1" applyFont="1" applyFill="1" applyBorder="1" applyAlignment="1">
      <alignment horizontal="right" vertical="center"/>
    </xf>
    <xf numFmtId="184" fontId="2" fillId="0" borderId="94" xfId="0" applyNumberFormat="1" applyFont="1" applyFill="1" applyBorder="1" applyAlignment="1">
      <alignment horizontal="right" vertical="center"/>
    </xf>
    <xf numFmtId="0" fontId="8" fillId="33" borderId="95" xfId="0" applyFont="1" applyFill="1" applyBorder="1" applyAlignment="1">
      <alignment horizontal="right" vertical="top"/>
    </xf>
    <xf numFmtId="176" fontId="2" fillId="33" borderId="96"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6" fillId="33" borderId="97" xfId="0" applyNumberFormat="1" applyFont="1" applyFill="1" applyBorder="1" applyAlignment="1">
      <alignment horizontal="right" vertical="center"/>
    </xf>
    <xf numFmtId="176" fontId="6" fillId="33" borderId="98" xfId="0" applyNumberFormat="1" applyFont="1" applyFill="1" applyBorder="1" applyAlignment="1">
      <alignment horizontal="right" vertical="center"/>
    </xf>
    <xf numFmtId="176" fontId="6" fillId="33" borderId="99" xfId="0" applyNumberFormat="1" applyFont="1" applyFill="1" applyBorder="1" applyAlignment="1">
      <alignment horizontal="right" vertical="center"/>
    </xf>
    <xf numFmtId="0" fontId="2" fillId="0" borderId="100" xfId="0" applyFont="1" applyFill="1" applyBorder="1" applyAlignment="1">
      <alignment horizontal="distributed" vertical="center"/>
    </xf>
    <xf numFmtId="0" fontId="2" fillId="0" borderId="100" xfId="0" applyFont="1" applyFill="1" applyBorder="1" applyAlignment="1">
      <alignment horizontal="distributed" vertical="center" indent="1"/>
    </xf>
    <xf numFmtId="0" fontId="2" fillId="0" borderId="100"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100" xfId="0" applyFont="1" applyFill="1" applyBorder="1" applyAlignment="1">
      <alignment horizontal="distributed" vertical="center" wrapText="1"/>
    </xf>
    <xf numFmtId="0" fontId="2" fillId="0" borderId="100" xfId="0" applyFont="1" applyFill="1" applyBorder="1" applyAlignment="1">
      <alignment horizontal="distributed" vertical="center"/>
    </xf>
    <xf numFmtId="0" fontId="2" fillId="0" borderId="101" xfId="0" applyFont="1" applyFill="1" applyBorder="1" applyAlignment="1">
      <alignment horizontal="distributed" vertical="center" indent="1"/>
    </xf>
    <xf numFmtId="0" fontId="2" fillId="0" borderId="102" xfId="0" applyFont="1" applyFill="1" applyBorder="1" applyAlignment="1">
      <alignment horizontal="distributed" vertical="center"/>
    </xf>
    <xf numFmtId="176" fontId="2" fillId="33" borderId="7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0" fontId="2" fillId="0" borderId="104" xfId="0" applyFont="1" applyBorder="1" applyAlignment="1">
      <alignment horizontal="center" vertical="center"/>
    </xf>
    <xf numFmtId="0" fontId="8" fillId="35" borderId="57" xfId="0" applyFont="1" applyFill="1" applyBorder="1" applyAlignment="1">
      <alignment horizontal="distributed" vertical="center"/>
    </xf>
    <xf numFmtId="0" fontId="2" fillId="36" borderId="105" xfId="0" applyFont="1" applyFill="1" applyBorder="1" applyAlignment="1">
      <alignment horizontal="distributed" vertical="center"/>
    </xf>
    <xf numFmtId="0" fontId="2" fillId="36" borderId="106" xfId="0" applyFont="1" applyFill="1" applyBorder="1" applyAlignment="1">
      <alignment horizontal="distributed" vertical="center"/>
    </xf>
    <xf numFmtId="0" fontId="2" fillId="0" borderId="107" xfId="0" applyFont="1" applyBorder="1" applyAlignment="1">
      <alignment horizontal="center" vertical="center" wrapText="1"/>
    </xf>
    <xf numFmtId="0" fontId="10"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10" fillId="0" borderId="110" xfId="0" applyFont="1" applyBorder="1" applyAlignment="1">
      <alignment horizontal="center" vertical="center" wrapText="1"/>
    </xf>
    <xf numFmtId="0" fontId="2" fillId="0" borderId="0" xfId="0" applyFont="1" applyBorder="1" applyAlignment="1">
      <alignment horizontal="lef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176" fontId="2" fillId="33" borderId="117" xfId="0" applyNumberFormat="1" applyFont="1" applyFill="1" applyBorder="1" applyAlignment="1">
      <alignment horizontal="right" vertical="center"/>
    </xf>
    <xf numFmtId="186" fontId="2" fillId="33" borderId="118" xfId="0" applyNumberFormat="1" applyFont="1" applyFill="1" applyBorder="1" applyAlignment="1">
      <alignment horizontal="right" vertical="center"/>
    </xf>
    <xf numFmtId="186" fontId="2" fillId="33" borderId="119" xfId="0" applyNumberFormat="1" applyFont="1" applyFill="1" applyBorder="1" applyAlignment="1">
      <alignment horizontal="right" vertical="center"/>
    </xf>
    <xf numFmtId="186" fontId="2" fillId="33"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2" fillId="33" borderId="122" xfId="0" applyNumberFormat="1" applyFont="1" applyFill="1" applyBorder="1" applyAlignment="1">
      <alignment horizontal="right" vertical="center"/>
    </xf>
    <xf numFmtId="176" fontId="2" fillId="0" borderId="123" xfId="0" applyNumberFormat="1" applyFont="1" applyFill="1" applyBorder="1" applyAlignment="1">
      <alignment horizontal="right" vertical="center"/>
    </xf>
    <xf numFmtId="176" fontId="2" fillId="0" borderId="124"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08" xfId="0" applyFont="1" applyBorder="1" applyAlignment="1">
      <alignment horizontal="center" vertical="top"/>
    </xf>
    <xf numFmtId="0" fontId="2" fillId="0" borderId="129" xfId="0" applyFont="1" applyBorder="1" applyAlignment="1">
      <alignment horizontal="center" vertical="top" wrapText="1"/>
    </xf>
    <xf numFmtId="0" fontId="2" fillId="0" borderId="129" xfId="0" applyFont="1" applyBorder="1" applyAlignment="1">
      <alignment horizontal="center" vertical="top"/>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wrapText="1"/>
    </xf>
    <xf numFmtId="0" fontId="2" fillId="0" borderId="133" xfId="0" applyFont="1" applyBorder="1" applyAlignment="1">
      <alignment horizontal="center" vertical="center"/>
    </xf>
    <xf numFmtId="0" fontId="2" fillId="0" borderId="29"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02"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07" xfId="0" applyFont="1" applyBorder="1" applyAlignment="1">
      <alignment horizontal="center" vertical="center"/>
    </xf>
    <xf numFmtId="0" fontId="2" fillId="0" borderId="137" xfId="0" applyFont="1" applyBorder="1" applyAlignment="1">
      <alignment horizontal="center" vertical="center"/>
    </xf>
    <xf numFmtId="0" fontId="2" fillId="0" borderId="104" xfId="0" applyFont="1" applyBorder="1" applyAlignment="1">
      <alignment horizontal="center" vertical="center"/>
    </xf>
    <xf numFmtId="0" fontId="2" fillId="0" borderId="138" xfId="0" applyFont="1" applyBorder="1" applyAlignment="1">
      <alignment horizontal="center" vertical="top"/>
    </xf>
    <xf numFmtId="0" fontId="2" fillId="0" borderId="139" xfId="0" applyFont="1" applyBorder="1" applyAlignment="1">
      <alignment horizontal="center" vertical="top"/>
    </xf>
    <xf numFmtId="0" fontId="2" fillId="0" borderId="125" xfId="0" applyFont="1" applyBorder="1" applyAlignment="1">
      <alignment horizontal="center" vertical="center" wrapText="1"/>
    </xf>
    <xf numFmtId="0" fontId="2" fillId="0" borderId="140" xfId="0" applyFont="1" applyBorder="1" applyAlignment="1">
      <alignment horizontal="distributed" vertical="center" indent="5"/>
    </xf>
    <xf numFmtId="0" fontId="2" fillId="0" borderId="141" xfId="0" applyFont="1" applyBorder="1" applyAlignment="1">
      <alignment horizontal="distributed" vertical="center" indent="5"/>
    </xf>
    <xf numFmtId="0" fontId="2" fillId="0" borderId="142" xfId="0" applyFont="1" applyBorder="1" applyAlignment="1">
      <alignment horizontal="distributed" vertical="center" indent="5"/>
    </xf>
    <xf numFmtId="0" fontId="9" fillId="0" borderId="0" xfId="0" applyFont="1" applyAlignment="1">
      <alignment vertical="center" wrapText="1"/>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8" xfId="0" applyFont="1" applyBorder="1" applyAlignment="1">
      <alignment horizontal="distributed" vertical="center"/>
    </xf>
    <xf numFmtId="0" fontId="2" fillId="0" borderId="102" xfId="0" applyFont="1" applyBorder="1" applyAlignment="1">
      <alignment horizontal="distributed" vertical="center"/>
    </xf>
    <xf numFmtId="0" fontId="2" fillId="0" borderId="135" xfId="0" applyFont="1" applyBorder="1" applyAlignment="1">
      <alignment horizontal="distributed" vertical="center"/>
    </xf>
    <xf numFmtId="0" fontId="2" fillId="0" borderId="101" xfId="0" applyFont="1" applyBorder="1" applyAlignment="1">
      <alignment horizontal="distributed" vertical="center"/>
    </xf>
    <xf numFmtId="0" fontId="2" fillId="0" borderId="149" xfId="0" applyFont="1" applyBorder="1" applyAlignment="1">
      <alignment horizontal="distributed" vertical="center"/>
    </xf>
    <xf numFmtId="0" fontId="2" fillId="0" borderId="137" xfId="0" applyFont="1" applyBorder="1" applyAlignment="1">
      <alignment horizontal="distributed" vertical="center"/>
    </xf>
    <xf numFmtId="0" fontId="2" fillId="0" borderId="104" xfId="0" applyFont="1" applyBorder="1" applyAlignment="1">
      <alignment horizontal="distributed" vertical="center"/>
    </xf>
    <xf numFmtId="0" fontId="2" fillId="0" borderId="143" xfId="0" applyFont="1" applyBorder="1" applyAlignment="1">
      <alignment horizontal="distributed" vertical="center" indent="1"/>
    </xf>
    <xf numFmtId="0" fontId="2" fillId="0" borderId="144" xfId="0" applyFont="1" applyBorder="1" applyAlignment="1">
      <alignment horizontal="distributed" vertical="center" indent="1"/>
    </xf>
    <xf numFmtId="0" fontId="7" fillId="0" borderId="143" xfId="0" applyFont="1" applyBorder="1" applyAlignment="1">
      <alignment horizontal="distributed" vertical="center"/>
    </xf>
    <xf numFmtId="0" fontId="7" fillId="0" borderId="144" xfId="0" applyFont="1" applyBorder="1" applyAlignment="1">
      <alignment horizontal="distributed" vertical="center"/>
    </xf>
    <xf numFmtId="0" fontId="2" fillId="0" borderId="109" xfId="0" applyFont="1" applyBorder="1" applyAlignment="1">
      <alignment horizontal="distributed" vertical="center"/>
    </xf>
    <xf numFmtId="0" fontId="2" fillId="0" borderId="10" xfId="0" applyFont="1" applyBorder="1" applyAlignment="1">
      <alignment horizontal="distributed" vertical="center"/>
    </xf>
    <xf numFmtId="0" fontId="2" fillId="0" borderId="108" xfId="0" applyFont="1" applyBorder="1" applyAlignment="1">
      <alignment horizontal="center" vertical="center" wrapText="1"/>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5" fillId="0" borderId="0" xfId="0" applyFont="1" applyAlignment="1">
      <alignment horizontal="center" vertical="center"/>
    </xf>
    <xf numFmtId="0" fontId="2" fillId="0" borderId="154" xfId="0" applyFont="1" applyBorder="1" applyAlignment="1">
      <alignment horizontal="center" vertical="center"/>
    </xf>
    <xf numFmtId="0" fontId="2" fillId="0" borderId="101"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108"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55"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104" xfId="0" applyFont="1" applyFill="1" applyBorder="1" applyAlignment="1">
      <alignment horizontal="distributed" vertical="center"/>
    </xf>
    <xf numFmtId="0" fontId="2" fillId="0" borderId="107" xfId="0" applyFont="1" applyFill="1" applyBorder="1" applyAlignment="1">
      <alignment horizontal="distributed" vertical="center"/>
    </xf>
    <xf numFmtId="0" fontId="2" fillId="0" borderId="101" xfId="0" applyFont="1" applyBorder="1" applyAlignment="1">
      <alignment horizontal="center" vertical="center"/>
    </xf>
    <xf numFmtId="0" fontId="2" fillId="0" borderId="109" xfId="0" applyFont="1" applyBorder="1" applyAlignment="1">
      <alignment horizontal="center" vertical="center"/>
    </xf>
    <xf numFmtId="0" fontId="2" fillId="0" borderId="100" xfId="0" applyFont="1" applyBorder="1" applyAlignment="1">
      <alignment horizontal="center" vertical="center"/>
    </xf>
    <xf numFmtId="0" fontId="2" fillId="0" borderId="108" xfId="0" applyFont="1" applyBorder="1" applyAlignment="1">
      <alignment horizontal="center" vertical="center"/>
    </xf>
    <xf numFmtId="0" fontId="2" fillId="0" borderId="4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00" xfId="0" applyFont="1" applyBorder="1" applyAlignment="1">
      <alignment horizontal="distributed" vertical="center"/>
    </xf>
    <xf numFmtId="0" fontId="2" fillId="0" borderId="108" xfId="0" applyFont="1" applyBorder="1" applyAlignment="1">
      <alignment horizontal="distributed" vertical="center"/>
    </xf>
    <xf numFmtId="0" fontId="2" fillId="0" borderId="100" xfId="0" applyFont="1" applyBorder="1" applyAlignment="1">
      <alignment horizontal="distributed" vertical="center" indent="1"/>
    </xf>
    <xf numFmtId="0" fontId="2" fillId="0" borderId="110" xfId="0" applyFont="1" applyBorder="1" applyAlignment="1">
      <alignment horizontal="distributed" vertical="center" indent="1"/>
    </xf>
    <xf numFmtId="0" fontId="2" fillId="0" borderId="47" xfId="0" applyFont="1" applyFill="1" applyBorder="1" applyAlignment="1">
      <alignment horizontal="distributed" vertical="center"/>
    </xf>
    <xf numFmtId="0" fontId="2" fillId="0" borderId="119" xfId="0" applyFont="1" applyFill="1" applyBorder="1" applyAlignment="1">
      <alignment horizontal="distributed" vertical="center"/>
    </xf>
    <xf numFmtId="0" fontId="2" fillId="0" borderId="15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zoomScale="70" zoomScaleNormal="70" workbookViewId="0" topLeftCell="A1">
      <selection activeCell="D9" sqref="D9"/>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5" t="s">
        <v>29</v>
      </c>
      <c r="B1" s="175"/>
      <c r="C1" s="175"/>
      <c r="D1" s="175"/>
      <c r="E1" s="175"/>
      <c r="F1" s="175"/>
      <c r="G1" s="175"/>
      <c r="H1" s="175"/>
      <c r="I1" s="175"/>
      <c r="J1" s="175"/>
      <c r="K1" s="175"/>
      <c r="L1" s="175"/>
      <c r="M1" s="175"/>
      <c r="N1" s="175"/>
      <c r="O1" s="175"/>
    </row>
    <row r="2" spans="1:7" ht="12" thickBot="1">
      <c r="A2" s="176" t="s">
        <v>30</v>
      </c>
      <c r="B2" s="176"/>
      <c r="C2" s="176"/>
      <c r="D2" s="176"/>
      <c r="E2" s="176"/>
      <c r="F2" s="176"/>
      <c r="G2" s="176"/>
    </row>
    <row r="3" spans="1:15" ht="18" customHeight="1">
      <c r="A3" s="194" t="s">
        <v>9</v>
      </c>
      <c r="B3" s="199" t="s">
        <v>27</v>
      </c>
      <c r="C3" s="200"/>
      <c r="D3" s="200"/>
      <c r="E3" s="200"/>
      <c r="F3" s="200"/>
      <c r="G3" s="200"/>
      <c r="H3" s="199" t="s">
        <v>28</v>
      </c>
      <c r="I3" s="200"/>
      <c r="J3" s="200"/>
      <c r="K3" s="201"/>
      <c r="L3" s="190" t="s">
        <v>12</v>
      </c>
      <c r="M3" s="191"/>
      <c r="N3" s="196" t="s">
        <v>13</v>
      </c>
      <c r="O3" s="197"/>
    </row>
    <row r="4" spans="1:15" ht="13.5" customHeight="1">
      <c r="A4" s="195"/>
      <c r="B4" s="177" t="s">
        <v>14</v>
      </c>
      <c r="C4" s="184"/>
      <c r="D4" s="186" t="s">
        <v>79</v>
      </c>
      <c r="E4" s="187"/>
      <c r="F4" s="177" t="s">
        <v>0</v>
      </c>
      <c r="G4" s="178"/>
      <c r="H4" s="181" t="s">
        <v>1</v>
      </c>
      <c r="I4" s="181"/>
      <c r="J4" s="198" t="s">
        <v>78</v>
      </c>
      <c r="K4" s="184"/>
      <c r="L4" s="192"/>
      <c r="M4" s="193"/>
      <c r="N4" s="188" t="s">
        <v>16</v>
      </c>
      <c r="O4" s="189" t="s">
        <v>10</v>
      </c>
    </row>
    <row r="5" spans="1:15" ht="22.5" customHeight="1">
      <c r="A5" s="195"/>
      <c r="B5" s="179"/>
      <c r="C5" s="185"/>
      <c r="D5" s="177"/>
      <c r="E5" s="184"/>
      <c r="F5" s="179"/>
      <c r="G5" s="180"/>
      <c r="H5" s="182" t="s">
        <v>15</v>
      </c>
      <c r="I5" s="183"/>
      <c r="J5" s="179"/>
      <c r="K5" s="185"/>
      <c r="L5" s="177"/>
      <c r="M5" s="184"/>
      <c r="N5" s="188"/>
      <c r="O5" s="189"/>
    </row>
    <row r="6" spans="1:15" ht="17.25" customHeight="1">
      <c r="A6" s="195"/>
      <c r="B6" s="35" t="s">
        <v>2</v>
      </c>
      <c r="C6" s="36" t="s">
        <v>3</v>
      </c>
      <c r="D6" s="35" t="s">
        <v>2</v>
      </c>
      <c r="E6" s="36" t="s">
        <v>3</v>
      </c>
      <c r="F6" s="35" t="s">
        <v>2</v>
      </c>
      <c r="G6" s="37" t="s">
        <v>3</v>
      </c>
      <c r="H6" s="35" t="s">
        <v>2</v>
      </c>
      <c r="I6" s="36" t="s">
        <v>3</v>
      </c>
      <c r="J6" s="35" t="s">
        <v>2</v>
      </c>
      <c r="K6" s="36" t="s">
        <v>3</v>
      </c>
      <c r="L6" s="38" t="s">
        <v>2</v>
      </c>
      <c r="M6" s="39" t="s">
        <v>3</v>
      </c>
      <c r="N6" s="188"/>
      <c r="O6" s="189"/>
    </row>
    <row r="7" spans="1:15" s="44" customFormat="1" ht="10.5">
      <c r="A7" s="40"/>
      <c r="B7" s="41" t="s">
        <v>43</v>
      </c>
      <c r="C7" s="42" t="s">
        <v>4</v>
      </c>
      <c r="D7" s="41" t="s">
        <v>43</v>
      </c>
      <c r="E7" s="42" t="s">
        <v>4</v>
      </c>
      <c r="F7" s="41" t="s">
        <v>43</v>
      </c>
      <c r="G7" s="42" t="s">
        <v>4</v>
      </c>
      <c r="H7" s="41" t="s">
        <v>11</v>
      </c>
      <c r="I7" s="42" t="s">
        <v>4</v>
      </c>
      <c r="J7" s="41" t="s">
        <v>11</v>
      </c>
      <c r="K7" s="42" t="s">
        <v>4</v>
      </c>
      <c r="L7" s="129" t="s">
        <v>11</v>
      </c>
      <c r="M7" s="42" t="s">
        <v>4</v>
      </c>
      <c r="N7" s="41" t="s">
        <v>11</v>
      </c>
      <c r="O7" s="43" t="s">
        <v>11</v>
      </c>
    </row>
    <row r="8" spans="1:15" ht="21" customHeight="1">
      <c r="A8" s="73" t="s">
        <v>5</v>
      </c>
      <c r="B8" s="32" t="s">
        <v>116</v>
      </c>
      <c r="C8" s="33" t="s">
        <v>116</v>
      </c>
      <c r="D8" s="32" t="s">
        <v>116</v>
      </c>
      <c r="E8" s="33" t="s">
        <v>116</v>
      </c>
      <c r="F8" s="32" t="s">
        <v>116</v>
      </c>
      <c r="G8" s="33" t="s">
        <v>116</v>
      </c>
      <c r="H8" s="32" t="s">
        <v>116</v>
      </c>
      <c r="I8" s="33" t="s">
        <v>116</v>
      </c>
      <c r="J8" s="32" t="s">
        <v>116</v>
      </c>
      <c r="K8" s="33" t="s">
        <v>116</v>
      </c>
      <c r="L8" s="130" t="s">
        <v>116</v>
      </c>
      <c r="M8" s="33" t="s">
        <v>116</v>
      </c>
      <c r="N8" s="32" t="s">
        <v>116</v>
      </c>
      <c r="O8" s="34" t="s">
        <v>116</v>
      </c>
    </row>
    <row r="9" spans="1:15" ht="21" customHeight="1">
      <c r="A9" s="74" t="s">
        <v>6</v>
      </c>
      <c r="B9" s="15" t="s">
        <v>117</v>
      </c>
      <c r="C9" s="16" t="s">
        <v>117</v>
      </c>
      <c r="D9" s="15" t="s">
        <v>117</v>
      </c>
      <c r="E9" s="16" t="s">
        <v>117</v>
      </c>
      <c r="F9" s="15" t="s">
        <v>117</v>
      </c>
      <c r="G9" s="16" t="s">
        <v>117</v>
      </c>
      <c r="H9" s="15" t="s">
        <v>117</v>
      </c>
      <c r="I9" s="16" t="s">
        <v>117</v>
      </c>
      <c r="J9" s="15" t="s">
        <v>117</v>
      </c>
      <c r="K9" s="16" t="s">
        <v>117</v>
      </c>
      <c r="L9" s="131" t="s">
        <v>117</v>
      </c>
      <c r="M9" s="16" t="s">
        <v>117</v>
      </c>
      <c r="N9" s="15" t="s">
        <v>117</v>
      </c>
      <c r="O9" s="17" t="s">
        <v>117</v>
      </c>
    </row>
    <row r="10" spans="1:15" ht="21" customHeight="1">
      <c r="A10" s="74" t="s">
        <v>45</v>
      </c>
      <c r="B10" s="15" t="s">
        <v>116</v>
      </c>
      <c r="C10" s="16" t="s">
        <v>116</v>
      </c>
      <c r="D10" s="15" t="s">
        <v>116</v>
      </c>
      <c r="E10" s="16" t="s">
        <v>116</v>
      </c>
      <c r="F10" s="15" t="s">
        <v>116</v>
      </c>
      <c r="G10" s="16" t="s">
        <v>116</v>
      </c>
      <c r="H10" s="15" t="s">
        <v>116</v>
      </c>
      <c r="I10" s="16" t="s">
        <v>116</v>
      </c>
      <c r="J10" s="15" t="s">
        <v>116</v>
      </c>
      <c r="K10" s="16" t="s">
        <v>116</v>
      </c>
      <c r="L10" s="131" t="s">
        <v>116</v>
      </c>
      <c r="M10" s="16" t="s">
        <v>116</v>
      </c>
      <c r="N10" s="15" t="s">
        <v>116</v>
      </c>
      <c r="O10" s="17" t="s">
        <v>116</v>
      </c>
    </row>
    <row r="11" spans="1:15" ht="21" customHeight="1">
      <c r="A11" s="74" t="s">
        <v>46</v>
      </c>
      <c r="B11" s="15">
        <v>26273</v>
      </c>
      <c r="C11" s="16">
        <v>5377364</v>
      </c>
      <c r="D11" s="15" t="s">
        <v>117</v>
      </c>
      <c r="E11" s="16" t="s">
        <v>117</v>
      </c>
      <c r="F11" s="15">
        <v>26273</v>
      </c>
      <c r="G11" s="16">
        <v>5377364</v>
      </c>
      <c r="H11" s="15">
        <v>320</v>
      </c>
      <c r="I11" s="16">
        <v>59885</v>
      </c>
      <c r="J11" s="15" t="s">
        <v>117</v>
      </c>
      <c r="K11" s="16" t="s">
        <v>117</v>
      </c>
      <c r="L11" s="131">
        <v>25953</v>
      </c>
      <c r="M11" s="16">
        <v>5317479</v>
      </c>
      <c r="N11" s="15">
        <v>7096</v>
      </c>
      <c r="O11" s="17">
        <v>29</v>
      </c>
    </row>
    <row r="12" spans="1:15" ht="21" customHeight="1">
      <c r="A12" s="74" t="s">
        <v>7</v>
      </c>
      <c r="B12" s="15" t="s">
        <v>117</v>
      </c>
      <c r="C12" s="16" t="s">
        <v>117</v>
      </c>
      <c r="D12" s="15" t="s">
        <v>117</v>
      </c>
      <c r="E12" s="16" t="s">
        <v>117</v>
      </c>
      <c r="F12" s="15" t="s">
        <v>117</v>
      </c>
      <c r="G12" s="16" t="s">
        <v>117</v>
      </c>
      <c r="H12" s="15" t="s">
        <v>117</v>
      </c>
      <c r="I12" s="16" t="s">
        <v>117</v>
      </c>
      <c r="J12" s="15" t="s">
        <v>117</v>
      </c>
      <c r="K12" s="16" t="s">
        <v>117</v>
      </c>
      <c r="L12" s="131" t="s">
        <v>117</v>
      </c>
      <c r="M12" s="16" t="s">
        <v>117</v>
      </c>
      <c r="N12" s="15" t="s">
        <v>117</v>
      </c>
      <c r="O12" s="17" t="s">
        <v>117</v>
      </c>
    </row>
    <row r="13" spans="1:15" ht="21" customHeight="1">
      <c r="A13" s="74" t="s">
        <v>8</v>
      </c>
      <c r="B13" s="15">
        <v>27531</v>
      </c>
      <c r="C13" s="16">
        <v>4938474</v>
      </c>
      <c r="D13" s="173"/>
      <c r="E13" s="174"/>
      <c r="F13" s="15">
        <v>27531</v>
      </c>
      <c r="G13" s="16">
        <v>4938474</v>
      </c>
      <c r="H13" s="15">
        <v>417</v>
      </c>
      <c r="I13" s="16">
        <v>73396</v>
      </c>
      <c r="J13" s="15" t="s">
        <v>117</v>
      </c>
      <c r="K13" s="16" t="s">
        <v>117</v>
      </c>
      <c r="L13" s="131">
        <v>27114</v>
      </c>
      <c r="M13" s="16">
        <v>4865078</v>
      </c>
      <c r="N13" s="15">
        <v>1722</v>
      </c>
      <c r="O13" s="17">
        <v>502</v>
      </c>
    </row>
    <row r="14" spans="1:15" ht="21" customHeight="1">
      <c r="A14" s="74" t="s">
        <v>59</v>
      </c>
      <c r="B14" s="15">
        <v>51</v>
      </c>
      <c r="C14" s="16">
        <v>2717</v>
      </c>
      <c r="D14" s="15" t="s">
        <v>117</v>
      </c>
      <c r="E14" s="16" t="s">
        <v>117</v>
      </c>
      <c r="F14" s="15">
        <v>51</v>
      </c>
      <c r="G14" s="16">
        <v>2717</v>
      </c>
      <c r="H14" s="15">
        <v>0</v>
      </c>
      <c r="I14" s="16">
        <v>10</v>
      </c>
      <c r="J14" s="15" t="s">
        <v>117</v>
      </c>
      <c r="K14" s="16" t="s">
        <v>117</v>
      </c>
      <c r="L14" s="131">
        <v>50</v>
      </c>
      <c r="M14" s="16">
        <v>2707</v>
      </c>
      <c r="N14" s="15" t="s">
        <v>117</v>
      </c>
      <c r="O14" s="17" t="s">
        <v>117</v>
      </c>
    </row>
    <row r="15" spans="1:15" ht="21" customHeight="1">
      <c r="A15" s="74" t="s">
        <v>50</v>
      </c>
      <c r="B15" s="15">
        <v>94</v>
      </c>
      <c r="C15" s="16">
        <v>11308</v>
      </c>
      <c r="D15" s="15" t="s">
        <v>117</v>
      </c>
      <c r="E15" s="16" t="s">
        <v>117</v>
      </c>
      <c r="F15" s="15">
        <v>94</v>
      </c>
      <c r="G15" s="16">
        <v>11308</v>
      </c>
      <c r="H15" s="15" t="s">
        <v>117</v>
      </c>
      <c r="I15" s="16" t="s">
        <v>117</v>
      </c>
      <c r="J15" s="15" t="s">
        <v>117</v>
      </c>
      <c r="K15" s="16" t="s">
        <v>117</v>
      </c>
      <c r="L15" s="131">
        <v>94</v>
      </c>
      <c r="M15" s="16">
        <v>11308</v>
      </c>
      <c r="N15" s="15">
        <v>1</v>
      </c>
      <c r="O15" s="17">
        <v>1</v>
      </c>
    </row>
    <row r="16" spans="1:15" ht="21" customHeight="1">
      <c r="A16" s="74" t="s">
        <v>51</v>
      </c>
      <c r="B16" s="15">
        <v>0</v>
      </c>
      <c r="C16" s="16">
        <v>1</v>
      </c>
      <c r="D16" s="15" t="s">
        <v>117</v>
      </c>
      <c r="E16" s="16" t="s">
        <v>117</v>
      </c>
      <c r="F16" s="15">
        <v>0</v>
      </c>
      <c r="G16" s="16">
        <v>1</v>
      </c>
      <c r="H16" s="15" t="s">
        <v>117</v>
      </c>
      <c r="I16" s="16" t="s">
        <v>117</v>
      </c>
      <c r="J16" s="15" t="s">
        <v>117</v>
      </c>
      <c r="K16" s="16" t="s">
        <v>117</v>
      </c>
      <c r="L16" s="131">
        <v>0</v>
      </c>
      <c r="M16" s="16">
        <v>1</v>
      </c>
      <c r="N16" s="15">
        <v>0</v>
      </c>
      <c r="O16" s="17">
        <v>0</v>
      </c>
    </row>
    <row r="17" spans="1:15" ht="21" customHeight="1">
      <c r="A17" s="74" t="s">
        <v>52</v>
      </c>
      <c r="B17" s="15" t="s">
        <v>116</v>
      </c>
      <c r="C17" s="16" t="s">
        <v>116</v>
      </c>
      <c r="D17" s="15" t="s">
        <v>116</v>
      </c>
      <c r="E17" s="16" t="s">
        <v>116</v>
      </c>
      <c r="F17" s="15" t="s">
        <v>116</v>
      </c>
      <c r="G17" s="16" t="s">
        <v>116</v>
      </c>
      <c r="H17" s="15" t="s">
        <v>116</v>
      </c>
      <c r="I17" s="16" t="s">
        <v>116</v>
      </c>
      <c r="J17" s="15" t="s">
        <v>116</v>
      </c>
      <c r="K17" s="16" t="s">
        <v>116</v>
      </c>
      <c r="L17" s="131" t="s">
        <v>116</v>
      </c>
      <c r="M17" s="16" t="s">
        <v>116</v>
      </c>
      <c r="N17" s="15" t="s">
        <v>116</v>
      </c>
      <c r="O17" s="17" t="s">
        <v>116</v>
      </c>
    </row>
    <row r="18" spans="1:15" s="3" customFormat="1" ht="21" customHeight="1">
      <c r="A18" s="74" t="s">
        <v>53</v>
      </c>
      <c r="B18" s="111">
        <v>57</v>
      </c>
      <c r="C18" s="112">
        <v>28345</v>
      </c>
      <c r="D18" s="111" t="s">
        <v>117</v>
      </c>
      <c r="E18" s="112" t="s">
        <v>117</v>
      </c>
      <c r="F18" s="111">
        <v>57</v>
      </c>
      <c r="G18" s="112">
        <v>28345</v>
      </c>
      <c r="H18" s="111">
        <v>1</v>
      </c>
      <c r="I18" s="112">
        <v>581</v>
      </c>
      <c r="J18" s="111" t="s">
        <v>117</v>
      </c>
      <c r="K18" s="112" t="s">
        <v>117</v>
      </c>
      <c r="L18" s="132">
        <v>56</v>
      </c>
      <c r="M18" s="112">
        <v>27764</v>
      </c>
      <c r="N18" s="111">
        <v>548</v>
      </c>
      <c r="O18" s="113" t="s">
        <v>117</v>
      </c>
    </row>
    <row r="19" spans="1:15" ht="21" customHeight="1">
      <c r="A19" s="74" t="s">
        <v>54</v>
      </c>
      <c r="B19" s="15">
        <v>17779</v>
      </c>
      <c r="C19" s="16">
        <v>1916966</v>
      </c>
      <c r="D19" s="173"/>
      <c r="E19" s="174"/>
      <c r="F19" s="15">
        <v>17779</v>
      </c>
      <c r="G19" s="16">
        <v>1916966</v>
      </c>
      <c r="H19" s="15">
        <v>395</v>
      </c>
      <c r="I19" s="16">
        <v>42403</v>
      </c>
      <c r="J19" s="15" t="s">
        <v>117</v>
      </c>
      <c r="K19" s="16" t="s">
        <v>117</v>
      </c>
      <c r="L19" s="131">
        <v>17384</v>
      </c>
      <c r="M19" s="16">
        <v>1874563</v>
      </c>
      <c r="N19" s="15" t="s">
        <v>117</v>
      </c>
      <c r="O19" s="17" t="s">
        <v>117</v>
      </c>
    </row>
    <row r="20" spans="1:15" ht="21" customHeight="1">
      <c r="A20" s="74" t="s">
        <v>55</v>
      </c>
      <c r="B20" s="15" t="s">
        <v>116</v>
      </c>
      <c r="C20" s="16" t="s">
        <v>116</v>
      </c>
      <c r="D20" s="15" t="s">
        <v>116</v>
      </c>
      <c r="E20" s="16" t="s">
        <v>116</v>
      </c>
      <c r="F20" s="15" t="s">
        <v>116</v>
      </c>
      <c r="G20" s="16" t="s">
        <v>116</v>
      </c>
      <c r="H20" s="15" t="s">
        <v>116</v>
      </c>
      <c r="I20" s="16" t="s">
        <v>116</v>
      </c>
      <c r="J20" s="15" t="s">
        <v>116</v>
      </c>
      <c r="K20" s="16" t="s">
        <v>116</v>
      </c>
      <c r="L20" s="131" t="s">
        <v>116</v>
      </c>
      <c r="M20" s="16" t="s">
        <v>116</v>
      </c>
      <c r="N20" s="15" t="s">
        <v>116</v>
      </c>
      <c r="O20" s="17" t="s">
        <v>116</v>
      </c>
    </row>
    <row r="21" spans="1:15" s="3" customFormat="1" ht="21" customHeight="1">
      <c r="A21" s="74" t="s">
        <v>56</v>
      </c>
      <c r="B21" s="111">
        <v>15</v>
      </c>
      <c r="C21" s="112">
        <v>5669</v>
      </c>
      <c r="D21" s="111" t="s">
        <v>117</v>
      </c>
      <c r="E21" s="112" t="s">
        <v>117</v>
      </c>
      <c r="F21" s="111">
        <v>15</v>
      </c>
      <c r="G21" s="112">
        <v>5669</v>
      </c>
      <c r="H21" s="111">
        <v>0</v>
      </c>
      <c r="I21" s="112">
        <v>45</v>
      </c>
      <c r="J21" s="111">
        <v>0</v>
      </c>
      <c r="K21" s="112">
        <v>10</v>
      </c>
      <c r="L21" s="132">
        <v>15</v>
      </c>
      <c r="M21" s="112">
        <v>5615</v>
      </c>
      <c r="N21" s="111">
        <v>0</v>
      </c>
      <c r="O21" s="113">
        <v>0</v>
      </c>
    </row>
    <row r="22" spans="1:15" ht="21" customHeight="1">
      <c r="A22" s="74" t="s">
        <v>60</v>
      </c>
      <c r="B22" s="15" t="s">
        <v>116</v>
      </c>
      <c r="C22" s="16" t="s">
        <v>116</v>
      </c>
      <c r="D22" s="15" t="s">
        <v>116</v>
      </c>
      <c r="E22" s="16" t="s">
        <v>116</v>
      </c>
      <c r="F22" s="15">
        <v>10415</v>
      </c>
      <c r="G22" s="16">
        <v>695377</v>
      </c>
      <c r="H22" s="15">
        <v>169</v>
      </c>
      <c r="I22" s="16">
        <v>10907</v>
      </c>
      <c r="J22" s="15" t="s">
        <v>117</v>
      </c>
      <c r="K22" s="16" t="s">
        <v>117</v>
      </c>
      <c r="L22" s="131">
        <v>10246</v>
      </c>
      <c r="M22" s="16">
        <v>684470</v>
      </c>
      <c r="N22" s="15">
        <v>77</v>
      </c>
      <c r="O22" s="17">
        <v>3</v>
      </c>
    </row>
    <row r="23" spans="1:15" s="3" customFormat="1" ht="21" customHeight="1" thickBot="1">
      <c r="A23" s="114" t="s">
        <v>70</v>
      </c>
      <c r="B23" s="115" t="s">
        <v>116</v>
      </c>
      <c r="C23" s="116" t="s">
        <v>116</v>
      </c>
      <c r="D23" s="115" t="s">
        <v>116</v>
      </c>
      <c r="E23" s="116" t="s">
        <v>116</v>
      </c>
      <c r="F23" s="115" t="s">
        <v>116</v>
      </c>
      <c r="G23" s="116" t="s">
        <v>116</v>
      </c>
      <c r="H23" s="115" t="s">
        <v>116</v>
      </c>
      <c r="I23" s="116" t="s">
        <v>116</v>
      </c>
      <c r="J23" s="115" t="s">
        <v>116</v>
      </c>
      <c r="K23" s="116" t="s">
        <v>116</v>
      </c>
      <c r="L23" s="133" t="s">
        <v>116</v>
      </c>
      <c r="M23" s="116" t="s">
        <v>116</v>
      </c>
      <c r="N23" s="115" t="s">
        <v>116</v>
      </c>
      <c r="O23" s="117" t="s">
        <v>116</v>
      </c>
    </row>
    <row r="24" spans="1:15" s="3" customFormat="1" ht="21" customHeight="1" thickBot="1" thickTop="1">
      <c r="A24" s="110" t="s">
        <v>61</v>
      </c>
      <c r="B24" s="12">
        <v>72167</v>
      </c>
      <c r="C24" s="13">
        <v>12332477</v>
      </c>
      <c r="D24" s="12" t="s">
        <v>116</v>
      </c>
      <c r="E24" s="13" t="s">
        <v>116</v>
      </c>
      <c r="F24" s="12">
        <v>82234</v>
      </c>
      <c r="G24" s="13">
        <v>12978821</v>
      </c>
      <c r="H24" s="12">
        <v>1303</v>
      </c>
      <c r="I24" s="13">
        <v>187246</v>
      </c>
      <c r="J24" s="12">
        <v>0</v>
      </c>
      <c r="K24" s="13">
        <v>10</v>
      </c>
      <c r="L24" s="134">
        <v>80932</v>
      </c>
      <c r="M24" s="13">
        <v>12791565</v>
      </c>
      <c r="N24" s="12">
        <v>9445</v>
      </c>
      <c r="O24" s="14">
        <v>536</v>
      </c>
    </row>
    <row r="25" spans="1:15" ht="12.75" customHeight="1">
      <c r="A25" s="1" t="s">
        <v>115</v>
      </c>
      <c r="B25" s="5"/>
      <c r="C25" s="5"/>
      <c r="D25" s="5"/>
      <c r="E25" s="5"/>
      <c r="F25" s="5"/>
      <c r="G25" s="5"/>
      <c r="H25" s="5"/>
      <c r="I25" s="5"/>
      <c r="J25" s="5"/>
      <c r="K25" s="5"/>
      <c r="L25" s="5"/>
      <c r="M25" s="5"/>
      <c r="N25" s="5"/>
      <c r="O25" s="5"/>
    </row>
    <row r="26" spans="1:8" ht="12.75" customHeight="1">
      <c r="A26" s="1" t="s">
        <v>77</v>
      </c>
      <c r="B26" s="6"/>
      <c r="C26" s="6"/>
      <c r="D26" s="6"/>
      <c r="E26" s="6"/>
      <c r="F26" s="6"/>
      <c r="G26" s="6"/>
      <c r="H26" s="4"/>
    </row>
    <row r="27" spans="1:15" ht="12.75" customHeight="1">
      <c r="A27" s="1" t="s">
        <v>64</v>
      </c>
      <c r="B27" s="7"/>
      <c r="C27" s="7"/>
      <c r="D27" s="7"/>
      <c r="E27" s="7"/>
      <c r="F27" s="7"/>
      <c r="G27" s="7"/>
      <c r="H27" s="7"/>
      <c r="I27" s="7"/>
      <c r="J27" s="7"/>
      <c r="K27" s="7"/>
      <c r="L27" s="7"/>
      <c r="M27" s="7"/>
      <c r="N27" s="7"/>
      <c r="O27" s="7"/>
    </row>
    <row r="28" spans="1:15" ht="12.75" customHeight="1">
      <c r="A28" s="1" t="s">
        <v>75</v>
      </c>
      <c r="B28" s="7"/>
      <c r="C28" s="7"/>
      <c r="D28" s="7"/>
      <c r="E28" s="7"/>
      <c r="F28" s="7"/>
      <c r="G28" s="7"/>
      <c r="H28" s="7"/>
      <c r="I28" s="7"/>
      <c r="J28" s="7"/>
      <c r="K28" s="7"/>
      <c r="L28" s="7"/>
      <c r="M28" s="7"/>
      <c r="N28" s="7"/>
      <c r="O28" s="7"/>
    </row>
    <row r="29" ht="11.25">
      <c r="A29" s="1" t="s">
        <v>76</v>
      </c>
    </row>
    <row r="39" ht="11.25">
      <c r="H39" s="4"/>
    </row>
    <row r="40" ht="11.25">
      <c r="H40" s="4"/>
    </row>
    <row r="41" ht="11.25">
      <c r="H41" s="4"/>
    </row>
    <row r="42" ht="11.25">
      <c r="H42" s="4"/>
    </row>
    <row r="43" ht="11.25">
      <c r="H43" s="4"/>
    </row>
    <row r="44" ht="11.25">
      <c r="H44" s="4"/>
    </row>
    <row r="45" ht="11.25">
      <c r="H45" s="4"/>
    </row>
    <row r="46" ht="11.25">
      <c r="H46" s="4"/>
    </row>
    <row r="47" ht="11.25">
      <c r="H47" s="4"/>
    </row>
    <row r="48" ht="11.25">
      <c r="H48" s="4"/>
    </row>
    <row r="49" ht="11.25">
      <c r="H49" s="4"/>
    </row>
    <row r="50" ht="11.25">
      <c r="H50" s="4"/>
    </row>
    <row r="51" ht="11.25">
      <c r="H51" s="4"/>
    </row>
    <row r="52" ht="11.25">
      <c r="H52" s="4"/>
    </row>
    <row r="53" ht="11.25">
      <c r="H53" s="4"/>
    </row>
    <row r="54" ht="11.25">
      <c r="H54" s="4"/>
    </row>
    <row r="55" ht="11.25">
      <c r="H55" s="4"/>
    </row>
    <row r="56" ht="11.25">
      <c r="H56" s="4"/>
    </row>
    <row r="67" spans="8:12" ht="11.25">
      <c r="H67" s="2"/>
      <c r="I67" s="2"/>
      <c r="J67" s="2"/>
      <c r="K67" s="2"/>
      <c r="L67" s="2"/>
    </row>
    <row r="68" spans="8:12" ht="11.25">
      <c r="H68" s="2"/>
      <c r="I68" s="2"/>
      <c r="J68" s="2"/>
      <c r="K68" s="2"/>
      <c r="L68" s="2"/>
    </row>
    <row r="69" spans="8:12" ht="11.25">
      <c r="H69" s="2"/>
      <c r="I69" s="2"/>
      <c r="J69" s="2"/>
      <c r="K69" s="2"/>
      <c r="L69" s="2"/>
    </row>
    <row r="70" spans="8:12" ht="11.25">
      <c r="H70" s="2"/>
      <c r="I70" s="2"/>
      <c r="J70" s="2"/>
      <c r="K70" s="2"/>
      <c r="L70" s="2"/>
    </row>
    <row r="71" spans="8:12" ht="11.2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&amp;R沖縄国税事務所
酒税１
(H19)</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85" zoomScaleNormal="85" workbookViewId="0" topLeftCell="A1">
      <selection activeCell="A11" sqref="A11:M1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205" t="s">
        <v>17</v>
      </c>
      <c r="B2" s="203" t="s">
        <v>18</v>
      </c>
      <c r="C2" s="204"/>
      <c r="D2" s="203" t="s">
        <v>6</v>
      </c>
      <c r="E2" s="204"/>
      <c r="F2" s="203" t="s">
        <v>19</v>
      </c>
      <c r="G2" s="204"/>
      <c r="H2" s="203" t="s">
        <v>22</v>
      </c>
      <c r="I2" s="204"/>
      <c r="J2" s="203" t="s">
        <v>23</v>
      </c>
      <c r="K2" s="204"/>
      <c r="L2" s="203" t="s">
        <v>0</v>
      </c>
      <c r="M2" s="207"/>
    </row>
    <row r="3" spans="1:13" ht="21" customHeight="1">
      <c r="A3" s="206"/>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8"/>
      <c r="B4" s="57" t="s">
        <v>11</v>
      </c>
      <c r="C4" s="60" t="s">
        <v>95</v>
      </c>
      <c r="D4" s="57" t="s">
        <v>11</v>
      </c>
      <c r="E4" s="60" t="s">
        <v>95</v>
      </c>
      <c r="F4" s="57" t="s">
        <v>11</v>
      </c>
      <c r="G4" s="60" t="s">
        <v>95</v>
      </c>
      <c r="H4" s="57" t="s">
        <v>11</v>
      </c>
      <c r="I4" s="60" t="s">
        <v>95</v>
      </c>
      <c r="J4" s="57" t="s">
        <v>11</v>
      </c>
      <c r="K4" s="60" t="s">
        <v>95</v>
      </c>
      <c r="L4" s="57" t="s">
        <v>11</v>
      </c>
      <c r="M4" s="59" t="s">
        <v>95</v>
      </c>
    </row>
    <row r="5" spans="1:13" s="154" customFormat="1" ht="30" customHeight="1">
      <c r="A5" s="53" t="s">
        <v>111</v>
      </c>
      <c r="B5" s="54" t="s">
        <v>116</v>
      </c>
      <c r="C5" s="55" t="s">
        <v>116</v>
      </c>
      <c r="D5" s="54" t="s">
        <v>117</v>
      </c>
      <c r="E5" s="55" t="s">
        <v>117</v>
      </c>
      <c r="F5" s="54">
        <v>26373</v>
      </c>
      <c r="G5" s="55">
        <v>5237</v>
      </c>
      <c r="H5" s="54">
        <v>35886</v>
      </c>
      <c r="I5" s="55">
        <v>6419</v>
      </c>
      <c r="J5" s="54" t="s">
        <v>116</v>
      </c>
      <c r="K5" s="55" t="s">
        <v>116</v>
      </c>
      <c r="L5" s="54">
        <v>82444</v>
      </c>
      <c r="M5" s="56">
        <v>13822</v>
      </c>
    </row>
    <row r="6" spans="1:13" s="154" customFormat="1" ht="30" customHeight="1">
      <c r="A6" s="51" t="s">
        <v>112</v>
      </c>
      <c r="B6" s="45" t="s">
        <v>116</v>
      </c>
      <c r="C6" s="46" t="s">
        <v>116</v>
      </c>
      <c r="D6" s="45" t="s">
        <v>117</v>
      </c>
      <c r="E6" s="46" t="s">
        <v>117</v>
      </c>
      <c r="F6" s="45">
        <v>28893</v>
      </c>
      <c r="G6" s="46">
        <v>5899</v>
      </c>
      <c r="H6" s="45">
        <v>32067</v>
      </c>
      <c r="I6" s="46">
        <v>5757</v>
      </c>
      <c r="J6" s="45" t="s">
        <v>116</v>
      </c>
      <c r="K6" s="46" t="s">
        <v>116</v>
      </c>
      <c r="L6" s="45">
        <v>83049</v>
      </c>
      <c r="M6" s="47">
        <v>14094</v>
      </c>
    </row>
    <row r="7" spans="1:13" s="154" customFormat="1" ht="30" customHeight="1">
      <c r="A7" s="51" t="s">
        <v>65</v>
      </c>
      <c r="B7" s="45" t="s">
        <v>116</v>
      </c>
      <c r="C7" s="46" t="s">
        <v>116</v>
      </c>
      <c r="D7" s="45" t="s">
        <v>117</v>
      </c>
      <c r="E7" s="46" t="s">
        <v>117</v>
      </c>
      <c r="F7" s="45">
        <v>27909</v>
      </c>
      <c r="G7" s="46">
        <v>5675</v>
      </c>
      <c r="H7" s="45">
        <v>29729</v>
      </c>
      <c r="I7" s="46">
        <v>5350</v>
      </c>
      <c r="J7" s="45" t="s">
        <v>116</v>
      </c>
      <c r="K7" s="46" t="s">
        <v>116</v>
      </c>
      <c r="L7" s="45">
        <v>82357</v>
      </c>
      <c r="M7" s="47">
        <v>13442</v>
      </c>
    </row>
    <row r="8" spans="1:13" s="154" customFormat="1" ht="30" customHeight="1">
      <c r="A8" s="51" t="s">
        <v>66</v>
      </c>
      <c r="B8" s="45" t="s">
        <v>116</v>
      </c>
      <c r="C8" s="46" t="s">
        <v>116</v>
      </c>
      <c r="D8" s="45" t="s">
        <v>117</v>
      </c>
      <c r="E8" s="46" t="s">
        <v>117</v>
      </c>
      <c r="F8" s="45" t="s">
        <v>116</v>
      </c>
      <c r="G8" s="46" t="s">
        <v>116</v>
      </c>
      <c r="H8" s="45">
        <v>27933</v>
      </c>
      <c r="I8" s="46">
        <v>5002</v>
      </c>
      <c r="J8" s="45">
        <v>26175</v>
      </c>
      <c r="K8" s="46">
        <v>2460155</v>
      </c>
      <c r="L8" s="45">
        <v>80753</v>
      </c>
      <c r="M8" s="47">
        <v>12870</v>
      </c>
    </row>
    <row r="9" spans="1:13" ht="30" customHeight="1" thickBot="1">
      <c r="A9" s="52" t="s">
        <v>93</v>
      </c>
      <c r="B9" s="48" t="s">
        <v>116</v>
      </c>
      <c r="C9" s="49" t="s">
        <v>116</v>
      </c>
      <c r="D9" s="48" t="s">
        <v>117</v>
      </c>
      <c r="E9" s="49" t="s">
        <v>117</v>
      </c>
      <c r="F9" s="48" t="s">
        <v>116</v>
      </c>
      <c r="G9" s="49" t="s">
        <v>116</v>
      </c>
      <c r="H9" s="48">
        <v>27114</v>
      </c>
      <c r="I9" s="49">
        <v>4865</v>
      </c>
      <c r="J9" s="48">
        <v>27845</v>
      </c>
      <c r="K9" s="49">
        <v>2606</v>
      </c>
      <c r="L9" s="48">
        <v>80932</v>
      </c>
      <c r="M9" s="50">
        <v>12792</v>
      </c>
    </row>
    <row r="11" spans="1:13" ht="24" customHeight="1">
      <c r="A11" s="202" t="s">
        <v>109</v>
      </c>
      <c r="B11" s="202"/>
      <c r="C11" s="202"/>
      <c r="D11" s="202"/>
      <c r="E11" s="202"/>
      <c r="F11" s="202"/>
      <c r="G11" s="202"/>
      <c r="H11" s="202"/>
      <c r="I11" s="202"/>
      <c r="J11" s="202"/>
      <c r="K11" s="202"/>
      <c r="L11" s="202"/>
      <c r="M11" s="202"/>
    </row>
    <row r="12" spans="1:12" ht="13.5">
      <c r="A12"/>
      <c r="B12" s="124"/>
      <c r="C12" s="124"/>
      <c r="D12" s="124"/>
      <c r="E12" s="124"/>
      <c r="F12" s="124"/>
      <c r="G12" s="124"/>
      <c r="H12" s="124"/>
      <c r="I12" s="124"/>
      <c r="J12" s="124"/>
      <c r="K12" s="124"/>
      <c r="L12" s="124"/>
    </row>
    <row r="13" spans="1:12" ht="13.5">
      <c r="A13"/>
      <c r="B13"/>
      <c r="C13"/>
      <c r="D13"/>
      <c r="E13"/>
      <c r="F13"/>
      <c r="G13"/>
      <c r="H13"/>
      <c r="I13"/>
      <c r="J13"/>
      <c r="K13"/>
      <c r="L13"/>
    </row>
    <row r="14" spans="1:14" ht="13.5">
      <c r="A14"/>
      <c r="B14"/>
      <c r="C14"/>
      <c r="D14"/>
      <c r="E14"/>
      <c r="F14"/>
      <c r="G14"/>
      <c r="H14"/>
      <c r="I14"/>
      <c r="J14"/>
      <c r="K14"/>
      <c r="L14"/>
      <c r="M14" s="1"/>
      <c r="N14" s="1"/>
    </row>
    <row r="15" spans="1:14" ht="13.5">
      <c r="A15"/>
      <c r="B15"/>
      <c r="C15"/>
      <c r="D15"/>
      <c r="E15"/>
      <c r="F15"/>
      <c r="G15"/>
      <c r="H15"/>
      <c r="I15"/>
      <c r="J15"/>
      <c r="K15"/>
      <c r="L15"/>
      <c r="M15" s="1"/>
      <c r="N15" s="1"/>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3" ht="13.5">
      <c r="A20"/>
      <c r="B20"/>
      <c r="C20"/>
      <c r="D20"/>
      <c r="E20"/>
      <c r="F20"/>
      <c r="G20"/>
      <c r="H20"/>
      <c r="I20"/>
      <c r="J20"/>
      <c r="K20"/>
      <c r="L20"/>
      <c r="M20" s="2"/>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2:5" ht="11.2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&amp;R沖縄国税事務所
酒税１
(H19)</oddFooter>
  </headerFooter>
</worksheet>
</file>

<file path=xl/worksheets/sheet3.xml><?xml version="1.0" encoding="utf-8"?>
<worksheet xmlns="http://schemas.openxmlformats.org/spreadsheetml/2006/main" xmlns:r="http://schemas.openxmlformats.org/officeDocument/2006/relationships">
  <dimension ref="A1:U23"/>
  <sheetViews>
    <sheetView showGridLines="0" zoomScale="85" zoomScaleNormal="85" zoomScaleSheetLayoutView="100" workbookViewId="0" topLeftCell="A1">
      <selection activeCell="G15" sqref="G15"/>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15" t="s">
        <v>33</v>
      </c>
      <c r="B2" s="211" t="s">
        <v>5</v>
      </c>
      <c r="C2" s="212"/>
      <c r="D2" s="211" t="s">
        <v>6</v>
      </c>
      <c r="E2" s="222"/>
      <c r="F2" s="208" t="s">
        <v>45</v>
      </c>
      <c r="G2" s="209"/>
      <c r="H2" s="208" t="s">
        <v>46</v>
      </c>
      <c r="I2" s="209"/>
      <c r="J2" s="208" t="s">
        <v>47</v>
      </c>
      <c r="K2" s="209"/>
      <c r="L2" s="222" t="s">
        <v>48</v>
      </c>
      <c r="M2" s="212"/>
      <c r="N2" s="213" t="s">
        <v>33</v>
      </c>
    </row>
    <row r="3" spans="1:14" ht="13.5" customHeight="1">
      <c r="A3" s="216"/>
      <c r="B3" s="25" t="s">
        <v>24</v>
      </c>
      <c r="C3" s="26" t="s">
        <v>25</v>
      </c>
      <c r="D3" s="25" t="s">
        <v>24</v>
      </c>
      <c r="E3" s="100" t="s">
        <v>25</v>
      </c>
      <c r="F3" s="25" t="s">
        <v>110</v>
      </c>
      <c r="G3" s="26" t="s">
        <v>25</v>
      </c>
      <c r="H3" s="25" t="s">
        <v>24</v>
      </c>
      <c r="I3" s="26" t="s">
        <v>25</v>
      </c>
      <c r="J3" s="25" t="s">
        <v>24</v>
      </c>
      <c r="K3" s="26" t="s">
        <v>25</v>
      </c>
      <c r="L3" s="109" t="s">
        <v>24</v>
      </c>
      <c r="M3" s="26" t="s">
        <v>25</v>
      </c>
      <c r="N3" s="221"/>
    </row>
    <row r="4" spans="1:14" s="21" customFormat="1" ht="13.5" customHeight="1">
      <c r="A4" s="62"/>
      <c r="B4" s="57" t="s">
        <v>11</v>
      </c>
      <c r="C4" s="60" t="s">
        <v>4</v>
      </c>
      <c r="D4" s="57" t="s">
        <v>11</v>
      </c>
      <c r="E4" s="101" t="s">
        <v>4</v>
      </c>
      <c r="F4" s="57" t="s">
        <v>11</v>
      </c>
      <c r="G4" s="60" t="s">
        <v>4</v>
      </c>
      <c r="H4" s="57" t="s">
        <v>11</v>
      </c>
      <c r="I4" s="60" t="s">
        <v>4</v>
      </c>
      <c r="J4" s="57" t="s">
        <v>11</v>
      </c>
      <c r="K4" s="60" t="s">
        <v>4</v>
      </c>
      <c r="L4" s="105" t="s">
        <v>11</v>
      </c>
      <c r="M4" s="101" t="s">
        <v>4</v>
      </c>
      <c r="N4" s="147"/>
    </row>
    <row r="5" spans="1:14" s="8" customFormat="1" ht="21" customHeight="1">
      <c r="A5" s="65" t="s">
        <v>118</v>
      </c>
      <c r="B5" s="66" t="s">
        <v>116</v>
      </c>
      <c r="C5" s="67" t="s">
        <v>116</v>
      </c>
      <c r="D5" s="66" t="s">
        <v>117</v>
      </c>
      <c r="E5" s="102" t="s">
        <v>117</v>
      </c>
      <c r="F5" s="66" t="s">
        <v>116</v>
      </c>
      <c r="G5" s="67" t="s">
        <v>116</v>
      </c>
      <c r="H5" s="66">
        <v>25953</v>
      </c>
      <c r="I5" s="67">
        <v>5317479</v>
      </c>
      <c r="J5" s="66" t="s">
        <v>117</v>
      </c>
      <c r="K5" s="67" t="s">
        <v>117</v>
      </c>
      <c r="L5" s="106">
        <v>27114</v>
      </c>
      <c r="M5" s="102">
        <v>4865078</v>
      </c>
      <c r="N5" s="148" t="str">
        <f>IF(A5="","",A5)</f>
        <v>沖縄県計</v>
      </c>
    </row>
    <row r="6" spans="1:14" s="8" customFormat="1" ht="21" customHeight="1" thickBot="1">
      <c r="A6" s="69"/>
      <c r="B6" s="70"/>
      <c r="C6" s="71"/>
      <c r="D6" s="70"/>
      <c r="E6" s="103"/>
      <c r="F6" s="70"/>
      <c r="G6" s="71"/>
      <c r="H6" s="70"/>
      <c r="I6" s="71"/>
      <c r="J6" s="70"/>
      <c r="K6" s="71"/>
      <c r="L6" s="107"/>
      <c r="M6" s="103"/>
      <c r="N6" s="149">
        <f>IF(A6="","",A6)</f>
      </c>
    </row>
    <row r="7" spans="1:14" s="20" customFormat="1" ht="21" customHeight="1" thickBot="1" thickTop="1">
      <c r="A7" s="64" t="s">
        <v>26</v>
      </c>
      <c r="B7" s="28" t="s">
        <v>116</v>
      </c>
      <c r="C7" s="29" t="s">
        <v>116</v>
      </c>
      <c r="D7" s="28" t="s">
        <v>117</v>
      </c>
      <c r="E7" s="104" t="s">
        <v>117</v>
      </c>
      <c r="F7" s="28" t="s">
        <v>116</v>
      </c>
      <c r="G7" s="29" t="s">
        <v>116</v>
      </c>
      <c r="H7" s="28">
        <v>25953</v>
      </c>
      <c r="I7" s="29">
        <v>5317479</v>
      </c>
      <c r="J7" s="28" t="s">
        <v>117</v>
      </c>
      <c r="K7" s="29" t="s">
        <v>117</v>
      </c>
      <c r="L7" s="108">
        <v>27114</v>
      </c>
      <c r="M7" s="29">
        <v>4865078</v>
      </c>
      <c r="N7" s="19" t="s">
        <v>26</v>
      </c>
    </row>
    <row r="8" spans="2:21" ht="12" thickBot="1">
      <c r="B8" s="2"/>
      <c r="C8" s="2"/>
      <c r="D8" s="2"/>
      <c r="E8" s="2"/>
      <c r="F8" s="2"/>
      <c r="G8" s="2"/>
      <c r="H8" s="10"/>
      <c r="I8" s="10"/>
      <c r="J8" s="2"/>
      <c r="K8" s="2"/>
      <c r="L8" s="2"/>
      <c r="M8" s="2"/>
      <c r="N8" s="2"/>
      <c r="O8" s="2"/>
      <c r="P8" s="2"/>
      <c r="Q8" s="2"/>
      <c r="R8" s="2"/>
      <c r="S8" s="2"/>
      <c r="T8" s="2"/>
      <c r="U8" s="2"/>
    </row>
    <row r="9" spans="1:14" ht="26.25" customHeight="1">
      <c r="A9" s="215" t="s">
        <v>33</v>
      </c>
      <c r="B9" s="211" t="s">
        <v>49</v>
      </c>
      <c r="C9" s="212"/>
      <c r="D9" s="208" t="s">
        <v>50</v>
      </c>
      <c r="E9" s="209"/>
      <c r="F9" s="208" t="s">
        <v>51</v>
      </c>
      <c r="G9" s="209"/>
      <c r="H9" s="208" t="s">
        <v>52</v>
      </c>
      <c r="I9" s="209"/>
      <c r="J9" s="208" t="s">
        <v>53</v>
      </c>
      <c r="K9" s="210"/>
      <c r="L9" s="208" t="s">
        <v>54</v>
      </c>
      <c r="M9" s="209"/>
      <c r="N9" s="213" t="s">
        <v>33</v>
      </c>
    </row>
    <row r="10" spans="1:14" ht="13.5" customHeight="1">
      <c r="A10" s="216"/>
      <c r="B10" s="25" t="s">
        <v>24</v>
      </c>
      <c r="C10" s="26" t="s">
        <v>25</v>
      </c>
      <c r="D10" s="25" t="s">
        <v>24</v>
      </c>
      <c r="E10" s="26" t="s">
        <v>25</v>
      </c>
      <c r="F10" s="25" t="s">
        <v>24</v>
      </c>
      <c r="G10" s="26" t="s">
        <v>25</v>
      </c>
      <c r="H10" s="25" t="s">
        <v>24</v>
      </c>
      <c r="I10" s="26" t="s">
        <v>25</v>
      </c>
      <c r="J10" s="25" t="s">
        <v>24</v>
      </c>
      <c r="K10" s="26" t="s">
        <v>25</v>
      </c>
      <c r="L10" s="25" t="s">
        <v>24</v>
      </c>
      <c r="M10" s="26" t="s">
        <v>25</v>
      </c>
      <c r="N10" s="214"/>
    </row>
    <row r="11" spans="1:14" s="21" customFormat="1" ht="13.5" customHeight="1">
      <c r="A11" s="62"/>
      <c r="B11" s="57" t="s">
        <v>11</v>
      </c>
      <c r="C11" s="60" t="s">
        <v>4</v>
      </c>
      <c r="D11" s="57" t="s">
        <v>11</v>
      </c>
      <c r="E11" s="60" t="s">
        <v>4</v>
      </c>
      <c r="F11" s="57" t="s">
        <v>11</v>
      </c>
      <c r="G11" s="60" t="s">
        <v>4</v>
      </c>
      <c r="H11" s="57" t="s">
        <v>11</v>
      </c>
      <c r="I11" s="60" t="s">
        <v>4</v>
      </c>
      <c r="J11" s="57" t="s">
        <v>11</v>
      </c>
      <c r="K11" s="60" t="s">
        <v>4</v>
      </c>
      <c r="L11" s="57" t="s">
        <v>11</v>
      </c>
      <c r="M11" s="101" t="s">
        <v>4</v>
      </c>
      <c r="N11" s="147"/>
    </row>
    <row r="12" spans="1:14" s="8" customFormat="1" ht="21" customHeight="1">
      <c r="A12" s="65" t="str">
        <f>IF(A5="","",A5)</f>
        <v>沖縄県計</v>
      </c>
      <c r="B12" s="66">
        <v>50</v>
      </c>
      <c r="C12" s="67">
        <v>2707</v>
      </c>
      <c r="D12" s="66">
        <v>94</v>
      </c>
      <c r="E12" s="67">
        <v>11308</v>
      </c>
      <c r="F12" s="66">
        <v>0</v>
      </c>
      <c r="G12" s="67">
        <v>1</v>
      </c>
      <c r="H12" s="66" t="s">
        <v>116</v>
      </c>
      <c r="I12" s="67" t="s">
        <v>116</v>
      </c>
      <c r="J12" s="66">
        <v>56</v>
      </c>
      <c r="K12" s="67">
        <v>27764</v>
      </c>
      <c r="L12" s="66">
        <v>17384</v>
      </c>
      <c r="M12" s="102">
        <v>1874563</v>
      </c>
      <c r="N12" s="148" t="str">
        <f>IF(A12="","",A12)</f>
        <v>沖縄県計</v>
      </c>
    </row>
    <row r="13" spans="1:14" s="8" customFormat="1" ht="21" customHeight="1" thickBot="1">
      <c r="A13" s="69"/>
      <c r="B13" s="70"/>
      <c r="C13" s="71"/>
      <c r="D13" s="70"/>
      <c r="E13" s="71"/>
      <c r="F13" s="70"/>
      <c r="G13" s="71"/>
      <c r="H13" s="70"/>
      <c r="I13" s="71"/>
      <c r="J13" s="70"/>
      <c r="K13" s="71"/>
      <c r="L13" s="70"/>
      <c r="M13" s="103"/>
      <c r="N13" s="149">
        <f>IF(A13="","",A13)</f>
      </c>
    </row>
    <row r="14" spans="1:14" s="20" customFormat="1" ht="21" customHeight="1" thickBot="1" thickTop="1">
      <c r="A14" s="64" t="s">
        <v>26</v>
      </c>
      <c r="B14" s="28">
        <v>50</v>
      </c>
      <c r="C14" s="29">
        <v>2707</v>
      </c>
      <c r="D14" s="28">
        <v>94</v>
      </c>
      <c r="E14" s="29">
        <v>11308</v>
      </c>
      <c r="F14" s="28">
        <v>0</v>
      </c>
      <c r="G14" s="29">
        <v>1</v>
      </c>
      <c r="H14" s="28" t="s">
        <v>116</v>
      </c>
      <c r="I14" s="29" t="s">
        <v>116</v>
      </c>
      <c r="J14" s="28">
        <v>56</v>
      </c>
      <c r="K14" s="29">
        <v>27764</v>
      </c>
      <c r="L14" s="28">
        <v>17384</v>
      </c>
      <c r="M14" s="29">
        <v>1874563</v>
      </c>
      <c r="N14" s="19" t="s">
        <v>26</v>
      </c>
    </row>
    <row r="15" ht="12" thickBot="1"/>
    <row r="16" spans="1:12" ht="25.5" customHeight="1">
      <c r="A16" s="215" t="s">
        <v>33</v>
      </c>
      <c r="B16" s="217" t="s">
        <v>55</v>
      </c>
      <c r="C16" s="218"/>
      <c r="D16" s="217" t="s">
        <v>56</v>
      </c>
      <c r="E16" s="218"/>
      <c r="F16" s="208" t="s">
        <v>57</v>
      </c>
      <c r="G16" s="209"/>
      <c r="H16" s="208" t="s">
        <v>70</v>
      </c>
      <c r="I16" s="209"/>
      <c r="J16" s="219" t="s">
        <v>58</v>
      </c>
      <c r="K16" s="220"/>
      <c r="L16" s="213" t="s">
        <v>33</v>
      </c>
    </row>
    <row r="17" spans="1:12" ht="13.5" customHeight="1">
      <c r="A17" s="216"/>
      <c r="B17" s="25" t="s">
        <v>24</v>
      </c>
      <c r="C17" s="27" t="s">
        <v>25</v>
      </c>
      <c r="D17" s="25" t="s">
        <v>34</v>
      </c>
      <c r="E17" s="26" t="s">
        <v>25</v>
      </c>
      <c r="F17" s="25" t="s">
        <v>24</v>
      </c>
      <c r="G17" s="26" t="s">
        <v>25</v>
      </c>
      <c r="H17" s="25" t="s">
        <v>24</v>
      </c>
      <c r="I17" s="26" t="s">
        <v>25</v>
      </c>
      <c r="J17" s="25" t="s">
        <v>24</v>
      </c>
      <c r="K17" s="26" t="s">
        <v>25</v>
      </c>
      <c r="L17" s="214"/>
    </row>
    <row r="18" spans="1:12" ht="13.5" customHeight="1">
      <c r="A18" s="62"/>
      <c r="B18" s="57" t="s">
        <v>11</v>
      </c>
      <c r="C18" s="61" t="s">
        <v>4</v>
      </c>
      <c r="D18" s="57" t="s">
        <v>11</v>
      </c>
      <c r="E18" s="60" t="s">
        <v>4</v>
      </c>
      <c r="F18" s="57" t="s">
        <v>11</v>
      </c>
      <c r="G18" s="60" t="s">
        <v>4</v>
      </c>
      <c r="H18" s="57" t="s">
        <v>11</v>
      </c>
      <c r="I18" s="60" t="s">
        <v>4</v>
      </c>
      <c r="J18" s="57" t="s">
        <v>11</v>
      </c>
      <c r="K18" s="101" t="s">
        <v>4</v>
      </c>
      <c r="L18" s="147"/>
    </row>
    <row r="19" spans="1:12" ht="21" customHeight="1">
      <c r="A19" s="65" t="str">
        <f>IF(A12="","",A12)</f>
        <v>沖縄県計</v>
      </c>
      <c r="B19" s="66" t="s">
        <v>116</v>
      </c>
      <c r="C19" s="68" t="s">
        <v>116</v>
      </c>
      <c r="D19" s="66">
        <v>15</v>
      </c>
      <c r="E19" s="67">
        <v>5615</v>
      </c>
      <c r="F19" s="66">
        <v>10246</v>
      </c>
      <c r="G19" s="67">
        <v>684470</v>
      </c>
      <c r="H19" s="66" t="s">
        <v>116</v>
      </c>
      <c r="I19" s="67" t="s">
        <v>116</v>
      </c>
      <c r="J19" s="66">
        <v>80932</v>
      </c>
      <c r="K19" s="102">
        <v>12791565</v>
      </c>
      <c r="L19" s="148" t="str">
        <f>IF(A19="","",A19)</f>
        <v>沖縄県計</v>
      </c>
    </row>
    <row r="20" spans="1:12" ht="21" customHeight="1" thickBot="1">
      <c r="A20" s="69"/>
      <c r="B20" s="70"/>
      <c r="C20" s="72"/>
      <c r="D20" s="70"/>
      <c r="E20" s="71"/>
      <c r="F20" s="70"/>
      <c r="G20" s="71"/>
      <c r="H20" s="70"/>
      <c r="I20" s="71"/>
      <c r="J20" s="70"/>
      <c r="K20" s="103"/>
      <c r="L20" s="149">
        <f>IF(A20="","",A20)</f>
      </c>
    </row>
    <row r="21" spans="1:12" ht="21" customHeight="1" thickBot="1" thickTop="1">
      <c r="A21" s="64" t="s">
        <v>26</v>
      </c>
      <c r="B21" s="28" t="s">
        <v>116</v>
      </c>
      <c r="C21" s="63" t="s">
        <v>116</v>
      </c>
      <c r="D21" s="28">
        <v>15</v>
      </c>
      <c r="E21" s="29">
        <v>5615</v>
      </c>
      <c r="F21" s="28">
        <v>10246</v>
      </c>
      <c r="G21" s="29">
        <v>684470</v>
      </c>
      <c r="H21" s="28" t="s">
        <v>116</v>
      </c>
      <c r="I21" s="29" t="s">
        <v>116</v>
      </c>
      <c r="J21" s="28">
        <v>80932</v>
      </c>
      <c r="K21" s="29">
        <v>12791565</v>
      </c>
      <c r="L21" s="19" t="s">
        <v>26</v>
      </c>
    </row>
    <row r="22" spans="2:6" ht="11.25">
      <c r="B22" s="30"/>
      <c r="C22" s="30"/>
      <c r="D22" s="30"/>
      <c r="E22" s="30"/>
      <c r="F22" s="30"/>
    </row>
    <row r="23" spans="2:6" ht="11.25">
      <c r="B23" s="30"/>
      <c r="C23" s="30"/>
      <c r="D23" s="30"/>
      <c r="E23" s="30"/>
      <c r="F23" s="30"/>
    </row>
  </sheetData>
  <sheetProtection/>
  <mergeCells count="23">
    <mergeCell ref="N2:N3"/>
    <mergeCell ref="A2:A3"/>
    <mergeCell ref="A9:A10"/>
    <mergeCell ref="B2:C2"/>
    <mergeCell ref="D2:E2"/>
    <mergeCell ref="D9:E9"/>
    <mergeCell ref="H9:I9"/>
    <mergeCell ref="F9:G9"/>
    <mergeCell ref="L2:M2"/>
    <mergeCell ref="N9:N10"/>
    <mergeCell ref="L16:L17"/>
    <mergeCell ref="A16:A17"/>
    <mergeCell ref="B16:C16"/>
    <mergeCell ref="D16:E16"/>
    <mergeCell ref="J16:K16"/>
    <mergeCell ref="H16:I16"/>
    <mergeCell ref="F16:G16"/>
    <mergeCell ref="L9:M9"/>
    <mergeCell ref="J9:K9"/>
    <mergeCell ref="B9:C9"/>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&amp;R沖縄国税事務所
酒税１
(H19)</oddFooter>
  </headerFooter>
  <rowBreaks count="1" manualBreakCount="1">
    <brk id="21"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zoomScale="85" zoomScaleNormal="85" workbookViewId="0" topLeftCell="A13">
      <selection activeCell="G26" sqref="G26"/>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28" t="s">
        <v>35</v>
      </c>
      <c r="B1" s="228"/>
      <c r="C1" s="228"/>
      <c r="D1" s="228"/>
      <c r="E1" s="228"/>
      <c r="F1" s="228"/>
      <c r="G1" s="228"/>
    </row>
    <row r="2" ht="12" customHeight="1" thickBot="1">
      <c r="A2" s="8" t="s">
        <v>36</v>
      </c>
    </row>
    <row r="3" spans="1:7" ht="13.5" customHeight="1">
      <c r="A3" s="194" t="s">
        <v>37</v>
      </c>
      <c r="B3" s="229" t="s">
        <v>96</v>
      </c>
      <c r="C3" s="229"/>
      <c r="D3" s="229"/>
      <c r="E3" s="229"/>
      <c r="F3" s="229"/>
      <c r="G3" s="230" t="s">
        <v>102</v>
      </c>
    </row>
    <row r="4" spans="1:7" ht="11.25" customHeight="1">
      <c r="A4" s="195"/>
      <c r="B4" s="223" t="s">
        <v>103</v>
      </c>
      <c r="C4" s="223" t="s">
        <v>97</v>
      </c>
      <c r="D4" s="233" t="s">
        <v>104</v>
      </c>
      <c r="E4" s="223" t="s">
        <v>105</v>
      </c>
      <c r="F4" s="223" t="s">
        <v>106</v>
      </c>
      <c r="G4" s="231"/>
    </row>
    <row r="5" spans="1:7" ht="36" customHeight="1">
      <c r="A5" s="195"/>
      <c r="B5" s="232"/>
      <c r="C5" s="232"/>
      <c r="D5" s="232"/>
      <c r="E5" s="232"/>
      <c r="F5" s="223"/>
      <c r="G5" s="231"/>
    </row>
    <row r="6" spans="1:7" ht="29.25" customHeight="1">
      <c r="A6" s="146"/>
      <c r="B6" s="151" t="s">
        <v>98</v>
      </c>
      <c r="C6" s="151" t="s">
        <v>99</v>
      </c>
      <c r="D6" s="153" t="s">
        <v>100</v>
      </c>
      <c r="E6" s="151" t="s">
        <v>101</v>
      </c>
      <c r="F6" s="150" t="s">
        <v>108</v>
      </c>
      <c r="G6" s="152" t="s">
        <v>107</v>
      </c>
    </row>
    <row r="7" spans="1:7" ht="13.5" customHeight="1">
      <c r="A7" s="76"/>
      <c r="B7" s="78" t="s">
        <v>43</v>
      </c>
      <c r="C7" s="79" t="s">
        <v>11</v>
      </c>
      <c r="D7" s="79" t="s">
        <v>11</v>
      </c>
      <c r="E7" s="79" t="s">
        <v>11</v>
      </c>
      <c r="F7" s="80" t="s">
        <v>11</v>
      </c>
      <c r="G7" s="81" t="s">
        <v>11</v>
      </c>
    </row>
    <row r="8" spans="1:7" ht="18" customHeight="1">
      <c r="A8" s="224" t="s">
        <v>5</v>
      </c>
      <c r="B8" s="82" t="s">
        <v>119</v>
      </c>
      <c r="C8" s="83"/>
      <c r="D8" s="83"/>
      <c r="E8" s="83"/>
      <c r="F8" s="84" t="s">
        <v>119</v>
      </c>
      <c r="G8" s="85" t="s">
        <v>119</v>
      </c>
    </row>
    <row r="9" spans="1:7" ht="28.5" customHeight="1">
      <c r="A9" s="225"/>
      <c r="B9" s="86" t="s">
        <v>120</v>
      </c>
      <c r="C9" s="86" t="s">
        <v>116</v>
      </c>
      <c r="D9" s="128"/>
      <c r="E9" s="86" t="s">
        <v>116</v>
      </c>
      <c r="F9" s="87" t="s">
        <v>116</v>
      </c>
      <c r="G9" s="88" t="s">
        <v>116</v>
      </c>
    </row>
    <row r="10" spans="1:7" ht="18" customHeight="1">
      <c r="A10" s="226" t="s">
        <v>6</v>
      </c>
      <c r="B10" s="89" t="s">
        <v>117</v>
      </c>
      <c r="C10" s="90"/>
      <c r="D10" s="90"/>
      <c r="E10" s="90"/>
      <c r="F10" s="91" t="s">
        <v>117</v>
      </c>
      <c r="G10" s="92" t="s">
        <v>117</v>
      </c>
    </row>
    <row r="11" spans="1:7" ht="28.5" customHeight="1">
      <c r="A11" s="227"/>
      <c r="B11" s="86" t="s">
        <v>117</v>
      </c>
      <c r="C11" s="86" t="s">
        <v>117</v>
      </c>
      <c r="D11" s="128"/>
      <c r="E11" s="86" t="s">
        <v>117</v>
      </c>
      <c r="F11" s="87" t="s">
        <v>117</v>
      </c>
      <c r="G11" s="88" t="s">
        <v>117</v>
      </c>
    </row>
    <row r="12" spans="1:7" ht="28.5" customHeight="1">
      <c r="A12" s="118" t="s">
        <v>45</v>
      </c>
      <c r="B12" s="93" t="s">
        <v>116</v>
      </c>
      <c r="C12" s="93" t="s">
        <v>116</v>
      </c>
      <c r="D12" s="93" t="s">
        <v>116</v>
      </c>
      <c r="E12" s="93" t="s">
        <v>116</v>
      </c>
      <c r="F12" s="94" t="s">
        <v>116</v>
      </c>
      <c r="G12" s="95" t="s">
        <v>116</v>
      </c>
    </row>
    <row r="13" spans="1:7" ht="28.5" customHeight="1">
      <c r="A13" s="118" t="s">
        <v>46</v>
      </c>
      <c r="B13" s="93">
        <v>24370</v>
      </c>
      <c r="C13" s="93">
        <v>12</v>
      </c>
      <c r="D13" s="93" t="s">
        <v>116</v>
      </c>
      <c r="E13" s="93">
        <v>22916</v>
      </c>
      <c r="F13" s="94">
        <v>26389</v>
      </c>
      <c r="G13" s="95">
        <v>47316</v>
      </c>
    </row>
    <row r="14" spans="1:7" ht="28.5" customHeight="1">
      <c r="A14" s="74" t="s">
        <v>7</v>
      </c>
      <c r="B14" s="93" t="s">
        <v>117</v>
      </c>
      <c r="C14" s="93" t="s">
        <v>117</v>
      </c>
      <c r="D14" s="126"/>
      <c r="E14" s="93" t="s">
        <v>117</v>
      </c>
      <c r="F14" s="94" t="s">
        <v>117</v>
      </c>
      <c r="G14" s="95" t="s">
        <v>117</v>
      </c>
    </row>
    <row r="15" spans="1:7" ht="28.5" customHeight="1">
      <c r="A15" s="74" t="s">
        <v>8</v>
      </c>
      <c r="B15" s="93">
        <v>27347</v>
      </c>
      <c r="C15" s="93" t="s">
        <v>117</v>
      </c>
      <c r="D15" s="126"/>
      <c r="E15" s="93">
        <v>28</v>
      </c>
      <c r="F15" s="94">
        <v>29319</v>
      </c>
      <c r="G15" s="95">
        <v>185</v>
      </c>
    </row>
    <row r="16" spans="1:7" ht="28.5" customHeight="1">
      <c r="A16" s="118" t="s">
        <v>59</v>
      </c>
      <c r="B16" s="93">
        <v>51</v>
      </c>
      <c r="C16" s="93" t="s">
        <v>117</v>
      </c>
      <c r="D16" s="126"/>
      <c r="E16" s="93" t="s">
        <v>117</v>
      </c>
      <c r="F16" s="94">
        <v>51</v>
      </c>
      <c r="G16" s="95">
        <v>11</v>
      </c>
    </row>
    <row r="17" spans="1:7" ht="28.5" customHeight="1">
      <c r="A17" s="118" t="s">
        <v>50</v>
      </c>
      <c r="B17" s="93">
        <v>94</v>
      </c>
      <c r="C17" s="93" t="s">
        <v>117</v>
      </c>
      <c r="D17" s="126"/>
      <c r="E17" s="93" t="s">
        <v>117</v>
      </c>
      <c r="F17" s="94">
        <v>94</v>
      </c>
      <c r="G17" s="95">
        <v>54</v>
      </c>
    </row>
    <row r="18" spans="1:7" ht="28.5" customHeight="1">
      <c r="A18" s="118" t="s">
        <v>62</v>
      </c>
      <c r="B18" s="93" t="s">
        <v>116</v>
      </c>
      <c r="C18" s="93" t="s">
        <v>116</v>
      </c>
      <c r="D18" s="126"/>
      <c r="E18" s="93" t="s">
        <v>116</v>
      </c>
      <c r="F18" s="94" t="s">
        <v>116</v>
      </c>
      <c r="G18" s="95" t="s">
        <v>116</v>
      </c>
    </row>
    <row r="19" spans="1:7" ht="28.5" customHeight="1">
      <c r="A19" s="118" t="s">
        <v>38</v>
      </c>
      <c r="B19" s="93" t="s">
        <v>116</v>
      </c>
      <c r="C19" s="93" t="s">
        <v>116</v>
      </c>
      <c r="D19" s="126"/>
      <c r="E19" s="93" t="s">
        <v>116</v>
      </c>
      <c r="F19" s="94" t="s">
        <v>116</v>
      </c>
      <c r="G19" s="95" t="s">
        <v>116</v>
      </c>
    </row>
    <row r="20" spans="1:7" ht="28.5" customHeight="1">
      <c r="A20" s="118" t="s">
        <v>54</v>
      </c>
      <c r="B20" s="93">
        <v>27276</v>
      </c>
      <c r="C20" s="93" t="s">
        <v>117</v>
      </c>
      <c r="D20" s="126"/>
      <c r="E20" s="93">
        <v>9923</v>
      </c>
      <c r="F20" s="94">
        <v>17353</v>
      </c>
      <c r="G20" s="95">
        <v>98</v>
      </c>
    </row>
    <row r="21" spans="1:7" ht="28.5" customHeight="1">
      <c r="A21" s="118" t="s">
        <v>55</v>
      </c>
      <c r="B21" s="93" t="s">
        <v>116</v>
      </c>
      <c r="C21" s="93" t="s">
        <v>116</v>
      </c>
      <c r="D21" s="126"/>
      <c r="E21" s="93" t="s">
        <v>116</v>
      </c>
      <c r="F21" s="94" t="s">
        <v>116</v>
      </c>
      <c r="G21" s="95" t="s">
        <v>116</v>
      </c>
    </row>
    <row r="22" spans="1:7" ht="28.5" customHeight="1">
      <c r="A22" s="125" t="s">
        <v>74</v>
      </c>
      <c r="B22" s="93">
        <v>138</v>
      </c>
      <c r="C22" s="93" t="s">
        <v>117</v>
      </c>
      <c r="D22" s="126"/>
      <c r="E22" s="93">
        <v>48</v>
      </c>
      <c r="F22" s="94">
        <v>90</v>
      </c>
      <c r="G22" s="95">
        <v>104</v>
      </c>
    </row>
    <row r="23" spans="1:7" ht="28.5" customHeight="1">
      <c r="A23" s="74" t="s">
        <v>60</v>
      </c>
      <c r="B23" s="93">
        <v>10251</v>
      </c>
      <c r="C23" s="93">
        <v>3</v>
      </c>
      <c r="D23" s="126"/>
      <c r="E23" s="93">
        <v>50</v>
      </c>
      <c r="F23" s="94">
        <v>10203</v>
      </c>
      <c r="G23" s="95">
        <v>392</v>
      </c>
    </row>
    <row r="24" spans="1:7" s="20" customFormat="1" ht="28.5" customHeight="1" thickBot="1">
      <c r="A24" s="119" t="s">
        <v>71</v>
      </c>
      <c r="B24" s="120" t="s">
        <v>116</v>
      </c>
      <c r="C24" s="120" t="s">
        <v>116</v>
      </c>
      <c r="D24" s="127"/>
      <c r="E24" s="120" t="s">
        <v>116</v>
      </c>
      <c r="F24" s="121" t="s">
        <v>116</v>
      </c>
      <c r="G24" s="122" t="s">
        <v>116</v>
      </c>
    </row>
    <row r="25" spans="1:7" s="20" customFormat="1" ht="28.5" customHeight="1" thickBot="1" thickTop="1">
      <c r="A25" s="75" t="s">
        <v>39</v>
      </c>
      <c r="B25" s="96">
        <v>91553</v>
      </c>
      <c r="C25" s="96">
        <v>15</v>
      </c>
      <c r="D25" s="96">
        <v>24947</v>
      </c>
      <c r="E25" s="96">
        <v>32976</v>
      </c>
      <c r="F25" s="97">
        <v>83537</v>
      </c>
      <c r="G25" s="98">
        <v>48186</v>
      </c>
    </row>
    <row r="26" ht="11.25">
      <c r="A26" s="1" t="s">
        <v>121</v>
      </c>
    </row>
    <row r="27" ht="11.25">
      <c r="A27" s="1" t="s">
        <v>40</v>
      </c>
    </row>
    <row r="28" ht="11.25">
      <c r="A28" s="1" t="s">
        <v>41</v>
      </c>
    </row>
  </sheetData>
  <sheetProtection/>
  <mergeCells count="11">
    <mergeCell ref="E4:E5"/>
    <mergeCell ref="F4:F5"/>
    <mergeCell ref="A8:A9"/>
    <mergeCell ref="A10:A11"/>
    <mergeCell ref="A3:A5"/>
    <mergeCell ref="A1:G1"/>
    <mergeCell ref="B3:F3"/>
    <mergeCell ref="G3:G5"/>
    <mergeCell ref="B4:B5"/>
    <mergeCell ref="C4:C5"/>
    <mergeCell ref="D4:D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2"/>
  <headerFooter alignWithMargins="0">
    <oddFooter>&amp;R沖縄国税事務所
酒税２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tabSelected="1" zoomScale="110" zoomScaleNormal="110" workbookViewId="0" topLeftCell="A1">
      <selection activeCell="P13" sqref="P13"/>
    </sheetView>
  </sheetViews>
  <sheetFormatPr defaultColWidth="10.625" defaultRowHeight="13.5"/>
  <cols>
    <col min="1" max="2" width="6.25390625" style="8" customWidth="1"/>
    <col min="3" max="15" width="11.125" style="8" customWidth="1"/>
    <col min="16" max="16384" width="10.625" style="8" customWidth="1"/>
  </cols>
  <sheetData>
    <row r="1" ht="12" thickBot="1">
      <c r="A1" s="8" t="s">
        <v>42</v>
      </c>
    </row>
    <row r="2" spans="1:15" ht="24" customHeight="1">
      <c r="A2" s="194" t="s">
        <v>90</v>
      </c>
      <c r="B2" s="191"/>
      <c r="C2" s="246" t="s">
        <v>44</v>
      </c>
      <c r="D2" s="244" t="s">
        <v>6</v>
      </c>
      <c r="E2" s="208" t="s">
        <v>19</v>
      </c>
      <c r="F2" s="209"/>
      <c r="G2" s="244" t="s">
        <v>7</v>
      </c>
      <c r="H2" s="244" t="s">
        <v>8</v>
      </c>
      <c r="I2" s="208" t="s">
        <v>80</v>
      </c>
      <c r="J2" s="209"/>
      <c r="K2" s="240" t="s">
        <v>81</v>
      </c>
      <c r="L2" s="240" t="s">
        <v>82</v>
      </c>
      <c r="M2" s="240" t="s">
        <v>83</v>
      </c>
      <c r="N2" s="240" t="s">
        <v>84</v>
      </c>
      <c r="O2" s="238" t="s">
        <v>88</v>
      </c>
    </row>
    <row r="3" spans="1:15" ht="18" customHeight="1">
      <c r="A3" s="195"/>
      <c r="B3" s="193"/>
      <c r="C3" s="247"/>
      <c r="D3" s="245"/>
      <c r="E3" s="22" t="s">
        <v>85</v>
      </c>
      <c r="F3" s="23" t="s">
        <v>86</v>
      </c>
      <c r="G3" s="245"/>
      <c r="H3" s="245"/>
      <c r="I3" s="22" t="s">
        <v>89</v>
      </c>
      <c r="J3" s="23" t="s">
        <v>87</v>
      </c>
      <c r="K3" s="241"/>
      <c r="L3" s="241"/>
      <c r="M3" s="241"/>
      <c r="N3" s="241"/>
      <c r="O3" s="239"/>
    </row>
    <row r="4" spans="1:15" ht="11.25">
      <c r="A4" s="76"/>
      <c r="B4" s="77"/>
      <c r="C4" s="78" t="s">
        <v>11</v>
      </c>
      <c r="D4" s="80" t="s">
        <v>11</v>
      </c>
      <c r="E4" s="57" t="s">
        <v>11</v>
      </c>
      <c r="F4" s="138" t="s">
        <v>11</v>
      </c>
      <c r="G4" s="78" t="s">
        <v>11</v>
      </c>
      <c r="H4" s="78" t="s">
        <v>11</v>
      </c>
      <c r="I4" s="57" t="s">
        <v>11</v>
      </c>
      <c r="J4" s="138" t="s">
        <v>11</v>
      </c>
      <c r="K4" s="78" t="s">
        <v>11</v>
      </c>
      <c r="L4" s="78" t="s">
        <v>11</v>
      </c>
      <c r="M4" s="78" t="s">
        <v>11</v>
      </c>
      <c r="N4" s="80" t="s">
        <v>11</v>
      </c>
      <c r="O4" s="81" t="s">
        <v>11</v>
      </c>
    </row>
    <row r="5" spans="1:15" s="154" customFormat="1" ht="30" customHeight="1">
      <c r="A5" s="236" t="s">
        <v>113</v>
      </c>
      <c r="B5" s="237"/>
      <c r="C5" s="158" t="s">
        <v>116</v>
      </c>
      <c r="D5" s="158" t="s">
        <v>117</v>
      </c>
      <c r="E5" s="159" t="s">
        <v>116</v>
      </c>
      <c r="F5" s="160" t="s">
        <v>116</v>
      </c>
      <c r="G5" s="158" t="s">
        <v>117</v>
      </c>
      <c r="H5" s="158">
        <v>37429</v>
      </c>
      <c r="I5" s="159">
        <v>126</v>
      </c>
      <c r="J5" s="160" t="s">
        <v>117</v>
      </c>
      <c r="K5" s="158" t="s">
        <v>116</v>
      </c>
      <c r="L5" s="158">
        <v>46</v>
      </c>
      <c r="M5" s="158">
        <v>159</v>
      </c>
      <c r="N5" s="161" t="s">
        <v>116</v>
      </c>
      <c r="O5" s="162">
        <v>79720</v>
      </c>
    </row>
    <row r="6" spans="1:15" s="154" customFormat="1" ht="30" customHeight="1">
      <c r="A6" s="234" t="s">
        <v>114</v>
      </c>
      <c r="B6" s="235"/>
      <c r="C6" s="163" t="s">
        <v>116</v>
      </c>
      <c r="D6" s="163" t="s">
        <v>117</v>
      </c>
      <c r="E6" s="164" t="s">
        <v>116</v>
      </c>
      <c r="F6" s="165" t="s">
        <v>116</v>
      </c>
      <c r="G6" s="163" t="s">
        <v>117</v>
      </c>
      <c r="H6" s="163">
        <v>33727</v>
      </c>
      <c r="I6" s="164">
        <v>153</v>
      </c>
      <c r="J6" s="165" t="s">
        <v>117</v>
      </c>
      <c r="K6" s="163" t="s">
        <v>116</v>
      </c>
      <c r="L6" s="163">
        <v>55</v>
      </c>
      <c r="M6" s="163">
        <v>154</v>
      </c>
      <c r="N6" s="166" t="s">
        <v>116</v>
      </c>
      <c r="O6" s="167">
        <v>84038</v>
      </c>
    </row>
    <row r="7" spans="1:15" s="154" customFormat="1" ht="30" customHeight="1" thickBot="1">
      <c r="A7" s="242" t="s">
        <v>67</v>
      </c>
      <c r="B7" s="243"/>
      <c r="C7" s="143" t="s">
        <v>116</v>
      </c>
      <c r="D7" s="143" t="s">
        <v>117</v>
      </c>
      <c r="E7" s="155" t="s">
        <v>116</v>
      </c>
      <c r="F7" s="156" t="s">
        <v>116</v>
      </c>
      <c r="G7" s="143" t="s">
        <v>117</v>
      </c>
      <c r="H7" s="143">
        <v>31794</v>
      </c>
      <c r="I7" s="155">
        <v>178</v>
      </c>
      <c r="J7" s="156" t="s">
        <v>117</v>
      </c>
      <c r="K7" s="143" t="s">
        <v>116</v>
      </c>
      <c r="L7" s="143">
        <v>69</v>
      </c>
      <c r="M7" s="143">
        <v>6542</v>
      </c>
      <c r="N7" s="157" t="s">
        <v>116</v>
      </c>
      <c r="O7" s="145">
        <v>86895</v>
      </c>
    </row>
    <row r="8" s="154" customFormat="1" ht="12" thickBot="1"/>
    <row r="9" spans="1:16" ht="35.25" customHeight="1">
      <c r="A9" s="250" t="s">
        <v>90</v>
      </c>
      <c r="B9" s="204"/>
      <c r="C9" s="136" t="s">
        <v>44</v>
      </c>
      <c r="D9" s="135" t="s">
        <v>6</v>
      </c>
      <c r="E9" s="137" t="s">
        <v>91</v>
      </c>
      <c r="F9" s="137" t="s">
        <v>92</v>
      </c>
      <c r="G9" s="135" t="s">
        <v>7</v>
      </c>
      <c r="H9" s="142" t="s">
        <v>8</v>
      </c>
      <c r="I9" s="139" t="s">
        <v>73</v>
      </c>
      <c r="J9" s="139" t="s">
        <v>72</v>
      </c>
      <c r="K9" s="140" t="s">
        <v>54</v>
      </c>
      <c r="L9" s="137" t="s">
        <v>63</v>
      </c>
      <c r="M9" s="137" t="s">
        <v>74</v>
      </c>
      <c r="N9" s="135" t="s">
        <v>69</v>
      </c>
      <c r="O9" s="135" t="s">
        <v>71</v>
      </c>
      <c r="P9" s="141" t="s">
        <v>58</v>
      </c>
    </row>
    <row r="10" spans="1:16" ht="11.25">
      <c r="A10" s="76"/>
      <c r="B10" s="77"/>
      <c r="C10" s="78" t="s">
        <v>11</v>
      </c>
      <c r="D10" s="80" t="s">
        <v>11</v>
      </c>
      <c r="E10" s="78" t="s">
        <v>11</v>
      </c>
      <c r="F10" s="78" t="s">
        <v>11</v>
      </c>
      <c r="G10" s="78" t="s">
        <v>11</v>
      </c>
      <c r="H10" s="78" t="s">
        <v>11</v>
      </c>
      <c r="I10" s="123" t="s">
        <v>11</v>
      </c>
      <c r="J10" s="123" t="s">
        <v>11</v>
      </c>
      <c r="K10" s="78" t="s">
        <v>11</v>
      </c>
      <c r="L10" s="78" t="s">
        <v>11</v>
      </c>
      <c r="M10" s="78" t="s">
        <v>11</v>
      </c>
      <c r="N10" s="123" t="s">
        <v>11</v>
      </c>
      <c r="O10" s="123" t="s">
        <v>11</v>
      </c>
      <c r="P10" s="81" t="s">
        <v>11</v>
      </c>
    </row>
    <row r="11" spans="1:16" ht="30" customHeight="1">
      <c r="A11" s="248" t="s">
        <v>68</v>
      </c>
      <c r="B11" s="249"/>
      <c r="C11" s="168" t="s">
        <v>122</v>
      </c>
      <c r="D11" s="169" t="s">
        <v>123</v>
      </c>
      <c r="E11" s="168" t="s">
        <v>122</v>
      </c>
      <c r="F11" s="171">
        <v>29575</v>
      </c>
      <c r="G11" s="168" t="s">
        <v>123</v>
      </c>
      <c r="H11" s="171">
        <v>29949</v>
      </c>
      <c r="I11" s="171">
        <v>183</v>
      </c>
      <c r="J11" s="170" t="s">
        <v>122</v>
      </c>
      <c r="K11" s="171">
        <v>16544</v>
      </c>
      <c r="L11" s="168" t="s">
        <v>122</v>
      </c>
      <c r="M11" s="171">
        <v>163</v>
      </c>
      <c r="N11" s="171">
        <v>9294</v>
      </c>
      <c r="O11" s="170" t="s">
        <v>122</v>
      </c>
      <c r="P11" s="172">
        <v>85750</v>
      </c>
    </row>
    <row r="12" spans="1:16" ht="30" customHeight="1" thickBot="1">
      <c r="A12" s="242" t="s">
        <v>94</v>
      </c>
      <c r="B12" s="243"/>
      <c r="C12" s="143" t="s">
        <v>116</v>
      </c>
      <c r="D12" s="143" t="s">
        <v>117</v>
      </c>
      <c r="E12" s="143" t="s">
        <v>116</v>
      </c>
      <c r="F12" s="143">
        <v>26389</v>
      </c>
      <c r="G12" s="143" t="s">
        <v>117</v>
      </c>
      <c r="H12" s="143">
        <v>29319</v>
      </c>
      <c r="I12" s="144">
        <v>145</v>
      </c>
      <c r="J12" s="144" t="s">
        <v>116</v>
      </c>
      <c r="K12" s="143">
        <v>17353</v>
      </c>
      <c r="L12" s="143" t="s">
        <v>116</v>
      </c>
      <c r="M12" s="143">
        <v>90</v>
      </c>
      <c r="N12" s="143">
        <v>10203</v>
      </c>
      <c r="O12" s="143" t="s">
        <v>116</v>
      </c>
      <c r="P12" s="145">
        <v>83537</v>
      </c>
    </row>
    <row r="14" ht="13.5" customHeight="1"/>
    <row r="15" ht="13.5" customHeight="1"/>
    <row r="17" ht="21" customHeight="1"/>
    <row r="18" ht="21" customHeight="1"/>
    <row r="19" ht="21" customHeight="1"/>
    <row r="20" ht="21" customHeight="1"/>
    <row r="21" ht="21" customHeight="1"/>
    <row r="22" ht="11.25">
      <c r="H22" s="99"/>
    </row>
    <row r="23" spans="8:10" ht="11.25">
      <c r="H23" s="99"/>
      <c r="J23" s="31"/>
    </row>
    <row r="24" ht="11.25">
      <c r="H24" s="99"/>
    </row>
  </sheetData>
  <sheetProtection/>
  <mergeCells count="18">
    <mergeCell ref="A12:B12"/>
    <mergeCell ref="G2:G3"/>
    <mergeCell ref="H2:H3"/>
    <mergeCell ref="C2:C3"/>
    <mergeCell ref="A2:B3"/>
    <mergeCell ref="A7:B7"/>
    <mergeCell ref="A11:B11"/>
    <mergeCell ref="D2:D3"/>
    <mergeCell ref="E2:F2"/>
    <mergeCell ref="A9:B9"/>
    <mergeCell ref="A6:B6"/>
    <mergeCell ref="A5:B5"/>
    <mergeCell ref="O2:O3"/>
    <mergeCell ref="I2:J2"/>
    <mergeCell ref="K2:K3"/>
    <mergeCell ref="L2:L3"/>
    <mergeCell ref="M2:M3"/>
    <mergeCell ref="N2:N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9" r:id="rId1"/>
  <headerFooter alignWithMargins="0">
    <oddFooter>&amp;R沖縄国税事務所
酒税２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2009-06-22T10:32:25Z</cp:lastPrinted>
  <dcterms:created xsi:type="dcterms:W3CDTF">2003-07-09T01:05:10Z</dcterms:created>
  <dcterms:modified xsi:type="dcterms:W3CDTF">2009-06-22T10:33:08Z</dcterms:modified>
  <cp:category/>
  <cp:version/>
  <cp:contentType/>
  <cp:contentStatus/>
</cp:coreProperties>
</file>