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'(5)税務署別課税状況'!$A$1:$N$16</definedName>
  </definedNames>
  <calcPr calcMode="manual" fullCalcOnLoad="1"/>
</workbook>
</file>

<file path=xl/sharedStrings.xml><?xml version="1.0" encoding="utf-8"?>
<sst xmlns="http://schemas.openxmlformats.org/spreadsheetml/2006/main" count="367" uniqueCount="135">
  <si>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</si>
  <si>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</si>
  <si>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</si>
  <si>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</si>
  <si>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</si>
  <si>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</si>
  <si>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</si>
  <si>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</si>
  <si>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</si>
  <si>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</si>
  <si>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</si>
  <si>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</si>
  <si>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</si>
  <si>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</si>
  <si>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</si>
  <si>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</si>
  <si>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</si>
  <si>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</si>
  <si>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</si>
  <si>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</si>
  <si>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</si>
  <si>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</si>
  <si>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</si>
  <si>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</si>
  <si>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</si>
  <si>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</si>
  <si>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</si>
  <si>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</si>
  <si>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</si>
  <si>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</si>
  <si>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</si>
  <si>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</si>
  <si>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</si>
  <si>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</si>
  <si>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</si>
  <si>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</si>
  <si>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</si>
  <si>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</si>
  <si>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</si>
  <si>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</si>
  <si>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</si>
  <si>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</si>
  <si>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</si>
  <si>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</si>
  <si>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</si>
  <si>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</si>
  <si>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</si>
  <si>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</si>
  <si>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</si>
  <si>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</si>
  <si>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</si>
  <si>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</si>
  <si>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</si>
  <si>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</si>
  <si>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</si>
  <si>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</si>
  <si>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</si>
  <si>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</si>
  <si>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</si>
  <si>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</si>
  <si>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</si>
  <si>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</si>
  <si>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</si>
  <si>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</si>
  <si>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</si>
  <si>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</si>
  <si>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</si>
  <si>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総計</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</si>
  <si>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</si>
  <si>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</si>
  <si>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</si>
  <si>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</si>
  <si>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</si>
  <si>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</si>
  <si>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</si>
  <si>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</si>
  <si>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</si>
  <si>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</si>
  <si>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</si>
  <si>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</si>
  <si>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</si>
  <si>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</si>
  <si>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</si>
  <si>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</si>
  <si>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</si>
  <si>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</si>
  <si>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</si>
  <si>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</si>
  <si>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</si>
  <si>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</si>
  <si>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</si>
  <si>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</si>
  <si>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</si>
  <si>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</si>
  <si>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</si>
  <si>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</si>
  <si>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</si>
  <si>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</si>
  <si>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</si>
  <si>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</si>
  <si>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</si>
  <si>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</si>
  <si>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</si>
  <si>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</si>
  <si>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</si>
  <si>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</si>
  <si>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</si>
  <si>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</si>
  <si>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</si>
  <si>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t>
  </si>
  <si>
    <t>-</t>
  </si>
  <si>
    <t>那覇</t>
  </si>
  <si>
    <t>平良</t>
  </si>
  <si>
    <t>石垣</t>
  </si>
  <si>
    <t>北那覇</t>
  </si>
  <si>
    <t>名護</t>
  </si>
  <si>
    <t>沖縄</t>
  </si>
  <si>
    <t>沖縄県計</t>
  </si>
  <si>
    <t>△</t>
  </si>
  <si>
    <t>実</t>
  </si>
  <si>
    <t>申告納税額</t>
  </si>
  <si>
    <t>所　　　得　　　者　　　別　　　内　　　訳</t>
  </si>
  <si>
    <t>　　　　　　による課税事績を示した。</t>
  </si>
  <si>
    <t>調査対象等：平成16年分以前の申告所得税の納税者について、平成17年４月１日から平成18年３月31日までの間の申告又は処理（更正・決定等）</t>
  </si>
  <si>
    <t>（注）　この表は「(1)申告及び処理の状況」を税務署別に示したものである。</t>
  </si>
  <si>
    <t>税務署名</t>
  </si>
  <si>
    <t>平成17年分</t>
  </si>
  <si>
    <t>那覇</t>
  </si>
  <si>
    <t>平良</t>
  </si>
  <si>
    <t>石垣</t>
  </si>
  <si>
    <t>北那覇</t>
  </si>
  <si>
    <t>名護</t>
  </si>
  <si>
    <t>沖縄</t>
  </si>
  <si>
    <t/>
  </si>
  <si>
    <t>沖縄県計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</si>
</sst>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73">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medium"/>
      <right style="thin"/>
      <top>
        <color indexed="63"/>
      </top>
      <bottom style="double"/>
    </border>
    <border>
      <left>
        <color indexed="63"/>
      </left>
      <right style="hair"/>
      <top>
        <color indexed="63"/>
      </top>
      <bottom>
        <color indexed="63"/>
      </bottom>
    </border>
    <border>
      <left style="thin"/>
      <right style="medium"/>
      <top>
        <color indexed="63"/>
      </top>
      <bottom style="double"/>
    </border>
    <border>
      <left style="medium"/>
      <right style="thin"/>
      <top style="thin">
        <color indexed="55"/>
      </top>
      <bottom style="thin">
        <color indexed="23"/>
      </bottom>
    </border>
    <border>
      <left style="thin"/>
      <right style="medium"/>
      <top style="thin">
        <color indexed="55"/>
      </top>
      <bottom style="thin">
        <color indexed="23"/>
      </bottom>
    </border>
    <border>
      <left style="hair"/>
      <right style="thin"/>
      <top>
        <color indexed="63"/>
      </top>
      <bottom style="double"/>
    </border>
    <border>
      <left style="hair"/>
      <right style="medium"/>
      <top>
        <color indexed="63"/>
      </top>
      <bottom style="double"/>
    </border>
    <border>
      <left>
        <color indexed="63"/>
      </left>
      <right>
        <color indexed="63"/>
      </right>
      <top style="medium"/>
      <bottom style="thin"/>
    </border>
    <border>
      <left>
        <color indexed="63"/>
      </left>
      <right style="medium"/>
      <top style="medium"/>
      <bottom style="thin"/>
    </border>
    <border>
      <left style="thin"/>
      <right style="hair"/>
      <top>
        <color indexed="63"/>
      </top>
      <bottom style="thin"/>
    </border>
    <border>
      <left style="medium"/>
      <right style="thin"/>
      <top style="thin"/>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hair"/>
      <right style="medium"/>
      <top style="hair"/>
      <bottom>
        <color indexed="63"/>
      </bottom>
    </border>
    <border>
      <left style="thin"/>
      <right style="thin"/>
      <top style="medium"/>
      <bottom style="thin"/>
    </border>
    <border>
      <left style="thin"/>
      <right style="medium"/>
      <top style="medium"/>
      <bottom style="thin"/>
    </border>
    <border>
      <left style="medium"/>
      <right>
        <color indexed="63"/>
      </right>
      <top style="medium"/>
      <bottom style="thin"/>
    </border>
    <border>
      <left style="thin"/>
      <right style="thin"/>
      <top style="thin"/>
      <bottom style="thin"/>
    </border>
    <border>
      <left style="thin"/>
      <right style="medium"/>
      <top style="thin"/>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11" xfId="0" applyFont="1" applyBorder="1" applyAlignment="1">
      <alignment horizontal="center" vertical="center"/>
    </xf>
    <xf numFmtId="3" fontId="4" fillId="2" borderId="12"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4" fillId="0" borderId="18" xfId="0" applyNumberFormat="1" applyFont="1" applyBorder="1" applyAlignment="1">
      <alignment horizontal="distributed" vertical="center"/>
    </xf>
    <xf numFmtId="0" fontId="4" fillId="0" borderId="19" xfId="0" applyFont="1" applyBorder="1" applyAlignment="1">
      <alignment horizontal="right" vertical="center"/>
    </xf>
    <xf numFmtId="0" fontId="4" fillId="0" borderId="13"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9"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3" fontId="4" fillId="0" borderId="22" xfId="0" applyNumberFormat="1" applyFont="1" applyBorder="1" applyAlignment="1">
      <alignment horizontal="right" vertical="center"/>
    </xf>
    <xf numFmtId="3" fontId="4" fillId="0" borderId="21" xfId="0" applyNumberFormat="1" applyFont="1" applyBorder="1" applyAlignment="1">
      <alignment horizontal="right" vertical="center"/>
    </xf>
    <xf numFmtId="0" fontId="2" fillId="0" borderId="23" xfId="0" applyFont="1" applyBorder="1" applyAlignment="1">
      <alignment horizontal="left" vertical="center" wrapText="1"/>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4" fillId="0" borderId="14"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15" xfId="0" applyFont="1" applyBorder="1" applyAlignment="1">
      <alignment horizontal="distributed" vertical="center"/>
    </xf>
    <xf numFmtId="178" fontId="4"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178" fontId="4" fillId="3" borderId="44"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4" fillId="3" borderId="45"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0" fontId="2" fillId="0" borderId="40" xfId="0" applyFont="1" applyBorder="1" applyAlignment="1">
      <alignment horizontal="right" vertical="center"/>
    </xf>
    <xf numFmtId="178" fontId="2" fillId="3" borderId="48" xfId="0" applyNumberFormat="1" applyFont="1" applyFill="1" applyBorder="1" applyAlignment="1">
      <alignment horizontal="right" vertical="center"/>
    </xf>
    <xf numFmtId="178" fontId="4" fillId="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right" vertical="center"/>
    </xf>
    <xf numFmtId="178" fontId="2" fillId="3" borderId="51"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53" xfId="0" applyFont="1" applyBorder="1" applyAlignment="1">
      <alignment horizontal="right" vertical="center"/>
    </xf>
    <xf numFmtId="0" fontId="5" fillId="2" borderId="54" xfId="0" applyFont="1" applyFill="1" applyBorder="1" applyAlignment="1">
      <alignment horizontal="right" vertical="center"/>
    </xf>
    <xf numFmtId="0" fontId="5" fillId="0" borderId="55"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4" xfId="0" applyFont="1" applyFill="1" applyBorder="1" applyAlignment="1">
      <alignment horizontal="right"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2" borderId="56" xfId="0" applyFont="1" applyFill="1" applyBorder="1" applyAlignment="1">
      <alignment horizontal="right" vertical="center"/>
    </xf>
    <xf numFmtId="0" fontId="5" fillId="2" borderId="57" xfId="0" applyFont="1" applyFill="1" applyBorder="1" applyAlignment="1">
      <alignment horizontal="right" vertical="center"/>
    </xf>
    <xf numFmtId="0" fontId="5" fillId="0" borderId="0" xfId="0" applyFont="1" applyAlignment="1">
      <alignment horizontal="right" vertical="top"/>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right" vertical="center"/>
    </xf>
    <xf numFmtId="0" fontId="5" fillId="3" borderId="59"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63" xfId="0" applyFont="1" applyBorder="1" applyAlignment="1">
      <alignment horizontal="center" vertical="center" wrapText="1"/>
    </xf>
    <xf numFmtId="0" fontId="5" fillId="0" borderId="0" xfId="0" applyFont="1" applyBorder="1" applyAlignment="1">
      <alignment horizontal="right" vertical="center"/>
    </xf>
    <xf numFmtId="0" fontId="5" fillId="3" borderId="64" xfId="0" applyFont="1" applyFill="1" applyBorder="1" applyAlignment="1">
      <alignment horizontal="right" vertical="center"/>
    </xf>
    <xf numFmtId="0" fontId="5" fillId="4" borderId="65" xfId="0" applyFont="1" applyFill="1" applyBorder="1" applyAlignment="1">
      <alignment horizontal="center" vertical="center"/>
    </xf>
    <xf numFmtId="178" fontId="2" fillId="0" borderId="66" xfId="0" applyNumberFormat="1" applyFont="1" applyBorder="1" applyAlignment="1">
      <alignment horizontal="right" vertical="center"/>
    </xf>
    <xf numFmtId="178" fontId="2" fillId="0" borderId="67"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Fill="1" applyBorder="1" applyAlignment="1">
      <alignment horizontal="right" vertical="center"/>
    </xf>
    <xf numFmtId="178" fontId="4" fillId="0" borderId="66" xfId="0" applyNumberFormat="1" applyFont="1" applyBorder="1" applyAlignment="1">
      <alignment horizontal="right" vertical="center"/>
    </xf>
    <xf numFmtId="178" fontId="4" fillId="0" borderId="70" xfId="0" applyNumberFormat="1" applyFont="1" applyFill="1" applyBorder="1" applyAlignment="1">
      <alignment horizontal="right" vertical="center"/>
    </xf>
    <xf numFmtId="178" fontId="4" fillId="0" borderId="71" xfId="0" applyNumberFormat="1" applyFont="1" applyFill="1" applyBorder="1" applyAlignment="1">
      <alignment horizontal="right" vertical="center"/>
    </xf>
    <xf numFmtId="178" fontId="2" fillId="0" borderId="72" xfId="0" applyNumberFormat="1" applyFont="1" applyBorder="1" applyAlignment="1">
      <alignment horizontal="right" vertical="center"/>
    </xf>
    <xf numFmtId="178" fontId="4" fillId="0" borderId="67" xfId="0" applyNumberFormat="1" applyFont="1" applyBorder="1" applyAlignment="1">
      <alignment horizontal="right" vertical="center"/>
    </xf>
    <xf numFmtId="3" fontId="2" fillId="0" borderId="73" xfId="0" applyNumberFormat="1" applyFont="1" applyFill="1" applyBorder="1" applyAlignment="1">
      <alignment horizontal="right" vertical="center"/>
    </xf>
    <xf numFmtId="3" fontId="4" fillId="0" borderId="74"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6"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3"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0" borderId="83" xfId="0" applyFont="1" applyBorder="1" applyAlignment="1">
      <alignment horizontal="distributed" vertical="center"/>
    </xf>
    <xf numFmtId="3" fontId="2" fillId="3"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0" fontId="2" fillId="0" borderId="88" xfId="0" applyFont="1" applyBorder="1" applyAlignment="1">
      <alignment horizontal="distributed" vertical="center"/>
    </xf>
    <xf numFmtId="0" fontId="4" fillId="0" borderId="89" xfId="0" applyFont="1" applyBorder="1" applyAlignment="1">
      <alignment horizontal="center" vertical="center"/>
    </xf>
    <xf numFmtId="0" fontId="2" fillId="4" borderId="90" xfId="0" applyFont="1" applyFill="1" applyBorder="1" applyAlignment="1">
      <alignment horizontal="distributed" vertical="center"/>
    </xf>
    <xf numFmtId="0" fontId="2" fillId="4" borderId="91"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92" xfId="0" applyFont="1" applyFill="1" applyBorder="1" applyAlignment="1">
      <alignment horizontal="right" vertical="center"/>
    </xf>
    <xf numFmtId="0" fontId="5" fillId="2" borderId="93" xfId="0" applyFont="1" applyFill="1" applyBorder="1" applyAlignment="1">
      <alignment horizontal="right" vertical="center"/>
    </xf>
    <xf numFmtId="0" fontId="2" fillId="0" borderId="30"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4" borderId="97" xfId="0" applyFont="1" applyFill="1" applyBorder="1" applyAlignment="1">
      <alignment horizontal="distributed" vertical="center"/>
    </xf>
    <xf numFmtId="3" fontId="2" fillId="3"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2" borderId="100" xfId="0" applyNumberFormat="1" applyFont="1" applyFill="1" applyBorder="1" applyAlignment="1">
      <alignment horizontal="right" vertical="center"/>
    </xf>
    <xf numFmtId="3" fontId="2" fillId="3" borderId="101" xfId="0" applyNumberFormat="1" applyFont="1" applyFill="1" applyBorder="1" applyAlignment="1">
      <alignment horizontal="right" vertical="center"/>
    </xf>
    <xf numFmtId="0" fontId="2" fillId="0" borderId="102" xfId="0" applyFont="1" applyBorder="1" applyAlignment="1">
      <alignment horizontal="distributed" vertical="center"/>
    </xf>
    <xf numFmtId="3" fontId="4" fillId="3" borderId="103" xfId="0" applyNumberFormat="1" applyFont="1" applyFill="1" applyBorder="1" applyAlignment="1">
      <alignment horizontal="right" vertical="center"/>
    </xf>
    <xf numFmtId="3" fontId="4" fillId="2" borderId="104" xfId="0" applyNumberFormat="1" applyFont="1" applyFill="1" applyBorder="1" applyAlignment="1">
      <alignment horizontal="right" vertical="center"/>
    </xf>
    <xf numFmtId="3" fontId="4" fillId="2" borderId="105" xfId="0" applyNumberFormat="1" applyFont="1" applyFill="1" applyBorder="1" applyAlignment="1">
      <alignment horizontal="right" vertical="center"/>
    </xf>
    <xf numFmtId="3" fontId="4" fillId="3" borderId="106" xfId="0" applyNumberFormat="1" applyFont="1" applyFill="1" applyBorder="1" applyAlignment="1">
      <alignment horizontal="right"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107" xfId="0" applyFont="1" applyBorder="1" applyAlignment="1">
      <alignment horizontal="left" vertical="center" wrapText="1"/>
    </xf>
    <xf numFmtId="0" fontId="2" fillId="3" borderId="108" xfId="0" applyFont="1" applyFill="1" applyBorder="1" applyAlignment="1">
      <alignment horizontal="right" vertical="center"/>
    </xf>
    <xf numFmtId="3" fontId="4" fillId="3" borderId="20" xfId="0" applyNumberFormat="1" applyFont="1" applyFill="1" applyBorder="1" applyAlignment="1">
      <alignment horizontal="right" vertical="center"/>
    </xf>
    <xf numFmtId="0" fontId="5" fillId="0" borderId="58" xfId="0" applyFont="1" applyBorder="1" applyAlignment="1">
      <alignment horizontal="left" vertical="center" wrapText="1"/>
    </xf>
    <xf numFmtId="0" fontId="5" fillId="3" borderId="60" xfId="0" applyFont="1" applyFill="1" applyBorder="1" applyAlignment="1">
      <alignment horizontal="right" vertical="center"/>
    </xf>
    <xf numFmtId="3" fontId="2" fillId="3" borderId="49" xfId="0" applyNumberFormat="1" applyFont="1" applyFill="1" applyBorder="1" applyAlignment="1" applyProtection="1">
      <alignment horizontal="right" vertical="center"/>
      <protection locked="0"/>
    </xf>
    <xf numFmtId="3" fontId="2" fillId="3" borderId="105" xfId="0" applyNumberFormat="1" applyFont="1" applyFill="1" applyBorder="1" applyAlignment="1" applyProtection="1">
      <alignment horizontal="right" vertical="center"/>
      <protection locked="0"/>
    </xf>
    <xf numFmtId="3" fontId="4" fillId="3" borderId="109"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4" fillId="3" borderId="111" xfId="0" applyNumberFormat="1" applyFont="1" applyFill="1" applyBorder="1" applyAlignment="1" applyProtection="1">
      <alignment horizontal="right" vertical="center"/>
      <protection locked="0"/>
    </xf>
    <xf numFmtId="3" fontId="2" fillId="3" borderId="112"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2" fillId="2" borderId="49"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4" fillId="2" borderId="113"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4" fillId="2" borderId="118"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4" fillId="3" borderId="119"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04" xfId="0" applyNumberFormat="1" applyFont="1" applyFill="1" applyBorder="1" applyAlignment="1" applyProtection="1">
      <alignment horizontal="right" vertical="center"/>
      <protection locked="0"/>
    </xf>
    <xf numFmtId="3" fontId="4"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4" fillId="2" borderId="119"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2" fillId="3" borderId="126"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2" fillId="3" borderId="127"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2" fillId="3" borderId="50"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2" fillId="3" borderId="129"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2" fillId="3" borderId="131"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3" fontId="2" fillId="2" borderId="133"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2" borderId="135" xfId="0" applyNumberFormat="1" applyFont="1" applyFill="1" applyBorder="1" applyAlignment="1" applyProtection="1">
      <alignment horizontal="right" vertical="center"/>
      <protection locked="0"/>
    </xf>
    <xf numFmtId="0" fontId="4" fillId="0" borderId="136" xfId="0" applyFont="1" applyFill="1" applyBorder="1" applyAlignment="1">
      <alignment horizontal="distributed" vertical="center"/>
    </xf>
    <xf numFmtId="3" fontId="4" fillId="0" borderId="39" xfId="0" applyNumberFormat="1" applyFont="1" applyFill="1" applyBorder="1" applyAlignment="1">
      <alignment horizontal="right" vertical="center"/>
    </xf>
    <xf numFmtId="3" fontId="4" fillId="0" borderId="35"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3" fontId="4" fillId="0" borderId="137" xfId="0" applyNumberFormat="1" applyFont="1" applyFill="1" applyBorder="1" applyAlignment="1">
      <alignment horizontal="right" vertical="center"/>
    </xf>
    <xf numFmtId="0" fontId="4" fillId="0" borderId="138" xfId="0" applyFont="1" applyFill="1" applyBorder="1" applyAlignment="1">
      <alignment horizontal="distributed" vertical="center"/>
    </xf>
    <xf numFmtId="0" fontId="4" fillId="4" borderId="139" xfId="0" applyFont="1" applyFill="1" applyBorder="1" applyAlignment="1">
      <alignment horizontal="distributed" vertical="center"/>
    </xf>
    <xf numFmtId="0" fontId="4" fillId="0" borderId="140" xfId="0" applyFont="1" applyBorder="1" applyAlignment="1">
      <alignment horizontal="distributed" vertical="center"/>
    </xf>
    <xf numFmtId="3" fontId="2" fillId="3" borderId="9" xfId="0" applyNumberFormat="1" applyFont="1" applyFill="1" applyBorder="1" applyAlignment="1" applyProtection="1">
      <alignment horizontal="right" vertical="center"/>
      <protection locked="0"/>
    </xf>
    <xf numFmtId="3" fontId="2" fillId="3" borderId="141" xfId="0" applyNumberFormat="1" applyFont="1" applyFill="1" applyBorder="1" applyAlignment="1" applyProtection="1">
      <alignment horizontal="right" vertical="center"/>
      <protection locked="0"/>
    </xf>
    <xf numFmtId="3" fontId="2" fillId="2" borderId="142" xfId="0" applyNumberFormat="1" applyFont="1" applyFill="1" applyBorder="1" applyAlignment="1" applyProtection="1">
      <alignment horizontal="right" vertical="center"/>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36" xfId="0" applyFont="1" applyBorder="1" applyAlignment="1">
      <alignment horizontal="center" vertical="center"/>
    </xf>
    <xf numFmtId="0" fontId="2" fillId="0" borderId="117"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center" vertical="center"/>
    </xf>
    <xf numFmtId="0" fontId="2" fillId="0" borderId="145" xfId="0" applyFont="1" applyBorder="1" applyAlignment="1">
      <alignment horizontal="center" vertical="center"/>
    </xf>
    <xf numFmtId="0" fontId="2" fillId="0" borderId="57" xfId="0" applyFont="1" applyBorder="1" applyAlignment="1">
      <alignment horizontal="center" vertical="center"/>
    </xf>
    <xf numFmtId="0" fontId="2" fillId="0" borderId="146" xfId="0" applyFont="1" applyBorder="1" applyAlignment="1">
      <alignment horizontal="distributed" vertical="center"/>
    </xf>
    <xf numFmtId="0" fontId="2" fillId="0" borderId="55" xfId="0" applyFont="1" applyBorder="1" applyAlignment="1">
      <alignment horizontal="distributed" vertical="center"/>
    </xf>
    <xf numFmtId="0" fontId="2" fillId="0" borderId="14" xfId="0" applyFont="1" applyBorder="1" applyAlignment="1">
      <alignment horizontal="distributed" vertical="center"/>
    </xf>
    <xf numFmtId="0" fontId="2" fillId="0" borderId="136" xfId="0" applyFont="1" applyBorder="1" applyAlignment="1">
      <alignment horizontal="distributed"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3" fillId="0" borderId="0" xfId="0" applyFont="1" applyAlignment="1">
      <alignment horizontal="center" vertical="top"/>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1" xfId="0" applyFont="1" applyBorder="1" applyAlignment="1">
      <alignment horizontal="center" vertical="center" wrapText="1"/>
    </xf>
    <xf numFmtId="0" fontId="2" fillId="0" borderId="158" xfId="0" applyFont="1" applyBorder="1" applyAlignment="1">
      <alignment horizontal="distributed" vertical="center" indent="2"/>
    </xf>
    <xf numFmtId="0" fontId="2" fillId="0" borderId="143" xfId="0" applyFont="1" applyBorder="1" applyAlignment="1">
      <alignment horizontal="distributed" vertical="center" indent="2"/>
    </xf>
    <xf numFmtId="0" fontId="2" fillId="0" borderId="144" xfId="0" applyFont="1" applyBorder="1" applyAlignment="1">
      <alignment horizontal="distributed" vertical="center" indent="2"/>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46" xfId="0" applyFont="1" applyBorder="1" applyAlignment="1">
      <alignment horizontal="center" vertical="center"/>
    </xf>
    <xf numFmtId="0" fontId="2" fillId="0" borderId="158" xfId="0" applyFont="1" applyBorder="1" applyAlignment="1">
      <alignment horizontal="center" vertical="center"/>
    </xf>
    <xf numFmtId="0" fontId="2" fillId="0" borderId="5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61" xfId="0" applyFont="1" applyBorder="1" applyAlignment="1">
      <alignment horizontal="distributed" vertical="center"/>
    </xf>
    <xf numFmtId="0" fontId="2" fillId="0" borderId="4" xfId="0" applyFont="1" applyBorder="1" applyAlignment="1">
      <alignment horizontal="distributed" vertical="center"/>
    </xf>
    <xf numFmtId="0" fontId="4" fillId="0" borderId="89"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distributed" vertical="center"/>
    </xf>
    <xf numFmtId="0" fontId="4" fillId="0" borderId="141" xfId="0" applyFont="1" applyBorder="1" applyAlignment="1">
      <alignment horizontal="distributed" vertical="center"/>
    </xf>
    <xf numFmtId="0" fontId="2" fillId="0" borderId="162" xfId="0" applyFont="1" applyBorder="1" applyAlignment="1">
      <alignment horizontal="center" vertical="center" textRotation="255" wrapText="1"/>
    </xf>
    <xf numFmtId="0" fontId="2" fillId="0" borderId="163" xfId="0" applyFont="1" applyBorder="1" applyAlignment="1">
      <alignment horizontal="center" vertical="center" textRotation="255"/>
    </xf>
    <xf numFmtId="0" fontId="2" fillId="0" borderId="164"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49" xfId="0" applyFont="1" applyBorder="1" applyAlignment="1">
      <alignment horizontal="distributed" vertical="center"/>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62" xfId="0" applyFont="1" applyBorder="1" applyAlignment="1">
      <alignment horizontal="center" vertical="center"/>
    </xf>
    <xf numFmtId="0" fontId="2" fillId="0" borderId="27" xfId="0" applyFont="1" applyBorder="1" applyAlignment="1">
      <alignment horizontal="center" vertical="center"/>
    </xf>
    <xf numFmtId="0" fontId="2"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1" xfId="0" applyFont="1" applyBorder="1" applyAlignment="1">
      <alignment horizontal="center" vertical="center" wrapText="1"/>
    </xf>
    <xf numFmtId="0" fontId="2" fillId="0" borderId="143" xfId="0" applyFont="1" applyBorder="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wrapText="1"/>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5" t="s">
        <v>27</v>
      </c>
      <c r="B1" s="285"/>
      <c r="C1" s="285"/>
      <c r="D1" s="285"/>
      <c r="E1" s="285"/>
      <c r="F1" s="285"/>
      <c r="G1" s="285"/>
      <c r="H1" s="285"/>
      <c r="I1" s="285"/>
      <c r="J1" s="285"/>
      <c r="K1" s="285"/>
      <c r="L1" s="285"/>
      <c r="M1" s="285"/>
      <c r="N1" s="285"/>
      <c r="O1" s="285"/>
      <c r="P1" s="285"/>
      <c r="Q1" s="285"/>
      <c r="R1" s="285"/>
      <c r="S1" s="285"/>
      <c r="T1" s="285"/>
      <c r="U1" s="285"/>
      <c r="V1" s="285"/>
      <c r="W1" s="285"/>
      <c r="X1" s="285"/>
      <c r="Y1" s="285"/>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72" t="s">
        <v>29</v>
      </c>
      <c r="B3" s="275" t="s">
        <v>30</v>
      </c>
      <c r="C3" s="275"/>
      <c r="D3" s="275" t="s">
        <v>0</v>
      </c>
      <c r="E3" s="275"/>
      <c r="F3" s="275" t="s">
        <v>1</v>
      </c>
      <c r="G3" s="275"/>
      <c r="H3" s="288" t="s">
        <v>32</v>
      </c>
      <c r="I3" s="288"/>
      <c r="J3" s="288"/>
      <c r="K3" s="288"/>
      <c r="L3" s="288"/>
      <c r="M3" s="288"/>
      <c r="N3" s="288"/>
      <c r="O3" s="288"/>
      <c r="P3" s="288"/>
      <c r="Q3" s="288"/>
      <c r="R3" s="288"/>
      <c r="S3" s="288"/>
      <c r="T3" s="288"/>
      <c r="U3" s="288"/>
      <c r="V3" s="288"/>
      <c r="W3" s="288"/>
      <c r="X3" s="288"/>
      <c r="Y3" s="289"/>
    </row>
    <row r="4" spans="1:25" ht="14.25" customHeight="1">
      <c r="A4" s="273"/>
      <c r="B4" s="276"/>
      <c r="C4" s="276"/>
      <c r="D4" s="276"/>
      <c r="E4" s="276"/>
      <c r="F4" s="276"/>
      <c r="G4" s="276"/>
      <c r="H4" s="290" t="s">
        <v>33</v>
      </c>
      <c r="I4" s="283"/>
      <c r="J4" s="283"/>
      <c r="K4" s="283"/>
      <c r="L4" s="283"/>
      <c r="M4" s="284"/>
      <c r="N4" s="282" t="s">
        <v>34</v>
      </c>
      <c r="O4" s="283"/>
      <c r="P4" s="283"/>
      <c r="Q4" s="283"/>
      <c r="R4" s="283"/>
      <c r="S4" s="284"/>
      <c r="T4" s="282" t="s">
        <v>35</v>
      </c>
      <c r="U4" s="283"/>
      <c r="V4" s="283"/>
      <c r="W4" s="283"/>
      <c r="X4" s="283"/>
      <c r="Y4" s="286"/>
    </row>
    <row r="5" spans="1:25" ht="19.5" customHeight="1">
      <c r="A5" s="274"/>
      <c r="B5" s="276"/>
      <c r="C5" s="276"/>
      <c r="D5" s="276"/>
      <c r="E5" s="276"/>
      <c r="F5" s="276"/>
      <c r="G5" s="276"/>
      <c r="H5" s="279" t="s">
        <v>37</v>
      </c>
      <c r="I5" s="280"/>
      <c r="J5" s="278" t="s">
        <v>0</v>
      </c>
      <c r="K5" s="278"/>
      <c r="L5" s="278" t="s">
        <v>120</v>
      </c>
      <c r="M5" s="281"/>
      <c r="N5" s="277" t="s">
        <v>31</v>
      </c>
      <c r="O5" s="278"/>
      <c r="P5" s="278" t="s">
        <v>0</v>
      </c>
      <c r="Q5" s="278"/>
      <c r="R5" s="278" t="s">
        <v>120</v>
      </c>
      <c r="S5" s="281"/>
      <c r="T5" s="277" t="s">
        <v>31</v>
      </c>
      <c r="U5" s="278"/>
      <c r="V5" s="278" t="s">
        <v>0</v>
      </c>
      <c r="W5" s="278"/>
      <c r="X5" s="278" t="s">
        <v>120</v>
      </c>
      <c r="Y5" s="287"/>
    </row>
    <row r="6" spans="1:25" s="129" customFormat="1" ht="10.5">
      <c r="A6" s="118"/>
      <c r="B6" s="119"/>
      <c r="C6" s="120" t="s">
        <v>2</v>
      </c>
      <c r="D6" s="121"/>
      <c r="E6" s="122" t="s">
        <v>3</v>
      </c>
      <c r="F6" s="123"/>
      <c r="G6" s="122" t="s">
        <v>3</v>
      </c>
      <c r="H6" s="119"/>
      <c r="I6" s="124" t="s">
        <v>2</v>
      </c>
      <c r="J6" s="125"/>
      <c r="K6" s="117" t="s">
        <v>3</v>
      </c>
      <c r="L6" s="126"/>
      <c r="M6" s="122" t="s">
        <v>3</v>
      </c>
      <c r="N6" s="126"/>
      <c r="O6" s="124" t="s">
        <v>2</v>
      </c>
      <c r="P6" s="125"/>
      <c r="Q6" s="117" t="s">
        <v>3</v>
      </c>
      <c r="R6" s="126"/>
      <c r="S6" s="127" t="s">
        <v>3</v>
      </c>
      <c r="T6" s="119"/>
      <c r="U6" s="124" t="s">
        <v>2</v>
      </c>
      <c r="V6" s="125"/>
      <c r="W6" s="117" t="s">
        <v>3</v>
      </c>
      <c r="X6" s="126"/>
      <c r="Y6" s="128" t="s">
        <v>3</v>
      </c>
    </row>
    <row r="7" spans="1:25" ht="30" customHeight="1">
      <c r="A7" s="83" t="s">
        <v>4</v>
      </c>
      <c r="B7" s="27"/>
      <c r="C7" s="206">
        <v>59517</v>
      </c>
      <c r="D7" s="12"/>
      <c r="E7" s="213">
        <v>304996055</v>
      </c>
      <c r="F7" s="12"/>
      <c r="G7" s="216">
        <v>21329828</v>
      </c>
      <c r="H7" s="97"/>
      <c r="I7" s="222">
        <v>11390</v>
      </c>
      <c r="J7" s="98"/>
      <c r="K7" s="225">
        <v>35861486</v>
      </c>
      <c r="L7" s="44"/>
      <c r="M7" s="213">
        <v>2665903</v>
      </c>
      <c r="N7" s="97"/>
      <c r="O7" s="222">
        <v>635</v>
      </c>
      <c r="P7" s="98"/>
      <c r="Q7" s="225">
        <v>1347614</v>
      </c>
      <c r="R7" s="44"/>
      <c r="S7" s="216">
        <v>58246</v>
      </c>
      <c r="T7" s="97"/>
      <c r="U7" s="222">
        <v>47492</v>
      </c>
      <c r="V7" s="98"/>
      <c r="W7" s="225">
        <v>267786956</v>
      </c>
      <c r="X7" s="44"/>
      <c r="Y7" s="230">
        <v>18605679</v>
      </c>
    </row>
    <row r="8" spans="1:25" ht="30" customHeight="1">
      <c r="A8" s="75" t="s">
        <v>5</v>
      </c>
      <c r="B8" s="27"/>
      <c r="C8" s="207">
        <v>52</v>
      </c>
      <c r="D8" s="12"/>
      <c r="E8" s="214">
        <v>228939</v>
      </c>
      <c r="F8" s="12"/>
      <c r="G8" s="217">
        <v>16737</v>
      </c>
      <c r="H8" s="97"/>
      <c r="I8" s="223">
        <v>9</v>
      </c>
      <c r="J8" s="99"/>
      <c r="K8" s="226">
        <v>54964</v>
      </c>
      <c r="L8" s="29"/>
      <c r="M8" s="214">
        <v>6996</v>
      </c>
      <c r="N8" s="27"/>
      <c r="O8" s="223">
        <v>1</v>
      </c>
      <c r="P8" s="99"/>
      <c r="Q8" s="226">
        <v>4650</v>
      </c>
      <c r="R8" s="44"/>
      <c r="S8" s="217">
        <v>238</v>
      </c>
      <c r="T8" s="97"/>
      <c r="U8" s="223">
        <v>42</v>
      </c>
      <c r="V8" s="98"/>
      <c r="W8" s="226">
        <v>169325</v>
      </c>
      <c r="X8" s="29"/>
      <c r="Y8" s="231">
        <v>9503</v>
      </c>
    </row>
    <row r="9" spans="1:25" ht="30" customHeight="1">
      <c r="A9" s="75" t="s">
        <v>6</v>
      </c>
      <c r="B9" s="27"/>
      <c r="C9" s="207">
        <v>0</v>
      </c>
      <c r="D9" s="11" t="s">
        <v>118</v>
      </c>
      <c r="E9" s="214">
        <v>3323</v>
      </c>
      <c r="F9" s="11" t="s">
        <v>28</v>
      </c>
      <c r="G9" s="217">
        <v>357</v>
      </c>
      <c r="H9" s="97"/>
      <c r="I9" s="223" t="s">
        <v>110</v>
      </c>
      <c r="J9" s="99"/>
      <c r="K9" s="226" t="s">
        <v>110</v>
      </c>
      <c r="L9" s="29"/>
      <c r="M9" s="214" t="s">
        <v>110</v>
      </c>
      <c r="N9" s="27"/>
      <c r="O9" s="223" t="s">
        <v>110</v>
      </c>
      <c r="P9" s="99"/>
      <c r="Q9" s="226" t="s">
        <v>110</v>
      </c>
      <c r="R9" s="29"/>
      <c r="S9" s="217" t="s">
        <v>110</v>
      </c>
      <c r="T9" s="27"/>
      <c r="U9" s="223">
        <v>0</v>
      </c>
      <c r="V9" s="109" t="s">
        <v>28</v>
      </c>
      <c r="W9" s="226">
        <v>3323</v>
      </c>
      <c r="X9" s="109" t="s">
        <v>28</v>
      </c>
      <c r="Y9" s="231">
        <v>357</v>
      </c>
    </row>
    <row r="10" spans="1:25" ht="30" customHeight="1">
      <c r="A10" s="75" t="s">
        <v>8</v>
      </c>
      <c r="B10" s="11" t="s">
        <v>118</v>
      </c>
      <c r="C10" s="207">
        <v>2</v>
      </c>
      <c r="D10" s="11" t="s">
        <v>118</v>
      </c>
      <c r="E10" s="214">
        <v>9533</v>
      </c>
      <c r="F10" s="11" t="s">
        <v>28</v>
      </c>
      <c r="G10" s="214">
        <v>1061</v>
      </c>
      <c r="H10" s="14" t="s">
        <v>28</v>
      </c>
      <c r="I10" s="223">
        <v>1</v>
      </c>
      <c r="J10" s="109" t="s">
        <v>28</v>
      </c>
      <c r="K10" s="226">
        <v>1974</v>
      </c>
      <c r="L10" s="14" t="s">
        <v>28</v>
      </c>
      <c r="M10" s="214">
        <v>309</v>
      </c>
      <c r="N10" s="27"/>
      <c r="O10" s="223" t="s">
        <v>110</v>
      </c>
      <c r="P10" s="109" t="s">
        <v>28</v>
      </c>
      <c r="Q10" s="226" t="s">
        <v>110</v>
      </c>
      <c r="R10" s="14" t="s">
        <v>28</v>
      </c>
      <c r="S10" s="214" t="s">
        <v>110</v>
      </c>
      <c r="T10" s="14" t="s">
        <v>28</v>
      </c>
      <c r="U10" s="223">
        <v>1</v>
      </c>
      <c r="V10" s="109" t="s">
        <v>28</v>
      </c>
      <c r="W10" s="226">
        <v>7558</v>
      </c>
      <c r="X10" s="14" t="s">
        <v>28</v>
      </c>
      <c r="Y10" s="231">
        <v>752</v>
      </c>
    </row>
    <row r="11" spans="1:25" ht="30" customHeight="1">
      <c r="A11" s="75" t="s">
        <v>9</v>
      </c>
      <c r="B11" s="11"/>
      <c r="C11" s="207" t="s">
        <v>110</v>
      </c>
      <c r="D11" s="11" t="s">
        <v>118</v>
      </c>
      <c r="E11" s="214" t="s">
        <v>110</v>
      </c>
      <c r="F11" s="11" t="s">
        <v>28</v>
      </c>
      <c r="G11" s="217" t="s">
        <v>110</v>
      </c>
      <c r="H11" s="27"/>
      <c r="I11" s="223" t="s">
        <v>110</v>
      </c>
      <c r="J11" s="109" t="s">
        <v>28</v>
      </c>
      <c r="K11" s="226" t="s">
        <v>110</v>
      </c>
      <c r="L11" s="14" t="s">
        <v>28</v>
      </c>
      <c r="M11" s="214" t="s">
        <v>110</v>
      </c>
      <c r="N11" s="27"/>
      <c r="O11" s="223" t="s">
        <v>110</v>
      </c>
      <c r="P11" s="109" t="s">
        <v>28</v>
      </c>
      <c r="Q11" s="226" t="s">
        <v>110</v>
      </c>
      <c r="R11" s="14" t="s">
        <v>28</v>
      </c>
      <c r="S11" s="217" t="s">
        <v>110</v>
      </c>
      <c r="T11" s="27"/>
      <c r="U11" s="223" t="s">
        <v>110</v>
      </c>
      <c r="V11" s="109" t="s">
        <v>28</v>
      </c>
      <c r="W11" s="226" t="s">
        <v>110</v>
      </c>
      <c r="X11" s="14" t="s">
        <v>28</v>
      </c>
      <c r="Y11" s="231" t="s">
        <v>110</v>
      </c>
    </row>
    <row r="12" spans="1:25" ht="30" customHeight="1">
      <c r="A12" s="75" t="s">
        <v>10</v>
      </c>
      <c r="B12" s="11"/>
      <c r="C12" s="207" t="s">
        <v>110</v>
      </c>
      <c r="D12" s="11"/>
      <c r="E12" s="214" t="s">
        <v>110</v>
      </c>
      <c r="F12" s="11"/>
      <c r="G12" s="217" t="s">
        <v>110</v>
      </c>
      <c r="H12" s="27"/>
      <c r="I12" s="223" t="s">
        <v>110</v>
      </c>
      <c r="J12" s="99"/>
      <c r="K12" s="226" t="s">
        <v>110</v>
      </c>
      <c r="L12" s="29"/>
      <c r="M12" s="214" t="s">
        <v>110</v>
      </c>
      <c r="N12" s="27"/>
      <c r="O12" s="223" t="s">
        <v>110</v>
      </c>
      <c r="P12" s="99"/>
      <c r="Q12" s="226" t="s">
        <v>110</v>
      </c>
      <c r="R12" s="29"/>
      <c r="S12" s="217" t="s">
        <v>110</v>
      </c>
      <c r="T12" s="27"/>
      <c r="U12" s="223" t="s">
        <v>110</v>
      </c>
      <c r="V12" s="99"/>
      <c r="W12" s="226" t="s">
        <v>110</v>
      </c>
      <c r="X12" s="29"/>
      <c r="Y12" s="231" t="s">
        <v>110</v>
      </c>
    </row>
    <row r="13" spans="1:25" s="9" customFormat="1" ht="30" customHeight="1" thickBot="1">
      <c r="A13" s="76" t="s">
        <v>11</v>
      </c>
      <c r="B13" s="21" t="s">
        <v>83</v>
      </c>
      <c r="C13" s="208">
        <v>59567</v>
      </c>
      <c r="D13" s="21"/>
      <c r="E13" s="215">
        <v>305212139</v>
      </c>
      <c r="F13" s="21"/>
      <c r="G13" s="215">
        <v>21345147</v>
      </c>
      <c r="H13" s="54" t="s">
        <v>119</v>
      </c>
      <c r="I13" s="224">
        <v>11398</v>
      </c>
      <c r="J13" s="100"/>
      <c r="K13" s="227">
        <v>35914475</v>
      </c>
      <c r="L13" s="101"/>
      <c r="M13" s="228">
        <v>2672590</v>
      </c>
      <c r="N13" s="54" t="s">
        <v>119</v>
      </c>
      <c r="O13" s="224">
        <v>636</v>
      </c>
      <c r="P13" s="100"/>
      <c r="Q13" s="227">
        <v>1352264</v>
      </c>
      <c r="R13" s="101"/>
      <c r="S13" s="229">
        <v>58484</v>
      </c>
      <c r="T13" s="66" t="s">
        <v>119</v>
      </c>
      <c r="U13" s="224">
        <v>47533</v>
      </c>
      <c r="V13" s="100"/>
      <c r="W13" s="227">
        <v>267945400</v>
      </c>
      <c r="X13" s="101"/>
      <c r="Y13" s="232">
        <v>18614073</v>
      </c>
    </row>
    <row r="14" spans="1:25" ht="30" customHeight="1">
      <c r="A14" s="80" t="s">
        <v>12</v>
      </c>
      <c r="B14" s="81"/>
      <c r="C14" s="209">
        <v>255</v>
      </c>
      <c r="D14" s="82"/>
      <c r="E14" s="157"/>
      <c r="F14" s="81"/>
      <c r="G14" s="218">
        <f>48607+48037</f>
        <v>96644</v>
      </c>
      <c r="H14" s="43"/>
      <c r="I14" s="22"/>
      <c r="J14" s="25"/>
      <c r="K14" s="22"/>
      <c r="L14" s="25"/>
      <c r="M14" s="22"/>
      <c r="N14" s="25"/>
      <c r="O14" s="22"/>
      <c r="P14" s="25"/>
      <c r="Q14" s="22"/>
      <c r="R14" s="25"/>
      <c r="S14" s="22"/>
      <c r="T14" s="25"/>
      <c r="U14" s="22"/>
      <c r="V14" s="25"/>
      <c r="W14" s="22"/>
      <c r="X14" s="25"/>
      <c r="Y14" s="22"/>
    </row>
    <row r="15" spans="1:25" s="9" customFormat="1" ht="30" customHeight="1">
      <c r="A15" s="79" t="s">
        <v>36</v>
      </c>
      <c r="B15" s="28"/>
      <c r="C15" s="210">
        <f>+C13+C14</f>
        <v>59822</v>
      </c>
      <c r="D15" s="42"/>
      <c r="E15" s="158"/>
      <c r="F15" s="28"/>
      <c r="G15" s="219">
        <f>+G13+G14</f>
        <v>21441791</v>
      </c>
      <c r="H15" s="38"/>
      <c r="I15" s="17"/>
      <c r="J15" s="39"/>
      <c r="K15" s="17"/>
      <c r="L15" s="39"/>
      <c r="M15" s="17"/>
      <c r="N15" s="39"/>
      <c r="O15" s="17"/>
      <c r="P15" s="39"/>
      <c r="Q15" s="17"/>
      <c r="R15" s="39"/>
      <c r="S15" s="17"/>
      <c r="T15" s="39"/>
      <c r="U15" s="17"/>
      <c r="V15" s="39"/>
      <c r="W15" s="17"/>
      <c r="X15" s="38"/>
      <c r="Y15" s="16"/>
    </row>
    <row r="16" spans="1:25" s="9" customFormat="1" ht="21" customHeight="1">
      <c r="A16" s="268" t="s">
        <v>14</v>
      </c>
      <c r="B16" s="14" t="s">
        <v>94</v>
      </c>
      <c r="C16" s="211" t="s">
        <v>110</v>
      </c>
      <c r="D16" s="12"/>
      <c r="E16" s="159"/>
      <c r="F16" s="14"/>
      <c r="G16" s="165"/>
      <c r="H16" s="38"/>
      <c r="I16" s="17"/>
      <c r="J16" s="39"/>
      <c r="K16" s="17"/>
      <c r="L16" s="39"/>
      <c r="M16" s="17"/>
      <c r="N16" s="39"/>
      <c r="O16" s="17"/>
      <c r="P16" s="39"/>
      <c r="Q16" s="17"/>
      <c r="R16" s="39"/>
      <c r="S16" s="17"/>
      <c r="T16" s="39"/>
      <c r="U16" s="17"/>
      <c r="V16" s="39"/>
      <c r="W16" s="17"/>
      <c r="X16" s="38"/>
      <c r="Y16" s="16"/>
    </row>
    <row r="17" spans="1:25" ht="21" customHeight="1">
      <c r="A17" s="269"/>
      <c r="B17" s="56"/>
      <c r="C17" s="255" t="s">
        <v>110</v>
      </c>
      <c r="D17" s="11"/>
      <c r="E17" s="160"/>
      <c r="F17" s="14"/>
      <c r="G17" s="220" t="s">
        <v>110</v>
      </c>
      <c r="H17" s="29"/>
      <c r="I17" s="18"/>
      <c r="J17" s="40"/>
      <c r="K17" s="18"/>
      <c r="L17" s="40"/>
      <c r="M17" s="18"/>
      <c r="N17" s="40"/>
      <c r="O17" s="18"/>
      <c r="P17" s="40"/>
      <c r="Q17" s="19"/>
      <c r="R17" s="40"/>
      <c r="S17" s="19"/>
      <c r="T17" s="40"/>
      <c r="U17" s="19"/>
      <c r="V17" s="40"/>
      <c r="W17" s="19"/>
      <c r="X17" s="29"/>
      <c r="Y17" s="15"/>
    </row>
    <row r="18" spans="1:25" ht="21" customHeight="1">
      <c r="A18" s="268" t="s">
        <v>16</v>
      </c>
      <c r="B18" s="57" t="s">
        <v>94</v>
      </c>
      <c r="C18" s="211">
        <v>5</v>
      </c>
      <c r="D18" s="20"/>
      <c r="E18" s="159"/>
      <c r="F18" s="37"/>
      <c r="G18" s="164"/>
      <c r="H18" s="29"/>
      <c r="I18" s="18"/>
      <c r="J18" s="40"/>
      <c r="K18" s="18"/>
      <c r="L18" s="40"/>
      <c r="M18" s="18"/>
      <c r="N18" s="40"/>
      <c r="O18" s="18"/>
      <c r="P18" s="40"/>
      <c r="Q18" s="19"/>
      <c r="R18" s="40"/>
      <c r="S18" s="19"/>
      <c r="T18" s="40"/>
      <c r="U18" s="19"/>
      <c r="V18" s="40"/>
      <c r="W18" s="19"/>
      <c r="X18" s="29"/>
      <c r="Y18" s="15"/>
    </row>
    <row r="19" spans="1:25" ht="21" customHeight="1">
      <c r="A19" s="270"/>
      <c r="B19" s="58"/>
      <c r="C19" s="212">
        <v>5</v>
      </c>
      <c r="D19" s="31"/>
      <c r="E19" s="160"/>
      <c r="F19" s="32"/>
      <c r="G19" s="220">
        <v>3429</v>
      </c>
      <c r="H19" s="44"/>
      <c r="I19" s="15"/>
      <c r="J19" s="29"/>
      <c r="K19" s="15"/>
      <c r="L19" s="29"/>
      <c r="M19" s="15"/>
      <c r="N19" s="29"/>
      <c r="O19" s="15"/>
      <c r="P19" s="40"/>
      <c r="Q19" s="19"/>
      <c r="R19" s="40"/>
      <c r="S19" s="19"/>
      <c r="T19" s="40"/>
      <c r="U19" s="19"/>
      <c r="V19" s="40"/>
      <c r="W19" s="19"/>
      <c r="X19" s="29"/>
      <c r="Y19" s="15"/>
    </row>
    <row r="20" spans="1:25" ht="21" customHeight="1">
      <c r="A20" s="268" t="s">
        <v>17</v>
      </c>
      <c r="B20" s="57" t="s">
        <v>94</v>
      </c>
      <c r="C20" s="211" t="s">
        <v>110</v>
      </c>
      <c r="D20" s="20"/>
      <c r="E20" s="159"/>
      <c r="F20" s="37"/>
      <c r="G20" s="164"/>
      <c r="H20" s="44"/>
      <c r="I20" s="15"/>
      <c r="J20" s="29"/>
      <c r="K20" s="15"/>
      <c r="L20" s="29"/>
      <c r="M20" s="15"/>
      <c r="N20" s="29"/>
      <c r="O20" s="15"/>
      <c r="P20" s="40"/>
      <c r="Q20" s="19"/>
      <c r="R20" s="40"/>
      <c r="S20" s="19"/>
      <c r="T20" s="40"/>
      <c r="U20" s="19"/>
      <c r="V20" s="40"/>
      <c r="W20" s="19"/>
      <c r="X20" s="29"/>
      <c r="Y20" s="15"/>
    </row>
    <row r="21" spans="1:25" ht="21" customHeight="1" thickBot="1">
      <c r="A21" s="271"/>
      <c r="B21" s="74"/>
      <c r="C21" s="256" t="s">
        <v>110</v>
      </c>
      <c r="D21" s="91"/>
      <c r="E21" s="161"/>
      <c r="F21" s="92"/>
      <c r="G21" s="257" t="s">
        <v>110</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8"/>
      <c r="C22" s="163"/>
      <c r="D22" s="54"/>
      <c r="E22" s="162"/>
      <c r="F22" s="55"/>
      <c r="G22" s="221">
        <v>21445219</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99</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79</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80</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81</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82</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107</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R5:S5"/>
    <mergeCell ref="N4:S4"/>
    <mergeCell ref="A1:Y1"/>
    <mergeCell ref="T4:Y4"/>
    <mergeCell ref="T5:U5"/>
    <mergeCell ref="V5:W5"/>
    <mergeCell ref="X5:Y5"/>
    <mergeCell ref="H3:Y3"/>
    <mergeCell ref="H4:M4"/>
    <mergeCell ref="B3:C5"/>
    <mergeCell ref="D3:E5"/>
    <mergeCell ref="F3:G5"/>
    <mergeCell ref="N5:O5"/>
    <mergeCell ref="H5:I5"/>
    <mergeCell ref="J5:K5"/>
    <mergeCell ref="L5:M5"/>
    <mergeCell ref="A16:A17"/>
    <mergeCell ref="A18:A19"/>
    <mergeCell ref="A20:A21"/>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&amp;R&amp;10沖縄国税事務所
申告所得税１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SheetLayoutView="100" workbookViewId="0" topLeftCell="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91" t="s">
        <v>105</v>
      </c>
      <c r="B2" s="292"/>
      <c r="C2" s="292"/>
      <c r="D2" s="293"/>
      <c r="E2" s="3"/>
      <c r="F2" s="3"/>
      <c r="G2" s="3"/>
      <c r="H2" s="3"/>
      <c r="I2" s="3"/>
    </row>
    <row r="3" spans="1:13" ht="13.5" customHeight="1">
      <c r="A3" s="296" t="s">
        <v>77</v>
      </c>
      <c r="B3" s="264" t="s">
        <v>88</v>
      </c>
      <c r="C3" s="298" t="s">
        <v>71</v>
      </c>
      <c r="D3" s="267" t="s">
        <v>120</v>
      </c>
      <c r="E3" s="77"/>
      <c r="F3" s="78"/>
      <c r="G3" s="78"/>
      <c r="H3" s="78"/>
      <c r="I3" s="78"/>
      <c r="J3" s="78"/>
      <c r="K3" s="78"/>
      <c r="L3" s="78"/>
      <c r="M3" s="78"/>
    </row>
    <row r="4" spans="1:13" ht="13.5" customHeight="1">
      <c r="A4" s="273"/>
      <c r="B4" s="265"/>
      <c r="C4" s="299"/>
      <c r="D4" s="260"/>
      <c r="E4" s="77"/>
      <c r="F4" s="78"/>
      <c r="G4" s="78"/>
      <c r="H4" s="78"/>
      <c r="I4" s="78"/>
      <c r="J4" s="78"/>
      <c r="K4" s="78"/>
      <c r="L4" s="78"/>
      <c r="M4" s="78"/>
    </row>
    <row r="5" spans="1:13" ht="13.5" customHeight="1">
      <c r="A5" s="274"/>
      <c r="B5" s="266"/>
      <c r="C5" s="300"/>
      <c r="D5" s="261"/>
      <c r="E5" s="77"/>
      <c r="F5" s="78"/>
      <c r="G5" s="78"/>
      <c r="H5" s="78"/>
      <c r="I5" s="78"/>
      <c r="J5" s="78"/>
      <c r="K5" s="78"/>
      <c r="L5" s="78"/>
      <c r="M5" s="78"/>
    </row>
    <row r="6" spans="1:13" s="129" customFormat="1" ht="13.5" customHeight="1">
      <c r="A6" s="118"/>
      <c r="B6" s="187" t="s">
        <v>2</v>
      </c>
      <c r="C6" s="180" t="s">
        <v>3</v>
      </c>
      <c r="D6" s="188" t="s">
        <v>3</v>
      </c>
      <c r="E6" s="134"/>
      <c r="F6" s="135"/>
      <c r="G6" s="135"/>
      <c r="H6" s="135"/>
      <c r="I6" s="135"/>
      <c r="J6" s="135"/>
      <c r="K6" s="135"/>
      <c r="L6" s="135"/>
      <c r="M6" s="135"/>
    </row>
    <row r="7" spans="1:13" ht="21" customHeight="1">
      <c r="A7" s="50" t="s">
        <v>91</v>
      </c>
      <c r="B7" s="233">
        <v>47868</v>
      </c>
      <c r="C7" s="225">
        <v>300462509</v>
      </c>
      <c r="D7" s="230">
        <v>26815051</v>
      </c>
      <c r="E7" s="77"/>
      <c r="F7" s="78"/>
      <c r="G7" s="78"/>
      <c r="H7" s="78"/>
      <c r="I7" s="78"/>
      <c r="J7" s="78"/>
      <c r="K7" s="78"/>
      <c r="L7" s="78"/>
      <c r="M7" s="78"/>
    </row>
    <row r="8" spans="1:13" ht="21" customHeight="1">
      <c r="A8" s="51" t="s">
        <v>92</v>
      </c>
      <c r="B8" s="234">
        <v>48578</v>
      </c>
      <c r="C8" s="226">
        <v>263201583</v>
      </c>
      <c r="D8" s="231">
        <v>19242727</v>
      </c>
      <c r="E8" s="77"/>
      <c r="F8" s="78"/>
      <c r="G8" s="78"/>
      <c r="H8" s="78"/>
      <c r="I8" s="78"/>
      <c r="J8" s="78"/>
      <c r="K8" s="78"/>
      <c r="L8" s="78"/>
      <c r="M8" s="78"/>
    </row>
    <row r="9" spans="1:13" ht="21" customHeight="1">
      <c r="A9" s="51" t="s">
        <v>18</v>
      </c>
      <c r="B9" s="234">
        <v>49388</v>
      </c>
      <c r="C9" s="226">
        <v>267305982</v>
      </c>
      <c r="D9" s="231">
        <v>19504955</v>
      </c>
      <c r="E9" s="77"/>
      <c r="F9" s="78"/>
      <c r="G9" s="78"/>
      <c r="H9" s="78"/>
      <c r="I9" s="78"/>
      <c r="J9" s="78"/>
      <c r="K9" s="78"/>
      <c r="L9" s="78"/>
      <c r="M9" s="78"/>
    </row>
    <row r="10" spans="1:13" ht="21" customHeight="1">
      <c r="A10" s="51" t="s">
        <v>93</v>
      </c>
      <c r="B10" s="234">
        <v>52959</v>
      </c>
      <c r="C10" s="226">
        <v>281606069</v>
      </c>
      <c r="D10" s="231">
        <v>19403134</v>
      </c>
      <c r="E10" s="77"/>
      <c r="F10" s="78"/>
      <c r="G10" s="78"/>
      <c r="H10" s="78"/>
      <c r="I10" s="78"/>
      <c r="J10" s="78"/>
      <c r="K10" s="78"/>
      <c r="L10" s="78"/>
      <c r="M10" s="78"/>
    </row>
    <row r="11" spans="1:13" ht="21" customHeight="1" thickBot="1">
      <c r="A11" s="52" t="s">
        <v>100</v>
      </c>
      <c r="B11" s="235">
        <v>59567</v>
      </c>
      <c r="C11" s="236">
        <v>305212139</v>
      </c>
      <c r="D11" s="237">
        <v>21345147</v>
      </c>
      <c r="E11" s="77"/>
      <c r="F11" s="78"/>
      <c r="G11" s="78"/>
      <c r="H11" s="78"/>
      <c r="I11" s="78"/>
      <c r="J11" s="78"/>
      <c r="K11" s="78"/>
      <c r="L11" s="78"/>
      <c r="M11" s="78"/>
    </row>
    <row r="12" spans="1:9" ht="24.75" customHeight="1" thickBot="1">
      <c r="A12" s="3"/>
      <c r="B12" s="3"/>
      <c r="C12" s="3"/>
      <c r="D12" s="3"/>
      <c r="E12" s="3"/>
      <c r="F12" s="3"/>
      <c r="G12" s="3"/>
      <c r="H12" s="3"/>
      <c r="I12" s="3"/>
    </row>
    <row r="13" spans="1:10" ht="18" customHeight="1">
      <c r="A13" s="297" t="s">
        <v>121</v>
      </c>
      <c r="B13" s="262"/>
      <c r="C13" s="262"/>
      <c r="D13" s="262"/>
      <c r="E13" s="262"/>
      <c r="F13" s="262"/>
      <c r="G13" s="262"/>
      <c r="H13" s="262"/>
      <c r="I13" s="262"/>
      <c r="J13" s="263"/>
    </row>
    <row r="14" spans="1:13" ht="18" customHeight="1">
      <c r="A14" s="296" t="s">
        <v>104</v>
      </c>
      <c r="B14" s="294" t="s">
        <v>69</v>
      </c>
      <c r="C14" s="294"/>
      <c r="D14" s="294"/>
      <c r="E14" s="294" t="s">
        <v>65</v>
      </c>
      <c r="F14" s="294"/>
      <c r="G14" s="294"/>
      <c r="H14" s="294" t="s">
        <v>66</v>
      </c>
      <c r="I14" s="294"/>
      <c r="J14" s="295"/>
      <c r="K14" s="3"/>
      <c r="L14" s="3"/>
      <c r="M14" s="3"/>
    </row>
    <row r="15" spans="1:10" ht="18" customHeight="1">
      <c r="A15" s="274"/>
      <c r="B15" s="183" t="s">
        <v>88</v>
      </c>
      <c r="C15" s="184" t="s">
        <v>0</v>
      </c>
      <c r="D15" s="185" t="s">
        <v>120</v>
      </c>
      <c r="E15" s="183" t="s">
        <v>88</v>
      </c>
      <c r="F15" s="184" t="s">
        <v>0</v>
      </c>
      <c r="G15" s="185" t="s">
        <v>120</v>
      </c>
      <c r="H15" s="183" t="s">
        <v>88</v>
      </c>
      <c r="I15" s="184" t="s">
        <v>0</v>
      </c>
      <c r="J15" s="186" t="s">
        <v>120</v>
      </c>
    </row>
    <row r="16" spans="1:10" s="2" customFormat="1" ht="13.5" customHeight="1">
      <c r="A16" s="118"/>
      <c r="B16" s="179" t="s">
        <v>2</v>
      </c>
      <c r="C16" s="180" t="s">
        <v>3</v>
      </c>
      <c r="D16" s="181" t="s">
        <v>3</v>
      </c>
      <c r="E16" s="179" t="s">
        <v>2</v>
      </c>
      <c r="F16" s="180" t="s">
        <v>3</v>
      </c>
      <c r="G16" s="181" t="s">
        <v>3</v>
      </c>
      <c r="H16" s="179" t="s">
        <v>2</v>
      </c>
      <c r="I16" s="180" t="s">
        <v>3</v>
      </c>
      <c r="J16" s="182" t="s">
        <v>3</v>
      </c>
    </row>
    <row r="17" spans="1:10" ht="21" customHeight="1">
      <c r="A17" s="50" t="s">
        <v>91</v>
      </c>
      <c r="B17" s="238">
        <v>11167</v>
      </c>
      <c r="C17" s="225">
        <v>35513447</v>
      </c>
      <c r="D17" s="239">
        <v>2276768</v>
      </c>
      <c r="E17" s="238">
        <v>475</v>
      </c>
      <c r="F17" s="225">
        <v>1206274</v>
      </c>
      <c r="G17" s="239">
        <v>53991</v>
      </c>
      <c r="H17" s="238">
        <v>36226</v>
      </c>
      <c r="I17" s="225">
        <v>263742788</v>
      </c>
      <c r="J17" s="244">
        <v>24484292</v>
      </c>
    </row>
    <row r="18" spans="1:10" ht="21" customHeight="1">
      <c r="A18" s="51" t="s">
        <v>92</v>
      </c>
      <c r="B18" s="240">
        <v>10982</v>
      </c>
      <c r="C18" s="226">
        <v>34326679</v>
      </c>
      <c r="D18" s="241">
        <v>2274182</v>
      </c>
      <c r="E18" s="240">
        <v>599</v>
      </c>
      <c r="F18" s="226">
        <v>1490274</v>
      </c>
      <c r="G18" s="241">
        <v>48943</v>
      </c>
      <c r="H18" s="240">
        <v>36997</v>
      </c>
      <c r="I18" s="226">
        <v>227384630</v>
      </c>
      <c r="J18" s="245">
        <v>16919602</v>
      </c>
    </row>
    <row r="19" spans="1:10" ht="21" customHeight="1">
      <c r="A19" s="51" t="s">
        <v>18</v>
      </c>
      <c r="B19" s="240">
        <v>10782</v>
      </c>
      <c r="C19" s="226">
        <v>33992052</v>
      </c>
      <c r="D19" s="241">
        <v>2285587</v>
      </c>
      <c r="E19" s="240">
        <v>684</v>
      </c>
      <c r="F19" s="226">
        <v>1778388</v>
      </c>
      <c r="G19" s="241">
        <v>59936</v>
      </c>
      <c r="H19" s="240">
        <v>37922</v>
      </c>
      <c r="I19" s="226">
        <v>231535542</v>
      </c>
      <c r="J19" s="245">
        <v>17159432</v>
      </c>
    </row>
    <row r="20" spans="1:10" ht="21" customHeight="1">
      <c r="A20" s="51" t="s">
        <v>93</v>
      </c>
      <c r="B20" s="240">
        <v>11168</v>
      </c>
      <c r="C20" s="226">
        <v>34341285</v>
      </c>
      <c r="D20" s="241">
        <v>2389700</v>
      </c>
      <c r="E20" s="240">
        <v>666</v>
      </c>
      <c r="F20" s="226">
        <v>1591508</v>
      </c>
      <c r="G20" s="241">
        <v>63523</v>
      </c>
      <c r="H20" s="240">
        <v>41125</v>
      </c>
      <c r="I20" s="226">
        <v>245673276</v>
      </c>
      <c r="J20" s="245">
        <v>16949911</v>
      </c>
    </row>
    <row r="21" spans="1:10" ht="21" customHeight="1" thickBot="1">
      <c r="A21" s="52" t="s">
        <v>126</v>
      </c>
      <c r="B21" s="242">
        <v>11398</v>
      </c>
      <c r="C21" s="236">
        <v>35914475</v>
      </c>
      <c r="D21" s="243">
        <v>2672590</v>
      </c>
      <c r="E21" s="242">
        <v>636</v>
      </c>
      <c r="F21" s="236">
        <v>1352264</v>
      </c>
      <c r="G21" s="243">
        <v>58484</v>
      </c>
      <c r="H21" s="242">
        <v>47533</v>
      </c>
      <c r="I21" s="236">
        <v>267945400</v>
      </c>
      <c r="J21" s="246">
        <v>18614073</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&amp;R&amp;10沖縄国税事務所
申告所得税１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SheetLayoutView="10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01" t="s">
        <v>42</v>
      </c>
      <c r="B2" s="302"/>
      <c r="C2" s="318" t="s">
        <v>101</v>
      </c>
      <c r="D2" s="319"/>
      <c r="E2" s="319"/>
      <c r="F2" s="321"/>
      <c r="G2" s="318" t="s">
        <v>102</v>
      </c>
      <c r="H2" s="319"/>
      <c r="I2" s="319"/>
      <c r="J2" s="321"/>
      <c r="K2" s="318" t="s">
        <v>60</v>
      </c>
      <c r="L2" s="319"/>
      <c r="M2" s="319"/>
      <c r="N2" s="320"/>
      <c r="O2" s="3"/>
      <c r="P2" s="3"/>
      <c r="Q2" s="1"/>
      <c r="U2" s="2"/>
    </row>
    <row r="3" spans="1:19" ht="13.5" customHeight="1">
      <c r="A3" s="303"/>
      <c r="B3" s="304"/>
      <c r="C3" s="322" t="s">
        <v>31</v>
      </c>
      <c r="D3" s="323"/>
      <c r="E3" s="88" t="s">
        <v>43</v>
      </c>
      <c r="F3" s="89" t="s">
        <v>45</v>
      </c>
      <c r="G3" s="322" t="s">
        <v>31</v>
      </c>
      <c r="H3" s="323"/>
      <c r="I3" s="88" t="s">
        <v>47</v>
      </c>
      <c r="J3" s="89" t="s">
        <v>48</v>
      </c>
      <c r="K3" s="322" t="s">
        <v>31</v>
      </c>
      <c r="L3" s="323"/>
      <c r="M3" s="88" t="s">
        <v>50</v>
      </c>
      <c r="N3" s="90" t="s">
        <v>45</v>
      </c>
      <c r="O3" s="3"/>
      <c r="P3" s="3"/>
      <c r="S3" s="2"/>
    </row>
    <row r="4" spans="1:19" s="2" customFormat="1" ht="13.5" customHeight="1" thickBot="1">
      <c r="A4" s="303"/>
      <c r="B4" s="304"/>
      <c r="C4" s="322"/>
      <c r="D4" s="323"/>
      <c r="E4" s="88" t="s">
        <v>44</v>
      </c>
      <c r="F4" s="89" t="s">
        <v>46</v>
      </c>
      <c r="G4" s="322"/>
      <c r="H4" s="323"/>
      <c r="I4" s="88" t="s">
        <v>44</v>
      </c>
      <c r="J4" s="89" t="s">
        <v>49</v>
      </c>
      <c r="K4" s="322"/>
      <c r="L4" s="323"/>
      <c r="M4" s="88" t="s">
        <v>44</v>
      </c>
      <c r="N4" s="90" t="s">
        <v>51</v>
      </c>
      <c r="O4" s="3"/>
      <c r="P4" s="3"/>
      <c r="Q4" s="1"/>
      <c r="S4" s="1"/>
    </row>
    <row r="5" spans="1:16" s="2" customFormat="1" ht="11.25">
      <c r="A5" s="138"/>
      <c r="B5" s="139"/>
      <c r="C5" s="130"/>
      <c r="D5" s="141" t="s">
        <v>2</v>
      </c>
      <c r="E5" s="131" t="s">
        <v>3</v>
      </c>
      <c r="F5" s="132" t="s">
        <v>3</v>
      </c>
      <c r="G5" s="140"/>
      <c r="H5" s="141" t="s">
        <v>2</v>
      </c>
      <c r="I5" s="131" t="s">
        <v>3</v>
      </c>
      <c r="J5" s="140" t="s">
        <v>3</v>
      </c>
      <c r="K5" s="130"/>
      <c r="L5" s="141" t="s">
        <v>2</v>
      </c>
      <c r="M5" s="131" t="s">
        <v>3</v>
      </c>
      <c r="N5" s="133" t="s">
        <v>3</v>
      </c>
      <c r="O5" s="5"/>
      <c r="P5" s="5"/>
    </row>
    <row r="6" spans="1:16" ht="18" customHeight="1">
      <c r="A6" s="305" t="s">
        <v>19</v>
      </c>
      <c r="B6" s="306"/>
      <c r="C6" s="11" t="s">
        <v>52</v>
      </c>
      <c r="D6" s="110">
        <v>2053</v>
      </c>
      <c r="E6" s="148"/>
      <c r="F6" s="149"/>
      <c r="G6" s="15" t="s">
        <v>52</v>
      </c>
      <c r="H6" s="110">
        <v>689</v>
      </c>
      <c r="I6" s="148"/>
      <c r="J6" s="149"/>
      <c r="K6" s="12" t="s">
        <v>52</v>
      </c>
      <c r="L6" s="110">
        <v>2742</v>
      </c>
      <c r="M6" s="148"/>
      <c r="N6" s="149"/>
      <c r="O6" s="3"/>
      <c r="P6" s="3"/>
    </row>
    <row r="7" spans="1:16" ht="21" customHeight="1">
      <c r="A7" s="307" t="s">
        <v>20</v>
      </c>
      <c r="B7" s="308"/>
      <c r="C7" s="31"/>
      <c r="D7" s="103">
        <v>3876</v>
      </c>
      <c r="E7" s="85">
        <v>8768195</v>
      </c>
      <c r="F7" s="86">
        <v>547474</v>
      </c>
      <c r="G7" s="32"/>
      <c r="H7" s="103">
        <v>1284</v>
      </c>
      <c r="I7" s="85">
        <v>5773273</v>
      </c>
      <c r="J7" s="86">
        <v>799271</v>
      </c>
      <c r="K7" s="31"/>
      <c r="L7" s="103">
        <v>5160</v>
      </c>
      <c r="M7" s="85">
        <v>14541468</v>
      </c>
      <c r="N7" s="86">
        <v>1346745</v>
      </c>
      <c r="O7" s="3"/>
      <c r="P7" s="3"/>
    </row>
    <row r="8" spans="1:17" ht="18" customHeight="1">
      <c r="A8" s="313" t="s">
        <v>84</v>
      </c>
      <c r="B8" s="35" t="s">
        <v>22</v>
      </c>
      <c r="C8" s="20" t="s">
        <v>52</v>
      </c>
      <c r="D8" s="102">
        <v>520</v>
      </c>
      <c r="E8" s="150"/>
      <c r="F8" s="155"/>
      <c r="G8" s="67" t="s">
        <v>52</v>
      </c>
      <c r="H8" s="102">
        <v>264</v>
      </c>
      <c r="I8" s="150"/>
      <c r="J8" s="155"/>
      <c r="K8" s="41" t="s">
        <v>52</v>
      </c>
      <c r="L8" s="102">
        <v>784</v>
      </c>
      <c r="M8" s="150"/>
      <c r="N8" s="155"/>
      <c r="O8" s="7"/>
      <c r="Q8" s="1"/>
    </row>
    <row r="9" spans="1:17" ht="21" customHeight="1">
      <c r="A9" s="314"/>
      <c r="B9" s="112" t="s">
        <v>23</v>
      </c>
      <c r="C9" s="113"/>
      <c r="D9" s="114">
        <v>524</v>
      </c>
      <c r="E9" s="151"/>
      <c r="F9" s="115">
        <v>17810</v>
      </c>
      <c r="G9" s="116"/>
      <c r="H9" s="114">
        <v>267</v>
      </c>
      <c r="I9" s="151"/>
      <c r="J9" s="115">
        <v>25510</v>
      </c>
      <c r="K9" s="113"/>
      <c r="L9" s="114">
        <v>791</v>
      </c>
      <c r="M9" s="151"/>
      <c r="N9" s="115">
        <v>43319</v>
      </c>
      <c r="O9" s="2"/>
      <c r="Q9" s="1"/>
    </row>
    <row r="10" spans="1:16" ht="18" customHeight="1">
      <c r="A10" s="314"/>
      <c r="B10" s="36" t="s">
        <v>24</v>
      </c>
      <c r="C10" s="11" t="s">
        <v>52</v>
      </c>
      <c r="D10" s="110">
        <v>804</v>
      </c>
      <c r="E10" s="148"/>
      <c r="F10" s="149"/>
      <c r="G10" s="15" t="s">
        <v>52</v>
      </c>
      <c r="H10" s="110">
        <v>302</v>
      </c>
      <c r="I10" s="148"/>
      <c r="J10" s="149"/>
      <c r="K10" s="12" t="s">
        <v>52</v>
      </c>
      <c r="L10" s="110">
        <v>1106</v>
      </c>
      <c r="M10" s="148"/>
      <c r="N10" s="149"/>
      <c r="O10" s="3"/>
      <c r="P10" s="3"/>
    </row>
    <row r="11" spans="1:16" ht="21" customHeight="1">
      <c r="A11" s="314"/>
      <c r="B11" s="112" t="s">
        <v>23</v>
      </c>
      <c r="C11" s="113"/>
      <c r="D11" s="114">
        <v>812</v>
      </c>
      <c r="E11" s="151"/>
      <c r="F11" s="115">
        <v>22542</v>
      </c>
      <c r="G11" s="116"/>
      <c r="H11" s="114">
        <v>311</v>
      </c>
      <c r="I11" s="151"/>
      <c r="J11" s="115">
        <v>14718</v>
      </c>
      <c r="K11" s="113"/>
      <c r="L11" s="114">
        <v>1123</v>
      </c>
      <c r="M11" s="151"/>
      <c r="N11" s="115">
        <v>37260</v>
      </c>
      <c r="O11" s="3"/>
      <c r="P11" s="3"/>
    </row>
    <row r="12" spans="1:16" ht="18" customHeight="1">
      <c r="A12" s="314"/>
      <c r="B12" s="316" t="s">
        <v>17</v>
      </c>
      <c r="C12" s="11" t="s">
        <v>52</v>
      </c>
      <c r="D12" s="110">
        <v>43</v>
      </c>
      <c r="E12" s="148"/>
      <c r="F12" s="149"/>
      <c r="G12" s="15" t="s">
        <v>52</v>
      </c>
      <c r="H12" s="110">
        <v>164</v>
      </c>
      <c r="I12" s="148"/>
      <c r="J12" s="149"/>
      <c r="K12" s="12" t="s">
        <v>52</v>
      </c>
      <c r="L12" s="110">
        <v>207</v>
      </c>
      <c r="M12" s="148"/>
      <c r="N12" s="149"/>
      <c r="O12" s="3"/>
      <c r="P12" s="3"/>
    </row>
    <row r="13" spans="1:16" ht="21" customHeight="1">
      <c r="A13" s="314"/>
      <c r="B13" s="317"/>
      <c r="C13" s="113"/>
      <c r="D13" s="114">
        <v>43</v>
      </c>
      <c r="E13" s="151"/>
      <c r="F13" s="115">
        <v>31010</v>
      </c>
      <c r="G13" s="116"/>
      <c r="H13" s="114">
        <v>166</v>
      </c>
      <c r="I13" s="151"/>
      <c r="J13" s="115">
        <v>97614</v>
      </c>
      <c r="K13" s="113"/>
      <c r="L13" s="114">
        <v>209</v>
      </c>
      <c r="M13" s="151"/>
      <c r="N13" s="115">
        <v>128624</v>
      </c>
      <c r="O13" s="3"/>
      <c r="P13" s="3"/>
    </row>
    <row r="14" spans="1:17" s="9" customFormat="1" ht="18" customHeight="1">
      <c r="A14" s="314"/>
      <c r="B14" s="311" t="s">
        <v>11</v>
      </c>
      <c r="C14" s="21" t="s">
        <v>52</v>
      </c>
      <c r="D14" s="111">
        <v>1367</v>
      </c>
      <c r="E14" s="152"/>
      <c r="F14" s="156"/>
      <c r="G14" s="16" t="s">
        <v>52</v>
      </c>
      <c r="H14" s="111">
        <v>730</v>
      </c>
      <c r="I14" s="152"/>
      <c r="J14" s="156"/>
      <c r="K14" s="13" t="s">
        <v>52</v>
      </c>
      <c r="L14" s="111">
        <v>2097</v>
      </c>
      <c r="M14" s="152"/>
      <c r="N14" s="156"/>
      <c r="O14" s="24"/>
      <c r="P14" s="24"/>
      <c r="Q14" s="10"/>
    </row>
    <row r="15" spans="1:17" s="9" customFormat="1" ht="21" customHeight="1" thickBot="1">
      <c r="A15" s="315"/>
      <c r="B15" s="312"/>
      <c r="C15" s="68"/>
      <c r="D15" s="104">
        <v>1379</v>
      </c>
      <c r="E15" s="153"/>
      <c r="F15" s="84">
        <v>71362</v>
      </c>
      <c r="G15" s="69"/>
      <c r="H15" s="104">
        <v>744</v>
      </c>
      <c r="I15" s="153"/>
      <c r="J15" s="84">
        <v>137841</v>
      </c>
      <c r="K15" s="70"/>
      <c r="L15" s="104">
        <v>2123</v>
      </c>
      <c r="M15" s="153"/>
      <c r="N15" s="84">
        <v>209203</v>
      </c>
      <c r="O15" s="24"/>
      <c r="P15" s="24"/>
      <c r="Q15" s="10"/>
    </row>
    <row r="16" spans="1:17" s="9" customFormat="1" ht="22.5" customHeight="1" thickBot="1" thickTop="1">
      <c r="A16" s="309" t="s">
        <v>36</v>
      </c>
      <c r="B16" s="310"/>
      <c r="C16" s="54"/>
      <c r="D16" s="154"/>
      <c r="E16" s="154"/>
      <c r="F16" s="64">
        <v>618836</v>
      </c>
      <c r="G16" s="65"/>
      <c r="H16" s="154"/>
      <c r="I16" s="154"/>
      <c r="J16" s="64">
        <v>937112</v>
      </c>
      <c r="K16" s="66"/>
      <c r="L16" s="154"/>
      <c r="M16" s="154"/>
      <c r="N16" s="64">
        <v>1555948</v>
      </c>
      <c r="O16" s="24"/>
      <c r="P16" s="24"/>
      <c r="Q16" s="10"/>
    </row>
    <row r="17" spans="1:16" ht="11.25">
      <c r="A17" s="3" t="s">
        <v>123</v>
      </c>
      <c r="B17" s="3"/>
      <c r="C17" s="5"/>
      <c r="D17" s="3"/>
      <c r="E17" s="3"/>
      <c r="F17" s="3"/>
      <c r="G17" s="5"/>
      <c r="H17" s="3"/>
      <c r="I17" s="3"/>
      <c r="J17" s="3"/>
      <c r="K17" s="5"/>
      <c r="L17" s="3"/>
      <c r="M17" s="3"/>
      <c r="N17" s="3"/>
      <c r="O17" s="3"/>
      <c r="P17" s="3"/>
    </row>
    <row r="18" spans="1:16" ht="11.25">
      <c r="A18" s="3" t="s">
        <v>122</v>
      </c>
      <c r="B18" s="3"/>
      <c r="C18" s="5"/>
      <c r="D18" s="3"/>
      <c r="E18" s="3"/>
      <c r="F18" s="3"/>
      <c r="G18" s="5"/>
      <c r="H18" s="3"/>
      <c r="I18" s="3"/>
      <c r="J18" s="3"/>
      <c r="K18" s="5"/>
      <c r="L18" s="3"/>
      <c r="M18" s="3"/>
      <c r="N18" s="3"/>
      <c r="O18" s="3"/>
      <c r="P18" s="3"/>
    </row>
    <row r="19" spans="1:16" ht="11.25">
      <c r="A19" s="3" t="s">
        <v>63</v>
      </c>
      <c r="B19" s="3"/>
      <c r="C19" s="5"/>
      <c r="D19" s="3"/>
      <c r="E19" s="3"/>
      <c r="F19" s="3"/>
      <c r="G19" s="5"/>
      <c r="H19" s="3"/>
      <c r="I19" s="3"/>
      <c r="J19" s="3"/>
      <c r="K19" s="5"/>
      <c r="L19" s="3"/>
      <c r="M19" s="3"/>
      <c r="N19" s="3"/>
      <c r="O19" s="3"/>
      <c r="P19" s="3"/>
    </row>
    <row r="20" ht="11.25">
      <c r="A20" s="1" t="s">
        <v>64</v>
      </c>
    </row>
  </sheetData>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&amp;R&amp;10沖縄国税事務所
申告所得税１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SheetLayoutView="12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106</v>
      </c>
      <c r="B1" s="3"/>
      <c r="C1" s="3"/>
      <c r="D1" s="3"/>
      <c r="E1" s="3"/>
    </row>
    <row r="2" spans="1:5" ht="18.75" customHeight="1" thickBot="1">
      <c r="A2" s="94" t="s">
        <v>72</v>
      </c>
      <c r="B2" s="324" t="s">
        <v>73</v>
      </c>
      <c r="C2" s="325"/>
      <c r="D2" s="93" t="s">
        <v>74</v>
      </c>
      <c r="E2" s="87" t="s">
        <v>75</v>
      </c>
    </row>
    <row r="3" spans="1:5" s="142" customFormat="1" ht="9.75" customHeight="1">
      <c r="A3" s="143"/>
      <c r="B3" s="204"/>
      <c r="C3" s="205" t="s">
        <v>2</v>
      </c>
      <c r="D3" s="136" t="s">
        <v>3</v>
      </c>
      <c r="E3" s="137" t="s">
        <v>3</v>
      </c>
    </row>
    <row r="4" spans="1:5" ht="30" customHeight="1">
      <c r="A4" s="49" t="s">
        <v>86</v>
      </c>
      <c r="B4" s="199"/>
      <c r="C4" s="200">
        <v>73</v>
      </c>
      <c r="D4" s="33">
        <v>876000</v>
      </c>
      <c r="E4" s="34">
        <v>32000</v>
      </c>
    </row>
    <row r="5" spans="1:5" ht="30" customHeight="1" thickBot="1">
      <c r="A5" s="71" t="s">
        <v>87</v>
      </c>
      <c r="B5" s="201"/>
      <c r="C5" s="202" t="s">
        <v>109</v>
      </c>
      <c r="D5" s="72" t="s">
        <v>110</v>
      </c>
      <c r="E5" s="73" t="s">
        <v>110</v>
      </c>
    </row>
    <row r="6" spans="1:5" s="9" customFormat="1" ht="30" customHeight="1" thickBot="1" thickTop="1">
      <c r="A6" s="258" t="s">
        <v>95</v>
      </c>
      <c r="B6" s="259" t="s">
        <v>83</v>
      </c>
      <c r="C6" s="203">
        <v>73</v>
      </c>
      <c r="D6" s="46">
        <v>876000</v>
      </c>
      <c r="E6" s="47">
        <v>32000</v>
      </c>
    </row>
    <row r="7" spans="1:5" ht="13.5" customHeight="1">
      <c r="A7" s="3" t="s">
        <v>103</v>
      </c>
      <c r="B7" s="3"/>
      <c r="C7" s="3"/>
      <c r="D7" s="3"/>
      <c r="E7" s="3"/>
    </row>
    <row r="8" spans="1:5" ht="13.5" customHeight="1">
      <c r="A8" s="3" t="s">
        <v>76</v>
      </c>
      <c r="B8" s="3"/>
      <c r="C8" s="3"/>
      <c r="D8" s="3"/>
      <c r="E8" s="3"/>
    </row>
    <row r="9" spans="1:5" ht="13.5" customHeight="1">
      <c r="A9" s="3" t="s">
        <v>108</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&amp;R&amp;10沖縄国税事務所
申告所得税１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6"/>
  <sheetViews>
    <sheetView showGridLines="0" zoomScaleSheetLayoutView="100" workbookViewId="0" topLeftCell="A1">
      <selection activeCell="A1" sqref="A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9.00390625" style="26" bestFit="1" customWidth="1"/>
    <col min="15" max="16384" width="5.875" style="1" customWidth="1"/>
  </cols>
  <sheetData>
    <row r="1" spans="1:14" ht="12" thickBot="1">
      <c r="A1" s="3" t="s">
        <v>96</v>
      </c>
      <c r="B1" s="3"/>
      <c r="C1" s="3"/>
      <c r="D1" s="3"/>
      <c r="E1" s="3"/>
      <c r="F1" s="3"/>
      <c r="G1" s="3"/>
      <c r="H1" s="3"/>
      <c r="I1" s="3"/>
      <c r="J1" s="3"/>
      <c r="K1" s="3"/>
      <c r="L1" s="3"/>
      <c r="M1" s="3"/>
      <c r="N1" s="4"/>
    </row>
    <row r="2" spans="1:14" s="26" customFormat="1" ht="19.5" customHeight="1">
      <c r="A2" s="326" t="s">
        <v>68</v>
      </c>
      <c r="B2" s="332" t="s">
        <v>69</v>
      </c>
      <c r="C2" s="333"/>
      <c r="D2" s="333"/>
      <c r="E2" s="330" t="s">
        <v>65</v>
      </c>
      <c r="F2" s="262"/>
      <c r="G2" s="331"/>
      <c r="H2" s="330" t="s">
        <v>66</v>
      </c>
      <c r="I2" s="262"/>
      <c r="J2" s="331"/>
      <c r="K2" s="330" t="s">
        <v>11</v>
      </c>
      <c r="L2" s="262"/>
      <c r="M2" s="331"/>
      <c r="N2" s="328" t="s">
        <v>125</v>
      </c>
    </row>
    <row r="3" spans="1:14" s="26" customFormat="1" ht="19.5" customHeight="1">
      <c r="A3" s="327"/>
      <c r="B3" s="95" t="s">
        <v>70</v>
      </c>
      <c r="C3" s="96" t="s">
        <v>71</v>
      </c>
      <c r="D3" s="105" t="s">
        <v>120</v>
      </c>
      <c r="E3" s="95" t="s">
        <v>70</v>
      </c>
      <c r="F3" s="96" t="s">
        <v>71</v>
      </c>
      <c r="G3" s="105" t="s">
        <v>120</v>
      </c>
      <c r="H3" s="95" t="s">
        <v>70</v>
      </c>
      <c r="I3" s="96" t="s">
        <v>71</v>
      </c>
      <c r="J3" s="105" t="s">
        <v>120</v>
      </c>
      <c r="K3" s="95" t="s">
        <v>70</v>
      </c>
      <c r="L3" s="96" t="s">
        <v>71</v>
      </c>
      <c r="M3" s="105" t="s">
        <v>120</v>
      </c>
      <c r="N3" s="329"/>
    </row>
    <row r="4" spans="1:16" s="129" customFormat="1" ht="10.5">
      <c r="A4" s="147"/>
      <c r="B4" s="146" t="s">
        <v>2</v>
      </c>
      <c r="C4" s="117" t="s">
        <v>3</v>
      </c>
      <c r="D4" s="122" t="s">
        <v>3</v>
      </c>
      <c r="E4" s="146" t="s">
        <v>2</v>
      </c>
      <c r="F4" s="117" t="s">
        <v>3</v>
      </c>
      <c r="G4" s="122" t="s">
        <v>3</v>
      </c>
      <c r="H4" s="146" t="s">
        <v>2</v>
      </c>
      <c r="I4" s="117" t="s">
        <v>3</v>
      </c>
      <c r="J4" s="122" t="s">
        <v>3</v>
      </c>
      <c r="K4" s="146" t="s">
        <v>2</v>
      </c>
      <c r="L4" s="117" t="s">
        <v>3</v>
      </c>
      <c r="M4" s="122" t="s">
        <v>3</v>
      </c>
      <c r="N4" s="144"/>
      <c r="O4" s="145"/>
      <c r="P4" s="145"/>
    </row>
    <row r="5" spans="1:14" ht="18" customHeight="1">
      <c r="A5" s="177" t="s">
        <v>111</v>
      </c>
      <c r="B5" s="166">
        <v>3452</v>
      </c>
      <c r="C5" s="167">
        <v>10598180</v>
      </c>
      <c r="D5" s="168">
        <v>714988</v>
      </c>
      <c r="E5" s="169">
        <v>244</v>
      </c>
      <c r="F5" s="167">
        <v>517783</v>
      </c>
      <c r="G5" s="168">
        <v>19318</v>
      </c>
      <c r="H5" s="166">
        <v>13002</v>
      </c>
      <c r="I5" s="167">
        <v>75249943</v>
      </c>
      <c r="J5" s="168">
        <v>5162426</v>
      </c>
      <c r="K5" s="166">
        <v>16698</v>
      </c>
      <c r="L5" s="167">
        <v>86365907</v>
      </c>
      <c r="M5" s="168">
        <v>5896733</v>
      </c>
      <c r="N5" s="170" t="s">
        <v>127</v>
      </c>
    </row>
    <row r="6" spans="1:14" ht="18" customHeight="1">
      <c r="A6" s="178" t="s">
        <v>112</v>
      </c>
      <c r="B6" s="171">
        <v>468</v>
      </c>
      <c r="C6" s="172">
        <v>1212981</v>
      </c>
      <c r="D6" s="173">
        <v>80875</v>
      </c>
      <c r="E6" s="174">
        <v>40</v>
      </c>
      <c r="F6" s="172">
        <v>75430</v>
      </c>
      <c r="G6" s="173">
        <v>1949</v>
      </c>
      <c r="H6" s="171">
        <v>863</v>
      </c>
      <c r="I6" s="172">
        <v>7629510</v>
      </c>
      <c r="J6" s="173">
        <v>656395</v>
      </c>
      <c r="K6" s="171">
        <v>1371</v>
      </c>
      <c r="L6" s="172">
        <v>8917921</v>
      </c>
      <c r="M6" s="173">
        <v>739219</v>
      </c>
      <c r="N6" s="175" t="s">
        <v>128</v>
      </c>
    </row>
    <row r="7" spans="1:14" ht="18" customHeight="1">
      <c r="A7" s="178" t="s">
        <v>113</v>
      </c>
      <c r="B7" s="171">
        <v>657</v>
      </c>
      <c r="C7" s="172">
        <v>2029809</v>
      </c>
      <c r="D7" s="173">
        <v>150627</v>
      </c>
      <c r="E7" s="174">
        <v>43</v>
      </c>
      <c r="F7" s="172">
        <v>74254</v>
      </c>
      <c r="G7" s="173">
        <v>2158</v>
      </c>
      <c r="H7" s="171">
        <v>1405</v>
      </c>
      <c r="I7" s="172">
        <v>6451189</v>
      </c>
      <c r="J7" s="173">
        <v>324072</v>
      </c>
      <c r="K7" s="171">
        <v>2105</v>
      </c>
      <c r="L7" s="172">
        <v>8555251</v>
      </c>
      <c r="M7" s="173">
        <v>476857</v>
      </c>
      <c r="N7" s="175" t="s">
        <v>129</v>
      </c>
    </row>
    <row r="8" spans="1:14" ht="18" customHeight="1">
      <c r="A8" s="178" t="s">
        <v>114</v>
      </c>
      <c r="B8" s="171">
        <v>2073</v>
      </c>
      <c r="C8" s="172">
        <v>7212148</v>
      </c>
      <c r="D8" s="173">
        <v>527955</v>
      </c>
      <c r="E8" s="174">
        <v>56</v>
      </c>
      <c r="F8" s="172">
        <v>123114</v>
      </c>
      <c r="G8" s="173">
        <v>6433</v>
      </c>
      <c r="H8" s="171">
        <v>9495</v>
      </c>
      <c r="I8" s="172">
        <v>60463683</v>
      </c>
      <c r="J8" s="173">
        <v>3780243</v>
      </c>
      <c r="K8" s="171">
        <v>11624</v>
      </c>
      <c r="L8" s="172">
        <v>67798945</v>
      </c>
      <c r="M8" s="173">
        <v>4314632</v>
      </c>
      <c r="N8" s="175" t="s">
        <v>130</v>
      </c>
    </row>
    <row r="9" spans="1:14" ht="18" customHeight="1">
      <c r="A9" s="178" t="s">
        <v>115</v>
      </c>
      <c r="B9" s="171">
        <v>1012</v>
      </c>
      <c r="C9" s="172">
        <v>2915549</v>
      </c>
      <c r="D9" s="173">
        <v>249599</v>
      </c>
      <c r="E9" s="174">
        <v>167</v>
      </c>
      <c r="F9" s="172">
        <v>380161</v>
      </c>
      <c r="G9" s="173">
        <v>21338</v>
      </c>
      <c r="H9" s="171">
        <v>3770</v>
      </c>
      <c r="I9" s="172">
        <v>15580975</v>
      </c>
      <c r="J9" s="173">
        <v>868444</v>
      </c>
      <c r="K9" s="171">
        <v>4949</v>
      </c>
      <c r="L9" s="172">
        <v>18876685</v>
      </c>
      <c r="M9" s="173">
        <v>1139380</v>
      </c>
      <c r="N9" s="175" t="s">
        <v>131</v>
      </c>
    </row>
    <row r="10" spans="1:14" ht="18" customHeight="1">
      <c r="A10" s="178" t="s">
        <v>116</v>
      </c>
      <c r="B10" s="171">
        <v>3736</v>
      </c>
      <c r="C10" s="172">
        <v>11945809</v>
      </c>
      <c r="D10" s="173">
        <v>948546</v>
      </c>
      <c r="E10" s="174">
        <v>86</v>
      </c>
      <c r="F10" s="172">
        <v>181520</v>
      </c>
      <c r="G10" s="173">
        <v>7288</v>
      </c>
      <c r="H10" s="171">
        <v>18998</v>
      </c>
      <c r="I10" s="172">
        <v>102570101</v>
      </c>
      <c r="J10" s="173">
        <v>7822493</v>
      </c>
      <c r="K10" s="171">
        <v>22820</v>
      </c>
      <c r="L10" s="172">
        <v>114697430</v>
      </c>
      <c r="M10" s="173">
        <v>8778326</v>
      </c>
      <c r="N10" s="175" t="s">
        <v>132</v>
      </c>
    </row>
    <row r="11" spans="1:14" ht="18" customHeight="1">
      <c r="A11" s="178"/>
      <c r="B11" s="171"/>
      <c r="C11" s="172"/>
      <c r="D11" s="173"/>
      <c r="E11" s="174"/>
      <c r="F11" s="172"/>
      <c r="G11" s="173"/>
      <c r="H11" s="171"/>
      <c r="I11" s="172"/>
      <c r="J11" s="173"/>
      <c r="K11" s="171"/>
      <c r="L11" s="172"/>
      <c r="M11" s="173"/>
      <c r="N11" s="175" t="s">
        <v>133</v>
      </c>
    </row>
    <row r="12" spans="1:14" ht="18" customHeight="1">
      <c r="A12" s="189"/>
      <c r="B12" s="190"/>
      <c r="C12" s="191"/>
      <c r="D12" s="192"/>
      <c r="E12" s="193"/>
      <c r="F12" s="191"/>
      <c r="G12" s="192"/>
      <c r="H12" s="190"/>
      <c r="I12" s="191"/>
      <c r="J12" s="192"/>
      <c r="K12" s="190"/>
      <c r="L12" s="191"/>
      <c r="M12" s="192"/>
      <c r="N12" s="194" t="s">
        <v>133</v>
      </c>
    </row>
    <row r="13" spans="1:14" s="9" customFormat="1" ht="18" customHeight="1">
      <c r="A13" s="253" t="s">
        <v>117</v>
      </c>
      <c r="B13" s="195">
        <v>11398</v>
      </c>
      <c r="C13" s="196">
        <v>35914475</v>
      </c>
      <c r="D13" s="197">
        <v>2672590</v>
      </c>
      <c r="E13" s="198">
        <v>636</v>
      </c>
      <c r="F13" s="196">
        <v>1352264</v>
      </c>
      <c r="G13" s="197">
        <v>58484</v>
      </c>
      <c r="H13" s="195">
        <v>47533</v>
      </c>
      <c r="I13" s="196">
        <v>267945400</v>
      </c>
      <c r="J13" s="197">
        <v>18614073</v>
      </c>
      <c r="K13" s="195">
        <v>59567</v>
      </c>
      <c r="L13" s="196">
        <v>305212139</v>
      </c>
      <c r="M13" s="197">
        <v>21345147</v>
      </c>
      <c r="N13" s="254" t="s">
        <v>134</v>
      </c>
    </row>
    <row r="14" spans="1:14" s="9" customFormat="1" ht="18" customHeight="1" thickBot="1">
      <c r="A14" s="247"/>
      <c r="B14" s="248"/>
      <c r="C14" s="249"/>
      <c r="D14" s="250"/>
      <c r="E14" s="251"/>
      <c r="F14" s="249"/>
      <c r="G14" s="250"/>
      <c r="H14" s="248"/>
      <c r="I14" s="249"/>
      <c r="J14" s="250"/>
      <c r="K14" s="248"/>
      <c r="L14" s="249"/>
      <c r="M14" s="250"/>
      <c r="N14" s="252"/>
    </row>
    <row r="15" spans="1:15" s="9" customFormat="1" ht="18" customHeight="1" thickBot="1" thickTop="1">
      <c r="A15" s="176" t="s">
        <v>85</v>
      </c>
      <c r="B15" s="106">
        <v>11398</v>
      </c>
      <c r="C15" s="107">
        <v>35914475</v>
      </c>
      <c r="D15" s="108">
        <v>2672590</v>
      </c>
      <c r="E15" s="106">
        <v>636</v>
      </c>
      <c r="F15" s="107">
        <v>1352264</v>
      </c>
      <c r="G15" s="108">
        <v>58484</v>
      </c>
      <c r="H15" s="106">
        <v>47533</v>
      </c>
      <c r="I15" s="107">
        <v>267945400</v>
      </c>
      <c r="J15" s="108">
        <v>18614073</v>
      </c>
      <c r="K15" s="106">
        <v>59567</v>
      </c>
      <c r="L15" s="107">
        <v>305212139</v>
      </c>
      <c r="M15" s="108">
        <v>21345147</v>
      </c>
      <c r="N15" s="45" t="s">
        <v>67</v>
      </c>
      <c r="O15" s="24"/>
    </row>
    <row r="16" spans="1:14" ht="11.25">
      <c r="A16" s="3" t="s">
        <v>124</v>
      </c>
      <c r="B16" s="3"/>
      <c r="C16" s="3"/>
      <c r="D16" s="3"/>
      <c r="E16" s="3"/>
      <c r="F16" s="3"/>
      <c r="G16" s="3"/>
      <c r="H16" s="3"/>
      <c r="I16" s="3"/>
      <c r="J16" s="3"/>
      <c r="K16" s="3"/>
      <c r="L16" s="3"/>
      <c r="M16" s="3"/>
      <c r="N16"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3" r:id="rId1"/>
  <headerFooter alignWithMargins="0">
    <oddFooter>&amp;R&amp;10沖縄国税事務所
申告所得税１
（H17)</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335" t="s">
        <v>59</v>
      </c>
      <c r="B2" s="335"/>
      <c r="C2" s="5"/>
      <c r="D2" s="337" t="s">
        <v>18</v>
      </c>
      <c r="E2" s="337"/>
      <c r="F2" s="337"/>
      <c r="G2" s="335" t="s">
        <v>62</v>
      </c>
      <c r="H2" s="335"/>
      <c r="I2" s="335"/>
      <c r="J2" s="335"/>
      <c r="K2" s="335" t="s">
        <v>61</v>
      </c>
      <c r="L2" s="335"/>
      <c r="M2" s="335"/>
      <c r="N2" s="335"/>
      <c r="O2" s="3"/>
      <c r="P2" s="3"/>
      <c r="Q2" s="1"/>
      <c r="U2" s="2"/>
    </row>
    <row r="3" spans="1:19" ht="11.25">
      <c r="A3" s="335"/>
      <c r="B3" s="335"/>
      <c r="C3" s="335" t="s">
        <v>54</v>
      </c>
      <c r="D3" s="335"/>
      <c r="E3" s="4" t="s">
        <v>55</v>
      </c>
      <c r="F3" s="4" t="s">
        <v>56</v>
      </c>
      <c r="G3" s="335" t="s">
        <v>54</v>
      </c>
      <c r="H3" s="335"/>
      <c r="I3" s="4" t="s">
        <v>55</v>
      </c>
      <c r="J3" s="4" t="s">
        <v>56</v>
      </c>
      <c r="K3" s="335" t="s">
        <v>54</v>
      </c>
      <c r="L3" s="335"/>
      <c r="M3" s="4" t="s">
        <v>55</v>
      </c>
      <c r="N3" s="4" t="s">
        <v>56</v>
      </c>
      <c r="O3" s="3"/>
      <c r="P3" s="3"/>
      <c r="S3" s="2"/>
    </row>
    <row r="4" spans="1:19" s="2" customFormat="1" ht="11.25">
      <c r="A4" s="335"/>
      <c r="B4" s="335"/>
      <c r="C4" s="335"/>
      <c r="D4" s="335"/>
      <c r="E4" s="4" t="s">
        <v>57</v>
      </c>
      <c r="F4" s="4" t="s">
        <v>58</v>
      </c>
      <c r="G4" s="335"/>
      <c r="H4" s="335"/>
      <c r="I4" s="4" t="s">
        <v>57</v>
      </c>
      <c r="J4" s="4" t="s">
        <v>58</v>
      </c>
      <c r="K4" s="335"/>
      <c r="L4" s="335"/>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37" t="s">
        <v>19</v>
      </c>
      <c r="B6" s="337"/>
      <c r="C6" s="5" t="s">
        <v>52</v>
      </c>
      <c r="D6" s="23">
        <v>19707</v>
      </c>
      <c r="E6" s="23">
        <v>106440176</v>
      </c>
      <c r="F6" s="23">
        <v>6725584</v>
      </c>
      <c r="G6" s="6" t="s">
        <v>52</v>
      </c>
      <c r="H6" s="6">
        <v>5804</v>
      </c>
      <c r="I6" s="6">
        <v>54715289</v>
      </c>
      <c r="J6" s="6">
        <v>6438312</v>
      </c>
      <c r="K6" s="6" t="s">
        <v>52</v>
      </c>
      <c r="L6" s="6">
        <v>25511</v>
      </c>
      <c r="M6" s="6">
        <v>161155466</v>
      </c>
      <c r="N6" s="6">
        <v>13163896</v>
      </c>
      <c r="O6" s="3"/>
      <c r="P6" s="3"/>
    </row>
    <row r="7" spans="1:16" ht="11.25">
      <c r="A7" s="337" t="s">
        <v>20</v>
      </c>
      <c r="B7" s="337"/>
      <c r="C7" s="5"/>
      <c r="D7" s="23">
        <v>42330</v>
      </c>
      <c r="E7" s="23"/>
      <c r="F7" s="23"/>
      <c r="G7" s="5"/>
      <c r="H7" s="6">
        <v>16623</v>
      </c>
      <c r="I7" s="6"/>
      <c r="J7" s="6"/>
      <c r="K7" s="5"/>
      <c r="L7" s="6">
        <v>58953</v>
      </c>
      <c r="M7" s="5"/>
      <c r="N7" s="5"/>
      <c r="O7" s="3"/>
      <c r="P7" s="3"/>
    </row>
    <row r="8" spans="1:17" ht="11.25">
      <c r="A8" s="8"/>
      <c r="B8" s="3" t="s">
        <v>22</v>
      </c>
      <c r="C8" s="5" t="s">
        <v>52</v>
      </c>
      <c r="D8" s="23">
        <v>6466</v>
      </c>
      <c r="E8" s="23" t="s">
        <v>7</v>
      </c>
      <c r="F8" s="23">
        <v>279765</v>
      </c>
      <c r="G8" s="6" t="s">
        <v>52</v>
      </c>
      <c r="H8" s="6">
        <v>5537</v>
      </c>
      <c r="I8" s="6" t="s">
        <v>7</v>
      </c>
      <c r="J8" s="6">
        <v>320586</v>
      </c>
      <c r="K8" s="6" t="s">
        <v>52</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52</v>
      </c>
      <c r="D11" s="23">
        <v>7963</v>
      </c>
      <c r="E11" s="23" t="s">
        <v>7</v>
      </c>
      <c r="F11" s="23">
        <v>260140</v>
      </c>
      <c r="G11" s="6" t="s">
        <v>52</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52</v>
      </c>
      <c r="D14" s="23">
        <v>628</v>
      </c>
      <c r="E14" s="23" t="s">
        <v>7</v>
      </c>
      <c r="F14" s="23">
        <v>235705</v>
      </c>
      <c r="G14" s="6" t="s">
        <v>52</v>
      </c>
      <c r="H14" s="6">
        <v>2466</v>
      </c>
      <c r="I14" s="6" t="s">
        <v>7</v>
      </c>
      <c r="J14" s="6">
        <v>971008</v>
      </c>
      <c r="K14" s="6" t="s">
        <v>52</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37" t="s">
        <v>11</v>
      </c>
      <c r="C17" s="5" t="s">
        <v>52</v>
      </c>
      <c r="D17" s="23">
        <v>15057</v>
      </c>
      <c r="E17" s="336" t="s">
        <v>7</v>
      </c>
      <c r="F17" s="336">
        <v>775610</v>
      </c>
      <c r="G17" s="6" t="s">
        <v>52</v>
      </c>
      <c r="H17" s="6">
        <v>10782</v>
      </c>
      <c r="I17" s="334" t="s">
        <v>7</v>
      </c>
      <c r="J17" s="334">
        <v>1466861</v>
      </c>
      <c r="K17" s="6" t="s">
        <v>52</v>
      </c>
      <c r="L17" s="6">
        <v>25839</v>
      </c>
      <c r="M17" s="5" t="s">
        <v>7</v>
      </c>
      <c r="N17" s="6">
        <v>2242471</v>
      </c>
      <c r="O17" s="3"/>
      <c r="P17" s="3"/>
    </row>
    <row r="18" spans="1:16" ht="11.25">
      <c r="A18" s="3"/>
      <c r="B18" s="337"/>
      <c r="C18" s="5"/>
      <c r="D18" s="23">
        <v>15199</v>
      </c>
      <c r="E18" s="336"/>
      <c r="F18" s="336"/>
      <c r="G18" s="6"/>
      <c r="H18" s="6">
        <v>10933</v>
      </c>
      <c r="I18" s="334"/>
      <c r="J18" s="334"/>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2007-06-13T08:08:18Z</cp:lastPrinted>
  <dcterms:created xsi:type="dcterms:W3CDTF">2003-07-09T01:05:10Z</dcterms:created>
  <dcterms:modified xsi:type="dcterms:W3CDTF">2007-06-29T02:36:33Z</dcterms:modified>
  <cp:category/>
  <cp:version/>
  <cp:contentType/>
  <cp:contentStatus/>
</cp:coreProperties>
</file>