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491" windowWidth="7680" windowHeight="8715" activeTab="0"/>
  </bookViews>
  <sheets>
    <sheet name="3-(1)(2)(3)" sheetId="1" r:id="rId1"/>
    <sheet name="(4)" sheetId="2" r:id="rId2"/>
    <sheet name="(5)(6)" sheetId="3" r:id="rId3"/>
    <sheet name="（7）（8）（9）" sheetId="4" r:id="rId4"/>
    <sheet name="（10）" sheetId="5" r:id="rId5"/>
    <sheet name="（11）" sheetId="6" r:id="rId6"/>
  </sheets>
  <definedNames>
    <definedName name="OLE_LINK1" localSheetId="3">'（7）（8）（9）'!$A$15</definedName>
    <definedName name="OLE_LINK2" localSheetId="2">'(5)(6)'!$A$11</definedName>
    <definedName name="OLE_LINK5" localSheetId="3">'（7）（8）（9）'!$A$15</definedName>
    <definedName name="OLE_LINK6" localSheetId="3">'（7）（8）（9）'!#REF!</definedName>
    <definedName name="_xlnm.Print_Area" localSheetId="4">'（10）'!$A$1:$H$49</definedName>
    <definedName name="_xlnm.Print_Area" localSheetId="5">'（11）'!$A$1:$H$65</definedName>
    <definedName name="_xlnm.Print_Area" localSheetId="1">'(4)'!$A$1:$P$27</definedName>
    <definedName name="_xlnm.Print_Area" localSheetId="3">'（7）（8）（9）'!$A$1:$M$33</definedName>
  </definedNames>
  <calcPr fullCalcOnLoad="1"/>
</workbook>
</file>

<file path=xl/sharedStrings.xml><?xml version="1.0" encoding="utf-8"?>
<sst xmlns="http://schemas.openxmlformats.org/spreadsheetml/2006/main" count="457" uniqueCount="218">
  <si>
    <t xml:space="preserve">調査対象等：平成16年分の非居住者等の源泉所得税について、平成17年４月30日までに非居住者等の給与等の支払者
　　　　　から提出された「法定調書の合計表（非居住者等に支払われる給与等の支払調書）」及び平成16年２月か
　　　　　ら平成17年１月までに提出された「非居住者・外国法人の所得についての所得税徴収高計算書」等に基づ
　　　　　いて作成した。
　　(注)　この表の「人員」に関する部分は標本調査に基づく推計値である。
</t>
  </si>
  <si>
    <t>上場株式等の譲渡所得等</t>
  </si>
  <si>
    <t>（注）この表は、「（５）給与所得、退職所得の課税状況」の累年比較を示したものである。</t>
  </si>
  <si>
    <t xml:space="preserve"> (9)　報酬・料金等の課税状況</t>
  </si>
  <si>
    <t>職業野球の選手、騎手、外交員等
の報酬又は料金　　</t>
  </si>
  <si>
    <t>小計</t>
  </si>
  <si>
    <t>法第203条の2該当分　</t>
  </si>
  <si>
    <t>（公的年金等）</t>
  </si>
  <si>
    <t>法第207条該当分</t>
  </si>
  <si>
    <t>（生命保険契約等に
基づく年金）</t>
  </si>
  <si>
    <t>法第174条該当分</t>
  </si>
  <si>
    <t>（馬主に支払われる
競馬の賞金等）</t>
  </si>
  <si>
    <t>調査対象等：各年分の源泉所得税について、その年の２月から翌年１月までに提出のあった徴収高計算書の税額及び強制徴収による
　　　　　徴収決定額を示したものである。</t>
  </si>
  <si>
    <t>調査対象等：平成16年分の加算税の徴収決定額を示したものである。</t>
  </si>
  <si>
    <t xml:space="preserve"> (10)　非居住者等の課税状況</t>
  </si>
  <si>
    <t>総　　額</t>
  </si>
  <si>
    <t>一般分</t>
  </si>
  <si>
    <t>源泉分離
選択課税分</t>
  </si>
  <si>
    <t>給与・賞与等</t>
  </si>
  <si>
    <t>　</t>
  </si>
  <si>
    <t>弁護士、税理士等の報酬又は料金</t>
  </si>
  <si>
    <t>診療報酬</t>
  </si>
  <si>
    <t>契約金・賞金</t>
  </si>
  <si>
    <t>３－１　課税状況</t>
  </si>
  <si>
    <t>区　　分</t>
  </si>
  <si>
    <t>源　　　　泉　　　　徴　　　　収　　　　税　　　　額</t>
  </si>
  <si>
    <t>利子所得等</t>
  </si>
  <si>
    <t>配当所得</t>
  </si>
  <si>
    <t>給与所得</t>
  </si>
  <si>
    <t>退職所得</t>
  </si>
  <si>
    <t>計</t>
  </si>
  <si>
    <t>千円</t>
  </si>
  <si>
    <t>不納付加算税</t>
  </si>
  <si>
    <t>重加算税</t>
  </si>
  <si>
    <t>合　　計</t>
  </si>
  <si>
    <t>-</t>
  </si>
  <si>
    <t>税務署名</t>
  </si>
  <si>
    <t>岐阜北</t>
  </si>
  <si>
    <t>岐阜南</t>
  </si>
  <si>
    <t>大垣</t>
  </si>
  <si>
    <t>高山</t>
  </si>
  <si>
    <t>多治見</t>
  </si>
  <si>
    <t>関</t>
  </si>
  <si>
    <t>中津川</t>
  </si>
  <si>
    <t>岐阜県計</t>
  </si>
  <si>
    <t>静岡</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</si>
  <si>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</si>
  <si>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</si>
  <si>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</si>
  <si>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</si>
  <si>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</si>
  <si>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</si>
  <si>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</si>
  <si>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</si>
  <si>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</si>
  <si>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</si>
  <si>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</si>
  <si>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</si>
  <si>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</si>
  <si>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</si>
  <si>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</si>
  <si>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</si>
  <si>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</si>
  <si>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</si>
  <si>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</si>
  <si>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</si>
  <si>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</si>
  <si>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名古屋市計</t>
  </si>
  <si>
    <t>豊橋</t>
  </si>
  <si>
    <t>岡崎</t>
  </si>
  <si>
    <t>一宮</t>
  </si>
  <si>
    <t>尾張瀬戸</t>
  </si>
  <si>
    <t>半田</t>
  </si>
  <si>
    <t>津島</t>
  </si>
  <si>
    <t>刈谷</t>
  </si>
  <si>
    <t>豊田</t>
  </si>
  <si>
    <t>西尾</t>
  </si>
  <si>
    <t>小牧</t>
  </si>
  <si>
    <t>新城</t>
  </si>
  <si>
    <t>愛知県計</t>
  </si>
  <si>
    <t>(除名古屋市計)</t>
  </si>
  <si>
    <t>津</t>
  </si>
  <si>
    <t>四日市</t>
  </si>
  <si>
    <t>伊勢</t>
  </si>
  <si>
    <t>松阪</t>
  </si>
  <si>
    <t>桑名</t>
  </si>
  <si>
    <t>上野</t>
  </si>
  <si>
    <t>鈴鹿</t>
  </si>
  <si>
    <t>尾鷲</t>
  </si>
  <si>
    <t>三重県計</t>
  </si>
  <si>
    <t>区　　　　　　　　　分</t>
  </si>
  <si>
    <t>課　　　税　　　分</t>
  </si>
  <si>
    <t>非　　課　　税　　分</t>
  </si>
  <si>
    <t>支　払　金　額</t>
  </si>
  <si>
    <t>源泉徴収税額</t>
  </si>
  <si>
    <t>支払金額</t>
  </si>
  <si>
    <t>公債</t>
  </si>
  <si>
    <t>社債</t>
  </si>
  <si>
    <t>合同運用信託の収益の分配</t>
  </si>
  <si>
    <t>合　　　　　　　　計</t>
  </si>
  <si>
    <t>区　　分</t>
  </si>
  <si>
    <t>上場株式等の譲渡所得等</t>
  </si>
  <si>
    <t>報酬・料金等の所得</t>
  </si>
  <si>
    <t>割引債の償還差益</t>
  </si>
  <si>
    <t>公社債運用信託の収益の分配</t>
  </si>
  <si>
    <t>定期積金の給付補てん金等</t>
  </si>
  <si>
    <t>合               計</t>
  </si>
  <si>
    <t>官　　　　　公　　　　　庁</t>
  </si>
  <si>
    <t>そ</t>
  </si>
  <si>
    <t>人　　　　員</t>
  </si>
  <si>
    <t>災害減免法により徴収猶予したもの</t>
  </si>
  <si>
    <t>人</t>
  </si>
  <si>
    <t>　　　　　の　　　　　他</t>
  </si>
  <si>
    <t>合　　　　　　　　　　　計</t>
  </si>
  <si>
    <t>俸 給、給 料、賞 与 等（官 公 庁）</t>
  </si>
  <si>
    <t>日雇労働者の賃金</t>
  </si>
  <si>
    <t>区　　　　　　　分</t>
  </si>
  <si>
    <t>人　　　　　員</t>
  </si>
  <si>
    <t>区　　　　　　分</t>
  </si>
  <si>
    <t>合　　　　　　　　　計</t>
  </si>
  <si>
    <t>災害減免法により徴収猶予したもの</t>
  </si>
  <si>
    <t>人　　　員</t>
  </si>
  <si>
    <t>支　　払　　金　　額</t>
  </si>
  <si>
    <t>課　税　分</t>
  </si>
  <si>
    <t>公社債・預貯金の利子等</t>
  </si>
  <si>
    <t>役務の報酬</t>
  </si>
  <si>
    <t>著作権の使用料又はその譲渡による対価</t>
  </si>
  <si>
    <t>貸付金の利子</t>
  </si>
  <si>
    <t>機械等の使用料</t>
  </si>
  <si>
    <t>人的役務提供事業の対価</t>
  </si>
  <si>
    <t>生命保険契約等に基づく年金</t>
  </si>
  <si>
    <t>賞金</t>
  </si>
  <si>
    <t>適　用　の　内　容</t>
  </si>
  <si>
    <t>租税条約の適用を受けたもの</t>
  </si>
  <si>
    <t>〃</t>
  </si>
  <si>
    <t>人</t>
  </si>
  <si>
    <t>件</t>
  </si>
  <si>
    <t>区　　　　　　　分</t>
  </si>
  <si>
    <t>非居住者      等の所得</t>
  </si>
  <si>
    <t>報酬・料金    等の所得</t>
  </si>
  <si>
    <t>非居住者     等の所得</t>
  </si>
  <si>
    <t>その他の     非課税分     支払金額</t>
  </si>
  <si>
    <t>区　　     　　分</t>
  </si>
  <si>
    <t>支 払 金 額</t>
  </si>
  <si>
    <t>-</t>
  </si>
  <si>
    <t>土地等の譲渡による対価</t>
  </si>
  <si>
    <t>老人等非課税・財形貯蓄非課税分支払金額</t>
  </si>
  <si>
    <t>支払金額</t>
  </si>
  <si>
    <t>郵便貯金</t>
  </si>
  <si>
    <t>銀行預金</t>
  </si>
  <si>
    <t>銀行以外の金融機関の預金利子</t>
  </si>
  <si>
    <t>一般課税分</t>
  </si>
  <si>
    <t>非課税分</t>
  </si>
  <si>
    <t>　　　 計</t>
  </si>
  <si>
    <t>清水</t>
  </si>
  <si>
    <t xml:space="preserve"> (2)　加算税の状況</t>
  </si>
  <si>
    <t xml:space="preserve"> (3)　税務署別源泉徴収税額</t>
  </si>
  <si>
    <t xml:space="preserve"> (4)　利子所得等の課税状況</t>
  </si>
  <si>
    <t>人   員</t>
  </si>
  <si>
    <t>　 （付表）上記のうち、租税特別措置法又は租税条約の適用により課税を軽減されたもの</t>
  </si>
  <si>
    <t xml:space="preserve"> (8)　上場株式等の譲渡所得等の課税状況</t>
  </si>
  <si>
    <t xml:space="preserve"> (7)　配当所得の課税状況</t>
  </si>
  <si>
    <t>非課税分又は
免　税　分</t>
  </si>
  <si>
    <t>匿名組合契約等に基づく利益の分配、
生命保険等の差益</t>
  </si>
  <si>
    <t>退職所得</t>
  </si>
  <si>
    <t>俸 給、給 料、賞 与 等（その他）</t>
  </si>
  <si>
    <t>人員</t>
  </si>
  <si>
    <t>芸能等についての出演、
演出等の報酬又は料金</t>
  </si>
  <si>
    <t>バー、キャバレーのホステス等の
報酬又は料金</t>
  </si>
  <si>
    <t>公募・私募証券投資信託の収益の分配及
び特定株式投資信託の収益の分配</t>
  </si>
  <si>
    <t xml:space="preserve">源泉分離（選択） 
課税適用分     </t>
  </si>
  <si>
    <t>原稿料、作曲料、放送謝金、
講演料等の報酬又は料金</t>
  </si>
  <si>
    <t xml:space="preserve"> (11)　税務署別源泉徴収義務者数</t>
  </si>
  <si>
    <t>上場株式等の譲渡所得等</t>
  </si>
  <si>
    <t>計</t>
  </si>
  <si>
    <t>不動産、採石権の貸付、租鉱権の設定
又は航空機、船舶の貸付による所得</t>
  </si>
  <si>
    <t>工業所有権その他の技術に関する権利等
の使用料又はその譲渡による対価</t>
  </si>
  <si>
    <t>租税特別措置法又は
租税条約の適用を受けたもの</t>
  </si>
  <si>
    <t>不動産、採石権の貸付、租鉱権の設定
又は航空機、船舶の貸付による所得</t>
  </si>
  <si>
    <t>利益又は利息の配当、剰余金の分配、基金
利息の分配、特定証券投資法人の投資口の
配当等、公募・私募証券投資信託の収益の
分配及び特定株式投資信託の収益の分配</t>
  </si>
  <si>
    <t>工業所有権その他の技術に関する権利
等の使用料又はその譲渡による対価</t>
  </si>
  <si>
    <r>
      <t>日</t>
    </r>
    <r>
      <rPr>
        <sz val="10"/>
        <rFont val="ＭＳ 明朝"/>
        <family val="1"/>
      </rPr>
      <t xml:space="preserve"> </t>
    </r>
    <r>
      <rPr>
        <sz val="9"/>
        <rFont val="ＭＳ 明朝"/>
        <family val="1"/>
      </rPr>
      <t>雇 労 働 者 の 賃 金</t>
    </r>
  </si>
  <si>
    <t>源泉徴収税額</t>
  </si>
  <si>
    <t>源泉徴収選択口座内
調整所得金額等</t>
  </si>
  <si>
    <t>源泉徴収選択口座内保管
上場株式等の譲渡所得等</t>
  </si>
  <si>
    <t>平成12年分</t>
  </si>
  <si>
    <t>小計</t>
  </si>
  <si>
    <t>俸 給 、 給 料 、 賞 与</t>
  </si>
  <si>
    <t>-</t>
  </si>
  <si>
    <t>-</t>
  </si>
  <si>
    <t>浜松西</t>
  </si>
  <si>
    <t>浜松東</t>
  </si>
  <si>
    <t>沼津</t>
  </si>
  <si>
    <t>勤務先預金の利子</t>
  </si>
  <si>
    <t>合計</t>
  </si>
  <si>
    <t>調査対象等：平成16年分の利子所得等の源泉所得税について、平成16年２月から平成17年１月までに利子等の支払者から提出
　　　　　された「利子等の所得税徴収高計算書」等に基づいて作成した。</t>
  </si>
  <si>
    <r>
      <t>調査対象等：１　平成16年分の給与所得、退職所得の源泉所得税について、平成17年４月30日までに提出された「法定調書合計表（給与所得の源泉徴収票、退職所得の源泉徴収
　　　　　　　票）」及び平成16年２月から平成17年１月までに提出された「給与所得、退職所得等の所得税徴収高計算書」等に基づいて作成した。
　　　　　　２　この表中、官公庁とは、政府機関、地方公共団体及びこれらの関係機関（所得税法別表第一の第一号に掲げる法人等のうち、公社、公団、公庫、事業団、国際
　　　　　　　協力銀行、日本政策投資銀行、国立大学法人等、国・地方公共団体が全額出資しているもの及び特定独立行政法人をいう。）を集計したものである。
用語の説明：１　</t>
    </r>
    <r>
      <rPr>
        <sz val="9.5"/>
        <rFont val="ＭＳ ゴシック"/>
        <family val="3"/>
      </rPr>
      <t>法定調書</t>
    </r>
    <r>
      <rPr>
        <sz val="9.5"/>
        <rFont val="ＭＳ 明朝"/>
        <family val="1"/>
      </rPr>
      <t>とは、所得税法の規定により、税務署長に対してその提出を義務付けられている書類をいい、原則として、翌年１月31日までに提出することになってい
　　　　　　　る。法定調書の種類は多数にのぼっており、例えば、①利子等の支払調書、②配当、剰余金の分配及び基金利息の支払調書、③報酬・料金・契約金及び賞金の支払
　　　　　　　調書、④給与所得の源泉徴収票、⑤非居住者に支払われる給与、給付及び役務の報酬の支払調書である。
　　　　　　２　</t>
    </r>
    <r>
      <rPr>
        <sz val="9.5"/>
        <rFont val="ＭＳ ゴシック"/>
        <family val="3"/>
      </rPr>
      <t>徴収猶予</t>
    </r>
    <r>
      <rPr>
        <sz val="9.5"/>
        <rFont val="ＭＳ 明朝"/>
        <family val="1"/>
      </rPr>
      <t xml:space="preserve">とは、通常の法定納期限に徴収しないで、一定の期間徴収手続を猶予することをいう。したがって、一定の期間、納期限を延長する、いわゆる延納制度
　　　　　　　とは異なるものである。
</t>
    </r>
  </si>
  <si>
    <r>
      <t>調査対象等：平成16年分の配当所得の源泉所得税について、配当等の支払者から平成17年４月30日までに
　　　　　提出された「法定調書の合計表（配当等の支払調書）」及び平成16年２月から平成17年１月ま
　　　　　でに提出された「配当等の所得税徴収高計算書」等に基づいて作成した。　　　　　　　　　　　　　　　　　　　　　　
　　(注)</t>
    </r>
    <r>
      <rPr>
        <sz val="10"/>
        <rFont val="ＭＳ 明朝"/>
        <family val="1"/>
      </rPr>
      <t>　</t>
    </r>
    <r>
      <rPr>
        <sz val="9.5"/>
        <rFont val="ＭＳ 明朝"/>
        <family val="1"/>
      </rPr>
      <t>１　この表の「人員」に関する部分は、標本調査に基づく推計値である。
　　　　</t>
    </r>
    <r>
      <rPr>
        <sz val="10"/>
        <rFont val="ＭＳ 明朝"/>
        <family val="1"/>
      </rPr>
      <t>　</t>
    </r>
    <r>
      <rPr>
        <sz val="9.5"/>
        <rFont val="ＭＳ 明朝"/>
        <family val="1"/>
      </rPr>
      <t>２　「非課税分」は、所得税法第11条（公共法人等及び公益信託に係る非課税）に規定す
　　　　　　る非課税分である。
　　　　</t>
    </r>
    <r>
      <rPr>
        <sz val="10"/>
        <rFont val="ＭＳ 明朝"/>
        <family val="1"/>
      </rPr>
      <t>　</t>
    </r>
    <r>
      <rPr>
        <sz val="9.5"/>
        <rFont val="ＭＳ 明朝"/>
        <family val="1"/>
      </rPr>
      <t xml:space="preserve">３　「一般課税分」には、個人のほか法人の受取分も含まれている。
</t>
    </r>
  </si>
  <si>
    <t>調査対象等：平成16年２月から平成17年１月までに上場株式等の譲渡の対価の支
　　　　　払者から提出された「上場株式等の源泉徴収選択口座内調整所得金額
　　　　　の所得税徴収高計算書」等に基づいて作成した。</t>
  </si>
  <si>
    <t>調査対象等：平成16年分の報酬・料金等の源泉所得税について、平成17年４月30日までに報酬・料
　　　　　金等の支払者から提出された「法定調書の合計表（報酬・料金・契約金及び賞金の支払
　　　　　調書）」等に基づいて作成した。　　　　　　　　　　　　　　　　　　　　　　　　　　　　　　　　　　　　　　　　　　　　　　
　  (注)　　この表の「人員」に関する部分は標本調査に基づく推計値である。</t>
  </si>
  <si>
    <t>匿名組合契約に基づく利益の分配</t>
  </si>
  <si>
    <t>調査時点：平成17年６月30日
 (注)　源泉徴収義務者数の累年比較については、「第Ⅰ編１-３（２）ロ源泉徴収義務者数」参照</t>
  </si>
  <si>
    <t xml:space="preserve"> (5)　給与所得、退職所得の課税状況</t>
  </si>
  <si>
    <t xml:space="preserve"> (6)　給与所得、退職所得の課税状況の累年比較</t>
  </si>
  <si>
    <t xml:space="preserve"> (1)　課税状況の累年比較</t>
  </si>
  <si>
    <t>平成12年分</t>
  </si>
  <si>
    <t>平成12年分</t>
  </si>
  <si>
    <t>　　　      計</t>
  </si>
  <si>
    <t>平成12年分</t>
  </si>
  <si>
    <t>平成12年分</t>
  </si>
  <si>
    <t>　(注)　この表は、「３－１(1)課税状況の累年比較」の「平成16年分」を税務署別に示したものである。</t>
  </si>
  <si>
    <t>非居住者等
の所得</t>
  </si>
  <si>
    <t>報酬・料金等
の所得</t>
  </si>
  <si>
    <t xml:space="preserve">(注)　１　「老人等非課税・財形貯蓄非課税分」は、所得税法第９条の２（老
　　　　人等の郵便貯金の利子所得の非課税）のほか、第10条（老人等の少
　　　　額預金の利子所得等の非課税）、租税特別措置法第４条（老人等の少
　　　　額公債の利子の非課税）、第４条の２（勤労者財産形成住宅貯蓄の利
　　　　子所得等の非課税）及び第４条の３（勤労者財産形成年金貯蓄の利子
　　　　所得等の非課税）に規定する非課税分である。  
　　　２　「その他の非課税分」は、所得税法第11条（公共法人等及び公益信
　　　　託等に係る非課税）のほか、租税特別措置法第５条（納税準備預金の
　　　　利子の非課税）及び第８条（金融機関等の受ける利子所得に対する源
　　　　泉徴収の不適用）等に規定する非課税分である。                                                            
　　　３　「課税分」には、個人のほか、法人の受取分も含まれている。
　　　４　「割引債の償還差益」の「支払金額」及び「源泉徴収税額」は、租
　　　　税特別措置法41条の12（償還差益等に係る分離課税等）に規定す
　　　　る課税分であり、個人のほか、法人の受取分も含まれている。
　　　５　「老人等非課税・財形貯蓄非課税分支払金額」には、昭和63年３月
　　　　31日以前の制度下における所得税法第10条（老人等の少額預金の利
　　　　子所得等の非課税）、租税特別措置法第４条（老人等の少額公債の利
　　　　子の非課税）及び第４条の２（勤労者財産形成住宅貯蓄の利子所得等
　　　　の非課税）に規定する非課税分が含まれているものがある。   </t>
  </si>
  <si>
    <t>･･･</t>
  </si>
  <si>
    <t>･･･</t>
  </si>
  <si>
    <t>･･･</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</si>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</sst>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18">
    <font>
      <sz val="11"/>
      <name val="ＭＳ Ｐゴシック"/>
      <family val="3"/>
    </font>
    <font>
      <sz val="10.5"/>
      <name val="ＭＳ 明朝"/>
      <family val="1"/>
    </font>
    <font>
      <sz val="9.5"/>
      <name val="ＭＳ 明朝"/>
      <family val="1"/>
    </font>
    <font>
      <sz val="9"/>
      <name val="ＭＳ 明朝"/>
      <family val="1"/>
    </font>
    <font>
      <sz val="9"/>
      <name val="ＭＳ ゴシック"/>
      <family val="3"/>
    </font>
    <font>
      <sz val="8"/>
      <name val="ＭＳ 明朝"/>
      <family val="1"/>
    </font>
    <font>
      <sz val="6"/>
      <name val="ＭＳ Ｐゴシック"/>
      <family val="3"/>
    </font>
    <font>
      <sz val="10.5"/>
      <name val="Century"/>
      <family val="1"/>
    </font>
    <font>
      <sz val="9"/>
      <name val="Century"/>
      <family val="1"/>
    </font>
    <font>
      <sz val="11"/>
      <name val="ＭＳ 明朝"/>
      <family val="1"/>
    </font>
    <font>
      <sz val="8.5"/>
      <name val="ＭＳ 明朝"/>
      <family val="1"/>
    </font>
    <font>
      <sz val="10"/>
      <name val="ＭＳ 明朝"/>
      <family val="1"/>
    </font>
    <font>
      <sz val="7.9"/>
      <name val="ＭＳ 明朝"/>
      <family val="1"/>
    </font>
    <font>
      <sz val="7"/>
      <name val="ＭＳ 明朝"/>
      <family val="1"/>
    </font>
    <font>
      <sz val="9.5"/>
      <name val="ＭＳ ゴシック"/>
      <family val="3"/>
    </font>
    <font>
      <u val="single"/>
      <sz val="11"/>
      <color indexed="12"/>
      <name val="ＭＳ Ｐゴシック"/>
      <family val="3"/>
    </font>
    <font>
      <u val="single"/>
      <sz val="11"/>
      <color indexed="36"/>
      <name val="ＭＳ Ｐゴシック"/>
      <family val="3"/>
    </font>
    <font>
      <sz val="8"/>
      <name val="ＭＳ ゴシック"/>
      <family val="3"/>
    </font>
  </fonts>
  <fills count="3">
    <fill>
      <patternFill/>
    </fill>
    <fill>
      <patternFill patternType="gray125"/>
    </fill>
    <fill>
      <patternFill patternType="solid">
        <fgColor indexed="9"/>
        <bgColor indexed="64"/>
      </patternFill>
    </fill>
  </fills>
  <borders count="38">
    <border>
      <left/>
      <right/>
      <top/>
      <bottom/>
      <diagonal/>
    </border>
    <border>
      <left style="medium"/>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thin"/>
      <top style="medium"/>
      <bottom style="thin"/>
    </border>
    <border>
      <left>
        <color indexed="63"/>
      </left>
      <right style="medium"/>
      <top style="medium"/>
      <bottom style="thin"/>
    </border>
    <border>
      <left style="medium"/>
      <right>
        <color indexed="63"/>
      </right>
      <top>
        <color indexed="63"/>
      </top>
      <bottom>
        <color indexed="63"/>
      </bottom>
    </border>
    <border>
      <left style="thin"/>
      <right style="thin"/>
      <top>
        <color indexed="63"/>
      </top>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color indexed="63"/>
      </top>
      <bottom style="thin"/>
    </border>
    <border>
      <left>
        <color indexed="63"/>
      </left>
      <right>
        <color indexed="63"/>
      </right>
      <top style="medium"/>
      <bottom style="thin"/>
    </border>
    <border>
      <left style="thin"/>
      <right style="medium"/>
      <top style="medium"/>
      <bottom>
        <color indexed="63"/>
      </bottom>
    </border>
    <border>
      <left>
        <color indexed="63"/>
      </left>
      <right>
        <color indexed="63"/>
      </right>
      <top style="medium"/>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thin"/>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color indexed="63"/>
      </top>
      <bottom style="medium"/>
    </border>
    <border>
      <left style="medium"/>
      <right>
        <color indexed="63"/>
      </right>
      <top style="medium"/>
      <bottom style="thin"/>
    </border>
    <border>
      <left style="thin"/>
      <right style="medium"/>
      <top>
        <color indexed="63"/>
      </top>
      <bottom style="medium"/>
    </border>
    <border>
      <left style="medium"/>
      <right>
        <color indexed="63"/>
      </right>
      <top style="thin"/>
      <bottom>
        <color indexed="63"/>
      </bottom>
    </border>
    <border>
      <left style="thin"/>
      <right>
        <color indexed="63"/>
      </right>
      <top>
        <color indexed="63"/>
      </top>
      <bottom style="mediu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cellStyleXfs>
  <cellXfs count="193">
    <xf numFmtId="0" fontId="0" fillId="0" borderId="0" xfId="0" applyAlignment="1">
      <alignment/>
    </xf>
    <xf numFmtId="0" fontId="2" fillId="0" borderId="0" xfId="0" applyFont="1" applyAlignment="1">
      <alignment horizontal="justify"/>
    </xf>
    <xf numFmtId="0" fontId="3" fillId="0" borderId="1" xfId="0" applyFont="1" applyBorder="1" applyAlignment="1">
      <alignment horizontal="center" vertical="top" wrapText="1"/>
    </xf>
    <xf numFmtId="0" fontId="3" fillId="0" borderId="2" xfId="0" applyFont="1" applyBorder="1" applyAlignment="1">
      <alignment horizontal="right" vertical="top" wrapText="1"/>
    </xf>
    <xf numFmtId="0" fontId="3" fillId="0" borderId="3" xfId="0" applyFont="1" applyBorder="1" applyAlignment="1">
      <alignment horizontal="right" vertical="top" wrapText="1"/>
    </xf>
    <xf numFmtId="0" fontId="3" fillId="0" borderId="1" xfId="0" applyFont="1" applyBorder="1" applyAlignment="1">
      <alignment horizontal="justify" vertical="top" wrapText="1"/>
    </xf>
    <xf numFmtId="0" fontId="4" fillId="0" borderId="4" xfId="0" applyFont="1" applyBorder="1" applyAlignment="1">
      <alignment horizontal="center" vertical="top" wrapText="1"/>
    </xf>
    <xf numFmtId="0" fontId="2" fillId="0" borderId="0" xfId="0" applyFont="1" applyAlignment="1">
      <alignment/>
    </xf>
    <xf numFmtId="0" fontId="2" fillId="0" borderId="5" xfId="0" applyFont="1" applyBorder="1" applyAlignment="1">
      <alignment horizontal="center"/>
    </xf>
    <xf numFmtId="0" fontId="3" fillId="0" borderId="1" xfId="0" applyFont="1" applyBorder="1" applyAlignment="1">
      <alignment horizontal="distributed" vertical="top" wrapText="1"/>
    </xf>
    <xf numFmtId="0" fontId="4" fillId="0" borderId="1" xfId="0" applyFont="1" applyBorder="1" applyAlignment="1">
      <alignment horizontal="distributed" vertical="top" wrapText="1"/>
    </xf>
    <xf numFmtId="0" fontId="4" fillId="0" borderId="4" xfId="0" applyFont="1" applyBorder="1" applyAlignment="1">
      <alignment horizontal="distributed" vertical="top" wrapText="1"/>
    </xf>
    <xf numFmtId="0" fontId="3" fillId="0" borderId="1" xfId="0" applyFont="1" applyBorder="1" applyAlignment="1">
      <alignment horizontal="distributed" vertical="center" wrapText="1"/>
    </xf>
    <xf numFmtId="0" fontId="4" fillId="0" borderId="1" xfId="0" applyFont="1" applyBorder="1" applyAlignment="1">
      <alignment horizontal="distributed" vertical="center" wrapText="1"/>
    </xf>
    <xf numFmtId="3" fontId="3" fillId="0" borderId="2"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0" fontId="3" fillId="0" borderId="2" xfId="0" applyFont="1" applyBorder="1" applyAlignment="1">
      <alignment horizontal="right" vertical="center" wrapText="1"/>
    </xf>
    <xf numFmtId="0" fontId="4" fillId="0" borderId="4" xfId="0" applyFont="1" applyBorder="1" applyAlignment="1">
      <alignment horizontal="distributed" vertical="center" wrapText="1"/>
    </xf>
    <xf numFmtId="0" fontId="2" fillId="0" borderId="0" xfId="0" applyFont="1" applyAlignment="1">
      <alignment horizontal="left" vertical="top" wrapText="1"/>
    </xf>
    <xf numFmtId="38" fontId="3" fillId="0" borderId="2" xfId="17" applyFont="1" applyBorder="1" applyAlignment="1">
      <alignment horizontal="right" vertical="top" wrapText="1"/>
    </xf>
    <xf numFmtId="38" fontId="3" fillId="0" borderId="3" xfId="17" applyFont="1" applyBorder="1" applyAlignment="1">
      <alignment horizontal="right" vertical="top" wrapText="1"/>
    </xf>
    <xf numFmtId="38" fontId="4" fillId="0" borderId="6" xfId="17" applyFont="1" applyBorder="1" applyAlignment="1">
      <alignment horizontal="right" vertical="top" wrapText="1"/>
    </xf>
    <xf numFmtId="38" fontId="4" fillId="0" borderId="7" xfId="17" applyFont="1" applyBorder="1" applyAlignment="1">
      <alignment horizontal="right" vertical="top" wrapText="1"/>
    </xf>
    <xf numFmtId="0" fontId="0" fillId="2" borderId="0" xfId="0" applyFill="1" applyAlignment="1">
      <alignment/>
    </xf>
    <xf numFmtId="38" fontId="3" fillId="0" borderId="2" xfId="17" applyFont="1" applyBorder="1" applyAlignment="1">
      <alignment horizontal="right" vertical="center" wrapText="1"/>
    </xf>
    <xf numFmtId="38" fontId="4" fillId="0" borderId="2" xfId="17" applyFont="1" applyBorder="1" applyAlignment="1">
      <alignment horizontal="right" vertical="top" wrapText="1"/>
    </xf>
    <xf numFmtId="38" fontId="4" fillId="0" borderId="3" xfId="17" applyFont="1" applyBorder="1" applyAlignment="1">
      <alignment horizontal="right" vertical="top" wrapText="1"/>
    </xf>
    <xf numFmtId="0" fontId="3" fillId="0" borderId="2" xfId="0" applyFont="1" applyBorder="1" applyAlignment="1">
      <alignment horizontal="distributed"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10" xfId="0" applyBorder="1" applyAlignment="1">
      <alignment vertical="center"/>
    </xf>
    <xf numFmtId="0" fontId="3" fillId="0" borderId="3" xfId="0" applyFont="1" applyBorder="1" applyAlignment="1">
      <alignment horizontal="right" vertical="center" wrapText="1"/>
    </xf>
    <xf numFmtId="0" fontId="4" fillId="0" borderId="2" xfId="0"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3" fillId="0" borderId="2" xfId="0" applyFont="1" applyBorder="1" applyAlignment="1">
      <alignment horizontal="justify" vertical="center" wrapText="1"/>
    </xf>
    <xf numFmtId="0" fontId="4" fillId="0" borderId="11" xfId="0" applyFont="1" applyBorder="1" applyAlignment="1">
      <alignment horizontal="right" vertical="center" wrapText="1"/>
    </xf>
    <xf numFmtId="3" fontId="4" fillId="0" borderId="6" xfId="0" applyNumberFormat="1" applyFont="1" applyBorder="1" applyAlignment="1">
      <alignment horizontal="right" vertical="center" wrapText="1"/>
    </xf>
    <xf numFmtId="3" fontId="4" fillId="0" borderId="7" xfId="0" applyNumberFormat="1" applyFont="1" applyBorder="1" applyAlignment="1">
      <alignment horizontal="right" vertical="center" wrapText="1"/>
    </xf>
    <xf numFmtId="0" fontId="4" fillId="0" borderId="3" xfId="0" applyFont="1" applyBorder="1" applyAlignment="1">
      <alignment horizontal="right" vertical="center" wrapText="1"/>
    </xf>
    <xf numFmtId="0" fontId="3" fillId="0" borderId="0" xfId="0" applyFont="1" applyBorder="1" applyAlignment="1">
      <alignment horizontal="distributed" vertical="center"/>
    </xf>
    <xf numFmtId="0" fontId="3" fillId="0" borderId="8" xfId="0" applyFont="1" applyBorder="1" applyAlignment="1">
      <alignment horizontal="distributed" vertical="center" wrapText="1"/>
    </xf>
    <xf numFmtId="0" fontId="2" fillId="0" borderId="5" xfId="0" applyFont="1" applyBorder="1" applyAlignment="1">
      <alignment horizontal="left"/>
    </xf>
    <xf numFmtId="3" fontId="3" fillId="0" borderId="12" xfId="0" applyNumberFormat="1" applyFont="1" applyBorder="1" applyAlignment="1">
      <alignment horizontal="right" vertical="center" wrapText="1"/>
    </xf>
    <xf numFmtId="0" fontId="3" fillId="0" borderId="12" xfId="0" applyFont="1" applyBorder="1" applyAlignment="1">
      <alignment horizontal="right" vertical="center" wrapText="1"/>
    </xf>
    <xf numFmtId="3" fontId="3" fillId="0" borderId="13" xfId="0" applyNumberFormat="1" applyFont="1" applyBorder="1" applyAlignment="1">
      <alignment horizontal="right" vertical="center" wrapText="1"/>
    </xf>
    <xf numFmtId="0" fontId="3" fillId="0" borderId="2" xfId="0" applyFont="1" applyBorder="1" applyAlignment="1">
      <alignment horizontal="distributed" vertical="center"/>
    </xf>
    <xf numFmtId="38" fontId="3" fillId="0" borderId="12" xfId="17" applyFont="1" applyBorder="1" applyAlignment="1">
      <alignment horizontal="right" vertical="center" wrapText="1"/>
    </xf>
    <xf numFmtId="0" fontId="0" fillId="0" borderId="0" xfId="0" applyBorder="1" applyAlignment="1">
      <alignment vertical="center"/>
    </xf>
    <xf numFmtId="38" fontId="3" fillId="0" borderId="13" xfId="17" applyFont="1" applyBorder="1" applyAlignment="1">
      <alignment horizontal="right" vertical="center" wrapText="1"/>
    </xf>
    <xf numFmtId="0" fontId="2" fillId="0" borderId="0" xfId="0" applyFont="1" applyAlignment="1">
      <alignment horizontal="justify" vertical="center"/>
    </xf>
    <xf numFmtId="0" fontId="0" fillId="0" borderId="0" xfId="0" applyAlignment="1">
      <alignment vertical="center"/>
    </xf>
    <xf numFmtId="3" fontId="4" fillId="0" borderId="12" xfId="0" applyNumberFormat="1" applyFont="1" applyBorder="1" applyAlignment="1">
      <alignment horizontal="right" vertical="center" wrapText="1"/>
    </xf>
    <xf numFmtId="0" fontId="2" fillId="0" borderId="0" xfId="0" applyFont="1" applyAlignment="1">
      <alignment horizontal="left" vertical="center" wrapText="1"/>
    </xf>
    <xf numFmtId="0" fontId="4" fillId="0" borderId="12" xfId="0" applyFont="1" applyBorder="1" applyAlignment="1">
      <alignment horizontal="right" vertical="center" wrapText="1"/>
    </xf>
    <xf numFmtId="38" fontId="3" fillId="0" borderId="3" xfId="17" applyFont="1" applyBorder="1" applyAlignment="1">
      <alignment horizontal="right" vertical="center" wrapText="1"/>
    </xf>
    <xf numFmtId="0" fontId="0" fillId="0" borderId="0" xfId="0" applyAlignment="1">
      <alignment horizontal="left" vertical="center"/>
    </xf>
    <xf numFmtId="0" fontId="3" fillId="0" borderId="6" xfId="0" applyFont="1" applyBorder="1" applyAlignment="1">
      <alignment horizontal="right" vertical="center" wrapText="1"/>
    </xf>
    <xf numFmtId="0" fontId="3" fillId="0" borderId="7" xfId="0" applyFont="1" applyBorder="1" applyAlignment="1">
      <alignment horizontal="right" vertical="center" wrapText="1"/>
    </xf>
    <xf numFmtId="0" fontId="2" fillId="0" borderId="0" xfId="0" applyFont="1" applyAlignment="1">
      <alignment horizontal="left" vertical="center"/>
    </xf>
    <xf numFmtId="3" fontId="3" fillId="0" borderId="12" xfId="0" applyNumberFormat="1" applyFont="1" applyBorder="1" applyAlignment="1">
      <alignment vertical="center" wrapText="1"/>
    </xf>
    <xf numFmtId="3" fontId="3" fillId="0" borderId="13" xfId="0" applyNumberFormat="1"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38" fontId="4" fillId="0" borderId="2" xfId="17" applyFont="1" applyBorder="1" applyAlignment="1">
      <alignment horizontal="right" vertical="center" wrapText="1"/>
    </xf>
    <xf numFmtId="38" fontId="4" fillId="0" borderId="3" xfId="17" applyFont="1" applyBorder="1" applyAlignment="1">
      <alignment horizontal="right" vertical="center" wrapText="1"/>
    </xf>
    <xf numFmtId="0" fontId="3" fillId="0" borderId="10" xfId="0" applyFont="1" applyBorder="1" applyAlignment="1">
      <alignment horizontal="justify" vertical="center" wrapText="1"/>
    </xf>
    <xf numFmtId="0" fontId="3" fillId="0" borderId="10" xfId="0" applyFont="1" applyBorder="1" applyAlignment="1">
      <alignment horizontal="right" vertical="center" wrapText="1"/>
    </xf>
    <xf numFmtId="38" fontId="4" fillId="0" borderId="6" xfId="17" applyFont="1" applyBorder="1" applyAlignment="1">
      <alignment horizontal="right" vertical="center" wrapText="1"/>
    </xf>
    <xf numFmtId="38" fontId="4" fillId="0" borderId="7" xfId="17" applyFont="1" applyBorder="1" applyAlignment="1">
      <alignment horizontal="right" vertical="center" wrapText="1"/>
    </xf>
    <xf numFmtId="0" fontId="2" fillId="0" borderId="0" xfId="0" applyFont="1" applyAlignment="1">
      <alignment vertical="center"/>
    </xf>
    <xf numFmtId="0" fontId="5" fillId="0" borderId="10" xfId="0" applyFont="1" applyBorder="1" applyAlignment="1">
      <alignment horizontal="justify" vertical="center" wrapText="1"/>
    </xf>
    <xf numFmtId="0" fontId="5" fillId="0" borderId="0" xfId="0" applyFont="1" applyBorder="1" applyAlignment="1">
      <alignment horizontal="justify" vertical="center" wrapText="1"/>
    </xf>
    <xf numFmtId="38" fontId="3" fillId="0" borderId="12" xfId="17" applyFont="1" applyBorder="1" applyAlignment="1">
      <alignment vertical="center" wrapText="1"/>
    </xf>
    <xf numFmtId="38" fontId="3" fillId="0" borderId="13" xfId="17" applyFont="1" applyBorder="1" applyAlignment="1">
      <alignment vertical="center" wrapText="1"/>
    </xf>
    <xf numFmtId="38" fontId="4" fillId="0" borderId="11" xfId="17" applyFont="1" applyBorder="1" applyAlignment="1">
      <alignment horizontal="right" vertical="center" wrapText="1"/>
    </xf>
    <xf numFmtId="0" fontId="3" fillId="0" borderId="9" xfId="0" applyFont="1" applyBorder="1" applyAlignment="1">
      <alignment horizontal="distributed" vertical="center" wrapText="1"/>
    </xf>
    <xf numFmtId="3" fontId="3" fillId="0" borderId="2" xfId="0" applyNumberFormat="1" applyFont="1" applyFill="1" applyBorder="1" applyAlignment="1">
      <alignment horizontal="right" vertical="center" wrapText="1"/>
    </xf>
    <xf numFmtId="3" fontId="3" fillId="0" borderId="12" xfId="0" applyNumberFormat="1" applyFont="1" applyFill="1" applyBorder="1" applyAlignment="1">
      <alignment horizontal="right" vertical="center" wrapText="1"/>
    </xf>
    <xf numFmtId="0" fontId="3" fillId="0" borderId="16" xfId="0" applyFont="1" applyBorder="1" applyAlignment="1">
      <alignment horizontal="distributed" vertical="center"/>
    </xf>
    <xf numFmtId="0" fontId="3" fillId="0" borderId="16" xfId="0" applyFont="1" applyBorder="1" applyAlignment="1">
      <alignment horizontal="distributed" vertical="center" wrapText="1"/>
    </xf>
    <xf numFmtId="0" fontId="3" fillId="0" borderId="17" xfId="0" applyFont="1" applyBorder="1" applyAlignment="1">
      <alignment horizontal="distributed" vertical="center" wrapText="1"/>
    </xf>
    <xf numFmtId="0" fontId="3" fillId="0" borderId="18" xfId="0" applyFont="1" applyBorder="1" applyAlignment="1">
      <alignment horizontal="right" vertical="center"/>
    </xf>
    <xf numFmtId="0" fontId="3" fillId="0" borderId="17" xfId="0" applyFont="1" applyBorder="1" applyAlignment="1">
      <alignment horizontal="distributed" vertical="center"/>
    </xf>
    <xf numFmtId="0" fontId="17" fillId="0" borderId="1" xfId="0" applyFont="1" applyBorder="1" applyAlignment="1">
      <alignment horizontal="distributed" vertical="top" wrapText="1"/>
    </xf>
    <xf numFmtId="0" fontId="4" fillId="0" borderId="2" xfId="0" applyFont="1" applyBorder="1" applyAlignment="1">
      <alignment vertical="center" wrapText="1"/>
    </xf>
    <xf numFmtId="0" fontId="17" fillId="0" borderId="1" xfId="0" applyFont="1" applyBorder="1" applyAlignment="1">
      <alignment horizontal="distributed" vertical="center" wrapText="1"/>
    </xf>
    <xf numFmtId="3" fontId="3" fillId="0" borderId="2" xfId="0" applyNumberFormat="1" applyFont="1" applyBorder="1" applyAlignment="1">
      <alignment horizontal="right" vertical="top" wrapText="1"/>
    </xf>
    <xf numFmtId="3" fontId="3" fillId="0" borderId="3" xfId="0" applyNumberFormat="1" applyFont="1" applyBorder="1" applyAlignment="1">
      <alignment horizontal="right" vertical="top" wrapText="1"/>
    </xf>
    <xf numFmtId="0" fontId="3" fillId="0" borderId="4" xfId="0" applyFont="1" applyBorder="1" applyAlignment="1">
      <alignment horizontal="center" vertical="top" wrapText="1"/>
    </xf>
    <xf numFmtId="3" fontId="3" fillId="0" borderId="6" xfId="0" applyNumberFormat="1" applyFont="1" applyBorder="1" applyAlignment="1">
      <alignment horizontal="right" vertical="top" wrapText="1"/>
    </xf>
    <xf numFmtId="3" fontId="3" fillId="0" borderId="7" xfId="0" applyNumberFormat="1" applyFont="1" applyBorder="1" applyAlignment="1">
      <alignment horizontal="right" vertical="top" wrapText="1"/>
    </xf>
    <xf numFmtId="3" fontId="3" fillId="0" borderId="6" xfId="0" applyNumberFormat="1" applyFont="1" applyBorder="1" applyAlignment="1">
      <alignment horizontal="right" vertical="center" wrapText="1"/>
    </xf>
    <xf numFmtId="3" fontId="3" fillId="0" borderId="7" xfId="0" applyNumberFormat="1" applyFont="1" applyBorder="1" applyAlignment="1">
      <alignment horizontal="right" vertical="center" wrapText="1"/>
    </xf>
    <xf numFmtId="0" fontId="3" fillId="0" borderId="19" xfId="0" applyFont="1" applyBorder="1" applyAlignment="1">
      <alignment horizontal="distributed" vertical="center" wrapText="1"/>
    </xf>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3" fillId="0" borderId="21" xfId="0" applyFont="1" applyBorder="1" applyAlignment="1">
      <alignment horizontal="distributed" vertical="center" wrapText="1"/>
    </xf>
    <xf numFmtId="0" fontId="3" fillId="0" borderId="22" xfId="0" applyFont="1" applyBorder="1" applyAlignment="1">
      <alignment horizontal="distributed" vertical="center" wrapText="1"/>
    </xf>
    <xf numFmtId="0" fontId="3" fillId="0" borderId="1" xfId="0" applyFont="1" applyBorder="1" applyAlignment="1">
      <alignment horizontal="distributed" vertical="center" wrapText="1"/>
    </xf>
    <xf numFmtId="0" fontId="3" fillId="0" borderId="23" xfId="0" applyFont="1" applyBorder="1" applyAlignment="1">
      <alignment horizontal="distributed" vertical="center" wrapText="1"/>
    </xf>
    <xf numFmtId="0" fontId="3" fillId="0" borderId="9" xfId="0" applyFont="1" applyBorder="1" applyAlignment="1">
      <alignment horizontal="center" vertical="center" wrapText="1"/>
    </xf>
    <xf numFmtId="0" fontId="2" fillId="0" borderId="20" xfId="0" applyFont="1" applyBorder="1" applyAlignment="1">
      <alignment horizontal="left"/>
    </xf>
    <xf numFmtId="0" fontId="1" fillId="0" borderId="0" xfId="0" applyFont="1" applyAlignment="1">
      <alignment horizontal="left"/>
    </xf>
    <xf numFmtId="0" fontId="2" fillId="0" borderId="5" xfId="0" applyFont="1" applyBorder="1" applyAlignment="1">
      <alignment horizontal="left"/>
    </xf>
    <xf numFmtId="0" fontId="3" fillId="0" borderId="24"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25" xfId="0" applyFont="1" applyBorder="1" applyAlignment="1">
      <alignment horizontal="distributed" vertical="center" wrapText="1"/>
    </xf>
    <xf numFmtId="0" fontId="3" fillId="0" borderId="2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Font="1" applyBorder="1" applyAlignment="1">
      <alignment horizontal="distributed" vertical="center" wrapText="1"/>
    </xf>
    <xf numFmtId="0" fontId="3" fillId="0" borderId="27"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2" xfId="0" applyFont="1" applyBorder="1" applyAlignment="1">
      <alignment horizontal="distributed"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distributed" vertical="center" wrapText="1"/>
    </xf>
    <xf numFmtId="0" fontId="4" fillId="0" borderId="2" xfId="0" applyFont="1" applyBorder="1" applyAlignment="1">
      <alignment horizontal="distributed" vertical="center" wrapText="1"/>
    </xf>
    <xf numFmtId="0" fontId="0" fillId="0" borderId="10" xfId="0" applyBorder="1" applyAlignment="1">
      <alignment vertical="center"/>
    </xf>
    <xf numFmtId="0" fontId="0" fillId="0" borderId="2" xfId="0" applyBorder="1" applyAlignment="1">
      <alignment vertical="center"/>
    </xf>
    <xf numFmtId="0" fontId="2" fillId="0" borderId="0" xfId="0" applyFont="1" applyAlignment="1">
      <alignment horizontal="justify"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2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top" wrapText="1"/>
    </xf>
    <xf numFmtId="0" fontId="3" fillId="0" borderId="26" xfId="0" applyFont="1" applyBorder="1" applyAlignment="1">
      <alignment horizontal="distributed" vertical="center" wrapText="1"/>
    </xf>
    <xf numFmtId="0" fontId="3" fillId="0" borderId="8" xfId="0" applyFont="1" applyBorder="1" applyAlignment="1">
      <alignment horizontal="center" vertical="center" wrapText="1"/>
    </xf>
    <xf numFmtId="0" fontId="5" fillId="0" borderId="24"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25" xfId="0" applyFont="1" applyBorder="1" applyAlignment="1">
      <alignment horizontal="distributed" vertical="center" wrapText="1"/>
    </xf>
    <xf numFmtId="0" fontId="2" fillId="0" borderId="0" xfId="0" applyFont="1" applyBorder="1" applyAlignment="1">
      <alignment horizontal="left"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8" xfId="0" applyFont="1" applyBorder="1" applyAlignment="1">
      <alignment horizontal="center" vertical="center"/>
    </xf>
    <xf numFmtId="0" fontId="3" fillId="0" borderId="18" xfId="0" applyFont="1" applyBorder="1" applyAlignment="1">
      <alignment horizontal="justify" vertical="center"/>
    </xf>
    <xf numFmtId="0" fontId="3" fillId="0" borderId="8" xfId="0" applyFont="1" applyBorder="1" applyAlignment="1">
      <alignment horizontal="justify" vertical="center"/>
    </xf>
    <xf numFmtId="0" fontId="3" fillId="0" borderId="9" xfId="0" applyFont="1" applyBorder="1" applyAlignment="1">
      <alignment horizontal="center" vertical="center"/>
    </xf>
    <xf numFmtId="0" fontId="3" fillId="0" borderId="28" xfId="0" applyFont="1" applyBorder="1" applyAlignment="1">
      <alignment horizontal="distributed" vertical="center"/>
    </xf>
    <xf numFmtId="0" fontId="3" fillId="0" borderId="8" xfId="0" applyFont="1" applyBorder="1" applyAlignment="1">
      <alignment horizontal="distributed" vertical="center"/>
    </xf>
    <xf numFmtId="0" fontId="3" fillId="0" borderId="32"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18" xfId="0" applyFont="1" applyBorder="1" applyAlignment="1">
      <alignment horizontal="distributed" vertical="center"/>
    </xf>
    <xf numFmtId="0" fontId="2" fillId="0" borderId="0" xfId="0" applyFont="1" applyAlignment="1">
      <alignment horizontal="left" vertical="center" wrapText="1"/>
    </xf>
    <xf numFmtId="0" fontId="3" fillId="0" borderId="9" xfId="0" applyFont="1" applyBorder="1" applyAlignment="1">
      <alignment horizontal="distributed" vertical="center"/>
    </xf>
    <xf numFmtId="0" fontId="2" fillId="0" borderId="20" xfId="0" applyFont="1" applyBorder="1" applyAlignment="1">
      <alignment horizontal="left" vertical="center"/>
    </xf>
    <xf numFmtId="0" fontId="3" fillId="0" borderId="32" xfId="0" applyFont="1" applyBorder="1" applyAlignment="1">
      <alignment horizontal="center" vertical="center" wrapText="1"/>
    </xf>
    <xf numFmtId="0" fontId="3" fillId="0" borderId="6" xfId="0" applyFont="1" applyBorder="1" applyAlignment="1">
      <alignment horizontal="center" vertical="center" wrapText="1"/>
    </xf>
    <xf numFmtId="0" fontId="9" fillId="0" borderId="2" xfId="0" applyFont="1" applyBorder="1" applyAlignment="1">
      <alignment horizontal="distributed"/>
    </xf>
    <xf numFmtId="0" fontId="3" fillId="0" borderId="0" xfId="0" applyFont="1" applyAlignment="1">
      <alignment horizontal="left" vertical="center"/>
    </xf>
    <xf numFmtId="0" fontId="4" fillId="0" borderId="0" xfId="0" applyFont="1" applyBorder="1" applyAlignment="1">
      <alignment horizontal="center" vertical="center" wrapText="1"/>
    </xf>
    <xf numFmtId="0" fontId="3" fillId="0" borderId="0" xfId="0" applyFont="1" applyBorder="1" applyAlignment="1">
      <alignment horizontal="distributed" vertical="center" wrapText="1"/>
    </xf>
    <xf numFmtId="0" fontId="3" fillId="0" borderId="33" xfId="0" applyFont="1" applyBorder="1" applyAlignment="1">
      <alignment horizontal="center" vertical="center" wrapText="1"/>
    </xf>
    <xf numFmtId="0" fontId="4" fillId="0" borderId="10" xfId="0" applyFont="1" applyBorder="1" applyAlignment="1">
      <alignment horizontal="distributed" vertical="center"/>
    </xf>
    <xf numFmtId="0" fontId="4" fillId="0" borderId="2" xfId="0" applyFont="1" applyBorder="1" applyAlignment="1">
      <alignment horizontal="distributed" vertical="center"/>
    </xf>
    <xf numFmtId="0" fontId="0" fillId="0" borderId="0" xfId="0" applyBorder="1" applyAlignment="1">
      <alignment vertical="center"/>
    </xf>
    <xf numFmtId="0" fontId="4" fillId="0" borderId="0" xfId="0" applyFont="1" applyBorder="1" applyAlignment="1">
      <alignment horizontal="distributed" vertical="center"/>
    </xf>
    <xf numFmtId="0" fontId="2" fillId="0" borderId="20" xfId="0" applyNumberFormat="1" applyFont="1" applyBorder="1" applyAlignment="1">
      <alignment vertical="top" wrapText="1"/>
    </xf>
    <xf numFmtId="0" fontId="2" fillId="0" borderId="0" xfId="0" applyNumberFormat="1" applyFont="1" applyAlignment="1">
      <alignment vertical="top" wrapText="1"/>
    </xf>
    <xf numFmtId="0" fontId="3" fillId="0" borderId="5" xfId="0" applyFont="1" applyBorder="1" applyAlignment="1">
      <alignment horizontal="distributed" vertical="center" wrapText="1"/>
    </xf>
    <xf numFmtId="3" fontId="3" fillId="0" borderId="12" xfId="0" applyNumberFormat="1" applyFont="1" applyBorder="1" applyAlignment="1">
      <alignment horizontal="right" vertical="center" wrapText="1"/>
    </xf>
    <xf numFmtId="3" fontId="3" fillId="0" borderId="11"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3" fontId="3" fillId="0" borderId="34" xfId="0" applyNumberFormat="1" applyFont="1" applyBorder="1" applyAlignment="1">
      <alignment horizontal="right" vertical="center" wrapText="1"/>
    </xf>
    <xf numFmtId="0" fontId="4" fillId="0" borderId="3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distributed" vertical="center" wrapText="1"/>
    </xf>
    <xf numFmtId="0" fontId="3" fillId="0" borderId="10" xfId="0" applyFont="1" applyBorder="1" applyAlignment="1">
      <alignment horizontal="distributed" vertical="center"/>
    </xf>
    <xf numFmtId="0" fontId="3" fillId="0" borderId="0" xfId="0" applyFont="1" applyBorder="1" applyAlignment="1">
      <alignment horizontal="distributed" vertical="center"/>
    </xf>
    <xf numFmtId="0" fontId="10" fillId="0" borderId="35" xfId="0" applyFont="1" applyBorder="1" applyAlignment="1">
      <alignment horizontal="center" vertical="center" shrinkToFit="1"/>
    </xf>
    <xf numFmtId="0" fontId="10" fillId="0" borderId="15" xfId="0" applyFont="1" applyBorder="1" applyAlignment="1">
      <alignment horizontal="center" vertical="center" shrinkToFit="1"/>
    </xf>
    <xf numFmtId="0" fontId="3" fillId="0" borderId="3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2" fillId="0" borderId="5" xfId="0" applyFont="1" applyBorder="1" applyAlignment="1">
      <alignment horizontal="left" vertical="center"/>
    </xf>
    <xf numFmtId="0" fontId="0" fillId="0" borderId="25" xfId="0" applyBorder="1" applyAlignment="1">
      <alignment vertical="center"/>
    </xf>
    <xf numFmtId="0" fontId="3" fillId="0" borderId="2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7" xfId="0" applyFont="1" applyBorder="1" applyAlignment="1">
      <alignment horizontal="distributed"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14</xdr:row>
      <xdr:rowOff>85725</xdr:rowOff>
    </xdr:from>
    <xdr:to>
      <xdr:col>0</xdr:col>
      <xdr:colOff>333375</xdr:colOff>
      <xdr:row>17</xdr:row>
      <xdr:rowOff>266700</xdr:rowOff>
    </xdr:to>
    <xdr:sp>
      <xdr:nvSpPr>
        <xdr:cNvPr id="1" name="AutoShape 3"/>
        <xdr:cNvSpPr>
          <a:spLocks/>
        </xdr:cNvSpPr>
      </xdr:nvSpPr>
      <xdr:spPr>
        <a:xfrm>
          <a:off x="228600" y="3695700"/>
          <a:ext cx="104775" cy="1209675"/>
        </a:xfrm>
        <a:prstGeom prst="leftBrac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xdr:row>
      <xdr:rowOff>333375</xdr:rowOff>
    </xdr:from>
    <xdr:to>
      <xdr:col>0</xdr:col>
      <xdr:colOff>238125</xdr:colOff>
      <xdr:row>17</xdr:row>
      <xdr:rowOff>104775</xdr:rowOff>
    </xdr:to>
    <xdr:sp>
      <xdr:nvSpPr>
        <xdr:cNvPr id="2" name="TextBox 5"/>
        <xdr:cNvSpPr txBox="1">
          <a:spLocks noChangeArrowheads="1"/>
        </xdr:cNvSpPr>
      </xdr:nvSpPr>
      <xdr:spPr>
        <a:xfrm>
          <a:off x="0" y="3943350"/>
          <a:ext cx="238125" cy="800100"/>
        </a:xfrm>
        <a:prstGeom prst="rect">
          <a:avLst/>
        </a:prstGeom>
        <a:noFill/>
        <a:ln w="9525" cmpd="sng">
          <a:noFill/>
        </a:ln>
      </xdr:spPr>
      <xdr:txBody>
        <a:bodyPr vertOverflow="clip" wrap="square" vert="wordArtVertRtl"/>
        <a:p>
          <a:pPr algn="l">
            <a:defRPr/>
          </a:pPr>
          <a:r>
            <a:rPr lang="en-US" cap="none" sz="900" b="0" i="0" u="none" baseline="0"/>
            <a:t>預　貯　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4</xdr:row>
      <xdr:rowOff>0</xdr:rowOff>
    </xdr:from>
    <xdr:to>
      <xdr:col>0</xdr:col>
      <xdr:colOff>295275</xdr:colOff>
      <xdr:row>7</xdr:row>
      <xdr:rowOff>0</xdr:rowOff>
    </xdr:to>
    <xdr:sp>
      <xdr:nvSpPr>
        <xdr:cNvPr id="1" name="AutoShape 1"/>
        <xdr:cNvSpPr>
          <a:spLocks/>
        </xdr:cNvSpPr>
      </xdr:nvSpPr>
      <xdr:spPr>
        <a:xfrm>
          <a:off x="200025" y="695325"/>
          <a:ext cx="95250" cy="1028700"/>
        </a:xfrm>
        <a:prstGeom prst="leftBrac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228600</xdr:rowOff>
    </xdr:from>
    <xdr:to>
      <xdr:col>0</xdr:col>
      <xdr:colOff>247650</xdr:colOff>
      <xdr:row>7</xdr:row>
      <xdr:rowOff>85725</xdr:rowOff>
    </xdr:to>
    <xdr:sp>
      <xdr:nvSpPr>
        <xdr:cNvPr id="2" name="TextBox 8"/>
        <xdr:cNvSpPr txBox="1">
          <a:spLocks noChangeArrowheads="1"/>
        </xdr:cNvSpPr>
      </xdr:nvSpPr>
      <xdr:spPr>
        <a:xfrm>
          <a:off x="0" y="923925"/>
          <a:ext cx="247650" cy="885825"/>
        </a:xfrm>
        <a:prstGeom prst="rect">
          <a:avLst/>
        </a:prstGeom>
        <a:noFill/>
        <a:ln w="9525" cmpd="sng">
          <a:noFill/>
        </a:ln>
      </xdr:spPr>
      <xdr:txBody>
        <a:bodyPr vertOverflow="clip" wrap="square" vert="wordArtVertRtl"/>
        <a:p>
          <a:pPr algn="l">
            <a:defRPr/>
          </a:pPr>
          <a:r>
            <a:rPr lang="en-US" cap="none" sz="900" b="0" i="0" u="none" baseline="0"/>
            <a:t>給与所得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1057275</xdr:colOff>
      <xdr:row>8</xdr:row>
      <xdr:rowOff>114300</xdr:rowOff>
    </xdr:from>
    <xdr:to>
      <xdr:col>0</xdr:col>
      <xdr:colOff>1200150</xdr:colOff>
      <xdr:row>11</xdr:row>
      <xdr:rowOff>228600</xdr:rowOff>
    </xdr:to>
    <xdr:sp>
      <xdr:nvSpPr>
        <xdr:cNvPr id="1" name="AutoShape 1"/>
        <xdr:cNvSpPr>
          <a:spLocks/>
        </xdr:cNvSpPr>
      </xdr:nvSpPr>
      <xdr:spPr>
        <a:xfrm>
          <a:off x="1057275" y="2371725"/>
          <a:ext cx="142875" cy="1143000"/>
        </a:xfrm>
        <a:prstGeom prst="leftBrac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9</xdr:row>
      <xdr:rowOff>85725</xdr:rowOff>
    </xdr:from>
    <xdr:to>
      <xdr:col>6</xdr:col>
      <xdr:colOff>314325</xdr:colOff>
      <xdr:row>17</xdr:row>
      <xdr:rowOff>104775</xdr:rowOff>
    </xdr:to>
    <xdr:sp>
      <xdr:nvSpPr>
        <xdr:cNvPr id="2" name="TextBox 13"/>
        <xdr:cNvSpPr txBox="1">
          <a:spLocks noChangeArrowheads="1"/>
        </xdr:cNvSpPr>
      </xdr:nvSpPr>
      <xdr:spPr>
        <a:xfrm>
          <a:off x="6753225" y="2686050"/>
          <a:ext cx="361950" cy="2800350"/>
        </a:xfrm>
        <a:prstGeom prst="rect">
          <a:avLst/>
        </a:prstGeom>
        <a:noFill/>
        <a:ln w="9525" cmpd="sng">
          <a:noFill/>
        </a:ln>
      </xdr:spPr>
      <xdr:txBody>
        <a:bodyPr vertOverflow="clip" wrap="square"/>
        <a:p>
          <a:pPr algn="ctr">
            <a:defRPr/>
          </a:pPr>
          <a:r>
            <a:rPr lang="en-US" cap="none" sz="1100" b="0" i="0" u="none" baseline="0">
              <a:latin typeface="ＭＳ 明朝"/>
              <a:ea typeface="ＭＳ 明朝"/>
              <a:cs typeface="ＭＳ 明朝"/>
            </a:rPr>
            <a:t>法
第
</a:t>
          </a:r>
          <a:r>
            <a:rPr lang="en-US" cap="none" sz="900" b="0" i="0" u="none" baseline="0">
              <a:latin typeface="ＭＳ 明朝"/>
              <a:ea typeface="ＭＳ 明朝"/>
              <a:cs typeface="ＭＳ 明朝"/>
            </a:rPr>
            <a:t>204</a:t>
          </a:r>
          <a:r>
            <a:rPr lang="en-US" cap="none" sz="1100" b="0" i="0" u="none" baseline="0">
              <a:latin typeface="ＭＳ 明朝"/>
              <a:ea typeface="ＭＳ 明朝"/>
              <a:cs typeface="ＭＳ 明朝"/>
            </a:rPr>
            <a:t>
条
該
当　</a:t>
          </a:r>
        </a:p>
      </xdr:txBody>
    </xdr:sp>
    <xdr:clientData/>
  </xdr:twoCellAnchor>
  <xdr:twoCellAnchor>
    <xdr:from>
      <xdr:col>6</xdr:col>
      <xdr:colOff>295275</xdr:colOff>
      <xdr:row>8</xdr:row>
      <xdr:rowOff>19050</xdr:rowOff>
    </xdr:from>
    <xdr:to>
      <xdr:col>7</xdr:col>
      <xdr:colOff>0</xdr:colOff>
      <xdr:row>16</xdr:row>
      <xdr:rowOff>0</xdr:rowOff>
    </xdr:to>
    <xdr:sp>
      <xdr:nvSpPr>
        <xdr:cNvPr id="3" name="AutoShape 14"/>
        <xdr:cNvSpPr>
          <a:spLocks/>
        </xdr:cNvSpPr>
      </xdr:nvSpPr>
      <xdr:spPr>
        <a:xfrm>
          <a:off x="7096125" y="2276475"/>
          <a:ext cx="190500" cy="2762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1285875</xdr:colOff>
      <xdr:row>12</xdr:row>
      <xdr:rowOff>47625</xdr:rowOff>
    </xdr:from>
    <xdr:to>
      <xdr:col>0</xdr:col>
      <xdr:colOff>1400175</xdr:colOff>
      <xdr:row>14</xdr:row>
      <xdr:rowOff>123825</xdr:rowOff>
    </xdr:to>
    <xdr:sp>
      <xdr:nvSpPr>
        <xdr:cNvPr id="1" name="AutoShape 1"/>
        <xdr:cNvSpPr>
          <a:spLocks/>
        </xdr:cNvSpPr>
      </xdr:nvSpPr>
      <xdr:spPr>
        <a:xfrm>
          <a:off x="1285875" y="3000375"/>
          <a:ext cx="114300" cy="561975"/>
        </a:xfrm>
        <a:prstGeom prst="leftBrac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47625</xdr:rowOff>
    </xdr:from>
    <xdr:to>
      <xdr:col>0</xdr:col>
      <xdr:colOff>0</xdr:colOff>
      <xdr:row>15</xdr:row>
      <xdr:rowOff>123825</xdr:rowOff>
    </xdr:to>
    <xdr:sp>
      <xdr:nvSpPr>
        <xdr:cNvPr id="1" name="AutoShape 2"/>
        <xdr:cNvSpPr>
          <a:spLocks/>
        </xdr:cNvSpPr>
      </xdr:nvSpPr>
      <xdr:spPr>
        <a:xfrm>
          <a:off x="0" y="2114550"/>
          <a:ext cx="0" cy="542925"/>
        </a:xfrm>
        <a:prstGeom prst="leftBrac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66"/>
  <sheetViews>
    <sheetView tabSelected="1" workbookViewId="0" topLeftCell="A1">
      <selection activeCell="A1" sqref="A1:B1"/>
    </sheetView>
  </sheetViews>
  <sheetFormatPr defaultColWidth="9.00390625" defaultRowHeight="13.5"/>
  <cols>
    <col min="1" max="1" width="10.625" style="0" customWidth="1"/>
    <col min="2" max="8" width="11.375" style="0" customWidth="1"/>
    <col min="9" max="9" width="12.625" style="0" customWidth="1"/>
    <col min="10" max="10" width="9.125" style="0" customWidth="1"/>
    <col min="11" max="19" width="11.625" style="0" customWidth="1"/>
  </cols>
  <sheetData>
    <row r="1" spans="1:14" ht="13.5">
      <c r="A1" s="103" t="s">
        <v>23</v>
      </c>
      <c r="B1" s="103"/>
      <c r="L1" s="23"/>
      <c r="M1" s="23"/>
      <c r="N1" s="23"/>
    </row>
    <row r="2" spans="1:13" ht="14.25" thickBot="1">
      <c r="A2" s="104" t="s">
        <v>204</v>
      </c>
      <c r="B2" s="104"/>
      <c r="C2" s="104"/>
      <c r="K2" s="42" t="s">
        <v>156</v>
      </c>
      <c r="L2" s="8"/>
      <c r="M2" s="8"/>
    </row>
    <row r="3" spans="1:19" ht="14.25" customHeight="1">
      <c r="A3" s="111" t="s">
        <v>100</v>
      </c>
      <c r="B3" s="114" t="s">
        <v>25</v>
      </c>
      <c r="C3" s="115"/>
      <c r="D3" s="115"/>
      <c r="E3" s="115"/>
      <c r="F3" s="115"/>
      <c r="G3" s="115"/>
      <c r="H3" s="115"/>
      <c r="I3" s="101"/>
      <c r="K3" s="98" t="s">
        <v>36</v>
      </c>
      <c r="L3" s="97" t="s">
        <v>26</v>
      </c>
      <c r="M3" s="97" t="s">
        <v>27</v>
      </c>
      <c r="N3" s="97" t="s">
        <v>101</v>
      </c>
      <c r="O3" s="97" t="s">
        <v>139</v>
      </c>
      <c r="P3" s="97" t="s">
        <v>28</v>
      </c>
      <c r="Q3" s="97" t="s">
        <v>29</v>
      </c>
      <c r="R3" s="97" t="s">
        <v>138</v>
      </c>
      <c r="S3" s="94" t="s">
        <v>34</v>
      </c>
    </row>
    <row r="4" spans="1:19" ht="13.5" customHeight="1">
      <c r="A4" s="112"/>
      <c r="B4" s="105" t="s">
        <v>26</v>
      </c>
      <c r="C4" s="105" t="s">
        <v>27</v>
      </c>
      <c r="D4" s="105" t="s">
        <v>1</v>
      </c>
      <c r="E4" s="105" t="s">
        <v>102</v>
      </c>
      <c r="F4" s="105" t="s">
        <v>28</v>
      </c>
      <c r="G4" s="105" t="s">
        <v>29</v>
      </c>
      <c r="H4" s="105" t="s">
        <v>140</v>
      </c>
      <c r="I4" s="108" t="s">
        <v>30</v>
      </c>
      <c r="K4" s="99"/>
      <c r="L4" s="106"/>
      <c r="M4" s="106"/>
      <c r="N4" s="106"/>
      <c r="O4" s="106"/>
      <c r="P4" s="106"/>
      <c r="Q4" s="106"/>
      <c r="R4" s="106"/>
      <c r="S4" s="116"/>
    </row>
    <row r="5" spans="1:19" ht="13.5">
      <c r="A5" s="112"/>
      <c r="B5" s="106"/>
      <c r="C5" s="106"/>
      <c r="D5" s="106"/>
      <c r="E5" s="106"/>
      <c r="F5" s="106"/>
      <c r="G5" s="106"/>
      <c r="H5" s="106"/>
      <c r="I5" s="109"/>
      <c r="K5" s="100"/>
      <c r="L5" s="107"/>
      <c r="M5" s="107"/>
      <c r="N5" s="107"/>
      <c r="O5" s="107"/>
      <c r="P5" s="107"/>
      <c r="Q5" s="107"/>
      <c r="R5" s="107"/>
      <c r="S5" s="117"/>
    </row>
    <row r="6" spans="1:19" ht="13.5">
      <c r="A6" s="113"/>
      <c r="B6" s="107"/>
      <c r="C6" s="107"/>
      <c r="D6" s="107"/>
      <c r="E6" s="107"/>
      <c r="F6" s="107"/>
      <c r="G6" s="107"/>
      <c r="H6" s="107"/>
      <c r="I6" s="110"/>
      <c r="K6" s="9"/>
      <c r="L6" s="3" t="s">
        <v>31</v>
      </c>
      <c r="M6" s="3" t="s">
        <v>31</v>
      </c>
      <c r="N6" s="3" t="s">
        <v>31</v>
      </c>
      <c r="O6" s="3" t="s">
        <v>31</v>
      </c>
      <c r="P6" s="3" t="s">
        <v>31</v>
      </c>
      <c r="Q6" s="3" t="s">
        <v>31</v>
      </c>
      <c r="R6" s="3" t="s">
        <v>31</v>
      </c>
      <c r="S6" s="4" t="s">
        <v>31</v>
      </c>
    </row>
    <row r="7" spans="1:19" ht="13.5">
      <c r="A7" s="2"/>
      <c r="B7" s="3" t="s">
        <v>31</v>
      </c>
      <c r="C7" s="3" t="s">
        <v>31</v>
      </c>
      <c r="D7" s="3" t="s">
        <v>31</v>
      </c>
      <c r="E7" s="3" t="s">
        <v>31</v>
      </c>
      <c r="F7" s="3" t="s">
        <v>31</v>
      </c>
      <c r="G7" s="3" t="s">
        <v>31</v>
      </c>
      <c r="H7" s="3" t="s">
        <v>31</v>
      </c>
      <c r="I7" s="4" t="s">
        <v>31</v>
      </c>
      <c r="K7" s="9" t="s">
        <v>37</v>
      </c>
      <c r="L7" s="19">
        <v>348606</v>
      </c>
      <c r="M7" s="19">
        <v>851565</v>
      </c>
      <c r="N7" s="19">
        <v>595208</v>
      </c>
      <c r="O7" s="19">
        <v>5348042</v>
      </c>
      <c r="P7" s="19">
        <v>24934749</v>
      </c>
      <c r="Q7" s="19">
        <v>746898</v>
      </c>
      <c r="R7" s="19">
        <v>173596</v>
      </c>
      <c r="S7" s="20">
        <v>32998665</v>
      </c>
    </row>
    <row r="8" spans="1:19" ht="13.5">
      <c r="A8" s="9" t="s">
        <v>209</v>
      </c>
      <c r="B8" s="87">
        <v>403791738</v>
      </c>
      <c r="C8" s="87">
        <v>83972534</v>
      </c>
      <c r="D8" s="87">
        <v>38538192</v>
      </c>
      <c r="E8" s="87">
        <v>83396700</v>
      </c>
      <c r="F8" s="87">
        <v>1151435846</v>
      </c>
      <c r="G8" s="87">
        <v>21403090</v>
      </c>
      <c r="H8" s="87">
        <v>10153644</v>
      </c>
      <c r="I8" s="88">
        <v>1792691744</v>
      </c>
      <c r="K8" s="9" t="s">
        <v>38</v>
      </c>
      <c r="L8" s="19">
        <v>309536</v>
      </c>
      <c r="M8" s="19">
        <v>850828</v>
      </c>
      <c r="N8" s="19">
        <v>8744</v>
      </c>
      <c r="O8" s="19">
        <v>1088109</v>
      </c>
      <c r="P8" s="19">
        <v>31041613</v>
      </c>
      <c r="Q8" s="19">
        <v>1096365</v>
      </c>
      <c r="R8" s="19">
        <v>39092</v>
      </c>
      <c r="S8" s="20">
        <v>34434288</v>
      </c>
    </row>
    <row r="9" spans="1:19" ht="13.5">
      <c r="A9" s="2">
        <v>13</v>
      </c>
      <c r="B9" s="87">
        <v>523909507</v>
      </c>
      <c r="C9" s="87">
        <v>85493860</v>
      </c>
      <c r="D9" s="87">
        <v>18535014</v>
      </c>
      <c r="E9" s="87">
        <v>83157044</v>
      </c>
      <c r="F9" s="87">
        <v>1145635096</v>
      </c>
      <c r="G9" s="87">
        <v>25244096</v>
      </c>
      <c r="H9" s="87">
        <v>16127969</v>
      </c>
      <c r="I9" s="88">
        <v>1898102586</v>
      </c>
      <c r="K9" s="9" t="s">
        <v>39</v>
      </c>
      <c r="L9" s="19">
        <v>243721</v>
      </c>
      <c r="M9" s="19">
        <v>1134076</v>
      </c>
      <c r="N9" s="19">
        <v>188155</v>
      </c>
      <c r="O9" s="19">
        <v>781502</v>
      </c>
      <c r="P9" s="19">
        <v>21451425</v>
      </c>
      <c r="Q9" s="19">
        <v>247175</v>
      </c>
      <c r="R9" s="19">
        <v>115768</v>
      </c>
      <c r="S9" s="20">
        <v>24161823</v>
      </c>
    </row>
    <row r="10" spans="1:19" ht="13.5">
      <c r="A10" s="2">
        <v>14</v>
      </c>
      <c r="B10" s="87">
        <v>146051059</v>
      </c>
      <c r="C10" s="87">
        <v>109193751</v>
      </c>
      <c r="D10" s="87">
        <v>22075103</v>
      </c>
      <c r="E10" s="87">
        <v>80682337</v>
      </c>
      <c r="F10" s="87">
        <v>1102665974</v>
      </c>
      <c r="G10" s="87">
        <v>27553924</v>
      </c>
      <c r="H10" s="87">
        <v>13307506</v>
      </c>
      <c r="I10" s="88">
        <v>1501529656</v>
      </c>
      <c r="K10" s="9" t="s">
        <v>40</v>
      </c>
      <c r="L10" s="19">
        <v>115032</v>
      </c>
      <c r="M10" s="19">
        <v>191580</v>
      </c>
      <c r="N10" s="19">
        <v>0</v>
      </c>
      <c r="O10" s="19">
        <v>274700</v>
      </c>
      <c r="P10" s="19">
        <v>7641663</v>
      </c>
      <c r="Q10" s="19">
        <v>464487</v>
      </c>
      <c r="R10" s="19">
        <v>10421</v>
      </c>
      <c r="S10" s="20">
        <v>8697883</v>
      </c>
    </row>
    <row r="11" spans="1:19" ht="13.5">
      <c r="A11" s="2">
        <v>15</v>
      </c>
      <c r="B11" s="87">
        <v>93023638</v>
      </c>
      <c r="C11" s="87">
        <v>77468658</v>
      </c>
      <c r="D11" s="87">
        <v>5906310</v>
      </c>
      <c r="E11" s="87">
        <v>74635614</v>
      </c>
      <c r="F11" s="87">
        <v>1077290109</v>
      </c>
      <c r="G11" s="87">
        <v>24855437</v>
      </c>
      <c r="H11" s="87">
        <v>11338915</v>
      </c>
      <c r="I11" s="88">
        <v>1364518681</v>
      </c>
      <c r="K11" s="9" t="s">
        <v>41</v>
      </c>
      <c r="L11" s="19">
        <v>108143</v>
      </c>
      <c r="M11" s="19">
        <v>469247</v>
      </c>
      <c r="N11" s="19">
        <v>72144</v>
      </c>
      <c r="O11" s="19">
        <v>526389</v>
      </c>
      <c r="P11" s="19">
        <v>12189685</v>
      </c>
      <c r="Q11" s="19">
        <v>182550</v>
      </c>
      <c r="R11" s="19">
        <v>23391</v>
      </c>
      <c r="S11" s="20">
        <v>13571549</v>
      </c>
    </row>
    <row r="12" spans="1:19" ht="14.25" thickBot="1">
      <c r="A12" s="89">
        <v>16</v>
      </c>
      <c r="B12" s="90">
        <v>85497372</v>
      </c>
      <c r="C12" s="90">
        <v>68837937</v>
      </c>
      <c r="D12" s="90">
        <v>11357224</v>
      </c>
      <c r="E12" s="90">
        <v>72688163</v>
      </c>
      <c r="F12" s="90">
        <v>1122579784</v>
      </c>
      <c r="G12" s="90">
        <v>23404672</v>
      </c>
      <c r="H12" s="90">
        <v>11698629</v>
      </c>
      <c r="I12" s="91">
        <v>1396063782</v>
      </c>
      <c r="K12" s="9" t="s">
        <v>42</v>
      </c>
      <c r="L12" s="19">
        <v>97907</v>
      </c>
      <c r="M12" s="19">
        <v>863713</v>
      </c>
      <c r="N12" s="19">
        <v>7964</v>
      </c>
      <c r="O12" s="19">
        <v>352815</v>
      </c>
      <c r="P12" s="19">
        <v>11159739</v>
      </c>
      <c r="Q12" s="19">
        <v>156221</v>
      </c>
      <c r="R12" s="19">
        <v>36046</v>
      </c>
      <c r="S12" s="20">
        <v>12674404</v>
      </c>
    </row>
    <row r="13" spans="1:19" ht="13.5">
      <c r="A13" s="95" t="s">
        <v>12</v>
      </c>
      <c r="B13" s="95"/>
      <c r="C13" s="95"/>
      <c r="D13" s="95"/>
      <c r="E13" s="95"/>
      <c r="F13" s="95"/>
      <c r="G13" s="95"/>
      <c r="H13" s="95"/>
      <c r="I13" s="95"/>
      <c r="K13" s="9" t="s">
        <v>43</v>
      </c>
      <c r="L13" s="19">
        <v>63347</v>
      </c>
      <c r="M13" s="19">
        <v>161956</v>
      </c>
      <c r="N13" s="19">
        <v>61159</v>
      </c>
      <c r="O13" s="19">
        <v>184860</v>
      </c>
      <c r="P13" s="19">
        <v>6132285</v>
      </c>
      <c r="Q13" s="19">
        <v>52871</v>
      </c>
      <c r="R13" s="19">
        <v>1985</v>
      </c>
      <c r="S13" s="20">
        <v>6658463</v>
      </c>
    </row>
    <row r="14" spans="1:19" ht="13.5">
      <c r="A14" s="96"/>
      <c r="B14" s="96"/>
      <c r="C14" s="96"/>
      <c r="D14" s="96"/>
      <c r="E14" s="96"/>
      <c r="F14" s="96"/>
      <c r="G14" s="96"/>
      <c r="H14" s="96"/>
      <c r="I14" s="96"/>
      <c r="K14" s="10" t="s">
        <v>44</v>
      </c>
      <c r="L14" s="25">
        <v>1286293</v>
      </c>
      <c r="M14" s="25">
        <v>4522965</v>
      </c>
      <c r="N14" s="25">
        <v>933375</v>
      </c>
      <c r="O14" s="25">
        <v>8556418</v>
      </c>
      <c r="P14" s="25">
        <v>114551160</v>
      </c>
      <c r="Q14" s="25">
        <v>2946566</v>
      </c>
      <c r="R14" s="25">
        <v>400299</v>
      </c>
      <c r="S14" s="26">
        <v>133197077</v>
      </c>
    </row>
    <row r="15" spans="1:19" ht="13.5">
      <c r="A15" s="1"/>
      <c r="K15" s="9"/>
      <c r="L15" s="19"/>
      <c r="M15" s="19"/>
      <c r="N15" s="19"/>
      <c r="O15" s="19"/>
      <c r="P15" s="19"/>
      <c r="Q15" s="19"/>
      <c r="R15" s="19"/>
      <c r="S15" s="20"/>
    </row>
    <row r="16" spans="1:19" ht="13.5">
      <c r="A16" s="1"/>
      <c r="K16" s="9" t="s">
        <v>45</v>
      </c>
      <c r="L16" s="19">
        <v>670254</v>
      </c>
      <c r="M16" s="19">
        <v>1980122</v>
      </c>
      <c r="N16" s="19">
        <v>554895</v>
      </c>
      <c r="O16" s="19">
        <v>7827430</v>
      </c>
      <c r="P16" s="19">
        <v>49720700</v>
      </c>
      <c r="Q16" s="19">
        <v>1600854</v>
      </c>
      <c r="R16" s="19">
        <v>276011</v>
      </c>
      <c r="S16" s="20">
        <v>62630267</v>
      </c>
    </row>
    <row r="17" spans="1:19" ht="13.5">
      <c r="A17" s="1"/>
      <c r="K17" s="9" t="s">
        <v>190</v>
      </c>
      <c r="L17" s="19">
        <v>500372</v>
      </c>
      <c r="M17" s="19">
        <v>2023365</v>
      </c>
      <c r="N17" s="19">
        <v>545355</v>
      </c>
      <c r="O17" s="19">
        <v>1980503</v>
      </c>
      <c r="P17" s="19">
        <v>41179355</v>
      </c>
      <c r="Q17" s="19">
        <v>724169</v>
      </c>
      <c r="R17" s="19">
        <v>888662</v>
      </c>
      <c r="S17" s="20">
        <v>47841781</v>
      </c>
    </row>
    <row r="18" spans="1:19" ht="13.5" customHeight="1">
      <c r="A18" s="1"/>
      <c r="K18" s="9" t="s">
        <v>191</v>
      </c>
      <c r="L18" s="19">
        <v>104805</v>
      </c>
      <c r="M18" s="19">
        <v>1172245</v>
      </c>
      <c r="N18" s="19">
        <v>124194</v>
      </c>
      <c r="O18" s="19">
        <v>1064517</v>
      </c>
      <c r="P18" s="19">
        <v>20525575</v>
      </c>
      <c r="Q18" s="19">
        <v>1346377</v>
      </c>
      <c r="R18" s="19">
        <v>254615</v>
      </c>
      <c r="S18" s="20">
        <v>24592327</v>
      </c>
    </row>
    <row r="19" spans="1:19" ht="13.5" customHeight="1" thickBot="1">
      <c r="A19" s="104" t="s">
        <v>155</v>
      </c>
      <c r="B19" s="104"/>
      <c r="K19" s="9" t="s">
        <v>192</v>
      </c>
      <c r="L19" s="19">
        <v>272622</v>
      </c>
      <c r="M19" s="19">
        <v>2135637</v>
      </c>
      <c r="N19" s="19">
        <v>311965</v>
      </c>
      <c r="O19" s="19">
        <v>1248127</v>
      </c>
      <c r="P19" s="19">
        <v>30294397</v>
      </c>
      <c r="Q19" s="19">
        <v>484026</v>
      </c>
      <c r="R19" s="19">
        <v>104628</v>
      </c>
      <c r="S19" s="20">
        <v>34851403</v>
      </c>
    </row>
    <row r="20" spans="1:19" ht="13.5" customHeight="1">
      <c r="A20" s="111" t="s">
        <v>24</v>
      </c>
      <c r="B20" s="114" t="s">
        <v>25</v>
      </c>
      <c r="C20" s="115"/>
      <c r="D20" s="115"/>
      <c r="E20" s="115"/>
      <c r="F20" s="115"/>
      <c r="G20" s="115"/>
      <c r="H20" s="101"/>
      <c r="K20" s="9" t="s">
        <v>154</v>
      </c>
      <c r="L20" s="19">
        <v>84480</v>
      </c>
      <c r="M20" s="19">
        <v>745425</v>
      </c>
      <c r="N20" s="19">
        <v>74202</v>
      </c>
      <c r="O20" s="19">
        <v>596641</v>
      </c>
      <c r="P20" s="19">
        <v>15716869</v>
      </c>
      <c r="Q20" s="19">
        <v>248660</v>
      </c>
      <c r="R20" s="19">
        <v>180412</v>
      </c>
      <c r="S20" s="20">
        <v>17646690</v>
      </c>
    </row>
    <row r="21" spans="1:19" ht="13.5" customHeight="1">
      <c r="A21" s="112"/>
      <c r="B21" s="105" t="s">
        <v>26</v>
      </c>
      <c r="C21" s="105" t="s">
        <v>27</v>
      </c>
      <c r="D21" s="105" t="s">
        <v>102</v>
      </c>
      <c r="E21" s="105" t="s">
        <v>28</v>
      </c>
      <c r="F21" s="105" t="s">
        <v>29</v>
      </c>
      <c r="G21" s="105" t="s">
        <v>140</v>
      </c>
      <c r="H21" s="108" t="s">
        <v>30</v>
      </c>
      <c r="K21" s="9" t="s">
        <v>49</v>
      </c>
      <c r="L21" s="19">
        <v>38535</v>
      </c>
      <c r="M21" s="19">
        <v>70206</v>
      </c>
      <c r="N21" s="19">
        <v>37388</v>
      </c>
      <c r="O21" s="19">
        <v>394674</v>
      </c>
      <c r="P21" s="19">
        <v>4936807</v>
      </c>
      <c r="Q21" s="19">
        <v>59461</v>
      </c>
      <c r="R21" s="19">
        <v>20617</v>
      </c>
      <c r="S21" s="20">
        <v>5557687</v>
      </c>
    </row>
    <row r="22" spans="1:19" ht="13.5">
      <c r="A22" s="112"/>
      <c r="B22" s="106"/>
      <c r="C22" s="106"/>
      <c r="D22" s="106"/>
      <c r="E22" s="106"/>
      <c r="F22" s="106"/>
      <c r="G22" s="106"/>
      <c r="H22" s="109"/>
      <c r="K22" s="9" t="s">
        <v>50</v>
      </c>
      <c r="L22" s="19">
        <v>121306</v>
      </c>
      <c r="M22" s="19">
        <v>267296</v>
      </c>
      <c r="N22" s="19">
        <v>100756</v>
      </c>
      <c r="O22" s="19">
        <v>346910</v>
      </c>
      <c r="P22" s="19">
        <v>11073736</v>
      </c>
      <c r="Q22" s="19">
        <v>169926</v>
      </c>
      <c r="R22" s="19">
        <v>42516</v>
      </c>
      <c r="S22" s="20">
        <v>12122446</v>
      </c>
    </row>
    <row r="23" spans="1:19" ht="13.5">
      <c r="A23" s="113"/>
      <c r="B23" s="107"/>
      <c r="C23" s="107"/>
      <c r="D23" s="107"/>
      <c r="E23" s="107"/>
      <c r="F23" s="107"/>
      <c r="G23" s="107"/>
      <c r="H23" s="110"/>
      <c r="K23" s="9" t="s">
        <v>51</v>
      </c>
      <c r="L23" s="19">
        <v>63863</v>
      </c>
      <c r="M23" s="19">
        <v>599631</v>
      </c>
      <c r="N23" s="19">
        <v>25232</v>
      </c>
      <c r="O23" s="19">
        <v>114044</v>
      </c>
      <c r="P23" s="19">
        <v>6158765</v>
      </c>
      <c r="Q23" s="19">
        <v>65829</v>
      </c>
      <c r="R23" s="19">
        <v>18840</v>
      </c>
      <c r="S23" s="20">
        <v>7046204</v>
      </c>
    </row>
    <row r="24" spans="1:19" ht="13.5">
      <c r="A24" s="2"/>
      <c r="B24" s="3" t="s">
        <v>31</v>
      </c>
      <c r="C24" s="3" t="s">
        <v>31</v>
      </c>
      <c r="D24" s="3" t="s">
        <v>31</v>
      </c>
      <c r="E24" s="3" t="s">
        <v>31</v>
      </c>
      <c r="F24" s="3" t="s">
        <v>31</v>
      </c>
      <c r="G24" s="3" t="s">
        <v>31</v>
      </c>
      <c r="H24" s="4" t="s">
        <v>31</v>
      </c>
      <c r="K24" s="9" t="s">
        <v>52</v>
      </c>
      <c r="L24" s="19">
        <v>98913</v>
      </c>
      <c r="M24" s="19">
        <v>796262</v>
      </c>
      <c r="N24" s="19">
        <v>162079</v>
      </c>
      <c r="O24" s="19">
        <v>700759</v>
      </c>
      <c r="P24" s="19">
        <v>23182857</v>
      </c>
      <c r="Q24" s="19">
        <v>383559</v>
      </c>
      <c r="R24" s="19">
        <v>136060</v>
      </c>
      <c r="S24" s="20">
        <v>25460489</v>
      </c>
    </row>
    <row r="25" spans="1:19" ht="13.5" customHeight="1">
      <c r="A25" s="12" t="s">
        <v>32</v>
      </c>
      <c r="B25" s="19">
        <v>266440</v>
      </c>
      <c r="C25" s="19">
        <v>40124</v>
      </c>
      <c r="D25" s="19">
        <v>104791</v>
      </c>
      <c r="E25" s="19">
        <v>1478771</v>
      </c>
      <c r="F25" s="19">
        <v>13485</v>
      </c>
      <c r="G25" s="19">
        <v>69363</v>
      </c>
      <c r="H25" s="20">
        <v>1972974</v>
      </c>
      <c r="K25" s="9" t="s">
        <v>53</v>
      </c>
      <c r="L25" s="19">
        <v>99901</v>
      </c>
      <c r="M25" s="19">
        <v>510913</v>
      </c>
      <c r="N25" s="19">
        <v>85476</v>
      </c>
      <c r="O25" s="19">
        <v>769373</v>
      </c>
      <c r="P25" s="19">
        <v>17502144</v>
      </c>
      <c r="Q25" s="19">
        <v>255942</v>
      </c>
      <c r="R25" s="19">
        <v>217998</v>
      </c>
      <c r="S25" s="20">
        <v>19441746</v>
      </c>
    </row>
    <row r="26" spans="1:19" ht="13.5">
      <c r="A26" s="12" t="s">
        <v>33</v>
      </c>
      <c r="B26" s="19" t="s">
        <v>144</v>
      </c>
      <c r="C26" s="19" t="s">
        <v>144</v>
      </c>
      <c r="D26" s="19">
        <v>32035</v>
      </c>
      <c r="E26" s="19">
        <v>242053</v>
      </c>
      <c r="F26" s="19" t="s">
        <v>144</v>
      </c>
      <c r="G26" s="19">
        <v>22436</v>
      </c>
      <c r="H26" s="20">
        <v>296524</v>
      </c>
      <c r="K26" s="9" t="s">
        <v>54</v>
      </c>
      <c r="L26" s="19">
        <v>79178</v>
      </c>
      <c r="M26" s="19">
        <v>955369</v>
      </c>
      <c r="N26" s="19">
        <v>77990</v>
      </c>
      <c r="O26" s="19">
        <v>393058</v>
      </c>
      <c r="P26" s="19">
        <v>12098551</v>
      </c>
      <c r="Q26" s="19">
        <v>174385</v>
      </c>
      <c r="R26" s="19">
        <v>204213</v>
      </c>
      <c r="S26" s="20">
        <v>13982743</v>
      </c>
    </row>
    <row r="27" spans="1:19" ht="14.25" thickBot="1">
      <c r="A27" s="6" t="s">
        <v>34</v>
      </c>
      <c r="B27" s="21">
        <v>266440</v>
      </c>
      <c r="C27" s="21">
        <v>40124</v>
      </c>
      <c r="D27" s="21">
        <v>136826</v>
      </c>
      <c r="E27" s="21">
        <v>1720824</v>
      </c>
      <c r="F27" s="21">
        <v>13485</v>
      </c>
      <c r="G27" s="21">
        <v>91798</v>
      </c>
      <c r="H27" s="22">
        <v>2269496</v>
      </c>
      <c r="K27" s="9" t="s">
        <v>55</v>
      </c>
      <c r="L27" s="19">
        <v>100456</v>
      </c>
      <c r="M27" s="19">
        <v>374543</v>
      </c>
      <c r="N27" s="19">
        <v>78594</v>
      </c>
      <c r="O27" s="19">
        <v>387645</v>
      </c>
      <c r="P27" s="19">
        <v>12769595</v>
      </c>
      <c r="Q27" s="19">
        <v>212473</v>
      </c>
      <c r="R27" s="19">
        <v>65539</v>
      </c>
      <c r="S27" s="20">
        <v>13988844</v>
      </c>
    </row>
    <row r="28" spans="1:19" ht="13.5">
      <c r="A28" s="7" t="s">
        <v>13</v>
      </c>
      <c r="K28" s="9" t="s">
        <v>56</v>
      </c>
      <c r="L28" s="19">
        <v>21911</v>
      </c>
      <c r="M28" s="19">
        <v>36438</v>
      </c>
      <c r="N28" s="19">
        <v>19906</v>
      </c>
      <c r="O28" s="19">
        <v>111575</v>
      </c>
      <c r="P28" s="19">
        <v>2437911</v>
      </c>
      <c r="Q28" s="19">
        <v>4605</v>
      </c>
      <c r="R28" s="19">
        <v>2135</v>
      </c>
      <c r="S28" s="20">
        <v>2634481</v>
      </c>
    </row>
    <row r="29" spans="11:19" ht="13.5">
      <c r="K29" s="10" t="s">
        <v>57</v>
      </c>
      <c r="L29" s="25">
        <v>2256596</v>
      </c>
      <c r="M29" s="25">
        <v>11667451</v>
      </c>
      <c r="N29" s="25">
        <v>2198032</v>
      </c>
      <c r="O29" s="25">
        <v>15935256</v>
      </c>
      <c r="P29" s="25">
        <v>247597262</v>
      </c>
      <c r="Q29" s="25">
        <v>5730265</v>
      </c>
      <c r="R29" s="25">
        <v>2412245</v>
      </c>
      <c r="S29" s="26">
        <v>287797108</v>
      </c>
    </row>
    <row r="30" spans="11:19" ht="13.5">
      <c r="K30" s="9"/>
      <c r="L30" s="19"/>
      <c r="M30" s="19"/>
      <c r="N30" s="19"/>
      <c r="O30" s="19"/>
      <c r="P30" s="19"/>
      <c r="Q30" s="19"/>
      <c r="R30" s="19"/>
      <c r="S30" s="20"/>
    </row>
    <row r="31" spans="11:19" ht="13.5">
      <c r="K31" s="9" t="s">
        <v>58</v>
      </c>
      <c r="L31" s="19">
        <v>113112</v>
      </c>
      <c r="M31" s="19">
        <v>1493336</v>
      </c>
      <c r="N31" s="19">
        <v>175809</v>
      </c>
      <c r="O31" s="19">
        <v>1261665</v>
      </c>
      <c r="P31" s="19">
        <v>23004064</v>
      </c>
      <c r="Q31" s="19">
        <v>412292</v>
      </c>
      <c r="R31" s="19">
        <v>139629</v>
      </c>
      <c r="S31" s="20">
        <v>26599906</v>
      </c>
    </row>
    <row r="32" spans="11:19" ht="13.5">
      <c r="K32" s="9" t="s">
        <v>59</v>
      </c>
      <c r="L32" s="19">
        <v>244161</v>
      </c>
      <c r="M32" s="19">
        <v>3937878</v>
      </c>
      <c r="N32" s="19">
        <v>6988</v>
      </c>
      <c r="O32" s="19">
        <v>1305022</v>
      </c>
      <c r="P32" s="19">
        <v>27967637</v>
      </c>
      <c r="Q32" s="19">
        <v>896845</v>
      </c>
      <c r="R32" s="19">
        <v>658944</v>
      </c>
      <c r="S32" s="20">
        <v>35017475</v>
      </c>
    </row>
    <row r="33" spans="11:19" ht="13.5">
      <c r="K33" s="9" t="s">
        <v>60</v>
      </c>
      <c r="L33" s="19">
        <v>106055</v>
      </c>
      <c r="M33" s="19">
        <v>461942</v>
      </c>
      <c r="N33" s="19">
        <v>26576</v>
      </c>
      <c r="O33" s="19">
        <v>13868679</v>
      </c>
      <c r="P33" s="19">
        <v>17099995</v>
      </c>
      <c r="Q33" s="19">
        <v>290020</v>
      </c>
      <c r="R33" s="19">
        <v>65085</v>
      </c>
      <c r="S33" s="20">
        <v>31918353</v>
      </c>
    </row>
    <row r="34" spans="11:19" ht="13.5">
      <c r="K34" s="9" t="s">
        <v>61</v>
      </c>
      <c r="L34" s="19">
        <v>112911</v>
      </c>
      <c r="M34" s="19">
        <v>2717853</v>
      </c>
      <c r="N34" s="19">
        <v>28233</v>
      </c>
      <c r="O34" s="19">
        <v>938880</v>
      </c>
      <c r="P34" s="19">
        <v>26315029</v>
      </c>
      <c r="Q34" s="19">
        <v>421372</v>
      </c>
      <c r="R34" s="19">
        <v>402473</v>
      </c>
      <c r="S34" s="20">
        <v>30936751</v>
      </c>
    </row>
    <row r="35" spans="11:19" ht="13.5">
      <c r="K35" s="9" t="s">
        <v>62</v>
      </c>
      <c r="L35" s="19">
        <v>641805</v>
      </c>
      <c r="M35" s="19">
        <v>3014052</v>
      </c>
      <c r="N35" s="19">
        <v>995477</v>
      </c>
      <c r="O35" s="19">
        <v>1789218</v>
      </c>
      <c r="P35" s="19">
        <v>37668306</v>
      </c>
      <c r="Q35" s="19">
        <v>903217</v>
      </c>
      <c r="R35" s="19">
        <v>274885</v>
      </c>
      <c r="S35" s="20">
        <v>45286958</v>
      </c>
    </row>
    <row r="36" spans="11:19" ht="13.5">
      <c r="K36" s="9" t="s">
        <v>63</v>
      </c>
      <c r="L36" s="19">
        <v>76968930</v>
      </c>
      <c r="M36" s="19">
        <v>6757583</v>
      </c>
      <c r="N36" s="19">
        <v>2889325</v>
      </c>
      <c r="O36" s="19">
        <v>8145179</v>
      </c>
      <c r="P36" s="19">
        <v>116906296</v>
      </c>
      <c r="Q36" s="19">
        <v>3595667</v>
      </c>
      <c r="R36" s="19">
        <v>918213</v>
      </c>
      <c r="S36" s="20">
        <v>216181193</v>
      </c>
    </row>
    <row r="37" spans="11:19" ht="13.5">
      <c r="K37" s="9" t="s">
        <v>64</v>
      </c>
      <c r="L37" s="19">
        <v>193944</v>
      </c>
      <c r="M37" s="19">
        <v>2488371</v>
      </c>
      <c r="N37" s="19">
        <v>105932</v>
      </c>
      <c r="O37" s="19">
        <v>1924663</v>
      </c>
      <c r="P37" s="19">
        <v>41505565</v>
      </c>
      <c r="Q37" s="19">
        <v>615998</v>
      </c>
      <c r="R37" s="19">
        <v>499202</v>
      </c>
      <c r="S37" s="20">
        <v>47333675</v>
      </c>
    </row>
    <row r="38" spans="11:19" ht="13.5">
      <c r="K38" s="9" t="s">
        <v>65</v>
      </c>
      <c r="L38" s="19">
        <v>212993</v>
      </c>
      <c r="M38" s="19">
        <v>2836647</v>
      </c>
      <c r="N38" s="19">
        <v>92518</v>
      </c>
      <c r="O38" s="19">
        <v>1247201</v>
      </c>
      <c r="P38" s="19">
        <v>38336303</v>
      </c>
      <c r="Q38" s="19">
        <v>678533</v>
      </c>
      <c r="R38" s="19">
        <v>255112</v>
      </c>
      <c r="S38" s="20">
        <v>43659308</v>
      </c>
    </row>
    <row r="39" spans="11:19" ht="13.5">
      <c r="K39" s="9" t="s">
        <v>66</v>
      </c>
      <c r="L39" s="19">
        <v>120219</v>
      </c>
      <c r="M39" s="19">
        <v>1074843</v>
      </c>
      <c r="N39" s="19">
        <v>52082</v>
      </c>
      <c r="O39" s="19">
        <v>876944</v>
      </c>
      <c r="P39" s="19">
        <v>26157231</v>
      </c>
      <c r="Q39" s="19">
        <v>524693</v>
      </c>
      <c r="R39" s="19">
        <v>98665</v>
      </c>
      <c r="S39" s="20">
        <v>28904677</v>
      </c>
    </row>
    <row r="40" spans="11:19" ht="13.5">
      <c r="K40" s="10" t="s">
        <v>67</v>
      </c>
      <c r="L40" s="25">
        <v>78714130</v>
      </c>
      <c r="M40" s="25">
        <v>24782505</v>
      </c>
      <c r="N40" s="25">
        <v>4372940</v>
      </c>
      <c r="O40" s="25">
        <v>31357451</v>
      </c>
      <c r="P40" s="25">
        <v>354960426</v>
      </c>
      <c r="Q40" s="25">
        <v>8338637</v>
      </c>
      <c r="R40" s="25">
        <v>3312208</v>
      </c>
      <c r="S40" s="26">
        <v>505838296</v>
      </c>
    </row>
    <row r="41" spans="11:19" ht="13.5">
      <c r="K41" s="9"/>
      <c r="L41" s="19"/>
      <c r="M41" s="19"/>
      <c r="N41" s="19"/>
      <c r="O41" s="19"/>
      <c r="P41" s="19"/>
      <c r="Q41" s="19"/>
      <c r="R41" s="19"/>
      <c r="S41" s="20"/>
    </row>
    <row r="42" spans="11:19" ht="13.5">
      <c r="K42" s="9" t="s">
        <v>68</v>
      </c>
      <c r="L42" s="19">
        <v>451123</v>
      </c>
      <c r="M42" s="19">
        <v>1209767</v>
      </c>
      <c r="N42" s="19">
        <v>564373</v>
      </c>
      <c r="O42" s="19">
        <v>1666294</v>
      </c>
      <c r="P42" s="19">
        <v>38151287</v>
      </c>
      <c r="Q42" s="19">
        <v>523767</v>
      </c>
      <c r="R42" s="19">
        <v>208063</v>
      </c>
      <c r="S42" s="20">
        <v>42774673</v>
      </c>
    </row>
    <row r="43" spans="11:19" ht="13.5">
      <c r="K43" s="9" t="s">
        <v>69</v>
      </c>
      <c r="L43" s="19">
        <v>232697</v>
      </c>
      <c r="M43" s="19">
        <v>996039</v>
      </c>
      <c r="N43" s="19">
        <v>395362</v>
      </c>
      <c r="O43" s="19">
        <v>1124973</v>
      </c>
      <c r="P43" s="19">
        <v>18628354</v>
      </c>
      <c r="Q43" s="19">
        <v>226165</v>
      </c>
      <c r="R43" s="19">
        <v>38874</v>
      </c>
      <c r="S43" s="20">
        <v>21642465</v>
      </c>
    </row>
    <row r="44" spans="11:19" ht="13.5">
      <c r="K44" s="9" t="s">
        <v>70</v>
      </c>
      <c r="L44" s="19">
        <v>241603</v>
      </c>
      <c r="M44" s="19">
        <v>1931818</v>
      </c>
      <c r="N44" s="19">
        <v>282674</v>
      </c>
      <c r="O44" s="19">
        <v>935020</v>
      </c>
      <c r="P44" s="19">
        <v>23979443</v>
      </c>
      <c r="Q44" s="19">
        <v>701096</v>
      </c>
      <c r="R44" s="19">
        <v>166233</v>
      </c>
      <c r="S44" s="20">
        <v>28237888</v>
      </c>
    </row>
    <row r="45" spans="11:19" ht="13.5">
      <c r="K45" s="9" t="s">
        <v>71</v>
      </c>
      <c r="L45" s="19">
        <v>70253</v>
      </c>
      <c r="M45" s="19">
        <v>382953</v>
      </c>
      <c r="N45" s="19">
        <v>0</v>
      </c>
      <c r="O45" s="19">
        <v>332360</v>
      </c>
      <c r="P45" s="19">
        <v>9238104</v>
      </c>
      <c r="Q45" s="19">
        <v>230380</v>
      </c>
      <c r="R45" s="19">
        <v>52969</v>
      </c>
      <c r="S45" s="20">
        <v>10307019</v>
      </c>
    </row>
    <row r="46" spans="11:19" ht="13.5">
      <c r="K46" s="9" t="s">
        <v>72</v>
      </c>
      <c r="L46" s="19">
        <v>231685</v>
      </c>
      <c r="M46" s="19">
        <v>2667753</v>
      </c>
      <c r="N46" s="19">
        <v>225977</v>
      </c>
      <c r="O46" s="19">
        <v>1055012</v>
      </c>
      <c r="P46" s="19">
        <v>30161524</v>
      </c>
      <c r="Q46" s="19">
        <v>456274</v>
      </c>
      <c r="R46" s="19">
        <v>68078</v>
      </c>
      <c r="S46" s="20">
        <v>34866303</v>
      </c>
    </row>
    <row r="47" spans="11:19" ht="13.5">
      <c r="K47" s="9" t="s">
        <v>73</v>
      </c>
      <c r="L47" s="19">
        <v>103208</v>
      </c>
      <c r="M47" s="19">
        <v>252856</v>
      </c>
      <c r="N47" s="19">
        <v>59835</v>
      </c>
      <c r="O47" s="19">
        <v>465831</v>
      </c>
      <c r="P47" s="19">
        <v>12849498</v>
      </c>
      <c r="Q47" s="19">
        <v>128292</v>
      </c>
      <c r="R47" s="19">
        <v>45395</v>
      </c>
      <c r="S47" s="20">
        <v>13904915</v>
      </c>
    </row>
    <row r="48" spans="11:19" ht="13.5">
      <c r="K48" s="9" t="s">
        <v>74</v>
      </c>
      <c r="L48" s="19">
        <v>309493</v>
      </c>
      <c r="M48" s="19">
        <v>5530966</v>
      </c>
      <c r="N48" s="19">
        <v>328462</v>
      </c>
      <c r="O48" s="19">
        <v>1771431</v>
      </c>
      <c r="P48" s="19">
        <v>66690939</v>
      </c>
      <c r="Q48" s="19">
        <v>637326</v>
      </c>
      <c r="R48" s="19">
        <v>1429472</v>
      </c>
      <c r="S48" s="20">
        <v>76698089</v>
      </c>
    </row>
    <row r="49" spans="11:19" ht="13.5">
      <c r="K49" s="9" t="s">
        <v>75</v>
      </c>
      <c r="L49" s="19">
        <v>210627</v>
      </c>
      <c r="M49" s="19">
        <v>8414687</v>
      </c>
      <c r="N49" s="19">
        <v>282519</v>
      </c>
      <c r="O49" s="19">
        <v>1100607</v>
      </c>
      <c r="P49" s="19">
        <v>62301393</v>
      </c>
      <c r="Q49" s="19">
        <v>661737</v>
      </c>
      <c r="R49" s="19">
        <v>2630344</v>
      </c>
      <c r="S49" s="20">
        <v>75601915</v>
      </c>
    </row>
    <row r="50" spans="11:19" ht="13.5">
      <c r="K50" s="9" t="s">
        <v>76</v>
      </c>
      <c r="L50" s="19">
        <v>100119</v>
      </c>
      <c r="M50" s="19">
        <v>297217</v>
      </c>
      <c r="N50" s="19">
        <v>137439</v>
      </c>
      <c r="O50" s="19">
        <v>284139</v>
      </c>
      <c r="P50" s="19">
        <v>8994550</v>
      </c>
      <c r="Q50" s="19">
        <v>92738</v>
      </c>
      <c r="R50" s="19">
        <v>26978</v>
      </c>
      <c r="S50" s="20">
        <v>9933180</v>
      </c>
    </row>
    <row r="51" spans="11:19" ht="13.5">
      <c r="K51" s="9" t="s">
        <v>77</v>
      </c>
      <c r="L51" s="19">
        <v>313889</v>
      </c>
      <c r="M51" s="19">
        <v>2036079</v>
      </c>
      <c r="N51" s="19">
        <v>179010</v>
      </c>
      <c r="O51" s="19">
        <v>1328805</v>
      </c>
      <c r="P51" s="19">
        <v>37777938</v>
      </c>
      <c r="Q51" s="19">
        <v>756947</v>
      </c>
      <c r="R51" s="19">
        <v>174780</v>
      </c>
      <c r="S51" s="20">
        <v>42567448</v>
      </c>
    </row>
    <row r="52" spans="11:19" ht="13.5">
      <c r="K52" s="9" t="s">
        <v>78</v>
      </c>
      <c r="L52" s="19">
        <v>19836</v>
      </c>
      <c r="M52" s="19">
        <v>117564</v>
      </c>
      <c r="N52" s="19">
        <v>18674</v>
      </c>
      <c r="O52" s="19">
        <v>72673</v>
      </c>
      <c r="P52" s="19">
        <v>2265120</v>
      </c>
      <c r="Q52" s="19">
        <v>9668</v>
      </c>
      <c r="R52" s="19">
        <v>1243</v>
      </c>
      <c r="S52" s="20">
        <v>2504778</v>
      </c>
    </row>
    <row r="53" spans="11:19" ht="13.5">
      <c r="K53" s="10" t="s">
        <v>79</v>
      </c>
      <c r="L53" s="25">
        <v>2284533</v>
      </c>
      <c r="M53" s="25">
        <v>23837699</v>
      </c>
      <c r="N53" s="25">
        <v>2474325</v>
      </c>
      <c r="O53" s="25">
        <v>10137145</v>
      </c>
      <c r="P53" s="25">
        <v>311038150</v>
      </c>
      <c r="Q53" s="25">
        <v>4424390</v>
      </c>
      <c r="R53" s="25">
        <v>4842429</v>
      </c>
      <c r="S53" s="26">
        <v>359038673</v>
      </c>
    </row>
    <row r="54" spans="11:19" ht="15" customHeight="1">
      <c r="K54" s="84" t="s">
        <v>80</v>
      </c>
      <c r="L54" s="19"/>
      <c r="M54" s="19"/>
      <c r="N54" s="19"/>
      <c r="O54" s="19"/>
      <c r="P54" s="19"/>
      <c r="Q54" s="19"/>
      <c r="R54" s="19"/>
      <c r="S54" s="20"/>
    </row>
    <row r="55" spans="11:19" ht="13.5">
      <c r="K55" s="9" t="s">
        <v>81</v>
      </c>
      <c r="L55" s="19">
        <v>285534</v>
      </c>
      <c r="M55" s="19">
        <v>1090343</v>
      </c>
      <c r="N55" s="19">
        <v>399997</v>
      </c>
      <c r="O55" s="19">
        <v>4054023</v>
      </c>
      <c r="P55" s="19">
        <v>23916190</v>
      </c>
      <c r="Q55" s="19">
        <v>813792</v>
      </c>
      <c r="R55" s="19">
        <v>114402</v>
      </c>
      <c r="S55" s="20">
        <v>30674281</v>
      </c>
    </row>
    <row r="56" spans="11:19" ht="13.5">
      <c r="K56" s="9" t="s">
        <v>82</v>
      </c>
      <c r="L56" s="19">
        <v>221392</v>
      </c>
      <c r="M56" s="19">
        <v>1124696</v>
      </c>
      <c r="N56" s="19">
        <v>418927</v>
      </c>
      <c r="O56" s="19">
        <v>973068</v>
      </c>
      <c r="P56" s="19">
        <v>21267272</v>
      </c>
      <c r="Q56" s="19">
        <v>472097</v>
      </c>
      <c r="R56" s="19">
        <v>169572</v>
      </c>
      <c r="S56" s="20">
        <v>24647023</v>
      </c>
    </row>
    <row r="57" spans="11:19" ht="13.5">
      <c r="K57" s="9" t="s">
        <v>83</v>
      </c>
      <c r="L57" s="19">
        <v>99233</v>
      </c>
      <c r="M57" s="19">
        <v>440492</v>
      </c>
      <c r="N57" s="19">
        <v>113281</v>
      </c>
      <c r="O57" s="19">
        <v>442639</v>
      </c>
      <c r="P57" s="19">
        <v>10477066</v>
      </c>
      <c r="Q57" s="19">
        <v>137039</v>
      </c>
      <c r="R57" s="19">
        <v>28846</v>
      </c>
      <c r="S57" s="20">
        <v>11738595</v>
      </c>
    </row>
    <row r="58" spans="11:19" ht="13.5">
      <c r="K58" s="9" t="s">
        <v>84</v>
      </c>
      <c r="L58" s="19">
        <v>63414</v>
      </c>
      <c r="M58" s="19">
        <v>378589</v>
      </c>
      <c r="N58" s="19">
        <v>124791</v>
      </c>
      <c r="O58" s="19">
        <v>324070</v>
      </c>
      <c r="P58" s="19">
        <v>8569057</v>
      </c>
      <c r="Q58" s="19">
        <v>121455</v>
      </c>
      <c r="R58" s="19">
        <v>2352</v>
      </c>
      <c r="S58" s="20">
        <v>9583728</v>
      </c>
    </row>
    <row r="59" spans="11:19" ht="13.5">
      <c r="K59" s="9" t="s">
        <v>85</v>
      </c>
      <c r="L59" s="19">
        <v>106253</v>
      </c>
      <c r="M59" s="19">
        <v>237266</v>
      </c>
      <c r="N59" s="19">
        <v>76268</v>
      </c>
      <c r="O59" s="19">
        <v>310862</v>
      </c>
      <c r="P59" s="19">
        <v>9607312</v>
      </c>
      <c r="Q59" s="19">
        <v>138281</v>
      </c>
      <c r="R59" s="19">
        <v>34630</v>
      </c>
      <c r="S59" s="20">
        <v>10510872</v>
      </c>
    </row>
    <row r="60" spans="11:19" ht="13.5">
      <c r="K60" s="9" t="s">
        <v>86</v>
      </c>
      <c r="L60" s="19">
        <v>83552</v>
      </c>
      <c r="M60" s="19">
        <v>203803</v>
      </c>
      <c r="N60" s="19">
        <v>136707</v>
      </c>
      <c r="O60" s="19">
        <v>177298</v>
      </c>
      <c r="P60" s="19">
        <v>5718020</v>
      </c>
      <c r="Q60" s="19">
        <v>113932</v>
      </c>
      <c r="R60" s="19">
        <v>139421</v>
      </c>
      <c r="S60" s="20">
        <v>6572734</v>
      </c>
    </row>
    <row r="61" spans="11:19" ht="13.5">
      <c r="K61" s="9" t="s">
        <v>87</v>
      </c>
      <c r="L61" s="19">
        <v>74143</v>
      </c>
      <c r="M61" s="19">
        <v>516799</v>
      </c>
      <c r="N61" s="19">
        <v>90719</v>
      </c>
      <c r="O61" s="19">
        <v>337177</v>
      </c>
      <c r="P61" s="19">
        <v>12493970</v>
      </c>
      <c r="Q61" s="19">
        <v>84207</v>
      </c>
      <c r="R61" s="19">
        <v>215839</v>
      </c>
      <c r="S61" s="20">
        <v>13812854</v>
      </c>
    </row>
    <row r="62" spans="11:19" ht="13.5">
      <c r="K62" s="9" t="s">
        <v>88</v>
      </c>
      <c r="L62" s="19">
        <v>22301</v>
      </c>
      <c r="M62" s="19">
        <v>35329</v>
      </c>
      <c r="N62" s="19">
        <v>17860</v>
      </c>
      <c r="O62" s="19">
        <v>82754</v>
      </c>
      <c r="P62" s="19">
        <v>2383898</v>
      </c>
      <c r="Q62" s="19">
        <v>84013</v>
      </c>
      <c r="R62" s="19">
        <v>26385</v>
      </c>
      <c r="S62" s="20">
        <v>2652541</v>
      </c>
    </row>
    <row r="63" spans="11:19" ht="13.5">
      <c r="K63" s="10" t="s">
        <v>89</v>
      </c>
      <c r="L63" s="25">
        <v>955822</v>
      </c>
      <c r="M63" s="25">
        <v>4027317</v>
      </c>
      <c r="N63" s="25">
        <v>1378551</v>
      </c>
      <c r="O63" s="25">
        <v>6701891</v>
      </c>
      <c r="P63" s="25">
        <v>94432785</v>
      </c>
      <c r="Q63" s="25">
        <v>1964815</v>
      </c>
      <c r="R63" s="25">
        <v>731447</v>
      </c>
      <c r="S63" s="26">
        <v>110192628</v>
      </c>
    </row>
    <row r="64" spans="11:19" ht="13.5">
      <c r="K64" s="9"/>
      <c r="L64" s="25"/>
      <c r="M64" s="25"/>
      <c r="N64" s="25"/>
      <c r="O64" s="25"/>
      <c r="P64" s="25"/>
      <c r="Q64" s="25"/>
      <c r="R64" s="25"/>
      <c r="S64" s="26"/>
    </row>
    <row r="65" spans="11:19" ht="14.25" thickBot="1">
      <c r="K65" s="11" t="s">
        <v>194</v>
      </c>
      <c r="L65" s="21">
        <v>85497372</v>
      </c>
      <c r="M65" s="21">
        <v>68837937</v>
      </c>
      <c r="N65" s="21">
        <v>11357224</v>
      </c>
      <c r="O65" s="21">
        <v>72688163</v>
      </c>
      <c r="P65" s="21">
        <v>1122579784</v>
      </c>
      <c r="Q65" s="21">
        <v>23404672</v>
      </c>
      <c r="R65" s="21">
        <v>11698629</v>
      </c>
      <c r="S65" s="22">
        <v>1396063782</v>
      </c>
    </row>
    <row r="66" spans="11:19" ht="13.5">
      <c r="K66" s="102" t="s">
        <v>210</v>
      </c>
      <c r="L66" s="102"/>
      <c r="M66" s="102"/>
      <c r="N66" s="102"/>
      <c r="O66" s="102"/>
      <c r="P66" s="102"/>
      <c r="Q66" s="102"/>
      <c r="R66" s="102"/>
      <c r="S66" s="102"/>
    </row>
  </sheetData>
  <mergeCells count="33">
    <mergeCell ref="R3:R5"/>
    <mergeCell ref="S3:S5"/>
    <mergeCell ref="D4:D6"/>
    <mergeCell ref="E4:E6"/>
    <mergeCell ref="P3:P5"/>
    <mergeCell ref="Q3:Q5"/>
    <mergeCell ref="G21:G23"/>
    <mergeCell ref="N3:N5"/>
    <mergeCell ref="O3:O5"/>
    <mergeCell ref="L3:L5"/>
    <mergeCell ref="M3:M5"/>
    <mergeCell ref="K3:K5"/>
    <mergeCell ref="H4:H6"/>
    <mergeCell ref="K66:S66"/>
    <mergeCell ref="A1:B1"/>
    <mergeCell ref="A2:C2"/>
    <mergeCell ref="A19:B19"/>
    <mergeCell ref="A13:I14"/>
    <mergeCell ref="A20:A23"/>
    <mergeCell ref="B20:H20"/>
    <mergeCell ref="B21:B23"/>
    <mergeCell ref="C21:C23"/>
    <mergeCell ref="E21:E23"/>
    <mergeCell ref="F21:F23"/>
    <mergeCell ref="H21:H23"/>
    <mergeCell ref="A3:A6"/>
    <mergeCell ref="B3:I3"/>
    <mergeCell ref="B4:B6"/>
    <mergeCell ref="C4:C6"/>
    <mergeCell ref="F4:F6"/>
    <mergeCell ref="G4:G6"/>
    <mergeCell ref="I4:I6"/>
    <mergeCell ref="D21:D23"/>
  </mergeCells>
  <printOptions/>
  <pageMargins left="0.984251968503937" right="0.2755905511811024" top="0.7874015748031497" bottom="0.3937007874015748" header="0.5118110236220472" footer="0.31496062992125984"/>
  <pageSetup horizontalDpi="1200" verticalDpi="1200" orientation="portrait" paperSize="119" scale="81"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P45"/>
  <sheetViews>
    <sheetView zoomScaleSheetLayoutView="100" workbookViewId="0" topLeftCell="A1">
      <selection activeCell="R11" sqref="R11"/>
    </sheetView>
  </sheetViews>
  <sheetFormatPr defaultColWidth="9.00390625" defaultRowHeight="13.5"/>
  <cols>
    <col min="1" max="1" width="4.875" style="51" customWidth="1"/>
    <col min="2" max="2" width="23.875" style="51" customWidth="1"/>
    <col min="3" max="3" width="12.625" style="51" customWidth="1"/>
    <col min="4" max="6" width="11.125" style="51" customWidth="1"/>
    <col min="7" max="7" width="11.375" style="51" customWidth="1"/>
    <col min="8" max="8" width="11.125" style="51" customWidth="1"/>
    <col min="9" max="9" width="2.25390625" style="51" customWidth="1"/>
    <col min="10" max="15" width="9.00390625" style="51" customWidth="1"/>
    <col min="16" max="16" width="10.125" style="51" customWidth="1"/>
    <col min="17" max="16384" width="9.00390625" style="51" customWidth="1"/>
  </cols>
  <sheetData>
    <row r="1" spans="1:2" ht="14.25" thickBot="1">
      <c r="A1" s="126" t="s">
        <v>157</v>
      </c>
      <c r="B1" s="126"/>
    </row>
    <row r="2" spans="1:8" ht="13.5">
      <c r="A2" s="127" t="s">
        <v>90</v>
      </c>
      <c r="B2" s="128"/>
      <c r="C2" s="114" t="s">
        <v>91</v>
      </c>
      <c r="D2" s="137"/>
      <c r="E2" s="114" t="s">
        <v>92</v>
      </c>
      <c r="F2" s="137"/>
      <c r="G2" s="114" t="s">
        <v>106</v>
      </c>
      <c r="H2" s="101"/>
    </row>
    <row r="3" spans="1:8" ht="13.5" customHeight="1">
      <c r="A3" s="129"/>
      <c r="B3" s="130"/>
      <c r="C3" s="105" t="s">
        <v>93</v>
      </c>
      <c r="D3" s="105" t="s">
        <v>94</v>
      </c>
      <c r="E3" s="138" t="s">
        <v>146</v>
      </c>
      <c r="F3" s="105" t="s">
        <v>141</v>
      </c>
      <c r="G3" s="105" t="s">
        <v>147</v>
      </c>
      <c r="H3" s="136" t="s">
        <v>94</v>
      </c>
    </row>
    <row r="4" spans="1:8" ht="13.5">
      <c r="A4" s="129"/>
      <c r="B4" s="130"/>
      <c r="C4" s="106"/>
      <c r="D4" s="106"/>
      <c r="E4" s="139"/>
      <c r="F4" s="106"/>
      <c r="G4" s="106"/>
      <c r="H4" s="116"/>
    </row>
    <row r="5" spans="1:8" ht="13.5" customHeight="1">
      <c r="A5" s="131"/>
      <c r="B5" s="132"/>
      <c r="C5" s="107"/>
      <c r="D5" s="107"/>
      <c r="E5" s="140"/>
      <c r="F5" s="107"/>
      <c r="G5" s="107"/>
      <c r="H5" s="117"/>
    </row>
    <row r="6" spans="1:8" ht="13.5">
      <c r="A6" s="124"/>
      <c r="B6" s="125"/>
      <c r="C6" s="16" t="s">
        <v>31</v>
      </c>
      <c r="D6" s="16" t="s">
        <v>31</v>
      </c>
      <c r="E6" s="16" t="s">
        <v>31</v>
      </c>
      <c r="F6" s="16" t="s">
        <v>31</v>
      </c>
      <c r="G6" s="44" t="s">
        <v>31</v>
      </c>
      <c r="H6" s="31" t="s">
        <v>31</v>
      </c>
    </row>
    <row r="7" spans="1:16" ht="27" customHeight="1">
      <c r="A7" s="122" t="s">
        <v>206</v>
      </c>
      <c r="B7" s="123"/>
      <c r="C7" s="33">
        <v>2698168107</v>
      </c>
      <c r="D7" s="33">
        <v>403791738</v>
      </c>
      <c r="E7" s="33">
        <v>496782695</v>
      </c>
      <c r="F7" s="33">
        <v>279761086</v>
      </c>
      <c r="G7" s="52">
        <v>3474711888</v>
      </c>
      <c r="H7" s="34">
        <v>403791738</v>
      </c>
      <c r="J7" s="135" t="s">
        <v>213</v>
      </c>
      <c r="K7" s="135"/>
      <c r="L7" s="135"/>
      <c r="M7" s="135"/>
      <c r="N7" s="135"/>
      <c r="O7" s="135"/>
      <c r="P7" s="135"/>
    </row>
    <row r="8" spans="1:16" ht="27" customHeight="1">
      <c r="A8" s="120">
        <v>13</v>
      </c>
      <c r="B8" s="121"/>
      <c r="C8" s="33">
        <v>3495424476</v>
      </c>
      <c r="D8" s="33">
        <v>523909507</v>
      </c>
      <c r="E8" s="33">
        <v>731580497</v>
      </c>
      <c r="F8" s="33">
        <v>343513028</v>
      </c>
      <c r="G8" s="52">
        <v>4570518001</v>
      </c>
      <c r="H8" s="34">
        <v>523909507</v>
      </c>
      <c r="J8" s="135"/>
      <c r="K8" s="135"/>
      <c r="L8" s="135"/>
      <c r="M8" s="135"/>
      <c r="N8" s="135"/>
      <c r="O8" s="135"/>
      <c r="P8" s="135"/>
    </row>
    <row r="9" spans="1:16" ht="27" customHeight="1">
      <c r="A9" s="120">
        <v>14</v>
      </c>
      <c r="B9" s="121"/>
      <c r="C9" s="33">
        <v>973264140</v>
      </c>
      <c r="D9" s="33">
        <v>146051059</v>
      </c>
      <c r="E9" s="33">
        <v>173187899</v>
      </c>
      <c r="F9" s="33">
        <v>256790177</v>
      </c>
      <c r="G9" s="52">
        <v>1403242216</v>
      </c>
      <c r="H9" s="34">
        <v>146051059</v>
      </c>
      <c r="J9" s="135"/>
      <c r="K9" s="135"/>
      <c r="L9" s="135"/>
      <c r="M9" s="135"/>
      <c r="N9" s="135"/>
      <c r="O9" s="135"/>
      <c r="P9" s="135"/>
    </row>
    <row r="10" spans="1:16" ht="27" customHeight="1">
      <c r="A10" s="120">
        <v>15</v>
      </c>
      <c r="B10" s="121"/>
      <c r="C10" s="33">
        <v>623513509</v>
      </c>
      <c r="D10" s="33">
        <v>93023638</v>
      </c>
      <c r="E10" s="33">
        <v>106063689</v>
      </c>
      <c r="F10" s="33">
        <v>214951519</v>
      </c>
      <c r="G10" s="52">
        <v>944528717</v>
      </c>
      <c r="H10" s="34">
        <v>93023638</v>
      </c>
      <c r="J10" s="135"/>
      <c r="K10" s="135"/>
      <c r="L10" s="135"/>
      <c r="M10" s="135"/>
      <c r="N10" s="135"/>
      <c r="O10" s="135"/>
      <c r="P10" s="135"/>
    </row>
    <row r="11" spans="1:16" ht="27" customHeight="1">
      <c r="A11" s="120">
        <v>16</v>
      </c>
      <c r="B11" s="121"/>
      <c r="C11" s="33">
        <v>573214941</v>
      </c>
      <c r="D11" s="33">
        <v>85497372</v>
      </c>
      <c r="E11" s="33">
        <v>97975005</v>
      </c>
      <c r="F11" s="33">
        <v>201518180</v>
      </c>
      <c r="G11" s="52">
        <v>872708126</v>
      </c>
      <c r="H11" s="34">
        <v>85497372</v>
      </c>
      <c r="J11" s="135"/>
      <c r="K11" s="135"/>
      <c r="L11" s="135"/>
      <c r="M11" s="135"/>
      <c r="N11" s="135"/>
      <c r="O11" s="135"/>
      <c r="P11" s="135"/>
    </row>
    <row r="12" spans="1:16" ht="13.5">
      <c r="A12" s="124"/>
      <c r="B12" s="125"/>
      <c r="C12" s="16"/>
      <c r="D12" s="16"/>
      <c r="E12" s="16"/>
      <c r="F12" s="16"/>
      <c r="G12" s="54"/>
      <c r="H12" s="39"/>
      <c r="J12" s="135"/>
      <c r="K12" s="135"/>
      <c r="L12" s="135"/>
      <c r="M12" s="135"/>
      <c r="N12" s="135"/>
      <c r="O12" s="135"/>
      <c r="P12" s="135"/>
    </row>
    <row r="13" spans="1:16" ht="27" customHeight="1">
      <c r="A13" s="118" t="s">
        <v>96</v>
      </c>
      <c r="B13" s="119"/>
      <c r="C13" s="14">
        <v>3577495</v>
      </c>
      <c r="D13" s="14">
        <v>536982</v>
      </c>
      <c r="E13" s="14">
        <v>437772</v>
      </c>
      <c r="F13" s="14">
        <v>99071092</v>
      </c>
      <c r="G13" s="43">
        <v>103086359</v>
      </c>
      <c r="H13" s="15">
        <v>536982</v>
      </c>
      <c r="J13" s="135"/>
      <c r="K13" s="135"/>
      <c r="L13" s="135"/>
      <c r="M13" s="135"/>
      <c r="N13" s="135"/>
      <c r="O13" s="135"/>
      <c r="P13" s="135"/>
    </row>
    <row r="14" spans="1:16" ht="27" customHeight="1">
      <c r="A14" s="118" t="s">
        <v>97</v>
      </c>
      <c r="B14" s="119"/>
      <c r="C14" s="14">
        <v>7261293</v>
      </c>
      <c r="D14" s="14">
        <v>1089194</v>
      </c>
      <c r="E14" s="14">
        <v>497324</v>
      </c>
      <c r="F14" s="14">
        <v>78294569</v>
      </c>
      <c r="G14" s="43">
        <v>86053186</v>
      </c>
      <c r="H14" s="15">
        <v>1089194</v>
      </c>
      <c r="J14" s="135"/>
      <c r="K14" s="135"/>
      <c r="L14" s="135"/>
      <c r="M14" s="135"/>
      <c r="N14" s="135"/>
      <c r="O14" s="135"/>
      <c r="P14" s="135"/>
    </row>
    <row r="15" spans="1:16" ht="27" customHeight="1">
      <c r="A15" s="30"/>
      <c r="B15" s="46" t="s">
        <v>148</v>
      </c>
      <c r="C15" s="14">
        <v>498114171</v>
      </c>
      <c r="D15" s="14">
        <v>74268823</v>
      </c>
      <c r="E15" s="14">
        <v>92005240</v>
      </c>
      <c r="F15" s="14">
        <v>1691232</v>
      </c>
      <c r="G15" s="43">
        <v>591810643</v>
      </c>
      <c r="H15" s="15">
        <v>74268823</v>
      </c>
      <c r="J15" s="135"/>
      <c r="K15" s="135"/>
      <c r="L15" s="135"/>
      <c r="M15" s="135"/>
      <c r="N15" s="135"/>
      <c r="O15" s="135"/>
      <c r="P15" s="135"/>
    </row>
    <row r="16" spans="1:16" ht="27" customHeight="1">
      <c r="A16" s="30"/>
      <c r="B16" s="46" t="s">
        <v>149</v>
      </c>
      <c r="C16" s="14">
        <v>28762205</v>
      </c>
      <c r="D16" s="14">
        <v>4284693</v>
      </c>
      <c r="E16" s="14">
        <v>2019648</v>
      </c>
      <c r="F16" s="14">
        <v>4413189</v>
      </c>
      <c r="G16" s="43">
        <v>35195042</v>
      </c>
      <c r="H16" s="15">
        <v>4284693</v>
      </c>
      <c r="J16" s="135"/>
      <c r="K16" s="135"/>
      <c r="L16" s="135"/>
      <c r="M16" s="135"/>
      <c r="N16" s="135"/>
      <c r="O16" s="135"/>
      <c r="P16" s="135"/>
    </row>
    <row r="17" spans="1:16" ht="27" customHeight="1">
      <c r="A17" s="30"/>
      <c r="B17" s="46" t="s">
        <v>150</v>
      </c>
      <c r="C17" s="24">
        <v>17556669</v>
      </c>
      <c r="D17" s="24">
        <v>2626467</v>
      </c>
      <c r="E17" s="24">
        <v>2767602</v>
      </c>
      <c r="F17" s="24">
        <v>17981013</v>
      </c>
      <c r="G17" s="47">
        <v>38305284</v>
      </c>
      <c r="H17" s="55">
        <v>2626467</v>
      </c>
      <c r="J17" s="135"/>
      <c r="K17" s="135"/>
      <c r="L17" s="135"/>
      <c r="M17" s="135"/>
      <c r="N17" s="135"/>
      <c r="O17" s="135"/>
      <c r="P17" s="135"/>
    </row>
    <row r="18" spans="1:16" ht="27" customHeight="1">
      <c r="A18" s="30"/>
      <c r="B18" s="46" t="s">
        <v>193</v>
      </c>
      <c r="C18" s="14">
        <v>11431344</v>
      </c>
      <c r="D18" s="14">
        <v>1715239</v>
      </c>
      <c r="E18" s="14">
        <v>30789</v>
      </c>
      <c r="F18" s="16" t="s">
        <v>144</v>
      </c>
      <c r="G18" s="43">
        <v>11462133</v>
      </c>
      <c r="H18" s="15">
        <v>1715239</v>
      </c>
      <c r="J18" s="135"/>
      <c r="K18" s="135"/>
      <c r="L18" s="135"/>
      <c r="M18" s="135"/>
      <c r="N18" s="135"/>
      <c r="O18" s="135"/>
      <c r="P18" s="135"/>
    </row>
    <row r="19" spans="1:16" ht="27" customHeight="1">
      <c r="A19" s="118" t="s">
        <v>98</v>
      </c>
      <c r="B19" s="119"/>
      <c r="C19" s="14">
        <v>1238235</v>
      </c>
      <c r="D19" s="14">
        <v>184086</v>
      </c>
      <c r="E19" s="14">
        <v>216348</v>
      </c>
      <c r="F19" s="14">
        <v>21365</v>
      </c>
      <c r="G19" s="43">
        <v>1475948</v>
      </c>
      <c r="H19" s="15">
        <v>184086</v>
      </c>
      <c r="J19" s="135"/>
      <c r="K19" s="135"/>
      <c r="L19" s="135"/>
      <c r="M19" s="135"/>
      <c r="N19" s="135"/>
      <c r="O19" s="135"/>
      <c r="P19" s="135"/>
    </row>
    <row r="20" spans="1:16" ht="27" customHeight="1">
      <c r="A20" s="118" t="s">
        <v>104</v>
      </c>
      <c r="B20" s="119"/>
      <c r="C20" s="14">
        <v>116335</v>
      </c>
      <c r="D20" s="14">
        <v>17427</v>
      </c>
      <c r="E20" s="16">
        <v>224</v>
      </c>
      <c r="F20" s="14">
        <v>103</v>
      </c>
      <c r="G20" s="43">
        <v>116662</v>
      </c>
      <c r="H20" s="15">
        <v>17427</v>
      </c>
      <c r="J20" s="135"/>
      <c r="K20" s="135"/>
      <c r="L20" s="135"/>
      <c r="M20" s="135"/>
      <c r="N20" s="135"/>
      <c r="O20" s="135"/>
      <c r="P20" s="135"/>
    </row>
    <row r="21" spans="1:16" ht="27" customHeight="1">
      <c r="A21" s="122" t="s">
        <v>186</v>
      </c>
      <c r="B21" s="123"/>
      <c r="C21" s="33">
        <v>568057747</v>
      </c>
      <c r="D21" s="33">
        <v>84722911</v>
      </c>
      <c r="E21" s="33">
        <v>97974947</v>
      </c>
      <c r="F21" s="33">
        <v>201472563</v>
      </c>
      <c r="G21" s="52">
        <v>867505257</v>
      </c>
      <c r="H21" s="34">
        <v>84722911</v>
      </c>
      <c r="J21" s="135"/>
      <c r="K21" s="135"/>
      <c r="L21" s="135"/>
      <c r="M21" s="135"/>
      <c r="N21" s="135"/>
      <c r="O21" s="135"/>
      <c r="P21" s="135"/>
    </row>
    <row r="22" spans="1:16" ht="27" customHeight="1">
      <c r="A22" s="118" t="s">
        <v>105</v>
      </c>
      <c r="B22" s="119"/>
      <c r="C22" s="14">
        <v>4968332</v>
      </c>
      <c r="D22" s="14">
        <v>744753</v>
      </c>
      <c r="E22" s="16" t="s">
        <v>35</v>
      </c>
      <c r="F22" s="14">
        <v>45617</v>
      </c>
      <c r="G22" s="43">
        <v>5013949</v>
      </c>
      <c r="H22" s="15">
        <v>744753</v>
      </c>
      <c r="J22" s="135"/>
      <c r="K22" s="135"/>
      <c r="L22" s="135"/>
      <c r="M22" s="135"/>
      <c r="N22" s="135"/>
      <c r="O22" s="135"/>
      <c r="P22" s="135"/>
    </row>
    <row r="23" spans="1:16" ht="27" customHeight="1">
      <c r="A23" s="118" t="s">
        <v>163</v>
      </c>
      <c r="B23" s="119"/>
      <c r="C23" s="43">
        <v>188862</v>
      </c>
      <c r="D23" s="43">
        <v>29708</v>
      </c>
      <c r="E23" s="43">
        <v>58</v>
      </c>
      <c r="F23" s="44" t="s">
        <v>35</v>
      </c>
      <c r="G23" s="43">
        <v>188920</v>
      </c>
      <c r="H23" s="45">
        <v>29708</v>
      </c>
      <c r="J23" s="135"/>
      <c r="K23" s="135"/>
      <c r="L23" s="135"/>
      <c r="M23" s="135"/>
      <c r="N23" s="135"/>
      <c r="O23" s="135"/>
      <c r="P23" s="135"/>
    </row>
    <row r="24" spans="1:8" ht="27" customHeight="1">
      <c r="A24" s="118" t="s">
        <v>103</v>
      </c>
      <c r="B24" s="119"/>
      <c r="C24" s="16" t="s">
        <v>188</v>
      </c>
      <c r="D24" s="16" t="s">
        <v>189</v>
      </c>
      <c r="E24" s="16" t="s">
        <v>189</v>
      </c>
      <c r="F24" s="16" t="s">
        <v>189</v>
      </c>
      <c r="G24" s="44" t="s">
        <v>189</v>
      </c>
      <c r="H24" s="31" t="s">
        <v>189</v>
      </c>
    </row>
    <row r="25" spans="1:8" ht="27" customHeight="1" thickBot="1">
      <c r="A25" s="120" t="s">
        <v>99</v>
      </c>
      <c r="B25" s="121"/>
      <c r="C25" s="33">
        <v>573214941</v>
      </c>
      <c r="D25" s="33">
        <v>85497372</v>
      </c>
      <c r="E25" s="33">
        <v>97975005</v>
      </c>
      <c r="F25" s="33">
        <v>201518180</v>
      </c>
      <c r="G25" s="52">
        <v>872708126</v>
      </c>
      <c r="H25" s="34">
        <v>85497372</v>
      </c>
    </row>
    <row r="26" spans="1:8" ht="13.5">
      <c r="A26" s="133" t="s">
        <v>195</v>
      </c>
      <c r="B26" s="133"/>
      <c r="C26" s="133"/>
      <c r="D26" s="133"/>
      <c r="E26" s="133"/>
      <c r="F26" s="133"/>
      <c r="G26" s="133"/>
      <c r="H26" s="133"/>
    </row>
    <row r="27" spans="1:8" ht="13.5">
      <c r="A27" s="134"/>
      <c r="B27" s="134"/>
      <c r="C27" s="134"/>
      <c r="D27" s="134"/>
      <c r="E27" s="134"/>
      <c r="F27" s="134"/>
      <c r="G27" s="134"/>
      <c r="H27" s="134"/>
    </row>
    <row r="29" ht="13.5" customHeight="1"/>
    <row r="30" ht="13.5" customHeight="1"/>
    <row r="43" spans="1:8" s="56" customFormat="1" ht="13.5" customHeight="1">
      <c r="A43" s="51"/>
      <c r="B43" s="51"/>
      <c r="C43" s="51"/>
      <c r="D43" s="51"/>
      <c r="E43" s="51"/>
      <c r="F43" s="51"/>
      <c r="G43" s="51"/>
      <c r="H43" s="51"/>
    </row>
    <row r="44" spans="1:8" s="56" customFormat="1" ht="13.5">
      <c r="A44" s="51"/>
      <c r="B44" s="51"/>
      <c r="C44" s="51"/>
      <c r="D44" s="51"/>
      <c r="E44" s="51"/>
      <c r="F44" s="51"/>
      <c r="G44" s="51"/>
      <c r="H44" s="51"/>
    </row>
    <row r="45" ht="13.5">
      <c r="M45" s="56"/>
    </row>
  </sheetData>
  <mergeCells count="29">
    <mergeCell ref="A26:H27"/>
    <mergeCell ref="J7:P23"/>
    <mergeCell ref="G2:H2"/>
    <mergeCell ref="H3:H5"/>
    <mergeCell ref="G3:G5"/>
    <mergeCell ref="C2:D2"/>
    <mergeCell ref="E2:F2"/>
    <mergeCell ref="C3:C5"/>
    <mergeCell ref="D3:D5"/>
    <mergeCell ref="E3:E5"/>
    <mergeCell ref="F3:F5"/>
    <mergeCell ref="A1:B1"/>
    <mergeCell ref="A2:B5"/>
    <mergeCell ref="A13:B13"/>
    <mergeCell ref="A9:B9"/>
    <mergeCell ref="A6:B6"/>
    <mergeCell ref="A7:B7"/>
    <mergeCell ref="A8:B8"/>
    <mergeCell ref="A14:B14"/>
    <mergeCell ref="A12:B12"/>
    <mergeCell ref="A11:B11"/>
    <mergeCell ref="A10:B10"/>
    <mergeCell ref="A23:B23"/>
    <mergeCell ref="A24:B24"/>
    <mergeCell ref="A25:B25"/>
    <mergeCell ref="A19:B19"/>
    <mergeCell ref="A20:B20"/>
    <mergeCell ref="A21:B21"/>
    <mergeCell ref="A22:B22"/>
  </mergeCells>
  <printOptions/>
  <pageMargins left="0.6299212598425197" right="0.1968503937007874" top="0.984251968503937" bottom="0.4724409448818898" header="0.5118110236220472" footer="0.5118110236220472"/>
  <pageSetup horizontalDpi="1200" verticalDpi="1200" orientation="landscape" paperSize="119" scale="85" r:id="rId2"/>
  <drawing r:id="rId1"/>
</worksheet>
</file>

<file path=xl/worksheets/sheet3.xml><?xml version="1.0" encoding="utf-8"?>
<worksheet xmlns="http://schemas.openxmlformats.org/spreadsheetml/2006/main" xmlns:r="http://schemas.openxmlformats.org/officeDocument/2006/relationships">
  <dimension ref="A1:M33"/>
  <sheetViews>
    <sheetView zoomScaleSheetLayoutView="100" workbookViewId="0" topLeftCell="A1">
      <selection activeCell="A1" sqref="A1:F1"/>
    </sheetView>
  </sheetViews>
  <sheetFormatPr defaultColWidth="9.00390625" defaultRowHeight="13.5"/>
  <cols>
    <col min="1" max="1" width="4.25390625" style="51" customWidth="1"/>
    <col min="2" max="2" width="23.25390625" style="51" customWidth="1"/>
    <col min="3" max="11" width="12.625" style="51" customWidth="1"/>
    <col min="12" max="12" width="12.50390625" style="51" customWidth="1"/>
    <col min="13" max="13" width="15.625" style="51" customWidth="1"/>
    <col min="14" max="16384" width="9.00390625" style="51" customWidth="1"/>
  </cols>
  <sheetData>
    <row r="1" spans="1:7" ht="14.25" thickBot="1">
      <c r="A1" s="141" t="s">
        <v>202</v>
      </c>
      <c r="B1" s="141"/>
      <c r="C1" s="141"/>
      <c r="D1" s="141"/>
      <c r="E1" s="141"/>
      <c r="F1" s="141"/>
      <c r="G1" s="50"/>
    </row>
    <row r="2" spans="1:11" ht="13.5" customHeight="1">
      <c r="A2" s="127" t="s">
        <v>90</v>
      </c>
      <c r="B2" s="128"/>
      <c r="C2" s="142" t="s">
        <v>107</v>
      </c>
      <c r="D2" s="143"/>
      <c r="E2" s="144"/>
      <c r="F2" s="82" t="s">
        <v>108</v>
      </c>
      <c r="G2" s="145" t="s">
        <v>112</v>
      </c>
      <c r="H2" s="146"/>
      <c r="I2" s="142" t="s">
        <v>113</v>
      </c>
      <c r="J2" s="143"/>
      <c r="K2" s="147"/>
    </row>
    <row r="3" spans="1:11" ht="13.5" customHeight="1">
      <c r="A3" s="131"/>
      <c r="B3" s="132"/>
      <c r="C3" s="79" t="s">
        <v>109</v>
      </c>
      <c r="D3" s="79" t="s">
        <v>143</v>
      </c>
      <c r="E3" s="79" t="s">
        <v>94</v>
      </c>
      <c r="F3" s="79" t="s">
        <v>109</v>
      </c>
      <c r="G3" s="79" t="s">
        <v>143</v>
      </c>
      <c r="H3" s="79" t="s">
        <v>94</v>
      </c>
      <c r="I3" s="79" t="s">
        <v>109</v>
      </c>
      <c r="J3" s="79" t="s">
        <v>143</v>
      </c>
      <c r="K3" s="83" t="s">
        <v>94</v>
      </c>
    </row>
    <row r="4" spans="1:11" ht="13.5">
      <c r="A4" s="124"/>
      <c r="B4" s="125"/>
      <c r="C4" s="16" t="s">
        <v>111</v>
      </c>
      <c r="D4" s="16" t="s">
        <v>31</v>
      </c>
      <c r="E4" s="16" t="s">
        <v>31</v>
      </c>
      <c r="F4" s="16" t="s">
        <v>111</v>
      </c>
      <c r="G4" s="16" t="s">
        <v>31</v>
      </c>
      <c r="H4" s="16" t="s">
        <v>31</v>
      </c>
      <c r="I4" s="16" t="s">
        <v>111</v>
      </c>
      <c r="J4" s="16" t="s">
        <v>31</v>
      </c>
      <c r="K4" s="31" t="s">
        <v>31</v>
      </c>
    </row>
    <row r="5" spans="1:11" ht="27" customHeight="1">
      <c r="A5" s="30"/>
      <c r="B5" s="27" t="s">
        <v>187</v>
      </c>
      <c r="C5" s="14">
        <v>935391</v>
      </c>
      <c r="D5" s="14">
        <v>3139452264</v>
      </c>
      <c r="E5" s="14">
        <v>145018541</v>
      </c>
      <c r="F5" s="14">
        <v>9756688</v>
      </c>
      <c r="G5" s="14">
        <v>28546701744</v>
      </c>
      <c r="H5" s="14">
        <v>974122147</v>
      </c>
      <c r="I5" s="14">
        <v>10692079</v>
      </c>
      <c r="J5" s="14">
        <v>31686154008</v>
      </c>
      <c r="K5" s="15">
        <v>1119140688</v>
      </c>
    </row>
    <row r="6" spans="1:11" ht="27" customHeight="1">
      <c r="A6" s="30"/>
      <c r="B6" s="27" t="s">
        <v>181</v>
      </c>
      <c r="C6" s="16" t="s">
        <v>215</v>
      </c>
      <c r="D6" s="14">
        <v>6324983</v>
      </c>
      <c r="E6" s="14">
        <v>179307</v>
      </c>
      <c r="F6" s="16" t="s">
        <v>214</v>
      </c>
      <c r="G6" s="14">
        <v>278520155</v>
      </c>
      <c r="H6" s="14">
        <v>3259789</v>
      </c>
      <c r="I6" s="16" t="s">
        <v>214</v>
      </c>
      <c r="J6" s="14">
        <v>284845138</v>
      </c>
      <c r="K6" s="15">
        <v>3439096</v>
      </c>
    </row>
    <row r="7" spans="1:11" ht="27" customHeight="1">
      <c r="A7" s="30"/>
      <c r="B7" s="85" t="s">
        <v>207</v>
      </c>
      <c r="C7" s="32" t="s">
        <v>214</v>
      </c>
      <c r="D7" s="33">
        <v>3145777247</v>
      </c>
      <c r="E7" s="33">
        <v>145197848</v>
      </c>
      <c r="F7" s="32" t="s">
        <v>216</v>
      </c>
      <c r="G7" s="33">
        <v>28825221899</v>
      </c>
      <c r="H7" s="33">
        <v>977381936</v>
      </c>
      <c r="I7" s="32" t="s">
        <v>214</v>
      </c>
      <c r="J7" s="33">
        <v>31970999146</v>
      </c>
      <c r="K7" s="34">
        <v>1122579784</v>
      </c>
    </row>
    <row r="8" spans="1:11" ht="27" customHeight="1">
      <c r="A8" s="118" t="s">
        <v>29</v>
      </c>
      <c r="B8" s="119"/>
      <c r="C8" s="14">
        <v>24867</v>
      </c>
      <c r="D8" s="14">
        <v>292535349</v>
      </c>
      <c r="E8" s="14">
        <v>6191104</v>
      </c>
      <c r="F8" s="14">
        <v>143709</v>
      </c>
      <c r="G8" s="14">
        <v>538024635</v>
      </c>
      <c r="H8" s="14">
        <v>17213568</v>
      </c>
      <c r="I8" s="14">
        <v>168576</v>
      </c>
      <c r="J8" s="14">
        <v>830559984</v>
      </c>
      <c r="K8" s="15">
        <v>23404672</v>
      </c>
    </row>
    <row r="9" spans="1:11" ht="27" customHeight="1" thickBot="1">
      <c r="A9" s="150" t="s">
        <v>110</v>
      </c>
      <c r="B9" s="151"/>
      <c r="C9" s="57" t="s">
        <v>144</v>
      </c>
      <c r="D9" s="57" t="s">
        <v>144</v>
      </c>
      <c r="E9" s="57" t="s">
        <v>144</v>
      </c>
      <c r="F9" s="57">
        <v>2</v>
      </c>
      <c r="G9" s="57" t="s">
        <v>214</v>
      </c>
      <c r="H9" s="57">
        <v>57</v>
      </c>
      <c r="I9" s="57">
        <v>2</v>
      </c>
      <c r="J9" s="57" t="s">
        <v>214</v>
      </c>
      <c r="K9" s="58">
        <v>57</v>
      </c>
    </row>
    <row r="11" spans="1:11" ht="13.5">
      <c r="A11" s="153" t="s">
        <v>196</v>
      </c>
      <c r="B11" s="153"/>
      <c r="C11" s="153"/>
      <c r="D11" s="153"/>
      <c r="E11" s="153"/>
      <c r="F11" s="153"/>
      <c r="G11" s="153"/>
      <c r="H11" s="153"/>
      <c r="I11" s="153"/>
      <c r="J11" s="153"/>
      <c r="K11" s="153"/>
    </row>
    <row r="12" spans="1:11" ht="13.5">
      <c r="A12" s="153"/>
      <c r="B12" s="153"/>
      <c r="C12" s="153"/>
      <c r="D12" s="153"/>
      <c r="E12" s="153"/>
      <c r="F12" s="153"/>
      <c r="G12" s="153"/>
      <c r="H12" s="153"/>
      <c r="I12" s="153"/>
      <c r="J12" s="153"/>
      <c r="K12" s="153"/>
    </row>
    <row r="13" spans="1:11" ht="13.5" customHeight="1">
      <c r="A13" s="153"/>
      <c r="B13" s="153"/>
      <c r="C13" s="153"/>
      <c r="D13" s="153"/>
      <c r="E13" s="153"/>
      <c r="F13" s="153"/>
      <c r="G13" s="153"/>
      <c r="H13" s="153"/>
      <c r="I13" s="153"/>
      <c r="J13" s="153"/>
      <c r="K13" s="153"/>
    </row>
    <row r="14" spans="1:11" ht="13.5">
      <c r="A14" s="153"/>
      <c r="B14" s="153"/>
      <c r="C14" s="153"/>
      <c r="D14" s="153"/>
      <c r="E14" s="153"/>
      <c r="F14" s="153"/>
      <c r="G14" s="153"/>
      <c r="H14" s="153"/>
      <c r="I14" s="153"/>
      <c r="J14" s="153"/>
      <c r="K14" s="153"/>
    </row>
    <row r="15" spans="1:13" ht="13.5" customHeight="1">
      <c r="A15" s="153"/>
      <c r="B15" s="153"/>
      <c r="C15" s="153"/>
      <c r="D15" s="153"/>
      <c r="E15" s="153"/>
      <c r="F15" s="153"/>
      <c r="G15" s="153"/>
      <c r="H15" s="153"/>
      <c r="I15" s="153"/>
      <c r="J15" s="153"/>
      <c r="K15" s="153"/>
      <c r="L15" s="59"/>
      <c r="M15" s="59"/>
    </row>
    <row r="16" spans="1:11" ht="13.5">
      <c r="A16" s="153"/>
      <c r="B16" s="153"/>
      <c r="C16" s="153"/>
      <c r="D16" s="153"/>
      <c r="E16" s="153"/>
      <c r="F16" s="153"/>
      <c r="G16" s="153"/>
      <c r="H16" s="153"/>
      <c r="I16" s="153"/>
      <c r="J16" s="153"/>
      <c r="K16" s="153"/>
    </row>
    <row r="17" spans="1:11" ht="13.5">
      <c r="A17" s="153"/>
      <c r="B17" s="153"/>
      <c r="C17" s="153"/>
      <c r="D17" s="153"/>
      <c r="E17" s="153"/>
      <c r="F17" s="153"/>
      <c r="G17" s="153"/>
      <c r="H17" s="153"/>
      <c r="I17" s="153"/>
      <c r="J17" s="153"/>
      <c r="K17" s="153"/>
    </row>
    <row r="18" spans="1:11" ht="13.5">
      <c r="A18" s="153"/>
      <c r="B18" s="153"/>
      <c r="C18" s="153"/>
      <c r="D18" s="153"/>
      <c r="E18" s="153"/>
      <c r="F18" s="153"/>
      <c r="G18" s="153"/>
      <c r="H18" s="153"/>
      <c r="I18" s="153"/>
      <c r="J18" s="153"/>
      <c r="K18" s="153"/>
    </row>
    <row r="19" spans="1:11" ht="13.5">
      <c r="A19" s="153"/>
      <c r="B19" s="153"/>
      <c r="C19" s="153"/>
      <c r="D19" s="153"/>
      <c r="E19" s="153"/>
      <c r="F19" s="153"/>
      <c r="G19" s="153"/>
      <c r="H19" s="153"/>
      <c r="I19" s="153"/>
      <c r="J19" s="153"/>
      <c r="K19" s="153"/>
    </row>
    <row r="20" spans="1:11" ht="13.5">
      <c r="A20" s="153"/>
      <c r="B20" s="153"/>
      <c r="C20" s="153"/>
      <c r="D20" s="153"/>
      <c r="E20" s="153"/>
      <c r="F20" s="153"/>
      <c r="G20" s="153"/>
      <c r="H20" s="153"/>
      <c r="I20" s="153"/>
      <c r="J20" s="153"/>
      <c r="K20" s="153"/>
    </row>
    <row r="24" spans="1:8" ht="14.25" thickBot="1">
      <c r="A24" s="141" t="s">
        <v>203</v>
      </c>
      <c r="B24" s="141"/>
      <c r="C24" s="141"/>
      <c r="D24" s="141"/>
      <c r="H24" s="50"/>
    </row>
    <row r="25" spans="1:13" ht="22.5" customHeight="1">
      <c r="A25" s="127" t="s">
        <v>142</v>
      </c>
      <c r="B25" s="128"/>
      <c r="C25" s="148" t="s">
        <v>114</v>
      </c>
      <c r="D25" s="152"/>
      <c r="E25" s="149"/>
      <c r="F25" s="148" t="s">
        <v>165</v>
      </c>
      <c r="G25" s="152"/>
      <c r="H25" s="149"/>
      <c r="I25" s="148" t="s">
        <v>115</v>
      </c>
      <c r="J25" s="149"/>
      <c r="K25" s="148" t="s">
        <v>164</v>
      </c>
      <c r="L25" s="152"/>
      <c r="M25" s="154"/>
    </row>
    <row r="26" spans="1:13" ht="13.5">
      <c r="A26" s="131"/>
      <c r="B26" s="132"/>
      <c r="C26" s="79" t="s">
        <v>166</v>
      </c>
      <c r="D26" s="80" t="s">
        <v>147</v>
      </c>
      <c r="E26" s="80" t="s">
        <v>94</v>
      </c>
      <c r="F26" s="80" t="s">
        <v>166</v>
      </c>
      <c r="G26" s="80" t="s">
        <v>147</v>
      </c>
      <c r="H26" s="80" t="s">
        <v>94</v>
      </c>
      <c r="I26" s="80" t="s">
        <v>147</v>
      </c>
      <c r="J26" s="80" t="s">
        <v>94</v>
      </c>
      <c r="K26" s="80" t="s">
        <v>166</v>
      </c>
      <c r="L26" s="80" t="s">
        <v>147</v>
      </c>
      <c r="M26" s="81" t="s">
        <v>94</v>
      </c>
    </row>
    <row r="27" spans="1:13" ht="13.5">
      <c r="A27" s="124"/>
      <c r="B27" s="125"/>
      <c r="C27" s="16" t="s">
        <v>111</v>
      </c>
      <c r="D27" s="16" t="s">
        <v>31</v>
      </c>
      <c r="E27" s="16" t="s">
        <v>31</v>
      </c>
      <c r="F27" s="16" t="s">
        <v>111</v>
      </c>
      <c r="G27" s="16" t="s">
        <v>31</v>
      </c>
      <c r="H27" s="16" t="s">
        <v>31</v>
      </c>
      <c r="I27" s="16" t="s">
        <v>31</v>
      </c>
      <c r="J27" s="16" t="s">
        <v>31</v>
      </c>
      <c r="K27" s="16" t="s">
        <v>111</v>
      </c>
      <c r="L27" s="16" t="s">
        <v>31</v>
      </c>
      <c r="M27" s="31" t="s">
        <v>31</v>
      </c>
    </row>
    <row r="28" spans="1:13" ht="27.75" customHeight="1">
      <c r="A28" s="118" t="s">
        <v>208</v>
      </c>
      <c r="B28" s="158"/>
      <c r="C28" s="14">
        <v>1007402</v>
      </c>
      <c r="D28" s="14">
        <v>4113025356</v>
      </c>
      <c r="E28" s="14">
        <v>181553336</v>
      </c>
      <c r="F28" s="14">
        <v>8251305</v>
      </c>
      <c r="G28" s="14">
        <v>25738688653</v>
      </c>
      <c r="H28" s="14">
        <v>966088582</v>
      </c>
      <c r="I28" s="14">
        <v>397236646</v>
      </c>
      <c r="J28" s="14">
        <v>3793927</v>
      </c>
      <c r="K28" s="14">
        <v>149352</v>
      </c>
      <c r="L28" s="14">
        <v>1098319473</v>
      </c>
      <c r="M28" s="15">
        <v>21403090</v>
      </c>
    </row>
    <row r="29" spans="1:13" ht="27.75" customHeight="1">
      <c r="A29" s="129">
        <v>13</v>
      </c>
      <c r="B29" s="130"/>
      <c r="C29" s="14">
        <v>1029531</v>
      </c>
      <c r="D29" s="14">
        <v>3373691737</v>
      </c>
      <c r="E29" s="14">
        <v>157801274</v>
      </c>
      <c r="F29" s="14">
        <v>8316949</v>
      </c>
      <c r="G29" s="14">
        <v>25506836593</v>
      </c>
      <c r="H29" s="14">
        <v>983999948</v>
      </c>
      <c r="I29" s="14">
        <v>399290726</v>
      </c>
      <c r="J29" s="14">
        <v>3833874</v>
      </c>
      <c r="K29" s="14">
        <v>173199</v>
      </c>
      <c r="L29" s="14">
        <v>1229246868</v>
      </c>
      <c r="M29" s="15">
        <v>25244096</v>
      </c>
    </row>
    <row r="30" spans="1:13" ht="27.75" customHeight="1">
      <c r="A30" s="129">
        <v>14</v>
      </c>
      <c r="B30" s="130"/>
      <c r="C30" s="14">
        <v>940123</v>
      </c>
      <c r="D30" s="14">
        <v>3509123918</v>
      </c>
      <c r="E30" s="14">
        <v>159729089</v>
      </c>
      <c r="F30" s="14">
        <v>8794049</v>
      </c>
      <c r="G30" s="14">
        <v>24734287396</v>
      </c>
      <c r="H30" s="14">
        <v>939387057</v>
      </c>
      <c r="I30" s="14">
        <v>323634497</v>
      </c>
      <c r="J30" s="14">
        <v>3549828</v>
      </c>
      <c r="K30" s="14">
        <v>192281</v>
      </c>
      <c r="L30" s="14">
        <v>1284010426</v>
      </c>
      <c r="M30" s="15">
        <v>27553924</v>
      </c>
    </row>
    <row r="31" spans="1:13" ht="27.75" customHeight="1">
      <c r="A31" s="129">
        <v>15</v>
      </c>
      <c r="B31" s="130"/>
      <c r="C31" s="14">
        <v>966953</v>
      </c>
      <c r="D31" s="14">
        <v>3359555569</v>
      </c>
      <c r="E31" s="14">
        <v>147695152</v>
      </c>
      <c r="F31" s="14">
        <v>10009284</v>
      </c>
      <c r="G31" s="14">
        <v>29002776839</v>
      </c>
      <c r="H31" s="14">
        <v>926230965</v>
      </c>
      <c r="I31" s="14">
        <v>309497654</v>
      </c>
      <c r="J31" s="14">
        <v>3363992</v>
      </c>
      <c r="K31" s="14">
        <v>191739</v>
      </c>
      <c r="L31" s="14">
        <v>846202104</v>
      </c>
      <c r="M31" s="15">
        <v>24855437</v>
      </c>
    </row>
    <row r="32" spans="1:13" ht="27.75" customHeight="1" thickBot="1">
      <c r="A32" s="156">
        <v>16</v>
      </c>
      <c r="B32" s="157"/>
      <c r="C32" s="92">
        <v>935391</v>
      </c>
      <c r="D32" s="92">
        <v>3139452264</v>
      </c>
      <c r="E32" s="92">
        <v>145018541</v>
      </c>
      <c r="F32" s="92">
        <v>9756688</v>
      </c>
      <c r="G32" s="92">
        <v>28546701744</v>
      </c>
      <c r="H32" s="92">
        <v>974122147</v>
      </c>
      <c r="I32" s="92">
        <v>284845138</v>
      </c>
      <c r="J32" s="92">
        <v>3439096</v>
      </c>
      <c r="K32" s="92">
        <v>168576</v>
      </c>
      <c r="L32" s="92">
        <v>830559984</v>
      </c>
      <c r="M32" s="93">
        <v>23404672</v>
      </c>
    </row>
    <row r="33" spans="1:13" ht="13.5">
      <c r="A33" s="155" t="s">
        <v>2</v>
      </c>
      <c r="B33" s="155"/>
      <c r="C33" s="155"/>
      <c r="D33" s="155"/>
      <c r="E33" s="155"/>
      <c r="F33" s="155"/>
      <c r="G33" s="155"/>
      <c r="H33" s="155"/>
      <c r="I33" s="155"/>
      <c r="J33" s="155"/>
      <c r="K33" s="155"/>
      <c r="L33" s="155"/>
      <c r="M33" s="155"/>
    </row>
  </sheetData>
  <mergeCells count="22">
    <mergeCell ref="A33:M33"/>
    <mergeCell ref="F25:H25"/>
    <mergeCell ref="A32:B32"/>
    <mergeCell ref="A30:B30"/>
    <mergeCell ref="A31:B31"/>
    <mergeCell ref="A27:B27"/>
    <mergeCell ref="A28:B28"/>
    <mergeCell ref="A29:B29"/>
    <mergeCell ref="G2:H2"/>
    <mergeCell ref="I2:K2"/>
    <mergeCell ref="I25:J25"/>
    <mergeCell ref="A9:B9"/>
    <mergeCell ref="A2:B3"/>
    <mergeCell ref="C25:E25"/>
    <mergeCell ref="A11:K20"/>
    <mergeCell ref="A24:D24"/>
    <mergeCell ref="A25:B26"/>
    <mergeCell ref="K25:M25"/>
    <mergeCell ref="A1:F1"/>
    <mergeCell ref="A4:B4"/>
    <mergeCell ref="A8:B8"/>
    <mergeCell ref="C2:E2"/>
  </mergeCells>
  <printOptions/>
  <pageMargins left="0.3937007874015748" right="0.2" top="0.984251968503937" bottom="0.984251968503937" header="0.5118110236220472" footer="0.5118110236220472"/>
  <pageSetup horizontalDpi="1200" verticalDpi="1200" orientation="landscape" paperSize="119" scale="85" r:id="rId2"/>
  <drawing r:id="rId1"/>
</worksheet>
</file>

<file path=xl/worksheets/sheet4.xml><?xml version="1.0" encoding="utf-8"?>
<worksheet xmlns="http://schemas.openxmlformats.org/spreadsheetml/2006/main" xmlns:r="http://schemas.openxmlformats.org/officeDocument/2006/relationships">
  <dimension ref="A1:O43"/>
  <sheetViews>
    <sheetView zoomScaleSheetLayoutView="100" workbookViewId="0" topLeftCell="A1">
      <selection activeCell="A1" sqref="A1:D1"/>
    </sheetView>
  </sheetViews>
  <sheetFormatPr defaultColWidth="9.00390625" defaultRowHeight="13.5"/>
  <cols>
    <col min="1" max="1" width="16.125" style="51" customWidth="1"/>
    <col min="2" max="2" width="14.50390625" style="51" customWidth="1"/>
    <col min="3" max="3" width="17.875" style="51" customWidth="1"/>
    <col min="4" max="4" width="18.50390625" style="51" customWidth="1"/>
    <col min="5" max="5" width="18.375" style="51" customWidth="1"/>
    <col min="6" max="6" width="3.875" style="51" customWidth="1"/>
    <col min="7" max="7" width="6.375" style="51" customWidth="1"/>
    <col min="8" max="8" width="8.875" style="51" customWidth="1"/>
    <col min="9" max="9" width="1.75390625" style="51" customWidth="1"/>
    <col min="10" max="10" width="18.25390625" style="51" customWidth="1"/>
    <col min="11" max="11" width="16.00390625" style="51" customWidth="1"/>
    <col min="12" max="12" width="13.125" style="51" customWidth="1"/>
    <col min="13" max="13" width="13.625" style="51" customWidth="1"/>
    <col min="14" max="14" width="10.625" style="51" customWidth="1"/>
    <col min="15" max="16384" width="9.00390625" style="51" customWidth="1"/>
  </cols>
  <sheetData>
    <row r="1" spans="1:13" ht="14.25" thickBot="1">
      <c r="A1" s="141" t="s">
        <v>161</v>
      </c>
      <c r="B1" s="141"/>
      <c r="C1" s="141"/>
      <c r="D1" s="141"/>
      <c r="G1" s="141" t="s">
        <v>3</v>
      </c>
      <c r="H1" s="141"/>
      <c r="I1" s="141"/>
      <c r="J1" s="141"/>
      <c r="K1" s="141"/>
      <c r="L1" s="141"/>
      <c r="M1" s="141"/>
    </row>
    <row r="2" spans="1:13" ht="26.25" customHeight="1">
      <c r="A2" s="162" t="s">
        <v>116</v>
      </c>
      <c r="B2" s="137"/>
      <c r="C2" s="28" t="s">
        <v>117</v>
      </c>
      <c r="D2" s="28" t="s">
        <v>93</v>
      </c>
      <c r="E2" s="29" t="s">
        <v>94</v>
      </c>
      <c r="G2" s="162" t="s">
        <v>116</v>
      </c>
      <c r="H2" s="115"/>
      <c r="I2" s="115"/>
      <c r="J2" s="137"/>
      <c r="K2" s="28" t="s">
        <v>117</v>
      </c>
      <c r="L2" s="28" t="s">
        <v>93</v>
      </c>
      <c r="M2" s="29" t="s">
        <v>94</v>
      </c>
    </row>
    <row r="3" spans="1:13" ht="13.5">
      <c r="A3" s="124"/>
      <c r="B3" s="125"/>
      <c r="C3" s="16" t="s">
        <v>111</v>
      </c>
      <c r="D3" s="16" t="s">
        <v>31</v>
      </c>
      <c r="E3" s="31" t="s">
        <v>31</v>
      </c>
      <c r="G3" s="124"/>
      <c r="H3" s="165"/>
      <c r="I3" s="165"/>
      <c r="J3" s="125"/>
      <c r="K3" s="16" t="s">
        <v>111</v>
      </c>
      <c r="L3" s="16" t="s">
        <v>31</v>
      </c>
      <c r="M3" s="31" t="s">
        <v>31</v>
      </c>
    </row>
    <row r="4" spans="1:13" ht="24.75" customHeight="1">
      <c r="A4" s="163" t="s">
        <v>185</v>
      </c>
      <c r="B4" s="164"/>
      <c r="C4" s="32" t="s">
        <v>214</v>
      </c>
      <c r="D4" s="33">
        <v>417047960</v>
      </c>
      <c r="E4" s="34">
        <v>83972534</v>
      </c>
      <c r="G4" s="163" t="s">
        <v>185</v>
      </c>
      <c r="H4" s="166"/>
      <c r="I4" s="166"/>
      <c r="J4" s="164"/>
      <c r="K4" s="33">
        <v>1814147</v>
      </c>
      <c r="L4" s="33">
        <v>1191556148</v>
      </c>
      <c r="M4" s="34">
        <v>83396700</v>
      </c>
    </row>
    <row r="5" spans="1:13" ht="24.75" customHeight="1">
      <c r="A5" s="120">
        <v>13</v>
      </c>
      <c r="B5" s="121"/>
      <c r="C5" s="32" t="s">
        <v>214</v>
      </c>
      <c r="D5" s="33">
        <v>424226425</v>
      </c>
      <c r="E5" s="34">
        <v>85493860</v>
      </c>
      <c r="G5" s="120">
        <v>13</v>
      </c>
      <c r="H5" s="160"/>
      <c r="I5" s="160"/>
      <c r="J5" s="121"/>
      <c r="K5" s="33">
        <v>1931671</v>
      </c>
      <c r="L5" s="33">
        <v>1226239116</v>
      </c>
      <c r="M5" s="34">
        <v>83157044</v>
      </c>
    </row>
    <row r="6" spans="1:13" ht="24.75" customHeight="1">
      <c r="A6" s="120">
        <v>14</v>
      </c>
      <c r="B6" s="121"/>
      <c r="C6" s="32" t="s">
        <v>217</v>
      </c>
      <c r="D6" s="33">
        <v>527538023</v>
      </c>
      <c r="E6" s="34">
        <v>109193751</v>
      </c>
      <c r="G6" s="120">
        <v>14</v>
      </c>
      <c r="H6" s="160"/>
      <c r="I6" s="160"/>
      <c r="J6" s="121"/>
      <c r="K6" s="33">
        <v>1353458</v>
      </c>
      <c r="L6" s="33">
        <v>1308739305</v>
      </c>
      <c r="M6" s="34">
        <v>80682337</v>
      </c>
    </row>
    <row r="7" spans="1:13" ht="24.75" customHeight="1">
      <c r="A7" s="120">
        <v>15</v>
      </c>
      <c r="B7" s="121"/>
      <c r="C7" s="32" t="s">
        <v>217</v>
      </c>
      <c r="D7" s="33">
        <v>517816363</v>
      </c>
      <c r="E7" s="34">
        <v>77468658</v>
      </c>
      <c r="G7" s="120">
        <v>15</v>
      </c>
      <c r="H7" s="160"/>
      <c r="I7" s="160"/>
      <c r="J7" s="121"/>
      <c r="K7" s="33">
        <v>1111548</v>
      </c>
      <c r="L7" s="33">
        <v>1130350693</v>
      </c>
      <c r="M7" s="34">
        <v>74635614</v>
      </c>
    </row>
    <row r="8" spans="1:13" ht="24.75" customHeight="1">
      <c r="A8" s="120">
        <v>16</v>
      </c>
      <c r="B8" s="121"/>
      <c r="C8" s="32" t="s">
        <v>217</v>
      </c>
      <c r="D8" s="33">
        <v>542997934</v>
      </c>
      <c r="E8" s="34">
        <v>68837937</v>
      </c>
      <c r="G8" s="120">
        <v>16</v>
      </c>
      <c r="H8" s="160"/>
      <c r="I8" s="160"/>
      <c r="J8" s="121"/>
      <c r="K8" s="33">
        <v>1239689</v>
      </c>
      <c r="L8" s="33">
        <v>1107037172</v>
      </c>
      <c r="M8" s="34">
        <v>72688163</v>
      </c>
    </row>
    <row r="9" spans="1:13" ht="27" customHeight="1">
      <c r="A9" s="30"/>
      <c r="B9" s="27" t="s">
        <v>151</v>
      </c>
      <c r="C9" s="77" t="s">
        <v>217</v>
      </c>
      <c r="D9" s="14">
        <v>532758168</v>
      </c>
      <c r="E9" s="15">
        <v>68837825</v>
      </c>
      <c r="G9" s="30"/>
      <c r="H9" s="161" t="s">
        <v>171</v>
      </c>
      <c r="I9" s="161"/>
      <c r="J9" s="119"/>
      <c r="K9" s="60">
        <v>281470</v>
      </c>
      <c r="L9" s="60">
        <v>38848776</v>
      </c>
      <c r="M9" s="61">
        <v>4078087</v>
      </c>
    </row>
    <row r="10" spans="1:13" ht="27" customHeight="1">
      <c r="A10" s="30"/>
      <c r="B10" s="27" t="s">
        <v>152</v>
      </c>
      <c r="C10" s="77" t="s">
        <v>216</v>
      </c>
      <c r="D10" s="14">
        <v>10238173</v>
      </c>
      <c r="E10" s="31" t="s">
        <v>35</v>
      </c>
      <c r="G10" s="30"/>
      <c r="H10" s="161" t="s">
        <v>20</v>
      </c>
      <c r="I10" s="161"/>
      <c r="J10" s="119"/>
      <c r="K10" s="14">
        <v>357768</v>
      </c>
      <c r="L10" s="14">
        <v>254295454</v>
      </c>
      <c r="M10" s="15">
        <v>26905898</v>
      </c>
    </row>
    <row r="11" spans="1:13" ht="27" customHeight="1">
      <c r="A11" s="30"/>
      <c r="B11" s="27" t="s">
        <v>170</v>
      </c>
      <c r="C11" s="78" t="s">
        <v>35</v>
      </c>
      <c r="D11" s="43" t="s">
        <v>144</v>
      </c>
      <c r="E11" s="45" t="s">
        <v>144</v>
      </c>
      <c r="G11" s="30"/>
      <c r="H11" s="161" t="s">
        <v>21</v>
      </c>
      <c r="I11" s="161"/>
      <c r="J11" s="119"/>
      <c r="K11" s="14">
        <v>14031</v>
      </c>
      <c r="L11" s="14">
        <v>270540852</v>
      </c>
      <c r="M11" s="15">
        <v>24054825</v>
      </c>
    </row>
    <row r="12" spans="1:13" ht="27" customHeight="1">
      <c r="A12" s="30"/>
      <c r="B12" s="35" t="s">
        <v>153</v>
      </c>
      <c r="C12" s="77" t="s">
        <v>216</v>
      </c>
      <c r="D12" s="14">
        <f>SUM(D9:D11)</f>
        <v>542996341</v>
      </c>
      <c r="E12" s="15">
        <f>SUM(E9:E11)</f>
        <v>68837825</v>
      </c>
      <c r="G12" s="30"/>
      <c r="H12" s="161" t="s">
        <v>4</v>
      </c>
      <c r="I12" s="161"/>
      <c r="J12" s="119"/>
      <c r="K12" s="43">
        <v>86312</v>
      </c>
      <c r="L12" s="43">
        <v>184543330</v>
      </c>
      <c r="M12" s="45">
        <v>9247652</v>
      </c>
    </row>
    <row r="13" spans="1:13" ht="27" customHeight="1">
      <c r="A13" s="118" t="s">
        <v>169</v>
      </c>
      <c r="B13" s="119"/>
      <c r="C13" s="44" t="s">
        <v>216</v>
      </c>
      <c r="D13" s="60">
        <v>1593</v>
      </c>
      <c r="E13" s="61">
        <v>112</v>
      </c>
      <c r="G13" s="30"/>
      <c r="H13" s="161" t="s">
        <v>167</v>
      </c>
      <c r="I13" s="161"/>
      <c r="J13" s="119"/>
      <c r="K13" s="43">
        <v>27698</v>
      </c>
      <c r="L13" s="43">
        <v>10761969</v>
      </c>
      <c r="M13" s="45">
        <v>1077225</v>
      </c>
    </row>
    <row r="14" spans="1:13" ht="27" customHeight="1" thickBot="1">
      <c r="A14" s="174" t="s">
        <v>99</v>
      </c>
      <c r="B14" s="175"/>
      <c r="C14" s="36" t="s">
        <v>216</v>
      </c>
      <c r="D14" s="37">
        <v>542997934</v>
      </c>
      <c r="E14" s="38">
        <v>68837937</v>
      </c>
      <c r="G14" s="30"/>
      <c r="H14" s="161" t="s">
        <v>168</v>
      </c>
      <c r="I14" s="161"/>
      <c r="J14" s="119"/>
      <c r="K14" s="43">
        <v>23546</v>
      </c>
      <c r="L14" s="43">
        <v>37321411</v>
      </c>
      <c r="M14" s="45">
        <v>2160393</v>
      </c>
    </row>
    <row r="15" spans="1:13" ht="29.25" customHeight="1">
      <c r="A15" s="167" t="s">
        <v>197</v>
      </c>
      <c r="B15" s="167"/>
      <c r="C15" s="167"/>
      <c r="D15" s="167"/>
      <c r="E15" s="167"/>
      <c r="G15" s="30"/>
      <c r="H15" s="161" t="s">
        <v>22</v>
      </c>
      <c r="I15" s="161"/>
      <c r="J15" s="119"/>
      <c r="K15" s="14">
        <v>5640</v>
      </c>
      <c r="L15" s="14">
        <v>4488690</v>
      </c>
      <c r="M15" s="15">
        <v>429868</v>
      </c>
    </row>
    <row r="16" spans="1:13" ht="27.75" customHeight="1">
      <c r="A16" s="168"/>
      <c r="B16" s="168"/>
      <c r="C16" s="168"/>
      <c r="D16" s="168"/>
      <c r="E16" s="168"/>
      <c r="G16" s="30"/>
      <c r="H16" s="176" t="s">
        <v>5</v>
      </c>
      <c r="I16" s="176"/>
      <c r="J16" s="123"/>
      <c r="K16" s="33">
        <v>796465</v>
      </c>
      <c r="L16" s="33">
        <v>800800482</v>
      </c>
      <c r="M16" s="34">
        <v>67953948</v>
      </c>
    </row>
    <row r="17" spans="1:13" ht="27" customHeight="1">
      <c r="A17" s="168"/>
      <c r="B17" s="168"/>
      <c r="C17" s="168"/>
      <c r="D17" s="168"/>
      <c r="E17" s="168"/>
      <c r="G17" s="177" t="s">
        <v>6</v>
      </c>
      <c r="H17" s="178"/>
      <c r="I17" s="40"/>
      <c r="J17" s="27" t="s">
        <v>7</v>
      </c>
      <c r="K17" s="14">
        <v>272980</v>
      </c>
      <c r="L17" s="14">
        <v>235769698</v>
      </c>
      <c r="M17" s="15">
        <v>4065509</v>
      </c>
    </row>
    <row r="18" spans="1:13" ht="27" customHeight="1">
      <c r="A18" s="168"/>
      <c r="B18" s="168"/>
      <c r="C18" s="168"/>
      <c r="D18" s="168"/>
      <c r="E18" s="168"/>
      <c r="G18" s="177" t="s">
        <v>8</v>
      </c>
      <c r="H18" s="178"/>
      <c r="I18" s="40"/>
      <c r="J18" s="27" t="s">
        <v>9</v>
      </c>
      <c r="K18" s="60">
        <v>169721</v>
      </c>
      <c r="L18" s="60">
        <v>67402269</v>
      </c>
      <c r="M18" s="61">
        <v>375564</v>
      </c>
    </row>
    <row r="19" spans="1:13" ht="27" customHeight="1" thickBot="1">
      <c r="A19" s="141" t="s">
        <v>160</v>
      </c>
      <c r="B19" s="141"/>
      <c r="C19" s="141"/>
      <c r="D19" s="141"/>
      <c r="G19" s="177" t="s">
        <v>10</v>
      </c>
      <c r="H19" s="178"/>
      <c r="I19" s="40"/>
      <c r="J19" s="27" t="s">
        <v>11</v>
      </c>
      <c r="K19" s="60">
        <v>523</v>
      </c>
      <c r="L19" s="60">
        <v>3064723</v>
      </c>
      <c r="M19" s="61">
        <v>293142</v>
      </c>
    </row>
    <row r="20" spans="1:13" ht="27" customHeight="1">
      <c r="A20" s="162" t="s">
        <v>118</v>
      </c>
      <c r="B20" s="137"/>
      <c r="C20" s="41" t="s">
        <v>183</v>
      </c>
      <c r="D20" s="76" t="s">
        <v>182</v>
      </c>
      <c r="G20" s="120" t="s">
        <v>119</v>
      </c>
      <c r="H20" s="160"/>
      <c r="I20" s="160"/>
      <c r="J20" s="121"/>
      <c r="K20" s="33">
        <v>1239689</v>
      </c>
      <c r="L20" s="33">
        <v>1107037172</v>
      </c>
      <c r="M20" s="34">
        <v>72688163</v>
      </c>
    </row>
    <row r="21" spans="1:13" ht="13.5">
      <c r="A21" s="124"/>
      <c r="B21" s="125"/>
      <c r="C21" s="16" t="s">
        <v>31</v>
      </c>
      <c r="D21" s="31" t="s">
        <v>31</v>
      </c>
      <c r="G21" s="120"/>
      <c r="H21" s="160"/>
      <c r="I21" s="160"/>
      <c r="J21" s="121"/>
      <c r="K21" s="33"/>
      <c r="L21" s="33"/>
      <c r="M21" s="34"/>
    </row>
    <row r="22" spans="1:13" ht="25.5" customHeight="1" thickBot="1">
      <c r="A22" s="118" t="s">
        <v>184</v>
      </c>
      <c r="B22" s="119"/>
      <c r="C22" s="170">
        <v>162930376</v>
      </c>
      <c r="D22" s="172">
        <v>11357224</v>
      </c>
      <c r="G22" s="150" t="s">
        <v>120</v>
      </c>
      <c r="H22" s="169"/>
      <c r="I22" s="169"/>
      <c r="J22" s="151"/>
      <c r="K22" s="57" t="s">
        <v>144</v>
      </c>
      <c r="L22" s="57" t="s">
        <v>144</v>
      </c>
      <c r="M22" s="58" t="s">
        <v>144</v>
      </c>
    </row>
    <row r="23" spans="1:13" ht="25.5" customHeight="1" thickBot="1">
      <c r="A23" s="150"/>
      <c r="B23" s="151"/>
      <c r="C23" s="171"/>
      <c r="D23" s="173"/>
      <c r="G23" s="95" t="s">
        <v>199</v>
      </c>
      <c r="H23" s="95"/>
      <c r="I23" s="95"/>
      <c r="J23" s="95"/>
      <c r="K23" s="95"/>
      <c r="L23" s="95"/>
      <c r="M23" s="95"/>
    </row>
    <row r="24" spans="1:13" ht="25.5" customHeight="1">
      <c r="A24" s="95" t="s">
        <v>198</v>
      </c>
      <c r="B24" s="95"/>
      <c r="C24" s="95"/>
      <c r="D24" s="95"/>
      <c r="G24" s="96"/>
      <c r="H24" s="96"/>
      <c r="I24" s="96"/>
      <c r="J24" s="96"/>
      <c r="K24" s="96"/>
      <c r="L24" s="96"/>
      <c r="M24" s="96"/>
    </row>
    <row r="25" spans="1:13" ht="25.5" customHeight="1">
      <c r="A25" s="135"/>
      <c r="B25" s="135"/>
      <c r="C25" s="135"/>
      <c r="D25" s="135"/>
      <c r="G25" s="96"/>
      <c r="H25" s="96"/>
      <c r="I25" s="96"/>
      <c r="J25" s="96"/>
      <c r="K25" s="96"/>
      <c r="L25" s="96"/>
      <c r="M25" s="96"/>
    </row>
    <row r="26" spans="1:13" ht="25.5" customHeight="1">
      <c r="A26" s="135"/>
      <c r="B26" s="135"/>
      <c r="C26" s="135"/>
      <c r="D26" s="135"/>
      <c r="G26" s="96"/>
      <c r="H26" s="96"/>
      <c r="I26" s="96"/>
      <c r="J26" s="96"/>
      <c r="K26" s="96"/>
      <c r="L26" s="96"/>
      <c r="M26" s="96"/>
    </row>
    <row r="27" spans="1:13" ht="25.5" customHeight="1">
      <c r="A27" s="159"/>
      <c r="B27" s="159"/>
      <c r="C27" s="159"/>
      <c r="D27" s="159"/>
      <c r="J27" s="53"/>
      <c r="K27" s="53"/>
      <c r="L27" s="53"/>
      <c r="M27" s="53"/>
    </row>
    <row r="28" spans="1:4" ht="25.5" customHeight="1">
      <c r="A28" s="159"/>
      <c r="B28" s="159"/>
      <c r="C28" s="159"/>
      <c r="D28" s="159"/>
    </row>
    <row r="29" ht="25.5" customHeight="1"/>
    <row r="30" ht="25.5" customHeight="1"/>
    <row r="38" ht="13.5" customHeight="1"/>
    <row r="39" spans="14:15" ht="13.5" customHeight="1">
      <c r="N39" s="53"/>
      <c r="O39" s="53"/>
    </row>
    <row r="40" spans="14:15" ht="13.5">
      <c r="N40" s="53"/>
      <c r="O40" s="53"/>
    </row>
    <row r="41" spans="14:15" ht="13.5">
      <c r="N41" s="53"/>
      <c r="O41" s="53"/>
    </row>
    <row r="42" spans="14:15" ht="13.5">
      <c r="N42" s="53"/>
      <c r="O42" s="53"/>
    </row>
    <row r="43" spans="14:15" ht="13.5">
      <c r="N43" s="53"/>
      <c r="O43" s="53"/>
    </row>
  </sheetData>
  <mergeCells count="42">
    <mergeCell ref="H15:J15"/>
    <mergeCell ref="H16:J16"/>
    <mergeCell ref="G18:H18"/>
    <mergeCell ref="G19:H19"/>
    <mergeCell ref="G17:H17"/>
    <mergeCell ref="H12:J12"/>
    <mergeCell ref="H13:J13"/>
    <mergeCell ref="H14:J14"/>
    <mergeCell ref="H10:J10"/>
    <mergeCell ref="H11:J11"/>
    <mergeCell ref="A22:B23"/>
    <mergeCell ref="C22:C23"/>
    <mergeCell ref="D22:D23"/>
    <mergeCell ref="A13:B13"/>
    <mergeCell ref="A14:B14"/>
    <mergeCell ref="G21:J21"/>
    <mergeCell ref="G20:J20"/>
    <mergeCell ref="G22:J22"/>
    <mergeCell ref="G23:M26"/>
    <mergeCell ref="A1:D1"/>
    <mergeCell ref="A20:B20"/>
    <mergeCell ref="A19:D19"/>
    <mergeCell ref="A21:B21"/>
    <mergeCell ref="A8:B8"/>
    <mergeCell ref="A15:E18"/>
    <mergeCell ref="A7:B7"/>
    <mergeCell ref="G1:M1"/>
    <mergeCell ref="G3:J3"/>
    <mergeCell ref="G4:J4"/>
    <mergeCell ref="G8:J8"/>
    <mergeCell ref="G7:J7"/>
    <mergeCell ref="G6:J6"/>
    <mergeCell ref="A27:D28"/>
    <mergeCell ref="G5:J5"/>
    <mergeCell ref="H9:J9"/>
    <mergeCell ref="G2:J2"/>
    <mergeCell ref="A3:B3"/>
    <mergeCell ref="A4:B4"/>
    <mergeCell ref="A5:B5"/>
    <mergeCell ref="A6:B6"/>
    <mergeCell ref="A2:B2"/>
    <mergeCell ref="A24:D26"/>
  </mergeCells>
  <printOptions/>
  <pageMargins left="0.3937007874015748" right="0.3937007874015748" top="0.78" bottom="0.18" header="0.5118110236220472" footer="0.18"/>
  <pageSetup horizontalDpi="1200" verticalDpi="1200" orientation="landscape" paperSize="119" scale="72" r:id="rId2"/>
  <drawing r:id="rId1"/>
</worksheet>
</file>

<file path=xl/worksheets/sheet5.xml><?xml version="1.0" encoding="utf-8"?>
<worksheet xmlns="http://schemas.openxmlformats.org/spreadsheetml/2006/main" xmlns:r="http://schemas.openxmlformats.org/officeDocument/2006/relationships">
  <dimension ref="A1:I63"/>
  <sheetViews>
    <sheetView zoomScaleSheetLayoutView="100" workbookViewId="0" topLeftCell="A1">
      <selection activeCell="A1" sqref="A1:E1"/>
    </sheetView>
  </sheetViews>
  <sheetFormatPr defaultColWidth="9.00390625" defaultRowHeight="13.5"/>
  <cols>
    <col min="1" max="1" width="18.875" style="51" customWidth="1"/>
    <col min="2" max="2" width="13.625" style="51" customWidth="1"/>
    <col min="3" max="6" width="11.75390625" style="51" customWidth="1"/>
    <col min="7" max="7" width="12.75390625" style="51" customWidth="1"/>
    <col min="8" max="8" width="9.50390625" style="51" customWidth="1"/>
    <col min="9" max="16384" width="9.00390625" style="51" customWidth="1"/>
  </cols>
  <sheetData>
    <row r="1" spans="1:5" ht="14.25" thickBot="1">
      <c r="A1" s="186" t="s">
        <v>14</v>
      </c>
      <c r="B1" s="186"/>
      <c r="C1" s="186"/>
      <c r="D1" s="186"/>
      <c r="E1" s="186"/>
    </row>
    <row r="2" spans="1:7" ht="13.5" customHeight="1">
      <c r="A2" s="127" t="s">
        <v>116</v>
      </c>
      <c r="B2" s="128"/>
      <c r="C2" s="188" t="s">
        <v>121</v>
      </c>
      <c r="D2" s="114" t="s">
        <v>122</v>
      </c>
      <c r="E2" s="115"/>
      <c r="F2" s="137"/>
      <c r="G2" s="183" t="s">
        <v>94</v>
      </c>
    </row>
    <row r="3" spans="1:7" ht="13.5" customHeight="1">
      <c r="A3" s="129"/>
      <c r="B3" s="130"/>
      <c r="C3" s="189"/>
      <c r="D3" s="184" t="s">
        <v>123</v>
      </c>
      <c r="E3" s="184" t="s">
        <v>162</v>
      </c>
      <c r="F3" s="184" t="s">
        <v>15</v>
      </c>
      <c r="G3" s="109"/>
    </row>
    <row r="4" spans="1:7" ht="13.5" customHeight="1">
      <c r="A4" s="131"/>
      <c r="B4" s="132"/>
      <c r="C4" s="185"/>
      <c r="D4" s="185"/>
      <c r="E4" s="187"/>
      <c r="F4" s="185"/>
      <c r="G4" s="110"/>
    </row>
    <row r="5" spans="1:7" ht="13.5">
      <c r="A5" s="181"/>
      <c r="B5" s="182"/>
      <c r="C5" s="16" t="s">
        <v>111</v>
      </c>
      <c r="D5" s="16" t="s">
        <v>31</v>
      </c>
      <c r="E5" s="16" t="s">
        <v>31</v>
      </c>
      <c r="F5" s="16" t="s">
        <v>31</v>
      </c>
      <c r="G5" s="31" t="s">
        <v>31</v>
      </c>
    </row>
    <row r="6" spans="1:7" ht="24.75" customHeight="1">
      <c r="A6" s="163" t="s">
        <v>205</v>
      </c>
      <c r="B6" s="164"/>
      <c r="C6" s="64" t="s">
        <v>214</v>
      </c>
      <c r="D6" s="64">
        <v>69722874</v>
      </c>
      <c r="E6" s="64">
        <v>3415121</v>
      </c>
      <c r="F6" s="64">
        <v>73137995</v>
      </c>
      <c r="G6" s="65">
        <v>10153644</v>
      </c>
    </row>
    <row r="7" spans="1:7" ht="24.75" customHeight="1">
      <c r="A7" s="120">
        <v>13</v>
      </c>
      <c r="B7" s="121"/>
      <c r="C7" s="64" t="s">
        <v>217</v>
      </c>
      <c r="D7" s="64">
        <v>110331994</v>
      </c>
      <c r="E7" s="64">
        <v>10979358</v>
      </c>
      <c r="F7" s="64">
        <v>121311352</v>
      </c>
      <c r="G7" s="65">
        <v>16127969</v>
      </c>
    </row>
    <row r="8" spans="1:7" ht="24.75" customHeight="1">
      <c r="A8" s="120">
        <v>14</v>
      </c>
      <c r="B8" s="121"/>
      <c r="C8" s="64" t="s">
        <v>217</v>
      </c>
      <c r="D8" s="64">
        <v>115283978</v>
      </c>
      <c r="E8" s="64">
        <v>18102689</v>
      </c>
      <c r="F8" s="64">
        <v>133386667</v>
      </c>
      <c r="G8" s="65">
        <v>13307506</v>
      </c>
    </row>
    <row r="9" spans="1:7" ht="24.75" customHeight="1">
      <c r="A9" s="120">
        <v>15</v>
      </c>
      <c r="B9" s="121"/>
      <c r="C9" s="64" t="s">
        <v>217</v>
      </c>
      <c r="D9" s="64">
        <v>98235257</v>
      </c>
      <c r="E9" s="64">
        <v>18039451</v>
      </c>
      <c r="F9" s="64">
        <v>116274708</v>
      </c>
      <c r="G9" s="65">
        <v>11338915</v>
      </c>
    </row>
    <row r="10" spans="1:7" ht="24.75" customHeight="1">
      <c r="A10" s="120">
        <v>16</v>
      </c>
      <c r="B10" s="121"/>
      <c r="C10" s="64" t="s">
        <v>217</v>
      </c>
      <c r="D10" s="64">
        <v>98943873</v>
      </c>
      <c r="E10" s="64">
        <v>27255672</v>
      </c>
      <c r="F10" s="64">
        <v>126199545</v>
      </c>
      <c r="G10" s="65">
        <v>11698629</v>
      </c>
    </row>
    <row r="11" spans="1:7" ht="27" customHeight="1">
      <c r="A11" s="118" t="s">
        <v>124</v>
      </c>
      <c r="B11" s="119"/>
      <c r="C11" s="24" t="s">
        <v>217</v>
      </c>
      <c r="D11" s="24">
        <v>3693162</v>
      </c>
      <c r="E11" s="24" t="s">
        <v>144</v>
      </c>
      <c r="F11" s="24">
        <v>3693162</v>
      </c>
      <c r="G11" s="55">
        <v>212505</v>
      </c>
    </row>
    <row r="12" spans="1:7" ht="13.5">
      <c r="A12" s="66"/>
      <c r="B12" s="35"/>
      <c r="C12" s="24"/>
      <c r="D12" s="24"/>
      <c r="E12" s="24"/>
      <c r="F12" s="24"/>
      <c r="G12" s="55"/>
    </row>
    <row r="13" spans="1:7" ht="13.5">
      <c r="A13" s="67"/>
      <c r="B13" s="27" t="s">
        <v>16</v>
      </c>
      <c r="C13" s="24">
        <v>90738</v>
      </c>
      <c r="D13" s="24">
        <v>36644913</v>
      </c>
      <c r="E13" s="24" t="s">
        <v>214</v>
      </c>
      <c r="F13" s="24" t="s">
        <v>214</v>
      </c>
      <c r="G13" s="55">
        <v>4141021</v>
      </c>
    </row>
    <row r="14" spans="1:7" ht="24.75" customHeight="1">
      <c r="A14" s="67"/>
      <c r="B14" s="27" t="s">
        <v>17</v>
      </c>
      <c r="C14" s="24" t="s">
        <v>35</v>
      </c>
      <c r="D14" s="24" t="s">
        <v>35</v>
      </c>
      <c r="E14" s="24" t="s">
        <v>214</v>
      </c>
      <c r="F14" s="24" t="s">
        <v>214</v>
      </c>
      <c r="G14" s="49" t="s">
        <v>144</v>
      </c>
    </row>
    <row r="15" spans="1:7" ht="13.5">
      <c r="A15" s="66"/>
      <c r="B15" s="27" t="s">
        <v>174</v>
      </c>
      <c r="C15" s="24">
        <v>90738</v>
      </c>
      <c r="D15" s="24">
        <v>36644913</v>
      </c>
      <c r="E15" s="24">
        <v>154305</v>
      </c>
      <c r="F15" s="24">
        <v>36799218</v>
      </c>
      <c r="G15" s="55">
        <v>4141021</v>
      </c>
    </row>
    <row r="16" spans="1:7" ht="13.5">
      <c r="A16" s="66"/>
      <c r="B16" s="35"/>
      <c r="C16" s="14"/>
      <c r="D16" s="14"/>
      <c r="E16" s="14"/>
      <c r="F16" s="14"/>
      <c r="G16" s="15"/>
    </row>
    <row r="17" spans="1:7" ht="21" customHeight="1">
      <c r="A17" s="118" t="s">
        <v>200</v>
      </c>
      <c r="B17" s="119"/>
      <c r="C17" s="24" t="s">
        <v>216</v>
      </c>
      <c r="D17" s="24">
        <v>786</v>
      </c>
      <c r="E17" s="24" t="s">
        <v>144</v>
      </c>
      <c r="F17" s="24">
        <v>786</v>
      </c>
      <c r="G17" s="55">
        <v>157</v>
      </c>
    </row>
    <row r="18" spans="1:7" ht="21" customHeight="1">
      <c r="A18" s="118" t="s">
        <v>18</v>
      </c>
      <c r="B18" s="119"/>
      <c r="C18" s="24">
        <v>19391</v>
      </c>
      <c r="D18" s="24">
        <v>22470138</v>
      </c>
      <c r="E18" s="24">
        <v>23882475</v>
      </c>
      <c r="F18" s="24">
        <v>46352613</v>
      </c>
      <c r="G18" s="55">
        <v>2864161</v>
      </c>
    </row>
    <row r="19" spans="1:7" ht="21" customHeight="1">
      <c r="A19" s="118" t="s">
        <v>29</v>
      </c>
      <c r="B19" s="119"/>
      <c r="C19" s="24">
        <v>107</v>
      </c>
      <c r="D19" s="24">
        <v>472495</v>
      </c>
      <c r="E19" s="24">
        <v>10588</v>
      </c>
      <c r="F19" s="24">
        <v>483083</v>
      </c>
      <c r="G19" s="55">
        <v>79371</v>
      </c>
    </row>
    <row r="20" spans="1:7" ht="21" customHeight="1">
      <c r="A20" s="118" t="s">
        <v>125</v>
      </c>
      <c r="B20" s="119"/>
      <c r="C20" s="24">
        <v>3387</v>
      </c>
      <c r="D20" s="24">
        <v>6146054</v>
      </c>
      <c r="E20" s="24">
        <v>564459</v>
      </c>
      <c r="F20" s="24">
        <v>6710513</v>
      </c>
      <c r="G20" s="55">
        <v>1167585</v>
      </c>
    </row>
    <row r="21" spans="1:7" ht="25.5" customHeight="1">
      <c r="A21" s="118" t="s">
        <v>176</v>
      </c>
      <c r="B21" s="119"/>
      <c r="C21" s="47">
        <v>648</v>
      </c>
      <c r="D21" s="47">
        <v>17401864</v>
      </c>
      <c r="E21" s="24">
        <v>766915</v>
      </c>
      <c r="F21" s="47">
        <v>18168779</v>
      </c>
      <c r="G21" s="49">
        <v>1710425</v>
      </c>
    </row>
    <row r="22" spans="1:7" ht="21" customHeight="1">
      <c r="A22" s="118" t="s">
        <v>126</v>
      </c>
      <c r="B22" s="119"/>
      <c r="C22" s="24">
        <v>1769</v>
      </c>
      <c r="D22" s="24">
        <v>5388948</v>
      </c>
      <c r="E22" s="24">
        <v>1795366</v>
      </c>
      <c r="F22" s="24">
        <v>7184314</v>
      </c>
      <c r="G22" s="55">
        <v>387278</v>
      </c>
    </row>
    <row r="23" spans="1:7" ht="21" customHeight="1">
      <c r="A23" s="118" t="s">
        <v>127</v>
      </c>
      <c r="B23" s="119"/>
      <c r="C23" s="24">
        <v>236</v>
      </c>
      <c r="D23" s="24">
        <v>316998</v>
      </c>
      <c r="E23" s="24" t="s">
        <v>35</v>
      </c>
      <c r="F23" s="24">
        <v>316998</v>
      </c>
      <c r="G23" s="55">
        <v>60409</v>
      </c>
    </row>
    <row r="24" spans="1:7" ht="25.5" customHeight="1">
      <c r="A24" s="118" t="s">
        <v>175</v>
      </c>
      <c r="B24" s="119"/>
      <c r="C24" s="47">
        <v>1914</v>
      </c>
      <c r="D24" s="47">
        <v>1458717</v>
      </c>
      <c r="E24" s="47" t="s">
        <v>35</v>
      </c>
      <c r="F24" s="47">
        <v>1458717</v>
      </c>
      <c r="G24" s="49">
        <v>276712</v>
      </c>
    </row>
    <row r="25" spans="1:7" ht="21" customHeight="1">
      <c r="A25" s="118" t="s">
        <v>128</v>
      </c>
      <c r="B25" s="119"/>
      <c r="C25" s="24">
        <v>35</v>
      </c>
      <c r="D25" s="24">
        <v>80789</v>
      </c>
      <c r="E25" s="24" t="s">
        <v>35</v>
      </c>
      <c r="F25" s="24">
        <v>80789</v>
      </c>
      <c r="G25" s="55">
        <v>9729</v>
      </c>
    </row>
    <row r="26" spans="1:7" ht="21" customHeight="1">
      <c r="A26" s="118" t="s">
        <v>145</v>
      </c>
      <c r="B26" s="119"/>
      <c r="C26" s="24">
        <v>112</v>
      </c>
      <c r="D26" s="24">
        <v>1705506</v>
      </c>
      <c r="E26" s="24" t="s">
        <v>35</v>
      </c>
      <c r="F26" s="24">
        <v>1705506</v>
      </c>
      <c r="G26" s="55">
        <v>170554</v>
      </c>
    </row>
    <row r="27" spans="1:7" ht="21" customHeight="1">
      <c r="A27" s="118" t="s">
        <v>129</v>
      </c>
      <c r="B27" s="119"/>
      <c r="C27" s="24">
        <v>1470</v>
      </c>
      <c r="D27" s="24">
        <v>3154294</v>
      </c>
      <c r="E27" s="24">
        <v>81564</v>
      </c>
      <c r="F27" s="24">
        <v>3235858</v>
      </c>
      <c r="G27" s="55">
        <v>616846</v>
      </c>
    </row>
    <row r="28" spans="1:7" ht="21" customHeight="1">
      <c r="A28" s="118" t="s">
        <v>130</v>
      </c>
      <c r="B28" s="119"/>
      <c r="C28" s="24" t="s">
        <v>35</v>
      </c>
      <c r="D28" s="24" t="s">
        <v>35</v>
      </c>
      <c r="E28" s="24" t="s">
        <v>35</v>
      </c>
      <c r="F28" s="24" t="s">
        <v>35</v>
      </c>
      <c r="G28" s="49" t="s">
        <v>35</v>
      </c>
    </row>
    <row r="29" spans="1:7" ht="21" customHeight="1">
      <c r="A29" s="118" t="s">
        <v>131</v>
      </c>
      <c r="B29" s="119"/>
      <c r="C29" s="24">
        <v>34</v>
      </c>
      <c r="D29" s="24">
        <v>9209</v>
      </c>
      <c r="E29" s="24" t="s">
        <v>144</v>
      </c>
      <c r="F29" s="24">
        <v>9209</v>
      </c>
      <c r="G29" s="55">
        <v>1876</v>
      </c>
    </row>
    <row r="30" spans="1:7" ht="21" customHeight="1" thickBot="1">
      <c r="A30" s="174" t="s">
        <v>99</v>
      </c>
      <c r="B30" s="175"/>
      <c r="C30" s="68" t="s">
        <v>216</v>
      </c>
      <c r="D30" s="68">
        <v>98943873</v>
      </c>
      <c r="E30" s="68">
        <v>27255672</v>
      </c>
      <c r="F30" s="68">
        <v>126199545</v>
      </c>
      <c r="G30" s="69">
        <v>11698629</v>
      </c>
    </row>
    <row r="31" spans="1:8" ht="13.5" customHeight="1">
      <c r="A31" s="95" t="s">
        <v>0</v>
      </c>
      <c r="B31" s="95"/>
      <c r="C31" s="95"/>
      <c r="D31" s="95"/>
      <c r="E31" s="95"/>
      <c r="F31" s="95"/>
      <c r="G31" s="95"/>
      <c r="H31" s="51" t="s">
        <v>19</v>
      </c>
    </row>
    <row r="32" spans="1:7" ht="13.5">
      <c r="A32" s="135"/>
      <c r="B32" s="135"/>
      <c r="C32" s="135"/>
      <c r="D32" s="135"/>
      <c r="E32" s="135"/>
      <c r="F32" s="135"/>
      <c r="G32" s="135"/>
    </row>
    <row r="33" spans="1:7" ht="13.5">
      <c r="A33" s="135"/>
      <c r="B33" s="135"/>
      <c r="C33" s="135"/>
      <c r="D33" s="135"/>
      <c r="E33" s="135"/>
      <c r="F33" s="135"/>
      <c r="G33" s="135"/>
    </row>
    <row r="34" spans="1:7" ht="13.5">
      <c r="A34" s="135"/>
      <c r="B34" s="135"/>
      <c r="C34" s="135"/>
      <c r="D34" s="135"/>
      <c r="E34" s="135"/>
      <c r="F34" s="135"/>
      <c r="G34" s="135"/>
    </row>
    <row r="35" spans="1:7" ht="13.5">
      <c r="A35" s="135"/>
      <c r="B35" s="135"/>
      <c r="C35" s="135"/>
      <c r="D35" s="135"/>
      <c r="E35" s="135"/>
      <c r="F35" s="135"/>
      <c r="G35" s="135"/>
    </row>
    <row r="36" spans="1:7" ht="13.5">
      <c r="A36" s="135"/>
      <c r="B36" s="135"/>
      <c r="C36" s="135"/>
      <c r="D36" s="135"/>
      <c r="E36" s="135"/>
      <c r="F36" s="135"/>
      <c r="G36" s="135"/>
    </row>
    <row r="37" spans="1:2" ht="14.25" thickBot="1">
      <c r="A37" s="70" t="s">
        <v>159</v>
      </c>
      <c r="B37" s="70"/>
    </row>
    <row r="38" spans="1:7" ht="13.5">
      <c r="A38" s="162" t="s">
        <v>137</v>
      </c>
      <c r="B38" s="137"/>
      <c r="C38" s="114" t="s">
        <v>132</v>
      </c>
      <c r="D38" s="137"/>
      <c r="E38" s="28" t="s">
        <v>158</v>
      </c>
      <c r="F38" s="28" t="s">
        <v>95</v>
      </c>
      <c r="G38" s="29" t="s">
        <v>94</v>
      </c>
    </row>
    <row r="39" spans="1:7" ht="13.5" customHeight="1">
      <c r="A39" s="179"/>
      <c r="B39" s="180"/>
      <c r="C39" s="62"/>
      <c r="D39" s="63"/>
      <c r="E39" s="16" t="s">
        <v>135</v>
      </c>
      <c r="F39" s="16" t="s">
        <v>31</v>
      </c>
      <c r="G39" s="31" t="s">
        <v>31</v>
      </c>
    </row>
    <row r="40" spans="1:7" ht="54" customHeight="1">
      <c r="A40" s="118" t="s">
        <v>179</v>
      </c>
      <c r="B40" s="119"/>
      <c r="C40" s="192" t="s">
        <v>133</v>
      </c>
      <c r="D40" s="119"/>
      <c r="E40" s="73">
        <v>2165</v>
      </c>
      <c r="F40" s="73">
        <v>1835222</v>
      </c>
      <c r="G40" s="74">
        <v>150083</v>
      </c>
    </row>
    <row r="41" spans="1:7" ht="26.25" customHeight="1">
      <c r="A41" s="118" t="s">
        <v>180</v>
      </c>
      <c r="B41" s="119"/>
      <c r="C41" s="191" t="s">
        <v>134</v>
      </c>
      <c r="D41" s="130"/>
      <c r="E41" s="47">
        <v>214</v>
      </c>
      <c r="F41" s="47">
        <v>12658393</v>
      </c>
      <c r="G41" s="49">
        <v>1180126</v>
      </c>
    </row>
    <row r="42" spans="1:7" ht="26.25" customHeight="1">
      <c r="A42" s="118" t="s">
        <v>126</v>
      </c>
      <c r="B42" s="119"/>
      <c r="C42" s="191" t="s">
        <v>134</v>
      </c>
      <c r="D42" s="130"/>
      <c r="E42" s="24">
        <v>651</v>
      </c>
      <c r="F42" s="24">
        <v>1930654</v>
      </c>
      <c r="G42" s="55">
        <v>191311</v>
      </c>
    </row>
    <row r="43" spans="1:7" ht="26.25" customHeight="1">
      <c r="A43" s="118" t="s">
        <v>127</v>
      </c>
      <c r="B43" s="119"/>
      <c r="C43" s="192" t="s">
        <v>177</v>
      </c>
      <c r="D43" s="119"/>
      <c r="E43" s="47">
        <v>63</v>
      </c>
      <c r="F43" s="47">
        <v>20887</v>
      </c>
      <c r="G43" s="49">
        <v>2089</v>
      </c>
    </row>
    <row r="44" spans="1:7" ht="26.25" customHeight="1">
      <c r="A44" s="118" t="s">
        <v>178</v>
      </c>
      <c r="B44" s="119"/>
      <c r="C44" s="192" t="s">
        <v>133</v>
      </c>
      <c r="D44" s="119"/>
      <c r="E44" s="47">
        <v>5</v>
      </c>
      <c r="F44" s="47">
        <v>13535</v>
      </c>
      <c r="G44" s="49">
        <v>1353</v>
      </c>
    </row>
    <row r="45" spans="1:7" ht="26.25" customHeight="1">
      <c r="A45" s="118" t="s">
        <v>128</v>
      </c>
      <c r="B45" s="119"/>
      <c r="C45" s="191" t="s">
        <v>134</v>
      </c>
      <c r="D45" s="130"/>
      <c r="E45" s="24">
        <v>16</v>
      </c>
      <c r="F45" s="24">
        <v>43617</v>
      </c>
      <c r="G45" s="55">
        <v>4361</v>
      </c>
    </row>
    <row r="46" spans="1:7" ht="26.25" customHeight="1">
      <c r="A46" s="118" t="s">
        <v>129</v>
      </c>
      <c r="B46" s="119"/>
      <c r="C46" s="191" t="s">
        <v>134</v>
      </c>
      <c r="D46" s="130"/>
      <c r="E46" s="24">
        <v>2</v>
      </c>
      <c r="F46" s="24">
        <v>4335</v>
      </c>
      <c r="G46" s="55">
        <v>433</v>
      </c>
    </row>
    <row r="47" spans="1:7" ht="26.25" customHeight="1" thickBot="1">
      <c r="A47" s="174" t="s">
        <v>30</v>
      </c>
      <c r="B47" s="175"/>
      <c r="C47" s="190"/>
      <c r="D47" s="157"/>
      <c r="E47" s="75">
        <v>3116</v>
      </c>
      <c r="F47" s="68">
        <v>16506643</v>
      </c>
      <c r="G47" s="69">
        <v>1529756</v>
      </c>
    </row>
    <row r="48" ht="13.5" customHeight="1"/>
    <row r="49" ht="27.75" customHeight="1"/>
    <row r="52" ht="13.5" customHeight="1">
      <c r="I52" s="53"/>
    </row>
    <row r="53" ht="13.5" customHeight="1">
      <c r="I53" s="53"/>
    </row>
    <row r="54" ht="13.5" customHeight="1">
      <c r="I54" s="53"/>
    </row>
    <row r="55" ht="13.5" customHeight="1"/>
    <row r="56" ht="13.5" customHeight="1"/>
    <row r="57" ht="13.5" customHeight="1"/>
    <row r="58" ht="13.5" customHeight="1"/>
    <row r="61" ht="13.5" customHeight="1"/>
    <row r="63" spans="1:3" ht="13.5">
      <c r="A63" s="71"/>
      <c r="B63" s="72"/>
      <c r="C63" s="48"/>
    </row>
    <row r="68" ht="13.5" customHeight="1"/>
    <row r="69" ht="13.5" customHeight="1"/>
    <row r="71" ht="13.5" customHeight="1"/>
  </sheetData>
  <mergeCells count="49">
    <mergeCell ref="C47:D47"/>
    <mergeCell ref="A31:G36"/>
    <mergeCell ref="C45:D45"/>
    <mergeCell ref="C46:D46"/>
    <mergeCell ref="C43:D43"/>
    <mergeCell ref="C42:D42"/>
    <mergeCell ref="C38:D38"/>
    <mergeCell ref="C41:D41"/>
    <mergeCell ref="C40:D40"/>
    <mergeCell ref="C44:D44"/>
    <mergeCell ref="G2:G4"/>
    <mergeCell ref="F3:F4"/>
    <mergeCell ref="A1:E1"/>
    <mergeCell ref="E3:E4"/>
    <mergeCell ref="C2:C4"/>
    <mergeCell ref="D2:F2"/>
    <mergeCell ref="D3:D4"/>
    <mergeCell ref="A2:B4"/>
    <mergeCell ref="A22:B22"/>
    <mergeCell ref="A23:B23"/>
    <mergeCell ref="A6:B6"/>
    <mergeCell ref="A7:B7"/>
    <mergeCell ref="A17:B17"/>
    <mergeCell ref="A18:B18"/>
    <mergeCell ref="A8:B8"/>
    <mergeCell ref="A9:B9"/>
    <mergeCell ref="A5:B5"/>
    <mergeCell ref="A10:B10"/>
    <mergeCell ref="A11:B11"/>
    <mergeCell ref="A38:B38"/>
    <mergeCell ref="A24:B24"/>
    <mergeCell ref="A25:B25"/>
    <mergeCell ref="A19:B19"/>
    <mergeCell ref="A20:B20"/>
    <mergeCell ref="A26:B26"/>
    <mergeCell ref="A21:B21"/>
    <mergeCell ref="A39:B39"/>
    <mergeCell ref="A27:B27"/>
    <mergeCell ref="A28:B28"/>
    <mergeCell ref="A29:B29"/>
    <mergeCell ref="A30:B30"/>
    <mergeCell ref="A40:B40"/>
    <mergeCell ref="A41:B41"/>
    <mergeCell ref="A42:B42"/>
    <mergeCell ref="A43:B43"/>
    <mergeCell ref="A44:B44"/>
    <mergeCell ref="A45:B45"/>
    <mergeCell ref="A46:B46"/>
    <mergeCell ref="A47:B47"/>
  </mergeCells>
  <printOptions/>
  <pageMargins left="0.93" right="0.3937007874015748" top="0.65" bottom="0.16" header="0.5118110236220472" footer="0.16"/>
  <pageSetup horizontalDpi="1200" verticalDpi="1200" orientation="portrait" paperSize="119" scale="85" r:id="rId2"/>
  <drawing r:id="rId1"/>
</worksheet>
</file>

<file path=xl/worksheets/sheet6.xml><?xml version="1.0" encoding="utf-8"?>
<worksheet xmlns="http://schemas.openxmlformats.org/spreadsheetml/2006/main" xmlns:r="http://schemas.openxmlformats.org/officeDocument/2006/relationships">
  <dimension ref="A1:H67"/>
  <sheetViews>
    <sheetView zoomScaleSheetLayoutView="100" workbookViewId="0" topLeftCell="A37">
      <selection activeCell="J61" sqref="J61"/>
    </sheetView>
  </sheetViews>
  <sheetFormatPr defaultColWidth="9.00390625" defaultRowHeight="13.5"/>
  <cols>
    <col min="1" max="1" width="11.875" style="0" customWidth="1"/>
    <col min="2" max="8" width="10.25390625" style="0" customWidth="1"/>
  </cols>
  <sheetData>
    <row r="1" spans="1:6" ht="14.25" thickBot="1">
      <c r="A1" s="104" t="s">
        <v>172</v>
      </c>
      <c r="B1" s="104"/>
      <c r="C1" s="104"/>
      <c r="D1" s="104"/>
      <c r="E1" s="104"/>
      <c r="F1" s="104"/>
    </row>
    <row r="2" spans="1:8" ht="13.5" customHeight="1">
      <c r="A2" s="111" t="s">
        <v>36</v>
      </c>
      <c r="B2" s="188" t="s">
        <v>26</v>
      </c>
      <c r="C2" s="188" t="s">
        <v>27</v>
      </c>
      <c r="D2" s="188" t="s">
        <v>173</v>
      </c>
      <c r="E2" s="188" t="s">
        <v>212</v>
      </c>
      <c r="F2" s="188" t="s">
        <v>28</v>
      </c>
      <c r="G2" s="188" t="s">
        <v>211</v>
      </c>
      <c r="H2" s="183" t="s">
        <v>34</v>
      </c>
    </row>
    <row r="3" spans="1:8" ht="13.5" customHeight="1">
      <c r="A3" s="112"/>
      <c r="B3" s="189"/>
      <c r="C3" s="189"/>
      <c r="D3" s="189"/>
      <c r="E3" s="189"/>
      <c r="F3" s="189"/>
      <c r="G3" s="189"/>
      <c r="H3" s="109"/>
    </row>
    <row r="4" spans="1:8" ht="13.5" customHeight="1">
      <c r="A4" s="113"/>
      <c r="B4" s="185"/>
      <c r="C4" s="185"/>
      <c r="D4" s="185"/>
      <c r="E4" s="185"/>
      <c r="F4" s="185"/>
      <c r="G4" s="185"/>
      <c r="H4" s="110"/>
    </row>
    <row r="5" spans="1:8" ht="13.5">
      <c r="A5" s="5"/>
      <c r="B5" s="3" t="s">
        <v>136</v>
      </c>
      <c r="C5" s="3" t="s">
        <v>136</v>
      </c>
      <c r="D5" s="3" t="s">
        <v>136</v>
      </c>
      <c r="E5" s="3" t="s">
        <v>136</v>
      </c>
      <c r="F5" s="3" t="s">
        <v>136</v>
      </c>
      <c r="G5" s="3" t="s">
        <v>136</v>
      </c>
      <c r="H5" s="4" t="s">
        <v>136</v>
      </c>
    </row>
    <row r="6" spans="1:8" ht="13.5">
      <c r="A6" s="12" t="s">
        <v>37</v>
      </c>
      <c r="B6" s="19">
        <v>234</v>
      </c>
      <c r="C6" s="19">
        <v>453</v>
      </c>
      <c r="D6" s="19">
        <v>13</v>
      </c>
      <c r="E6" s="19">
        <v>13390</v>
      </c>
      <c r="F6" s="19">
        <v>16787</v>
      </c>
      <c r="G6" s="19">
        <v>59</v>
      </c>
      <c r="H6" s="20">
        <v>30936</v>
      </c>
    </row>
    <row r="7" spans="1:8" ht="13.5">
      <c r="A7" s="12" t="s">
        <v>38</v>
      </c>
      <c r="B7" s="19">
        <v>161</v>
      </c>
      <c r="C7" s="19">
        <v>449</v>
      </c>
      <c r="D7" s="19">
        <v>1</v>
      </c>
      <c r="E7" s="19">
        <v>10856</v>
      </c>
      <c r="F7" s="19">
        <v>13685</v>
      </c>
      <c r="G7" s="19">
        <v>46</v>
      </c>
      <c r="H7" s="20">
        <v>25198</v>
      </c>
    </row>
    <row r="8" spans="1:8" ht="13.5">
      <c r="A8" s="12" t="s">
        <v>39</v>
      </c>
      <c r="B8" s="19">
        <v>203</v>
      </c>
      <c r="C8" s="19">
        <v>373</v>
      </c>
      <c r="D8" s="19">
        <v>8</v>
      </c>
      <c r="E8" s="19">
        <v>8659</v>
      </c>
      <c r="F8" s="19">
        <v>12316</v>
      </c>
      <c r="G8" s="19">
        <v>33</v>
      </c>
      <c r="H8" s="20">
        <v>21592</v>
      </c>
    </row>
    <row r="9" spans="1:8" ht="13.5">
      <c r="A9" s="12" t="s">
        <v>40</v>
      </c>
      <c r="B9" s="19">
        <v>108</v>
      </c>
      <c r="C9" s="19">
        <v>211</v>
      </c>
      <c r="D9" s="19">
        <v>0</v>
      </c>
      <c r="E9" s="19">
        <v>5168</v>
      </c>
      <c r="F9" s="19">
        <v>7368</v>
      </c>
      <c r="G9" s="19">
        <v>7</v>
      </c>
      <c r="H9" s="20">
        <v>12862</v>
      </c>
    </row>
    <row r="10" spans="1:8" ht="13.5">
      <c r="A10" s="12" t="s">
        <v>41</v>
      </c>
      <c r="B10" s="19">
        <v>124</v>
      </c>
      <c r="C10" s="19">
        <v>238</v>
      </c>
      <c r="D10" s="19">
        <v>4</v>
      </c>
      <c r="E10" s="19">
        <v>8891</v>
      </c>
      <c r="F10" s="19">
        <v>10550</v>
      </c>
      <c r="G10" s="19">
        <v>26</v>
      </c>
      <c r="H10" s="20">
        <v>19833</v>
      </c>
    </row>
    <row r="11" spans="1:8" ht="13.5">
      <c r="A11" s="12" t="s">
        <v>42</v>
      </c>
      <c r="B11" s="19">
        <v>117</v>
      </c>
      <c r="C11" s="19">
        <v>232</v>
      </c>
      <c r="D11" s="19">
        <v>1</v>
      </c>
      <c r="E11" s="19">
        <v>6637</v>
      </c>
      <c r="F11" s="19">
        <v>9383</v>
      </c>
      <c r="G11" s="19">
        <v>23</v>
      </c>
      <c r="H11" s="20">
        <v>16393</v>
      </c>
    </row>
    <row r="12" spans="1:8" ht="13.5">
      <c r="A12" s="12" t="s">
        <v>43</v>
      </c>
      <c r="B12" s="19">
        <v>70</v>
      </c>
      <c r="C12" s="19">
        <v>128</v>
      </c>
      <c r="D12" s="19">
        <v>2</v>
      </c>
      <c r="E12" s="19">
        <v>3232</v>
      </c>
      <c r="F12" s="19">
        <v>4555</v>
      </c>
      <c r="G12" s="19">
        <v>8</v>
      </c>
      <c r="H12" s="20">
        <v>7995</v>
      </c>
    </row>
    <row r="13" spans="1:8" ht="13.5">
      <c r="A13" s="13" t="s">
        <v>44</v>
      </c>
      <c r="B13" s="25">
        <v>1017</v>
      </c>
      <c r="C13" s="25">
        <v>2084</v>
      </c>
      <c r="D13" s="25">
        <v>29</v>
      </c>
      <c r="E13" s="25">
        <v>56833</v>
      </c>
      <c r="F13" s="25">
        <v>74644</v>
      </c>
      <c r="G13" s="25">
        <v>202</v>
      </c>
      <c r="H13" s="26">
        <v>134809</v>
      </c>
    </row>
    <row r="14" spans="1:8" ht="9.75" customHeight="1">
      <c r="A14" s="12"/>
      <c r="B14" s="19"/>
      <c r="C14" s="19"/>
      <c r="D14" s="19"/>
      <c r="E14" s="19"/>
      <c r="F14" s="19"/>
      <c r="G14" s="19"/>
      <c r="H14" s="20"/>
    </row>
    <row r="15" spans="1:8" ht="13.5">
      <c r="A15" s="12" t="s">
        <v>45</v>
      </c>
      <c r="B15" s="19">
        <v>207</v>
      </c>
      <c r="C15" s="19">
        <v>764</v>
      </c>
      <c r="D15" s="19">
        <v>11</v>
      </c>
      <c r="E15" s="19">
        <v>14812</v>
      </c>
      <c r="F15" s="19">
        <v>19068</v>
      </c>
      <c r="G15" s="19">
        <v>95</v>
      </c>
      <c r="H15" s="20">
        <v>34957</v>
      </c>
    </row>
    <row r="16" spans="1:8" ht="13.5">
      <c r="A16" s="12" t="s">
        <v>154</v>
      </c>
      <c r="B16" s="19">
        <v>113</v>
      </c>
      <c r="C16" s="19">
        <v>354</v>
      </c>
      <c r="D16" s="19">
        <v>6</v>
      </c>
      <c r="E16" s="19">
        <v>6439</v>
      </c>
      <c r="F16" s="19">
        <v>9542</v>
      </c>
      <c r="G16" s="19">
        <v>50</v>
      </c>
      <c r="H16" s="20">
        <v>16504</v>
      </c>
    </row>
    <row r="17" spans="1:8" ht="13.5">
      <c r="A17" s="12" t="s">
        <v>46</v>
      </c>
      <c r="B17" s="19">
        <v>185</v>
      </c>
      <c r="C17" s="19">
        <v>715</v>
      </c>
      <c r="D17" s="19">
        <v>13</v>
      </c>
      <c r="E17" s="19">
        <v>14634</v>
      </c>
      <c r="F17" s="19">
        <v>19131</v>
      </c>
      <c r="G17" s="19">
        <v>109</v>
      </c>
      <c r="H17" s="20">
        <v>34787</v>
      </c>
    </row>
    <row r="18" spans="1:8" ht="13.5" customHeight="1">
      <c r="A18" s="12" t="s">
        <v>47</v>
      </c>
      <c r="B18" s="19">
        <v>103</v>
      </c>
      <c r="C18" s="19">
        <v>551</v>
      </c>
      <c r="D18" s="19">
        <v>1</v>
      </c>
      <c r="E18" s="19">
        <v>9843</v>
      </c>
      <c r="F18" s="19">
        <v>11436</v>
      </c>
      <c r="G18" s="19">
        <v>77</v>
      </c>
      <c r="H18" s="20">
        <v>22011</v>
      </c>
    </row>
    <row r="19" spans="1:8" ht="13.5">
      <c r="A19" s="12" t="s">
        <v>48</v>
      </c>
      <c r="B19" s="19">
        <v>197</v>
      </c>
      <c r="C19" s="19">
        <v>447</v>
      </c>
      <c r="D19" s="19">
        <v>11</v>
      </c>
      <c r="E19" s="19">
        <v>12127</v>
      </c>
      <c r="F19" s="19">
        <v>15298</v>
      </c>
      <c r="G19" s="19">
        <v>53</v>
      </c>
      <c r="H19" s="20">
        <v>28133</v>
      </c>
    </row>
    <row r="20" spans="1:8" ht="13.5">
      <c r="A20" s="12" t="s">
        <v>49</v>
      </c>
      <c r="B20" s="19">
        <v>40</v>
      </c>
      <c r="C20" s="19">
        <v>71</v>
      </c>
      <c r="D20" s="19">
        <v>3</v>
      </c>
      <c r="E20" s="19">
        <v>4145</v>
      </c>
      <c r="F20" s="19">
        <v>5762</v>
      </c>
      <c r="G20" s="19">
        <v>13</v>
      </c>
      <c r="H20" s="20">
        <v>10034</v>
      </c>
    </row>
    <row r="21" spans="1:8" ht="13.5">
      <c r="A21" s="12" t="s">
        <v>50</v>
      </c>
      <c r="B21" s="19">
        <v>93</v>
      </c>
      <c r="C21" s="19">
        <v>184</v>
      </c>
      <c r="D21" s="19">
        <v>5</v>
      </c>
      <c r="E21" s="19">
        <v>5806</v>
      </c>
      <c r="F21" s="19">
        <v>8167</v>
      </c>
      <c r="G21" s="19">
        <v>18</v>
      </c>
      <c r="H21" s="20">
        <v>14273</v>
      </c>
    </row>
    <row r="22" spans="1:8" ht="13.5">
      <c r="A22" s="12" t="s">
        <v>51</v>
      </c>
      <c r="B22" s="19">
        <v>97</v>
      </c>
      <c r="C22" s="19">
        <v>231</v>
      </c>
      <c r="D22" s="19">
        <v>2</v>
      </c>
      <c r="E22" s="19">
        <v>4340</v>
      </c>
      <c r="F22" s="19">
        <v>7514</v>
      </c>
      <c r="G22" s="19">
        <v>45</v>
      </c>
      <c r="H22" s="20">
        <v>12229</v>
      </c>
    </row>
    <row r="23" spans="1:8" ht="15" customHeight="1">
      <c r="A23" s="12" t="s">
        <v>52</v>
      </c>
      <c r="B23" s="19">
        <v>143</v>
      </c>
      <c r="C23" s="19">
        <v>333</v>
      </c>
      <c r="D23" s="19">
        <v>7</v>
      </c>
      <c r="E23" s="19">
        <v>9255</v>
      </c>
      <c r="F23" s="19">
        <v>12574</v>
      </c>
      <c r="G23" s="19">
        <v>42</v>
      </c>
      <c r="H23" s="20">
        <v>22354</v>
      </c>
    </row>
    <row r="24" spans="1:8" ht="13.5">
      <c r="A24" s="12" t="s">
        <v>53</v>
      </c>
      <c r="B24" s="19">
        <v>121</v>
      </c>
      <c r="C24" s="19">
        <v>309</v>
      </c>
      <c r="D24" s="19">
        <v>5</v>
      </c>
      <c r="E24" s="19">
        <v>6799</v>
      </c>
      <c r="F24" s="19">
        <v>9969</v>
      </c>
      <c r="G24" s="19">
        <v>45</v>
      </c>
      <c r="H24" s="20">
        <v>17248</v>
      </c>
    </row>
    <row r="25" spans="1:8" ht="13.5">
      <c r="A25" s="12" t="s">
        <v>54</v>
      </c>
      <c r="B25" s="19">
        <v>95</v>
      </c>
      <c r="C25" s="19">
        <v>245</v>
      </c>
      <c r="D25" s="19">
        <v>3</v>
      </c>
      <c r="E25" s="19">
        <v>4069</v>
      </c>
      <c r="F25" s="19">
        <v>6828</v>
      </c>
      <c r="G25" s="19">
        <v>33</v>
      </c>
      <c r="H25" s="20">
        <v>11273</v>
      </c>
    </row>
    <row r="26" spans="1:8" ht="13.5">
      <c r="A26" s="12" t="s">
        <v>55</v>
      </c>
      <c r="B26" s="19">
        <v>104</v>
      </c>
      <c r="C26" s="19">
        <v>324</v>
      </c>
      <c r="D26" s="19">
        <v>4</v>
      </c>
      <c r="E26" s="19">
        <v>5969</v>
      </c>
      <c r="F26" s="19">
        <v>8913</v>
      </c>
      <c r="G26" s="19">
        <v>74</v>
      </c>
      <c r="H26" s="20">
        <v>15388</v>
      </c>
    </row>
    <row r="27" spans="1:8" ht="13.5">
      <c r="A27" s="12" t="s">
        <v>56</v>
      </c>
      <c r="B27" s="19">
        <v>55</v>
      </c>
      <c r="C27" s="19">
        <v>37</v>
      </c>
      <c r="D27" s="19">
        <v>2</v>
      </c>
      <c r="E27" s="19">
        <v>2474</v>
      </c>
      <c r="F27" s="19">
        <v>3571</v>
      </c>
      <c r="G27" s="19">
        <v>6</v>
      </c>
      <c r="H27" s="20">
        <v>6145</v>
      </c>
    </row>
    <row r="28" spans="1:8" ht="13.5">
      <c r="A28" s="13" t="s">
        <v>57</v>
      </c>
      <c r="B28" s="25">
        <v>1553</v>
      </c>
      <c r="C28" s="25">
        <v>4565</v>
      </c>
      <c r="D28" s="25">
        <v>73</v>
      </c>
      <c r="E28" s="25">
        <v>100712</v>
      </c>
      <c r="F28" s="25">
        <v>137773</v>
      </c>
      <c r="G28" s="25">
        <v>660</v>
      </c>
      <c r="H28" s="26">
        <v>245336</v>
      </c>
    </row>
    <row r="29" spans="1:8" ht="9.75" customHeight="1">
      <c r="A29" s="12"/>
      <c r="B29" s="19"/>
      <c r="C29" s="19"/>
      <c r="D29" s="19"/>
      <c r="E29" s="19"/>
      <c r="F29" s="19"/>
      <c r="G29" s="19"/>
      <c r="H29" s="20"/>
    </row>
    <row r="30" spans="1:8" ht="13.5">
      <c r="A30" s="12" t="s">
        <v>58</v>
      </c>
      <c r="B30" s="19">
        <v>73</v>
      </c>
      <c r="C30" s="19">
        <v>357</v>
      </c>
      <c r="D30" s="19">
        <v>7</v>
      </c>
      <c r="E30" s="19">
        <v>10102</v>
      </c>
      <c r="F30" s="19">
        <v>11039</v>
      </c>
      <c r="G30" s="19">
        <v>62</v>
      </c>
      <c r="H30" s="20">
        <v>21640</v>
      </c>
    </row>
    <row r="31" spans="1:8" ht="13.5">
      <c r="A31" s="12" t="s">
        <v>59</v>
      </c>
      <c r="B31" s="19">
        <v>30</v>
      </c>
      <c r="C31" s="19">
        <v>275</v>
      </c>
      <c r="D31" s="19">
        <v>1</v>
      </c>
      <c r="E31" s="19">
        <v>5047</v>
      </c>
      <c r="F31" s="19">
        <v>5065</v>
      </c>
      <c r="G31" s="19">
        <v>55</v>
      </c>
      <c r="H31" s="20">
        <v>10473</v>
      </c>
    </row>
    <row r="32" spans="1:8" ht="13.5">
      <c r="A32" s="12" t="s">
        <v>60</v>
      </c>
      <c r="B32" s="19">
        <v>71</v>
      </c>
      <c r="C32" s="19">
        <v>376</v>
      </c>
      <c r="D32" s="19">
        <v>3</v>
      </c>
      <c r="E32" s="19">
        <v>9812</v>
      </c>
      <c r="F32" s="19">
        <v>10975</v>
      </c>
      <c r="G32" s="19">
        <v>38</v>
      </c>
      <c r="H32" s="20">
        <v>21275</v>
      </c>
    </row>
    <row r="33" spans="1:8" ht="13.5">
      <c r="A33" s="12" t="s">
        <v>61</v>
      </c>
      <c r="B33" s="19">
        <v>95</v>
      </c>
      <c r="C33" s="19">
        <v>545</v>
      </c>
      <c r="D33" s="19">
        <v>2</v>
      </c>
      <c r="E33" s="19">
        <v>10616</v>
      </c>
      <c r="F33" s="19">
        <v>12386</v>
      </c>
      <c r="G33" s="19">
        <v>46</v>
      </c>
      <c r="H33" s="20">
        <v>23690</v>
      </c>
    </row>
    <row r="34" spans="1:8" ht="13.5">
      <c r="A34" s="12" t="s">
        <v>62</v>
      </c>
      <c r="B34" s="19">
        <v>105</v>
      </c>
      <c r="C34" s="19">
        <v>521</v>
      </c>
      <c r="D34" s="19">
        <v>14</v>
      </c>
      <c r="E34" s="19">
        <v>7183</v>
      </c>
      <c r="F34" s="19">
        <v>7764</v>
      </c>
      <c r="G34" s="19">
        <v>74</v>
      </c>
      <c r="H34" s="20">
        <v>15661</v>
      </c>
    </row>
    <row r="35" spans="1:8" ht="13.5" customHeight="1">
      <c r="A35" s="12" t="s">
        <v>63</v>
      </c>
      <c r="B35" s="19">
        <v>174</v>
      </c>
      <c r="C35" s="19">
        <v>1068</v>
      </c>
      <c r="D35" s="19">
        <v>25</v>
      </c>
      <c r="E35" s="19">
        <v>12920</v>
      </c>
      <c r="F35" s="19">
        <v>12734</v>
      </c>
      <c r="G35" s="19">
        <v>212</v>
      </c>
      <c r="H35" s="20">
        <v>27133</v>
      </c>
    </row>
    <row r="36" spans="1:8" ht="13.5">
      <c r="A36" s="12" t="s">
        <v>64</v>
      </c>
      <c r="B36" s="19">
        <v>116</v>
      </c>
      <c r="C36" s="19">
        <v>668</v>
      </c>
      <c r="D36" s="19">
        <v>4</v>
      </c>
      <c r="E36" s="19">
        <v>14998</v>
      </c>
      <c r="F36" s="19">
        <v>17174</v>
      </c>
      <c r="G36" s="19">
        <v>100</v>
      </c>
      <c r="H36" s="20">
        <v>33060</v>
      </c>
    </row>
    <row r="37" spans="1:8" ht="13.5">
      <c r="A37" s="12" t="s">
        <v>65</v>
      </c>
      <c r="B37" s="19">
        <v>116</v>
      </c>
      <c r="C37" s="19">
        <v>754</v>
      </c>
      <c r="D37" s="19">
        <v>4</v>
      </c>
      <c r="E37" s="19">
        <v>13975</v>
      </c>
      <c r="F37" s="19">
        <v>16453</v>
      </c>
      <c r="G37" s="19">
        <v>77</v>
      </c>
      <c r="H37" s="20">
        <v>31379</v>
      </c>
    </row>
    <row r="38" spans="1:8" ht="13.5">
      <c r="A38" s="12" t="s">
        <v>66</v>
      </c>
      <c r="B38" s="19">
        <v>95</v>
      </c>
      <c r="C38" s="19">
        <v>552</v>
      </c>
      <c r="D38" s="19">
        <v>2</v>
      </c>
      <c r="E38" s="19">
        <v>10822</v>
      </c>
      <c r="F38" s="19">
        <v>13252</v>
      </c>
      <c r="G38" s="19">
        <v>36</v>
      </c>
      <c r="H38" s="20">
        <v>24759</v>
      </c>
    </row>
    <row r="39" spans="1:8" ht="13.5">
      <c r="A39" s="13" t="s">
        <v>67</v>
      </c>
      <c r="B39" s="25">
        <v>875</v>
      </c>
      <c r="C39" s="25">
        <v>5116</v>
      </c>
      <c r="D39" s="25">
        <v>62</v>
      </c>
      <c r="E39" s="25">
        <v>95475</v>
      </c>
      <c r="F39" s="25">
        <v>106842</v>
      </c>
      <c r="G39" s="25">
        <v>700</v>
      </c>
      <c r="H39" s="26">
        <v>209070</v>
      </c>
    </row>
    <row r="40" spans="1:8" ht="9.75" customHeight="1">
      <c r="A40" s="12"/>
      <c r="B40" s="19"/>
      <c r="C40" s="19"/>
      <c r="D40" s="19"/>
      <c r="E40" s="19"/>
      <c r="F40" s="19"/>
      <c r="G40" s="19"/>
      <c r="H40" s="20"/>
    </row>
    <row r="41" spans="1:8" ht="13.5">
      <c r="A41" s="12" t="s">
        <v>68</v>
      </c>
      <c r="B41" s="19">
        <v>287</v>
      </c>
      <c r="C41" s="19">
        <v>673</v>
      </c>
      <c r="D41" s="19">
        <v>13</v>
      </c>
      <c r="E41" s="19">
        <v>23016</v>
      </c>
      <c r="F41" s="19">
        <v>28709</v>
      </c>
      <c r="G41" s="19">
        <v>94</v>
      </c>
      <c r="H41" s="20">
        <v>52792</v>
      </c>
    </row>
    <row r="42" spans="1:8" ht="13.5" customHeight="1">
      <c r="A42" s="12" t="s">
        <v>69</v>
      </c>
      <c r="B42" s="19">
        <v>142</v>
      </c>
      <c r="C42" s="19">
        <v>324</v>
      </c>
      <c r="D42" s="19">
        <v>8</v>
      </c>
      <c r="E42" s="19">
        <v>9561</v>
      </c>
      <c r="F42" s="19">
        <v>11617</v>
      </c>
      <c r="G42" s="19">
        <v>39</v>
      </c>
      <c r="H42" s="20">
        <v>21691</v>
      </c>
    </row>
    <row r="43" spans="1:8" ht="13.5" customHeight="1">
      <c r="A43" s="12" t="s">
        <v>70</v>
      </c>
      <c r="B43" s="19">
        <v>157</v>
      </c>
      <c r="C43" s="19">
        <v>423</v>
      </c>
      <c r="D43" s="19">
        <v>6</v>
      </c>
      <c r="E43" s="19">
        <v>12626</v>
      </c>
      <c r="F43" s="19">
        <v>16291</v>
      </c>
      <c r="G43" s="19">
        <v>44</v>
      </c>
      <c r="H43" s="20">
        <v>29547</v>
      </c>
    </row>
    <row r="44" spans="1:8" ht="13.5">
      <c r="A44" s="12" t="s">
        <v>71</v>
      </c>
      <c r="B44" s="19">
        <v>53</v>
      </c>
      <c r="C44" s="19">
        <v>151</v>
      </c>
      <c r="D44" s="19">
        <v>0</v>
      </c>
      <c r="E44" s="19">
        <v>5322</v>
      </c>
      <c r="F44" s="19">
        <v>6346</v>
      </c>
      <c r="G44" s="19">
        <v>23</v>
      </c>
      <c r="H44" s="20">
        <v>11895</v>
      </c>
    </row>
    <row r="45" spans="1:8" ht="13.5">
      <c r="A45" s="12" t="s">
        <v>72</v>
      </c>
      <c r="B45" s="19">
        <v>193</v>
      </c>
      <c r="C45" s="19">
        <v>442</v>
      </c>
      <c r="D45" s="19">
        <v>6</v>
      </c>
      <c r="E45" s="19">
        <v>11596</v>
      </c>
      <c r="F45" s="19">
        <v>15671</v>
      </c>
      <c r="G45" s="19">
        <v>52</v>
      </c>
      <c r="H45" s="20">
        <v>27960</v>
      </c>
    </row>
    <row r="46" spans="1:8" ht="13.5">
      <c r="A46" s="12" t="s">
        <v>73</v>
      </c>
      <c r="B46" s="19">
        <v>83</v>
      </c>
      <c r="C46" s="19">
        <v>233</v>
      </c>
      <c r="D46" s="19">
        <v>5</v>
      </c>
      <c r="E46" s="19">
        <v>7730</v>
      </c>
      <c r="F46" s="19">
        <v>10559</v>
      </c>
      <c r="G46" s="19">
        <v>18</v>
      </c>
      <c r="H46" s="20">
        <v>18628</v>
      </c>
    </row>
    <row r="47" spans="1:8" ht="13.5">
      <c r="A47" s="12" t="s">
        <v>74</v>
      </c>
      <c r="B47" s="19">
        <v>176</v>
      </c>
      <c r="C47" s="19">
        <v>659</v>
      </c>
      <c r="D47" s="19">
        <v>10</v>
      </c>
      <c r="E47" s="19">
        <v>11201</v>
      </c>
      <c r="F47" s="19">
        <v>14033</v>
      </c>
      <c r="G47" s="19">
        <v>63</v>
      </c>
      <c r="H47" s="20">
        <v>26142</v>
      </c>
    </row>
    <row r="48" spans="1:8" ht="13.5">
      <c r="A48" s="12" t="s">
        <v>75</v>
      </c>
      <c r="B48" s="19">
        <v>126</v>
      </c>
      <c r="C48" s="19">
        <v>447</v>
      </c>
      <c r="D48" s="19">
        <v>3</v>
      </c>
      <c r="E48" s="19">
        <v>8729</v>
      </c>
      <c r="F48" s="19">
        <v>10236</v>
      </c>
      <c r="G48" s="19">
        <v>45</v>
      </c>
      <c r="H48" s="20">
        <v>19586</v>
      </c>
    </row>
    <row r="49" spans="1:8" ht="13.5">
      <c r="A49" s="12" t="s">
        <v>76</v>
      </c>
      <c r="B49" s="19">
        <v>66</v>
      </c>
      <c r="C49" s="19">
        <v>185</v>
      </c>
      <c r="D49" s="19">
        <v>5</v>
      </c>
      <c r="E49" s="19">
        <v>4646</v>
      </c>
      <c r="F49" s="19">
        <v>6989</v>
      </c>
      <c r="G49" s="19">
        <v>12</v>
      </c>
      <c r="H49" s="20">
        <v>11903</v>
      </c>
    </row>
    <row r="50" spans="1:8" ht="13.5">
      <c r="A50" s="12" t="s">
        <v>77</v>
      </c>
      <c r="B50" s="19">
        <v>203</v>
      </c>
      <c r="C50" s="19">
        <v>621</v>
      </c>
      <c r="D50" s="19">
        <v>10</v>
      </c>
      <c r="E50" s="19">
        <v>15685</v>
      </c>
      <c r="F50" s="19">
        <v>19001</v>
      </c>
      <c r="G50" s="19">
        <v>64</v>
      </c>
      <c r="H50" s="20">
        <v>35584</v>
      </c>
    </row>
    <row r="51" spans="1:8" ht="13.5">
      <c r="A51" s="12" t="s">
        <v>78</v>
      </c>
      <c r="B51" s="19">
        <v>22</v>
      </c>
      <c r="C51" s="19">
        <v>39</v>
      </c>
      <c r="D51" s="19">
        <v>1</v>
      </c>
      <c r="E51" s="19">
        <v>1442</v>
      </c>
      <c r="F51" s="19">
        <v>2054</v>
      </c>
      <c r="G51" s="19">
        <v>4</v>
      </c>
      <c r="H51" s="20">
        <v>3562</v>
      </c>
    </row>
    <row r="52" spans="1:8" ht="13.5">
      <c r="A52" s="13" t="s">
        <v>79</v>
      </c>
      <c r="B52" s="25">
        <v>1508</v>
      </c>
      <c r="C52" s="25">
        <v>4197</v>
      </c>
      <c r="D52" s="25">
        <v>67</v>
      </c>
      <c r="E52" s="25">
        <v>111554</v>
      </c>
      <c r="F52" s="25">
        <v>141506</v>
      </c>
      <c r="G52" s="25">
        <v>458</v>
      </c>
      <c r="H52" s="26">
        <v>259290</v>
      </c>
    </row>
    <row r="53" spans="1:8" ht="13.5" customHeight="1">
      <c r="A53" s="86" t="s">
        <v>80</v>
      </c>
      <c r="B53" s="19"/>
      <c r="C53" s="19"/>
      <c r="D53" s="19"/>
      <c r="E53" s="19"/>
      <c r="F53" s="19"/>
      <c r="G53" s="19"/>
      <c r="H53" s="20"/>
    </row>
    <row r="54" spans="1:8" ht="13.5" customHeight="1">
      <c r="A54" s="12" t="s">
        <v>81</v>
      </c>
      <c r="B54" s="19">
        <v>136</v>
      </c>
      <c r="C54" s="19">
        <v>254</v>
      </c>
      <c r="D54" s="19">
        <v>6</v>
      </c>
      <c r="E54" s="19">
        <v>6587</v>
      </c>
      <c r="F54" s="19">
        <v>8524</v>
      </c>
      <c r="G54" s="19">
        <v>20</v>
      </c>
      <c r="H54" s="20">
        <v>15527</v>
      </c>
    </row>
    <row r="55" spans="1:8" ht="13.5">
      <c r="A55" s="12" t="s">
        <v>82</v>
      </c>
      <c r="B55" s="19">
        <v>133</v>
      </c>
      <c r="C55" s="19">
        <v>424</v>
      </c>
      <c r="D55" s="19">
        <v>7</v>
      </c>
      <c r="E55" s="19">
        <v>9268</v>
      </c>
      <c r="F55" s="19">
        <v>11531</v>
      </c>
      <c r="G55" s="19">
        <v>41</v>
      </c>
      <c r="H55" s="20">
        <v>21404</v>
      </c>
    </row>
    <row r="56" spans="1:8" ht="13.5" customHeight="1">
      <c r="A56" s="12" t="s">
        <v>83</v>
      </c>
      <c r="B56" s="19">
        <v>90</v>
      </c>
      <c r="C56" s="19">
        <v>153</v>
      </c>
      <c r="D56" s="19">
        <v>5</v>
      </c>
      <c r="E56" s="19">
        <v>6629</v>
      </c>
      <c r="F56" s="19">
        <v>8755</v>
      </c>
      <c r="G56" s="19">
        <v>23</v>
      </c>
      <c r="H56" s="20">
        <v>15655</v>
      </c>
    </row>
    <row r="57" spans="1:8" ht="13.5">
      <c r="A57" s="12" t="s">
        <v>84</v>
      </c>
      <c r="B57" s="19">
        <v>68</v>
      </c>
      <c r="C57" s="19">
        <v>137</v>
      </c>
      <c r="D57" s="19">
        <v>3</v>
      </c>
      <c r="E57" s="19">
        <v>3714</v>
      </c>
      <c r="F57" s="19">
        <v>5192</v>
      </c>
      <c r="G57" s="19">
        <v>8</v>
      </c>
      <c r="H57" s="20">
        <v>9122</v>
      </c>
    </row>
    <row r="58" spans="1:8" ht="13.5" customHeight="1">
      <c r="A58" s="12" t="s">
        <v>85</v>
      </c>
      <c r="B58" s="19">
        <v>76</v>
      </c>
      <c r="C58" s="19">
        <v>146</v>
      </c>
      <c r="D58" s="19">
        <v>4</v>
      </c>
      <c r="E58" s="19">
        <v>4721</v>
      </c>
      <c r="F58" s="19">
        <v>6116</v>
      </c>
      <c r="G58" s="19">
        <v>15</v>
      </c>
      <c r="H58" s="20">
        <v>11078</v>
      </c>
    </row>
    <row r="59" spans="1:8" ht="12.75" customHeight="1">
      <c r="A59" s="12" t="s">
        <v>86</v>
      </c>
      <c r="B59" s="19">
        <v>57</v>
      </c>
      <c r="C59" s="19">
        <v>95</v>
      </c>
      <c r="D59" s="19">
        <v>3</v>
      </c>
      <c r="E59" s="19">
        <v>2436</v>
      </c>
      <c r="F59" s="19">
        <v>3501</v>
      </c>
      <c r="G59" s="19">
        <v>7</v>
      </c>
      <c r="H59" s="20">
        <v>6099</v>
      </c>
    </row>
    <row r="60" spans="1:8" ht="12.75" customHeight="1">
      <c r="A60" s="12" t="s">
        <v>87</v>
      </c>
      <c r="B60" s="19">
        <v>87</v>
      </c>
      <c r="C60" s="19">
        <v>127</v>
      </c>
      <c r="D60" s="19">
        <v>3</v>
      </c>
      <c r="E60" s="19">
        <v>4214</v>
      </c>
      <c r="F60" s="19">
        <v>5921</v>
      </c>
      <c r="G60" s="19">
        <v>15</v>
      </c>
      <c r="H60" s="20">
        <v>10367</v>
      </c>
    </row>
    <row r="61" spans="1:8" ht="13.5">
      <c r="A61" s="12" t="s">
        <v>88</v>
      </c>
      <c r="B61" s="19">
        <v>34</v>
      </c>
      <c r="C61" s="19">
        <v>31</v>
      </c>
      <c r="D61" s="19">
        <v>1</v>
      </c>
      <c r="E61" s="19">
        <v>1702</v>
      </c>
      <c r="F61" s="19">
        <v>2431</v>
      </c>
      <c r="G61" s="19">
        <v>7</v>
      </c>
      <c r="H61" s="20">
        <v>4206</v>
      </c>
    </row>
    <row r="62" spans="1:8" ht="13.5">
      <c r="A62" s="13" t="s">
        <v>89</v>
      </c>
      <c r="B62" s="25">
        <v>681</v>
      </c>
      <c r="C62" s="25">
        <v>1367</v>
      </c>
      <c r="D62" s="25">
        <v>32</v>
      </c>
      <c r="E62" s="25">
        <v>39271</v>
      </c>
      <c r="F62" s="25">
        <v>51971</v>
      </c>
      <c r="G62" s="25">
        <v>136</v>
      </c>
      <c r="H62" s="26">
        <v>93458</v>
      </c>
    </row>
    <row r="63" spans="1:8" ht="9.75" customHeight="1">
      <c r="A63" s="12"/>
      <c r="B63" s="25"/>
      <c r="C63" s="25"/>
      <c r="D63" s="25"/>
      <c r="E63" s="25"/>
      <c r="F63" s="25"/>
      <c r="G63" s="25"/>
      <c r="H63" s="26"/>
    </row>
    <row r="64" spans="1:8" ht="13.5" customHeight="1" thickBot="1">
      <c r="A64" s="17" t="s">
        <v>194</v>
      </c>
      <c r="B64" s="21">
        <v>5634</v>
      </c>
      <c r="C64" s="21">
        <v>17329</v>
      </c>
      <c r="D64" s="21">
        <v>263</v>
      </c>
      <c r="E64" s="21">
        <v>403845</v>
      </c>
      <c r="F64" s="21">
        <v>512736</v>
      </c>
      <c r="G64" s="21">
        <v>2156</v>
      </c>
      <c r="H64" s="22">
        <v>941963</v>
      </c>
    </row>
    <row r="65" spans="1:8" ht="39.75" customHeight="1">
      <c r="A65" s="95" t="s">
        <v>201</v>
      </c>
      <c r="B65" s="95"/>
      <c r="C65" s="95"/>
      <c r="D65" s="95"/>
      <c r="E65" s="95"/>
      <c r="F65" s="95"/>
      <c r="G65" s="95"/>
      <c r="H65" s="95"/>
    </row>
    <row r="66" spans="1:8" ht="13.5">
      <c r="A66" s="18"/>
      <c r="B66" s="18"/>
      <c r="C66" s="18"/>
      <c r="D66" s="18"/>
      <c r="E66" s="18"/>
      <c r="F66" s="18"/>
      <c r="G66" s="18"/>
      <c r="H66" s="18"/>
    </row>
    <row r="67" spans="1:8" ht="13.5">
      <c r="A67" s="18"/>
      <c r="B67" s="18"/>
      <c r="C67" s="18"/>
      <c r="D67" s="18"/>
      <c r="E67" s="18"/>
      <c r="F67" s="18"/>
      <c r="G67" s="18"/>
      <c r="H67" s="18"/>
    </row>
    <row r="68" ht="13.5" customHeight="1"/>
    <row r="69" ht="13.5" customHeight="1"/>
    <row r="70" ht="13.5" customHeight="1"/>
    <row r="71" ht="13.5" customHeight="1"/>
    <row r="72" ht="13.5" customHeight="1"/>
    <row r="73" ht="13.5" customHeight="1"/>
    <row r="74" ht="13.5" customHeight="1"/>
    <row r="77" ht="13.5" customHeight="1"/>
    <row r="84" ht="13.5" customHeight="1"/>
    <row r="85" ht="13.5" customHeight="1"/>
    <row r="87" ht="13.5" customHeight="1"/>
  </sheetData>
  <mergeCells count="10">
    <mergeCell ref="A65:H65"/>
    <mergeCell ref="A1:F1"/>
    <mergeCell ref="D2:D4"/>
    <mergeCell ref="E2:E4"/>
    <mergeCell ref="G2:G4"/>
    <mergeCell ref="A2:A4"/>
    <mergeCell ref="B2:B4"/>
    <mergeCell ref="C2:C4"/>
    <mergeCell ref="F2:F4"/>
    <mergeCell ref="H2:H4"/>
  </mergeCells>
  <printOptions/>
  <pageMargins left="0.9448818897637796" right="0.3937007874015748" top="0.6692913385826772" bottom="0.15748031496062992" header="0.5118110236220472" footer="0.15748031496062992"/>
  <pageSetup horizontalDpi="1200" verticalDpi="1200" orientation="portrait" paperSize="11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Seikodo Co.,Ltd.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Seikodo Co.,Ltd.</dc:creator>
  <cp:keywords/>
  <dc:description/>
  <cp:lastModifiedBy>国税庁</cp:lastModifiedBy>
  <cp:lastPrinted>2006-05-18T00:06:55Z</cp:lastPrinted>
  <dcterms:created xsi:type="dcterms:W3CDTF">2002-06-18T02:36:44Z</dcterms:created>
  <dcterms:modified xsi:type="dcterms:W3CDTF">2006-06-08T06:18:22Z</dcterms:modified>
  <cp:category/>
  <cp:version/>
  <cp:contentType/>
  <cp:contentStatus/>
</cp:coreProperties>
</file>