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470" windowWidth="15480" windowHeight="4770" activeTab="0"/>
  </bookViews>
  <sheets>
    <sheet name="(1)　課税状況" sheetId="1" r:id="rId1"/>
    <sheet name="(2)　課税状況の累年比較 " sheetId="2" r:id="rId2"/>
    <sheet name="(3)　県別課税状況" sheetId="3" r:id="rId3"/>
    <sheet name="(1)製成数量及び手持高" sheetId="4" r:id="rId4"/>
    <sheet name="(2)製成数量の累年比較" sheetId="5" r:id="rId5"/>
  </sheets>
  <definedNames/>
  <calcPr fullCalcOnLoad="1"/>
</workbook>
</file>

<file path=xl/sharedStrings.xml><?xml version="1.0" encoding="utf-8"?>
<sst xmlns="http://schemas.openxmlformats.org/spreadsheetml/2006/main" count="388" uniqueCount="119">
  <si>
    <t>計</t>
  </si>
  <si>
    <t>酒税法</t>
  </si>
  <si>
    <t>数　　量</t>
  </si>
  <si>
    <t>税　　額</t>
  </si>
  <si>
    <t>千円</t>
  </si>
  <si>
    <t>清酒</t>
  </si>
  <si>
    <t>合成清酒</t>
  </si>
  <si>
    <t>みりん</t>
  </si>
  <si>
    <t>ビール</t>
  </si>
  <si>
    <t>区           分</t>
  </si>
  <si>
    <t>㎘</t>
  </si>
  <si>
    <t>課　税　実　数</t>
  </si>
  <si>
    <t>一 般 税 率 適 用</t>
  </si>
  <si>
    <t>年　　度</t>
  </si>
  <si>
    <t>清　　　　酒</t>
  </si>
  <si>
    <t>しょうちゅう</t>
  </si>
  <si>
    <t>数　量</t>
  </si>
  <si>
    <t>税　額</t>
  </si>
  <si>
    <t>数量</t>
  </si>
  <si>
    <t>税額</t>
  </si>
  <si>
    <t>総計</t>
  </si>
  <si>
    <t>課税</t>
  </si>
  <si>
    <t>控除</t>
  </si>
  <si>
    <t>８－１　課税状況</t>
  </si>
  <si>
    <t>(1)　課税状況</t>
  </si>
  <si>
    <t>(3)　都道府県別課税状況</t>
  </si>
  <si>
    <t>県名</t>
  </si>
  <si>
    <t>数量</t>
  </si>
  <si>
    <t>ブランデー</t>
  </si>
  <si>
    <t>　（注）　１　犯則分は含まない。</t>
  </si>
  <si>
    <t>連続式蒸留しょうちゅう</t>
  </si>
  <si>
    <t>単式蒸留しょうちゅう</t>
  </si>
  <si>
    <t>みりん</t>
  </si>
  <si>
    <t>ビール</t>
  </si>
  <si>
    <t>果実酒</t>
  </si>
  <si>
    <t>甘味果実酒</t>
  </si>
  <si>
    <t>ウイスキー</t>
  </si>
  <si>
    <t>原料用アルコール</t>
  </si>
  <si>
    <t>発泡酒</t>
  </si>
  <si>
    <t>その他の醸造酒</t>
  </si>
  <si>
    <t>スピリッツ</t>
  </si>
  <si>
    <t>リキュール</t>
  </si>
  <si>
    <t>合計</t>
  </si>
  <si>
    <t>その他の
醸造酒</t>
  </si>
  <si>
    <t>粉末酒・雑酒</t>
  </si>
  <si>
    <t>粉末酒・雑酒</t>
  </si>
  <si>
    <t>原料用ｱﾙｺｰﾙ
・スピリッツ</t>
  </si>
  <si>
    <t>　　　　２　「酒税法第30条第１項、第２項及び第３項」欄は、酒類製造者がその製造場から移出した酒類を、当該製造場に戻し入れた場合の酒税額の控除等を示す。</t>
  </si>
  <si>
    <t>　　　　３　税関分は含まない。</t>
  </si>
  <si>
    <t>災　害　減　免　法
〔第７条第１項〕</t>
  </si>
  <si>
    <t>特 例 税 率 適 用
〔第23条第２項第３号〕</t>
  </si>
  <si>
    <t>連続式蒸留
しょうちゅう</t>
  </si>
  <si>
    <t>単式蒸留
しょうちゅう</t>
  </si>
  <si>
    <t>平成19年度</t>
  </si>
  <si>
    <t>千円</t>
  </si>
  <si>
    <t>平成20年度</t>
  </si>
  <si>
    <t xml:space="preserve">果 実 酒 </t>
  </si>
  <si>
    <t>第30条第１項、
第２項及び第３項　</t>
  </si>
  <si>
    <t>合計</t>
  </si>
  <si>
    <t>平成21年度</t>
  </si>
  <si>
    <t>免　　　　　税</t>
  </si>
  <si>
    <t>未納税
移出</t>
  </si>
  <si>
    <t>輸出免税</t>
  </si>
  <si>
    <t>　　　　　２　（　）書はアルコール分20度に換算した数量を示す。</t>
  </si>
  <si>
    <t>岐阜県計</t>
  </si>
  <si>
    <t>静岡県計</t>
  </si>
  <si>
    <t>愛知県計</t>
  </si>
  <si>
    <t>三重県計</t>
  </si>
  <si>
    <t>平成19年度</t>
  </si>
  <si>
    <t>平成20年度</t>
  </si>
  <si>
    <t>平成21年度</t>
  </si>
  <si>
    <t>（注）　「しょうちゅう」の計数は連続式蒸留しょうちゅう及び単式蒸留しょうちゅうの合計である。</t>
  </si>
  <si>
    <t>平成22年度</t>
  </si>
  <si>
    <t>平成22年度</t>
  </si>
  <si>
    <t>平成24年3月
31日現在</t>
  </si>
  <si>
    <t>平成23年度</t>
  </si>
  <si>
    <t>-</t>
  </si>
  <si>
    <t>-</t>
  </si>
  <si>
    <t>(2)　課税状況の累年比較</t>
  </si>
  <si>
    <t>合 成 清 酒</t>
  </si>
  <si>
    <t>ビ　ー　ル</t>
  </si>
  <si>
    <t>そ　の　他</t>
  </si>
  <si>
    <t>平成23年度</t>
  </si>
  <si>
    <t>８－２　製成数量</t>
  </si>
  <si>
    <t>(1)　製成数量</t>
  </si>
  <si>
    <t>区　　　　　分</t>
  </si>
  <si>
    <t>製　　　成　　　数　　　量　　　等</t>
  </si>
  <si>
    <t xml:space="preserve">
手持数量
</t>
  </si>
  <si>
    <t>製　　　成</t>
  </si>
  <si>
    <t>アルコール
等　混　和</t>
  </si>
  <si>
    <t>しょうちゅうの
品目別アル
コール分等変更</t>
  </si>
  <si>
    <t>用途変更等</t>
  </si>
  <si>
    <t>計</t>
  </si>
  <si>
    <t>①</t>
  </si>
  <si>
    <t>②</t>
  </si>
  <si>
    <t>③</t>
  </si>
  <si>
    <t>④</t>
  </si>
  <si>
    <t>①＋②＋
③－④</t>
  </si>
  <si>
    <t>㎘</t>
  </si>
  <si>
    <t xml:space="preserve">果 実 酒 </t>
  </si>
  <si>
    <t>ウイスキー</t>
  </si>
  <si>
    <t>ブランデー</t>
  </si>
  <si>
    <t>リキュール</t>
  </si>
  <si>
    <t>合　　　　　　　　　計</t>
  </si>
  <si>
    <t>(2)　製成数量の累年比較</t>
  </si>
  <si>
    <t>年　　　度</t>
  </si>
  <si>
    <t>清酒</t>
  </si>
  <si>
    <t>果実酒・
甘味果実酒　</t>
  </si>
  <si>
    <t>ウイスキー・
ブランデー</t>
  </si>
  <si>
    <t>（注）　１　「特例税率適用（第23条第2項第3号）」欄は、各品目（ビール及び発泡酒を除く。）でその他の発泡性酒類（発泡性があり、かつ、アルコール分が10度未満であるもの）になるものを示す。</t>
  </si>
  <si>
    <t xml:space="preserve">- </t>
  </si>
  <si>
    <t>X</t>
  </si>
  <si>
    <t>X</t>
  </si>
  <si>
    <t>調査対象等：　平成23年４月１日から平成24年３月31日までの間に製造場から移出された酒類について、平成24年４月30日までの申告又は処理による課税事績を示したものである。</t>
  </si>
  <si>
    <t>用語の説明：　「未納税移出」とは、製造場から移出するとき、酒税の免除を受けて移出するものをいい、「輸出免税」とは、輸出する目的で酒類を製造場から移出するとき酒税の免除を受けて移出する</t>
  </si>
  <si>
    <t>　　　　　　ものをいう。</t>
  </si>
  <si>
    <t>　調査期間等：　平成23年４月１日から平成24年３月31日までの間に製成された酒類について、酒類製造者から申告され
           　 た「酒類の製成及び移出の数量等申告書」に基づき作成したものである。</t>
  </si>
  <si>
    <t>X</t>
  </si>
  <si>
    <t>0</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</si>
</sst>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0\)"/>
    <numFmt numFmtId="179" formatCode="&quot;Yes&quot;;&quot;Yes&quot;;&quot;No&quot;"/>
    <numFmt numFmtId="180" formatCode="&quot;True&quot;;&quot;True&quot;;&quot;False&quot;"/>
    <numFmt numFmtId="181" formatCode="&quot;On&quot;;&quot;On&quot;;&quot;Off&quot;"/>
    <numFmt numFmtId="182" formatCode="General&quot;年度&quot;"/>
    <numFmt numFmtId="183" formatCode="&quot;平成&quot;#0"/>
    <numFmt numFmtId="184" formatCode="\(###,##0\)"/>
    <numFmt numFmtId="185" formatCode="#,##0_ "/>
    <numFmt numFmtId="186" formatCode="0.E+00"/>
  </numFmts>
  <fonts count="46">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9"/>
      <name val="ＭＳ Ｐゴシック"/>
      <family val="3"/>
    </font>
    <font>
      <sz val="8"/>
      <name val="ＭＳ 明朝"/>
      <family val="1"/>
    </font>
    <font>
      <sz val="9"/>
      <name val="ＭＳ Ｐ明朝"/>
      <family val="1"/>
    </font>
    <font>
      <sz val="11"/>
      <name val="ＭＳ 明朝"/>
      <family val="1"/>
    </font>
    <font>
      <sz val="8.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hair"/>
      <top>
        <color indexed="63"/>
      </top>
      <bottom style="medium"/>
    </border>
    <border>
      <left style="hair"/>
      <right style="thin"/>
      <top>
        <color indexed="63"/>
      </top>
      <bottom style="medium"/>
    </border>
    <border>
      <left style="hair"/>
      <right style="medium"/>
      <top>
        <color indexed="63"/>
      </top>
      <bottom style="medium"/>
    </border>
    <border>
      <left style="thin"/>
      <right style="hair"/>
      <top style="thin"/>
      <bottom style="thin"/>
    </border>
    <border>
      <left style="hair"/>
      <right style="thin"/>
      <top style="thin"/>
      <bottom style="thin"/>
    </border>
    <border>
      <left style="hair"/>
      <right style="medium"/>
      <top style="thin"/>
      <bottom style="thin"/>
    </border>
    <border>
      <left style="thin"/>
      <right style="medium"/>
      <top>
        <color indexed="63"/>
      </top>
      <bottom style="medium"/>
    </border>
    <border>
      <left style="thin"/>
      <right style="hair"/>
      <top style="thin"/>
      <bottom>
        <color indexed="63"/>
      </bottom>
    </border>
    <border>
      <left style="hair"/>
      <right style="thin"/>
      <top style="thin"/>
      <bottom>
        <color indexed="63"/>
      </bottom>
    </border>
    <border>
      <left style="hair"/>
      <right style="medium"/>
      <top style="thin"/>
      <bottom>
        <color indexed="63"/>
      </bottom>
    </border>
    <border>
      <left style="thin"/>
      <right style="hair"/>
      <top>
        <color indexed="63"/>
      </top>
      <bottom style="thin"/>
    </border>
    <border>
      <left style="hair"/>
      <right style="thin"/>
      <top>
        <color indexed="63"/>
      </top>
      <bottom style="thin"/>
    </border>
    <border>
      <left style="hair"/>
      <right style="medium"/>
      <top>
        <color indexed="63"/>
      </top>
      <bottom style="thin"/>
    </border>
    <border>
      <left style="thin"/>
      <right style="hair"/>
      <top style="hair"/>
      <bottom style="thin"/>
    </border>
    <border>
      <left style="hair"/>
      <right style="thin"/>
      <top style="hair"/>
      <bottom style="thin"/>
    </border>
    <border>
      <left style="hair"/>
      <right>
        <color indexed="63"/>
      </right>
      <top style="hair"/>
      <bottom style="thin"/>
    </border>
    <border>
      <left style="thin"/>
      <right style="hair"/>
      <top>
        <color indexed="63"/>
      </top>
      <bottom>
        <color indexed="63"/>
      </bottom>
    </border>
    <border>
      <left style="hair"/>
      <right style="hair"/>
      <top>
        <color indexed="63"/>
      </top>
      <bottom>
        <color indexed="63"/>
      </bottom>
    </border>
    <border>
      <left style="medium"/>
      <right>
        <color indexed="63"/>
      </right>
      <top style="thin"/>
      <bottom>
        <color indexed="63"/>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medium"/>
      <top style="thin">
        <color indexed="55"/>
      </top>
      <bottom style="thin">
        <color indexed="55"/>
      </bottom>
    </border>
    <border>
      <left style="thin"/>
      <right style="hair"/>
      <top style="thin">
        <color indexed="55"/>
      </top>
      <bottom style="medium"/>
    </border>
    <border>
      <left style="hair"/>
      <right style="thin"/>
      <top style="thin">
        <color indexed="55"/>
      </top>
      <bottom style="medium"/>
    </border>
    <border>
      <left style="hair"/>
      <right style="medium"/>
      <top style="thin">
        <color indexed="55"/>
      </top>
      <bottom style="mediu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thin">
        <color indexed="55"/>
      </bottom>
    </border>
    <border>
      <left style="thin"/>
      <right style="hair"/>
      <top>
        <color indexed="63"/>
      </top>
      <bottom style="thin">
        <color indexed="55"/>
      </bottom>
    </border>
    <border>
      <left style="hair"/>
      <right style="thin"/>
      <top>
        <color indexed="63"/>
      </top>
      <bottom style="thin">
        <color indexed="55"/>
      </bottom>
    </border>
    <border>
      <left style="hair"/>
      <right style="medium"/>
      <top>
        <color indexed="63"/>
      </top>
      <bottom style="thin">
        <color indexed="55"/>
      </bottom>
    </border>
    <border>
      <left style="medium"/>
      <right style="thin"/>
      <top style="thin"/>
      <bottom>
        <color indexed="63"/>
      </bottom>
    </border>
    <border>
      <left style="hair"/>
      <right style="hair"/>
      <top style="thin"/>
      <bottom>
        <color indexed="63"/>
      </bottom>
    </border>
    <border>
      <left style="hair"/>
      <right style="hair"/>
      <top>
        <color indexed="63"/>
      </top>
      <bottom style="medium"/>
    </border>
    <border>
      <left style="medium"/>
      <right>
        <color indexed="63"/>
      </right>
      <top>
        <color indexed="63"/>
      </top>
      <bottom style="medium"/>
    </border>
    <border>
      <left style="medium"/>
      <right>
        <color indexed="63"/>
      </right>
      <top>
        <color indexed="63"/>
      </top>
      <bottom style="thin">
        <color indexed="55"/>
      </bottom>
    </border>
    <border>
      <left style="hair"/>
      <right style="hair"/>
      <top>
        <color indexed="63"/>
      </top>
      <bottom style="thin">
        <color indexed="55"/>
      </bottom>
    </border>
    <border>
      <left style="medium"/>
      <right>
        <color indexed="63"/>
      </right>
      <top style="thin">
        <color indexed="55"/>
      </top>
      <bottom style="thin">
        <color indexed="55"/>
      </bottom>
    </border>
    <border>
      <left style="hair"/>
      <right style="hair"/>
      <top style="thin">
        <color indexed="55"/>
      </top>
      <bottom style="thin">
        <color indexed="55"/>
      </bottom>
    </border>
    <border>
      <left style="medium"/>
      <right>
        <color indexed="63"/>
      </right>
      <top style="thin">
        <color indexed="55"/>
      </top>
      <bottom style="double"/>
    </border>
    <border>
      <left style="thin"/>
      <right style="hair"/>
      <top style="thin">
        <color indexed="55"/>
      </top>
      <bottom style="double"/>
    </border>
    <border>
      <left style="hair"/>
      <right style="thin"/>
      <top style="thin">
        <color indexed="55"/>
      </top>
      <bottom style="double"/>
    </border>
    <border>
      <left style="hair"/>
      <right style="hair"/>
      <top style="thin">
        <color indexed="55"/>
      </top>
      <bottom style="double"/>
    </border>
    <border>
      <left style="medium"/>
      <right style="thin"/>
      <top>
        <color indexed="63"/>
      </top>
      <bottom style="thin"/>
    </border>
    <border>
      <left style="medium"/>
      <right style="thin"/>
      <top style="thin"/>
      <bottom style="thin"/>
    </border>
    <border>
      <left style="medium"/>
      <right style="thin"/>
      <top>
        <color indexed="63"/>
      </top>
      <bottom style="medium"/>
    </border>
    <border>
      <left style="thin"/>
      <right style="thin"/>
      <top style="thin"/>
      <bottom>
        <color indexed="63"/>
      </bottom>
    </border>
    <border>
      <left style="thin"/>
      <right style="medium"/>
      <top style="thin"/>
      <bottom>
        <color indexed="63"/>
      </bottom>
    </border>
    <border>
      <left style="thin"/>
      <right style="thin"/>
      <top>
        <color indexed="63"/>
      </top>
      <bottom style="dotted">
        <color indexed="55"/>
      </bottom>
    </border>
    <border diagonalUp="1">
      <left style="thin"/>
      <right style="thin"/>
      <top>
        <color indexed="63"/>
      </top>
      <bottom style="dotted">
        <color indexed="55"/>
      </bottom>
      <diagonal style="hair"/>
    </border>
    <border>
      <left style="thin">
        <color indexed="55"/>
      </left>
      <right style="thin"/>
      <top>
        <color indexed="63"/>
      </top>
      <bottom style="dotted">
        <color indexed="55"/>
      </bottom>
    </border>
    <border>
      <left style="thin"/>
      <right style="medium"/>
      <top>
        <color indexed="63"/>
      </top>
      <bottom style="dotted">
        <color indexed="55"/>
      </bottom>
    </border>
    <border>
      <left style="thin"/>
      <right style="thin"/>
      <top style="dotted">
        <color indexed="55"/>
      </top>
      <bottom style="thin"/>
    </border>
    <border>
      <left style="thin">
        <color indexed="55"/>
      </left>
      <right style="thin"/>
      <top style="dotted">
        <color indexed="55"/>
      </top>
      <bottom style="thin"/>
    </border>
    <border>
      <left style="thin"/>
      <right style="medium"/>
      <top style="dotted">
        <color indexed="55"/>
      </top>
      <bottom style="thin"/>
    </border>
    <border>
      <left style="thin"/>
      <right style="thin"/>
      <top style="thin"/>
      <bottom style="dotted">
        <color indexed="55"/>
      </bottom>
    </border>
    <border diagonalUp="1">
      <left style="thin"/>
      <right style="thin"/>
      <top style="thin"/>
      <bottom style="dotted">
        <color indexed="55"/>
      </bottom>
      <diagonal style="hair"/>
    </border>
    <border>
      <left style="thin">
        <color indexed="55"/>
      </left>
      <right style="thin"/>
      <top style="thin"/>
      <bottom style="dotted">
        <color indexed="55"/>
      </bottom>
    </border>
    <border>
      <left style="thin"/>
      <right style="medium"/>
      <top style="thin"/>
      <bottom style="dotted">
        <color indexed="55"/>
      </bottom>
    </border>
    <border>
      <left style="thin"/>
      <right style="thin"/>
      <top style="thin"/>
      <bottom style="thin"/>
    </border>
    <border>
      <left style="thin">
        <color indexed="55"/>
      </left>
      <right style="thin"/>
      <top style="thin"/>
      <bottom style="thin"/>
    </border>
    <border>
      <left style="thin"/>
      <right style="medium"/>
      <top style="thin"/>
      <bottom style="thin"/>
    </border>
    <border>
      <left style="thin"/>
      <right style="thin"/>
      <top>
        <color indexed="63"/>
      </top>
      <bottom style="medium"/>
    </border>
    <border>
      <left style="thin">
        <color indexed="55"/>
      </left>
      <right style="thin"/>
      <top>
        <color indexed="63"/>
      </top>
      <bottom style="mediu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thin">
        <color indexed="55"/>
      </bottom>
    </border>
    <border>
      <left style="hair"/>
      <right>
        <color indexed="63"/>
      </right>
      <top style="thin">
        <color indexed="55"/>
      </top>
      <bottom style="double"/>
    </border>
    <border>
      <left>
        <color indexed="63"/>
      </left>
      <right style="hair"/>
      <top style="thin"/>
      <bottom>
        <color indexed="63"/>
      </bottom>
    </border>
    <border>
      <left>
        <color indexed="63"/>
      </left>
      <right style="hair"/>
      <top>
        <color indexed="63"/>
      </top>
      <bottom style="thin">
        <color indexed="55"/>
      </bottom>
    </border>
    <border>
      <left>
        <color indexed="63"/>
      </left>
      <right style="hair"/>
      <top style="thin">
        <color indexed="55"/>
      </top>
      <bottom style="thin">
        <color indexed="55"/>
      </bottom>
    </border>
    <border>
      <left>
        <color indexed="63"/>
      </left>
      <right style="hair"/>
      <top style="thin">
        <color indexed="55"/>
      </top>
      <bottom style="double"/>
    </border>
    <border>
      <left>
        <color indexed="63"/>
      </left>
      <right style="hair"/>
      <top>
        <color indexed="63"/>
      </top>
      <bottom style="medium"/>
    </border>
    <border>
      <left style="medium"/>
      <right style="thin"/>
      <top style="thin"/>
      <bottom style="double"/>
    </border>
    <border>
      <left style="medium"/>
      <right>
        <color indexed="63"/>
      </right>
      <top style="thin"/>
      <bottom style="thin"/>
    </border>
    <border>
      <left style="medium"/>
      <right>
        <color indexed="63"/>
      </right>
      <top style="thin"/>
      <bottom style="double"/>
    </border>
    <border>
      <left style="thin"/>
      <right>
        <color indexed="63"/>
      </right>
      <top style="thin"/>
      <bottom>
        <color indexed="63"/>
      </bottom>
    </border>
    <border diagonalUp="1">
      <left style="thin"/>
      <right style="thin"/>
      <top style="thin"/>
      <bottom style="thin"/>
      <diagonal style="hair"/>
    </border>
    <border>
      <left>
        <color indexed="63"/>
      </left>
      <right>
        <color indexed="63"/>
      </right>
      <top style="thin"/>
      <bottom>
        <color indexed="63"/>
      </bottom>
    </border>
    <border>
      <left style="thin">
        <color indexed="55"/>
      </left>
      <right>
        <color indexed="63"/>
      </right>
      <top>
        <color indexed="63"/>
      </top>
      <bottom style="thin"/>
    </border>
    <border>
      <left style="thin">
        <color indexed="55"/>
      </left>
      <right>
        <color indexed="63"/>
      </right>
      <top style="thin"/>
      <bottom style="thin"/>
    </border>
    <border>
      <left style="thin">
        <color indexed="55"/>
      </left>
      <right>
        <color indexed="63"/>
      </right>
      <top>
        <color indexed="63"/>
      </top>
      <bottom style="mediu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thin"/>
      <right style="medium"/>
      <top>
        <color indexed="63"/>
      </top>
      <bottom style="thin">
        <color indexed="55"/>
      </bottom>
    </border>
    <border>
      <left style="thin"/>
      <right style="medium"/>
      <top style="thin">
        <color indexed="55"/>
      </top>
      <bottom style="thin">
        <color indexed="55"/>
      </bottom>
    </border>
    <border>
      <left style="thin"/>
      <right style="medium"/>
      <top style="thin">
        <color indexed="55"/>
      </top>
      <bottom style="double"/>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hair"/>
      <right style="medium"/>
      <top style="hair"/>
      <bottom style="thin"/>
    </border>
    <border>
      <left style="thin"/>
      <right style="hair"/>
      <top style="thin"/>
      <bottom style="double"/>
    </border>
    <border>
      <left style="hair"/>
      <right style="thin"/>
      <top style="thin"/>
      <bottom style="double"/>
    </border>
    <border>
      <left style="thin">
        <color indexed="55"/>
      </left>
      <right>
        <color indexed="63"/>
      </right>
      <top style="thin"/>
      <bottom style="double"/>
    </border>
    <border>
      <left style="hair"/>
      <right style="medium"/>
      <top style="thin"/>
      <bottom style="double"/>
    </border>
    <border>
      <left style="thin"/>
      <right style="thin"/>
      <top>
        <color indexed="63"/>
      </top>
      <bottom style="thin">
        <color indexed="55"/>
      </bottom>
    </border>
    <border>
      <left>
        <color indexed="63"/>
      </left>
      <right style="thin"/>
      <top>
        <color indexed="63"/>
      </top>
      <bottom style="thin">
        <color indexed="55"/>
      </bottom>
    </border>
    <border>
      <left style="thin"/>
      <right>
        <color indexed="63"/>
      </right>
      <top>
        <color indexed="63"/>
      </top>
      <bottom style="thin">
        <color indexed="55"/>
      </bottom>
    </border>
    <border>
      <left style="thin"/>
      <right style="thin"/>
      <top style="thin"/>
      <bottom style="double"/>
    </border>
    <border diagonalUp="1">
      <left style="thin"/>
      <right style="thin"/>
      <top style="thin"/>
      <bottom style="double"/>
      <diagonal style="hair"/>
    </border>
    <border>
      <left style="thin">
        <color indexed="55"/>
      </left>
      <right style="thin"/>
      <top style="thin"/>
      <bottom style="double"/>
    </border>
    <border>
      <left style="thin"/>
      <right style="medium"/>
      <top style="thin"/>
      <bottom style="double"/>
    </border>
    <border>
      <left style="thin"/>
      <right style="thin"/>
      <top style="thin">
        <color indexed="55"/>
      </top>
      <bottom>
        <color indexed="63"/>
      </bottom>
    </border>
    <border>
      <left>
        <color indexed="63"/>
      </left>
      <right style="thin"/>
      <top style="thin">
        <color indexed="55"/>
      </top>
      <bottom>
        <color indexed="63"/>
      </bottom>
    </border>
    <border>
      <left style="thin"/>
      <right>
        <color indexed="63"/>
      </right>
      <top style="thin">
        <color indexed="55"/>
      </top>
      <bottom>
        <color indexed="63"/>
      </bottom>
    </border>
    <border>
      <left style="thin"/>
      <right style="medium"/>
      <top style="thin">
        <color indexed="55"/>
      </top>
      <bottom>
        <color indexed="63"/>
      </bottom>
    </border>
    <border>
      <left style="thin"/>
      <right style="thin"/>
      <top style="thin">
        <color theme="1" tint="0.49998000264167786"/>
      </top>
      <bottom style="medium"/>
    </border>
    <border>
      <left>
        <color indexed="63"/>
      </left>
      <right style="thin"/>
      <top style="thin">
        <color theme="1" tint="0.49998000264167786"/>
      </top>
      <bottom style="medium"/>
    </border>
    <border>
      <left style="thin"/>
      <right>
        <color indexed="63"/>
      </right>
      <top style="thin">
        <color theme="1" tint="0.49998000264167786"/>
      </top>
      <bottom style="medium"/>
    </border>
    <border>
      <left style="thin"/>
      <right style="medium"/>
      <top style="thin">
        <color theme="1" tint="0.49998000264167786"/>
      </top>
      <bottom style="medium"/>
    </border>
    <border>
      <left style="thin"/>
      <right style="hair"/>
      <top style="double"/>
      <bottom style="medium"/>
    </border>
    <border>
      <left style="hair"/>
      <right style="thin"/>
      <top style="double"/>
      <bottom style="medium"/>
    </border>
    <border diagonalUp="1">
      <left style="thin"/>
      <right style="thin"/>
      <top style="dotted">
        <color indexed="55"/>
      </top>
      <bottom style="thin"/>
      <diagonal style="hair"/>
    </border>
    <border>
      <left style="medium"/>
      <right style="thin"/>
      <top style="medium"/>
      <bottom>
        <color indexed="63"/>
      </bottom>
    </border>
    <border>
      <left style="medium"/>
      <right style="thin"/>
      <top>
        <color indexed="63"/>
      </top>
      <bottom>
        <color indexed="63"/>
      </bottom>
    </border>
    <border>
      <left style="thin"/>
      <right>
        <color indexed="63"/>
      </right>
      <top style="medium"/>
      <bottom style="thin"/>
    </border>
    <border>
      <left>
        <color indexed="63"/>
      </left>
      <right style="medium"/>
      <top style="medium"/>
      <bottom style="thin"/>
    </border>
    <border>
      <left style="thin"/>
      <right>
        <color indexed="63"/>
      </right>
      <top>
        <color indexed="63"/>
      </top>
      <bottom style="hair"/>
    </border>
    <border>
      <left>
        <color indexed="63"/>
      </left>
      <right style="thin"/>
      <top>
        <color indexed="63"/>
      </top>
      <bottom style="hair"/>
    </border>
    <border>
      <left>
        <color indexed="63"/>
      </left>
      <right>
        <color indexed="63"/>
      </right>
      <top style="medium"/>
      <bottom style="thin"/>
    </border>
    <border>
      <left>
        <color indexed="63"/>
      </left>
      <right style="thin"/>
      <top style="medium"/>
      <bottom style="thin"/>
    </border>
    <border>
      <left style="thin"/>
      <right style="hair"/>
      <top>
        <color indexed="63"/>
      </top>
      <bottom style="hair"/>
    </border>
    <border>
      <left style="hair"/>
      <right style="medium"/>
      <top>
        <color indexed="63"/>
      </top>
      <bottom style="hair"/>
    </border>
    <border diagonalUp="1">
      <left style="thin"/>
      <right>
        <color indexed="63"/>
      </right>
      <top style="thin"/>
      <bottom style="thin"/>
      <diagonal style="hair"/>
    </border>
    <border diagonalUp="1">
      <left>
        <color indexed="63"/>
      </left>
      <right style="thin"/>
      <top style="thin"/>
      <bottom style="thin"/>
      <diagonal style="hair"/>
    </border>
    <border>
      <left>
        <color indexed="63"/>
      </left>
      <right>
        <color indexed="63"/>
      </right>
      <top>
        <color indexed="63"/>
      </top>
      <bottom style="medium"/>
    </border>
    <border>
      <left>
        <color indexed="63"/>
      </left>
      <right style="thin"/>
      <top style="medium"/>
      <bottom>
        <color indexed="63"/>
      </bottom>
    </border>
    <border>
      <left style="thin"/>
      <right>
        <color indexed="63"/>
      </right>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medium"/>
      <bottom>
        <color indexed="63"/>
      </bottom>
    </border>
    <border>
      <left style="thin"/>
      <right style="medium"/>
      <top>
        <color indexed="63"/>
      </top>
      <bottom style="thin"/>
    </border>
    <border>
      <left style="medium"/>
      <right style="thin"/>
      <top>
        <color indexed="63"/>
      </top>
      <bottom style="hair"/>
    </border>
    <border>
      <left style="medium"/>
      <right style="thin"/>
      <top style="hair"/>
      <bottom>
        <color indexed="63"/>
      </bottom>
    </border>
    <border>
      <left style="medium"/>
      <right style="thin"/>
      <top style="thin"/>
      <bottom style="hair"/>
    </border>
    <border>
      <left style="medium"/>
      <right style="thin"/>
      <top style="hair"/>
      <bottom style="thin"/>
    </border>
    <border>
      <left style="thin"/>
      <right style="thin"/>
      <top style="medium"/>
      <bottom style="thin"/>
    </border>
    <border>
      <left style="medium"/>
      <right>
        <color indexed="63"/>
      </right>
      <top style="thin">
        <color theme="1" tint="0.49998000264167786"/>
      </top>
      <bottom style="medium"/>
    </border>
    <border>
      <left style="medium"/>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pplyNumberFormat="0" applyFill="0" applyBorder="0" applyAlignment="0" applyProtection="0"/>
    <xf numFmtId="0" fontId="45" fillId="32" borderId="0" applyNumberFormat="0" applyBorder="0" applyAlignment="0" applyProtection="0"/>
  </cellStyleXfs>
  <cellXfs count="260">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lignment horizontal="left" vertical="center"/>
    </xf>
    <xf numFmtId="0" fontId="2" fillId="0" borderId="0" xfId="0" applyFont="1" applyBorder="1" applyAlignment="1">
      <alignment horizontal="left" vertical="top"/>
    </xf>
    <xf numFmtId="3" fontId="2" fillId="0" borderId="0" xfId="0" applyNumberFormat="1" applyFont="1" applyBorder="1" applyAlignment="1">
      <alignment horizontal="left" vertical="top"/>
    </xf>
    <xf numFmtId="0" fontId="2" fillId="0" borderId="10" xfId="0" applyFont="1" applyBorder="1" applyAlignment="1">
      <alignment horizontal="center" vertical="center"/>
    </xf>
    <xf numFmtId="176" fontId="6" fillId="33" borderId="11" xfId="0" applyNumberFormat="1" applyFont="1" applyFill="1" applyBorder="1" applyAlignment="1">
      <alignment horizontal="right" vertical="center"/>
    </xf>
    <xf numFmtId="176" fontId="6" fillId="34" borderId="12" xfId="0" applyNumberFormat="1" applyFont="1" applyFill="1" applyBorder="1" applyAlignment="1">
      <alignment horizontal="right" vertical="center"/>
    </xf>
    <xf numFmtId="176" fontId="6" fillId="33" borderId="13" xfId="0" applyNumberFormat="1" applyFont="1" applyFill="1" applyBorder="1" applyAlignment="1">
      <alignment horizontal="right" vertical="center"/>
    </xf>
    <xf numFmtId="176" fontId="2" fillId="33" borderId="14" xfId="0" applyNumberFormat="1" applyFont="1" applyFill="1" applyBorder="1" applyAlignment="1">
      <alignment horizontal="right" vertical="center"/>
    </xf>
    <xf numFmtId="176" fontId="2" fillId="34" borderId="15" xfId="0" applyNumberFormat="1" applyFont="1" applyFill="1" applyBorder="1" applyAlignment="1">
      <alignment horizontal="right" vertical="center"/>
    </xf>
    <xf numFmtId="176" fontId="2" fillId="33" borderId="16" xfId="0" applyNumberFormat="1" applyFont="1" applyFill="1" applyBorder="1" applyAlignment="1">
      <alignment horizontal="right" vertical="center"/>
    </xf>
    <xf numFmtId="0" fontId="2" fillId="0" borderId="0" xfId="0" applyFont="1" applyAlignment="1">
      <alignment horizontal="right"/>
    </xf>
    <xf numFmtId="0" fontId="6" fillId="0" borderId="17" xfId="0" applyFont="1" applyBorder="1" applyAlignment="1">
      <alignment horizontal="distributed" vertical="center"/>
    </xf>
    <xf numFmtId="0" fontId="6" fillId="0" borderId="0" xfId="0" applyFont="1" applyAlignment="1">
      <alignment horizontal="left" vertical="center"/>
    </xf>
    <xf numFmtId="0" fontId="2" fillId="0" borderId="0" xfId="0" applyFont="1" applyAlignment="1">
      <alignment horizontal="left"/>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8" xfId="0" applyFont="1" applyBorder="1" applyAlignment="1">
      <alignment horizontal="distributed" vertical="top"/>
    </xf>
    <xf numFmtId="0" fontId="2" fillId="0" borderId="19" xfId="0" applyFont="1" applyBorder="1" applyAlignment="1">
      <alignment horizontal="distributed" vertical="top"/>
    </xf>
    <xf numFmtId="177" fontId="6" fillId="33" borderId="11" xfId="0" applyNumberFormat="1" applyFont="1" applyFill="1" applyBorder="1" applyAlignment="1">
      <alignment horizontal="right" vertical="center"/>
    </xf>
    <xf numFmtId="177" fontId="6" fillId="34" borderId="12" xfId="0" applyNumberFormat="1" applyFont="1" applyFill="1" applyBorder="1" applyAlignment="1">
      <alignment horizontal="right" vertical="center"/>
    </xf>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176" fontId="2" fillId="33" borderId="21" xfId="0" applyNumberFormat="1" applyFont="1" applyFill="1" applyBorder="1" applyAlignment="1">
      <alignment horizontal="right" vertical="center"/>
    </xf>
    <xf numFmtId="176" fontId="2" fillId="34" borderId="22" xfId="0" applyNumberFormat="1" applyFont="1" applyFill="1" applyBorder="1" applyAlignment="1">
      <alignment horizontal="right" vertical="center"/>
    </xf>
    <xf numFmtId="176" fontId="2" fillId="33" borderId="23" xfId="0" applyNumberFormat="1" applyFont="1" applyFill="1" applyBorder="1" applyAlignment="1">
      <alignment horizontal="right"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8" fillId="0" borderId="29" xfId="0" applyFont="1" applyBorder="1" applyAlignment="1">
      <alignment horizontal="center" vertical="top"/>
    </xf>
    <xf numFmtId="0" fontId="8" fillId="33" borderId="18" xfId="0" applyFont="1" applyFill="1" applyBorder="1" applyAlignment="1">
      <alignment horizontal="right" vertical="top"/>
    </xf>
    <xf numFmtId="0" fontId="8" fillId="34" borderId="19" xfId="0" applyFont="1" applyFill="1" applyBorder="1" applyAlignment="1">
      <alignment horizontal="right" vertical="top"/>
    </xf>
    <xf numFmtId="0" fontId="8" fillId="33" borderId="20" xfId="0" applyFont="1" applyFill="1" applyBorder="1" applyAlignment="1">
      <alignment horizontal="right" vertical="top"/>
    </xf>
    <xf numFmtId="0" fontId="8" fillId="0" borderId="0" xfId="0" applyFont="1" applyAlignment="1">
      <alignment horizontal="right" vertical="top"/>
    </xf>
    <xf numFmtId="3" fontId="2" fillId="33" borderId="30" xfId="0" applyNumberFormat="1" applyFont="1" applyFill="1" applyBorder="1" applyAlignment="1">
      <alignment horizontal="right" vertical="center"/>
    </xf>
    <xf numFmtId="3" fontId="2" fillId="34" borderId="31" xfId="0" applyNumberFormat="1" applyFont="1" applyFill="1" applyBorder="1" applyAlignment="1">
      <alignment horizontal="right" vertical="center"/>
    </xf>
    <xf numFmtId="3" fontId="2" fillId="34" borderId="32" xfId="0" applyNumberFormat="1" applyFont="1" applyFill="1" applyBorder="1" applyAlignment="1">
      <alignment horizontal="right" vertical="center"/>
    </xf>
    <xf numFmtId="3" fontId="2" fillId="33" borderId="33" xfId="0" applyNumberFormat="1" applyFont="1" applyFill="1" applyBorder="1" applyAlignment="1">
      <alignment horizontal="right" vertical="center"/>
    </xf>
    <xf numFmtId="3" fontId="2" fillId="34" borderId="34" xfId="0" applyNumberFormat="1" applyFont="1" applyFill="1" applyBorder="1" applyAlignment="1">
      <alignment horizontal="right" vertical="center"/>
    </xf>
    <xf numFmtId="3" fontId="2" fillId="34" borderId="35" xfId="0" applyNumberFormat="1" applyFont="1" applyFill="1" applyBorder="1" applyAlignment="1">
      <alignment horizontal="right" vertical="center"/>
    </xf>
    <xf numFmtId="0" fontId="2" fillId="0" borderId="36" xfId="0" applyFont="1" applyBorder="1" applyAlignment="1">
      <alignment horizontal="distributed" vertical="center"/>
    </xf>
    <xf numFmtId="0" fontId="2" fillId="0" borderId="37" xfId="0" applyFont="1" applyBorder="1" applyAlignment="1">
      <alignment horizontal="distributed" vertical="center"/>
    </xf>
    <xf numFmtId="0" fontId="2" fillId="0" borderId="38" xfId="0" applyFont="1" applyBorder="1" applyAlignment="1">
      <alignment horizontal="distributed" vertical="center"/>
    </xf>
    <xf numFmtId="3" fontId="2" fillId="33" borderId="39" xfId="0" applyNumberFormat="1" applyFont="1" applyFill="1" applyBorder="1" applyAlignment="1">
      <alignment horizontal="right" vertical="center"/>
    </xf>
    <xf numFmtId="3" fontId="2" fillId="34" borderId="40" xfId="0" applyNumberFormat="1" applyFont="1" applyFill="1" applyBorder="1" applyAlignment="1">
      <alignment horizontal="right" vertical="center"/>
    </xf>
    <xf numFmtId="3" fontId="2" fillId="34" borderId="41" xfId="0" applyNumberFormat="1" applyFont="1" applyFill="1" applyBorder="1" applyAlignment="1">
      <alignment horizontal="right" vertical="center"/>
    </xf>
    <xf numFmtId="0" fontId="8" fillId="33" borderId="18" xfId="0" applyFont="1" applyFill="1" applyBorder="1" applyAlignment="1">
      <alignment horizontal="right"/>
    </xf>
    <xf numFmtId="0" fontId="8" fillId="0" borderId="42" xfId="0" applyFont="1" applyFill="1" applyBorder="1" applyAlignment="1">
      <alignment horizontal="center" vertical="center"/>
    </xf>
    <xf numFmtId="0" fontId="8" fillId="34" borderId="20" xfId="0" applyFont="1" applyFill="1" applyBorder="1" applyAlignment="1">
      <alignment horizontal="right"/>
    </xf>
    <xf numFmtId="0" fontId="8" fillId="34" borderId="19" xfId="0" applyFont="1" applyFill="1" applyBorder="1" applyAlignment="1">
      <alignment horizontal="right"/>
    </xf>
    <xf numFmtId="0" fontId="8" fillId="34" borderId="43" xfId="0" applyFont="1" applyFill="1" applyBorder="1" applyAlignment="1">
      <alignment horizontal="right"/>
    </xf>
    <xf numFmtId="0" fontId="8" fillId="35" borderId="29" xfId="0" applyFont="1" applyFill="1" applyBorder="1" applyAlignment="1">
      <alignment horizontal="distributed" vertical="center"/>
    </xf>
    <xf numFmtId="177" fontId="6" fillId="34" borderId="44" xfId="0" applyNumberFormat="1" applyFont="1" applyFill="1" applyBorder="1" applyAlignment="1">
      <alignment horizontal="right" vertical="center"/>
    </xf>
    <xf numFmtId="0" fontId="6" fillId="0" borderId="45" xfId="0" applyFont="1" applyBorder="1" applyAlignment="1">
      <alignment horizontal="distributed" vertical="center"/>
    </xf>
    <xf numFmtId="0" fontId="2" fillId="36" borderId="46" xfId="0" applyFont="1" applyFill="1" applyBorder="1" applyAlignment="1">
      <alignment horizontal="distributed" vertical="center"/>
    </xf>
    <xf numFmtId="177" fontId="2" fillId="33" borderId="39" xfId="0" applyNumberFormat="1" applyFont="1" applyFill="1" applyBorder="1" applyAlignment="1">
      <alignment horizontal="right" vertical="center"/>
    </xf>
    <xf numFmtId="177" fontId="2" fillId="34" borderId="40" xfId="0" applyNumberFormat="1" applyFont="1" applyFill="1" applyBorder="1" applyAlignment="1">
      <alignment horizontal="right" vertical="center"/>
    </xf>
    <xf numFmtId="177" fontId="2" fillId="34" borderId="47" xfId="0" applyNumberFormat="1" applyFont="1" applyFill="1" applyBorder="1" applyAlignment="1">
      <alignment horizontal="right" vertical="center"/>
    </xf>
    <xf numFmtId="0" fontId="2" fillId="36" borderId="48" xfId="0" applyFont="1" applyFill="1" applyBorder="1" applyAlignment="1">
      <alignment horizontal="distributed" vertical="center"/>
    </xf>
    <xf numFmtId="177" fontId="2" fillId="33" borderId="30" xfId="0" applyNumberFormat="1" applyFont="1" applyFill="1" applyBorder="1" applyAlignment="1">
      <alignment horizontal="right" vertical="center"/>
    </xf>
    <xf numFmtId="177" fontId="2" fillId="34" borderId="31" xfId="0" applyNumberFormat="1" applyFont="1" applyFill="1" applyBorder="1" applyAlignment="1">
      <alignment horizontal="right" vertical="center"/>
    </xf>
    <xf numFmtId="177" fontId="2" fillId="34" borderId="49" xfId="0" applyNumberFormat="1" applyFont="1" applyFill="1" applyBorder="1" applyAlignment="1">
      <alignment horizontal="right" vertical="center"/>
    </xf>
    <xf numFmtId="0" fontId="2" fillId="36" borderId="50" xfId="0" applyFont="1" applyFill="1" applyBorder="1" applyAlignment="1">
      <alignment horizontal="distributed" vertical="center"/>
    </xf>
    <xf numFmtId="177" fontId="2" fillId="33" borderId="51" xfId="0" applyNumberFormat="1" applyFont="1" applyFill="1" applyBorder="1" applyAlignment="1">
      <alignment horizontal="right" vertical="center"/>
    </xf>
    <xf numFmtId="177" fontId="2" fillId="34" borderId="52" xfId="0" applyNumberFormat="1" applyFont="1" applyFill="1" applyBorder="1" applyAlignment="1">
      <alignment horizontal="right" vertical="center"/>
    </xf>
    <xf numFmtId="177" fontId="2" fillId="34" borderId="53" xfId="0" applyNumberFormat="1" applyFont="1" applyFill="1" applyBorder="1" applyAlignment="1">
      <alignment horizontal="right" vertical="center"/>
    </xf>
    <xf numFmtId="0" fontId="2" fillId="0" borderId="54" xfId="0" applyFont="1" applyBorder="1" applyAlignment="1">
      <alignment horizontal="distributed" vertical="center"/>
    </xf>
    <xf numFmtId="0" fontId="2" fillId="0" borderId="55" xfId="0" applyFont="1" applyBorder="1" applyAlignment="1">
      <alignment horizontal="distributed" vertical="center"/>
    </xf>
    <xf numFmtId="0" fontId="6" fillId="0" borderId="56" xfId="0" applyFont="1" applyBorder="1" applyAlignment="1">
      <alignment horizontal="center" vertical="center"/>
    </xf>
    <xf numFmtId="0" fontId="8" fillId="0" borderId="29" xfId="0" applyFont="1" applyFill="1" applyBorder="1" applyAlignment="1">
      <alignment horizontal="center" vertical="center"/>
    </xf>
    <xf numFmtId="0" fontId="8" fillId="0" borderId="10" xfId="0" applyFont="1" applyFill="1" applyBorder="1" applyAlignment="1">
      <alignment horizontal="center" vertical="center"/>
    </xf>
    <xf numFmtId="0" fontId="8" fillId="33" borderId="57" xfId="0" applyFont="1" applyFill="1" applyBorder="1" applyAlignment="1">
      <alignment horizontal="right"/>
    </xf>
    <xf numFmtId="0" fontId="8" fillId="0" borderId="57" xfId="0" applyFont="1" applyFill="1" applyBorder="1" applyAlignment="1">
      <alignment horizontal="right"/>
    </xf>
    <xf numFmtId="0" fontId="8" fillId="33" borderId="10" xfId="0" applyFont="1" applyFill="1" applyBorder="1" applyAlignment="1">
      <alignment horizontal="right"/>
    </xf>
    <xf numFmtId="0" fontId="8" fillId="33" borderId="58" xfId="0" applyFont="1" applyFill="1" applyBorder="1" applyAlignment="1">
      <alignment horizontal="right"/>
    </xf>
    <xf numFmtId="184" fontId="2" fillId="33" borderId="59" xfId="0" applyNumberFormat="1" applyFont="1" applyFill="1" applyBorder="1" applyAlignment="1">
      <alignment horizontal="right" vertical="center"/>
    </xf>
    <xf numFmtId="184" fontId="2" fillId="0" borderId="60" xfId="0" applyNumberFormat="1" applyFont="1" applyFill="1" applyBorder="1" applyAlignment="1">
      <alignment horizontal="right" vertical="center"/>
    </xf>
    <xf numFmtId="184" fontId="2" fillId="33" borderId="61" xfId="0" applyNumberFormat="1" applyFont="1" applyFill="1" applyBorder="1" applyAlignment="1">
      <alignment horizontal="right" vertical="center"/>
    </xf>
    <xf numFmtId="184" fontId="2" fillId="33" borderId="62" xfId="0" applyNumberFormat="1" applyFont="1" applyFill="1" applyBorder="1" applyAlignment="1">
      <alignment horizontal="right" vertical="center"/>
    </xf>
    <xf numFmtId="178" fontId="2" fillId="33" borderId="63" xfId="0" applyNumberFormat="1" applyFont="1" applyFill="1" applyBorder="1" applyAlignment="1">
      <alignment horizontal="right" vertical="center"/>
    </xf>
    <xf numFmtId="178" fontId="2" fillId="33" borderId="64" xfId="0" applyNumberFormat="1" applyFont="1" applyFill="1" applyBorder="1" applyAlignment="1">
      <alignment horizontal="right" vertical="center"/>
    </xf>
    <xf numFmtId="178" fontId="2" fillId="33" borderId="65" xfId="0" applyNumberFormat="1" applyFont="1" applyFill="1" applyBorder="1" applyAlignment="1">
      <alignment horizontal="right" vertical="center"/>
    </xf>
    <xf numFmtId="184" fontId="2" fillId="33" borderId="66" xfId="0" applyNumberFormat="1" applyFont="1" applyFill="1" applyBorder="1" applyAlignment="1">
      <alignment horizontal="right" vertical="center"/>
    </xf>
    <xf numFmtId="184" fontId="2" fillId="0" borderId="67" xfId="0" applyNumberFormat="1" applyFont="1" applyFill="1" applyBorder="1" applyAlignment="1">
      <alignment horizontal="right" vertical="center"/>
    </xf>
    <xf numFmtId="184" fontId="2" fillId="33" borderId="68" xfId="0" applyNumberFormat="1" applyFont="1" applyFill="1" applyBorder="1" applyAlignment="1">
      <alignment horizontal="right" vertical="center"/>
    </xf>
    <xf numFmtId="184" fontId="2" fillId="33" borderId="69" xfId="0" applyNumberFormat="1" applyFont="1" applyFill="1" applyBorder="1" applyAlignment="1">
      <alignment horizontal="right" vertical="center"/>
    </xf>
    <xf numFmtId="178" fontId="2" fillId="33" borderId="70" xfId="0" applyNumberFormat="1" applyFont="1" applyFill="1" applyBorder="1" applyAlignment="1">
      <alignment horizontal="right" vertical="center"/>
    </xf>
    <xf numFmtId="178" fontId="2" fillId="33" borderId="71" xfId="0" applyNumberFormat="1" applyFont="1" applyFill="1" applyBorder="1" applyAlignment="1">
      <alignment horizontal="right" vertical="center"/>
    </xf>
    <xf numFmtId="178" fontId="2" fillId="33" borderId="72" xfId="0" applyNumberFormat="1" applyFont="1" applyFill="1" applyBorder="1" applyAlignment="1">
      <alignment horizontal="right" vertical="center"/>
    </xf>
    <xf numFmtId="178" fontId="6" fillId="33" borderId="73" xfId="0" applyNumberFormat="1" applyFont="1" applyFill="1" applyBorder="1" applyAlignment="1">
      <alignment horizontal="right" vertical="center"/>
    </xf>
    <xf numFmtId="178" fontId="6" fillId="33" borderId="74" xfId="0" applyNumberFormat="1" applyFont="1" applyFill="1" applyBorder="1" applyAlignment="1">
      <alignment horizontal="right" vertical="center"/>
    </xf>
    <xf numFmtId="178" fontId="6" fillId="33" borderId="17" xfId="0" applyNumberFormat="1" applyFont="1" applyFill="1" applyBorder="1" applyAlignment="1">
      <alignment horizontal="right" vertical="center"/>
    </xf>
    <xf numFmtId="0" fontId="2" fillId="0" borderId="0" xfId="0" applyNumberFormat="1" applyFont="1" applyBorder="1" applyAlignment="1">
      <alignment horizontal="center" vertical="center"/>
    </xf>
    <xf numFmtId="0" fontId="2" fillId="0" borderId="75" xfId="0" applyFont="1" applyBorder="1" applyAlignment="1">
      <alignment horizontal="distributed" vertical="top"/>
    </xf>
    <xf numFmtId="0" fontId="8" fillId="34" borderId="75" xfId="0" applyFont="1" applyFill="1" applyBorder="1" applyAlignment="1">
      <alignment horizontal="right"/>
    </xf>
    <xf numFmtId="177" fontId="2" fillId="34" borderId="76" xfId="0" applyNumberFormat="1" applyFont="1" applyFill="1" applyBorder="1" applyAlignment="1">
      <alignment horizontal="right" vertical="center"/>
    </xf>
    <xf numFmtId="177" fontId="2" fillId="34" borderId="77" xfId="0" applyNumberFormat="1" applyFont="1" applyFill="1" applyBorder="1" applyAlignment="1">
      <alignment horizontal="right" vertical="center"/>
    </xf>
    <xf numFmtId="177" fontId="2" fillId="34" borderId="78" xfId="0" applyNumberFormat="1" applyFont="1" applyFill="1" applyBorder="1" applyAlignment="1">
      <alignment horizontal="right" vertical="center"/>
    </xf>
    <xf numFmtId="0" fontId="8" fillId="33" borderId="79" xfId="0" applyFont="1" applyFill="1" applyBorder="1" applyAlignment="1">
      <alignment horizontal="right"/>
    </xf>
    <xf numFmtId="177" fontId="2" fillId="33" borderId="80" xfId="0" applyNumberFormat="1" applyFont="1" applyFill="1" applyBorder="1" applyAlignment="1">
      <alignment horizontal="right" vertical="center"/>
    </xf>
    <xf numFmtId="177" fontId="2" fillId="33" borderId="81" xfId="0" applyNumberFormat="1" applyFont="1" applyFill="1" applyBorder="1" applyAlignment="1">
      <alignment horizontal="right" vertical="center"/>
    </xf>
    <xf numFmtId="177" fontId="2" fillId="33" borderId="82" xfId="0" applyNumberFormat="1" applyFont="1" applyFill="1" applyBorder="1" applyAlignment="1">
      <alignment horizontal="right" vertical="center"/>
    </xf>
    <xf numFmtId="177" fontId="6" fillId="33" borderId="83" xfId="0" applyNumberFormat="1" applyFont="1" applyFill="1" applyBorder="1" applyAlignment="1">
      <alignment horizontal="right" vertical="center"/>
    </xf>
    <xf numFmtId="0" fontId="2" fillId="0" borderId="79" xfId="0" applyFont="1" applyBorder="1" applyAlignment="1">
      <alignment horizontal="distributed" vertical="top"/>
    </xf>
    <xf numFmtId="0" fontId="6" fillId="0" borderId="56" xfId="0" applyFont="1" applyBorder="1" applyAlignment="1">
      <alignment horizontal="distributed" vertical="center" indent="2"/>
    </xf>
    <xf numFmtId="0" fontId="2" fillId="0" borderId="84" xfId="0" applyFont="1" applyBorder="1" applyAlignment="1">
      <alignment horizontal="distributed" vertical="center"/>
    </xf>
    <xf numFmtId="0" fontId="2" fillId="0" borderId="85" xfId="0" applyFont="1" applyBorder="1" applyAlignment="1">
      <alignment horizontal="distributed" vertical="center"/>
    </xf>
    <xf numFmtId="0" fontId="2" fillId="0" borderId="86" xfId="0" applyFont="1" applyBorder="1" applyAlignment="1">
      <alignment horizontal="distributed" vertical="center"/>
    </xf>
    <xf numFmtId="0" fontId="8" fillId="33" borderId="87" xfId="0" applyFont="1" applyFill="1" applyBorder="1" applyAlignment="1">
      <alignment horizontal="right"/>
    </xf>
    <xf numFmtId="0" fontId="7" fillId="0" borderId="0" xfId="0" applyFont="1" applyAlignment="1">
      <alignment vertical="top" wrapText="1"/>
    </xf>
    <xf numFmtId="0" fontId="2" fillId="0" borderId="55" xfId="0" applyFont="1" applyBorder="1" applyAlignment="1">
      <alignment horizontal="distributed" vertical="center" wrapText="1"/>
    </xf>
    <xf numFmtId="178" fontId="2" fillId="0" borderId="88" xfId="0" applyNumberFormat="1" applyFont="1" applyFill="1" applyBorder="1" applyAlignment="1">
      <alignment horizontal="right" vertical="center"/>
    </xf>
    <xf numFmtId="0" fontId="8" fillId="33" borderId="89" xfId="0" applyFont="1" applyFill="1" applyBorder="1" applyAlignment="1">
      <alignment horizontal="right" vertical="top"/>
    </xf>
    <xf numFmtId="176" fontId="2" fillId="33" borderId="90" xfId="0" applyNumberFormat="1" applyFont="1" applyFill="1" applyBorder="1" applyAlignment="1">
      <alignment horizontal="right" vertical="center"/>
    </xf>
    <xf numFmtId="176" fontId="2" fillId="33" borderId="91" xfId="0" applyNumberFormat="1" applyFont="1" applyFill="1" applyBorder="1" applyAlignment="1">
      <alignment horizontal="right" vertical="center"/>
    </xf>
    <xf numFmtId="176" fontId="6" fillId="33" borderId="92" xfId="0" applyNumberFormat="1" applyFont="1" applyFill="1" applyBorder="1" applyAlignment="1">
      <alignment horizontal="right" vertical="center"/>
    </xf>
    <xf numFmtId="0" fontId="2" fillId="0" borderId="93" xfId="0" applyFont="1" applyFill="1" applyBorder="1" applyAlignment="1">
      <alignment horizontal="distributed" vertical="center"/>
    </xf>
    <xf numFmtId="0" fontId="2" fillId="0" borderId="93" xfId="0" applyFont="1" applyFill="1" applyBorder="1" applyAlignment="1">
      <alignment horizontal="distributed" vertical="center" indent="1"/>
    </xf>
    <xf numFmtId="0" fontId="2" fillId="0" borderId="93" xfId="0" applyFont="1" applyFill="1" applyBorder="1" applyAlignment="1">
      <alignment horizontal="distributed" vertical="center" wrapText="1"/>
    </xf>
    <xf numFmtId="0" fontId="2" fillId="0" borderId="93" xfId="0" applyFont="1" applyFill="1" applyBorder="1" applyAlignment="1">
      <alignment horizontal="distributed" vertical="center" wrapText="1"/>
    </xf>
    <xf numFmtId="0" fontId="2" fillId="0" borderId="93" xfId="0" applyFont="1" applyFill="1" applyBorder="1" applyAlignment="1">
      <alignment horizontal="distributed" vertical="center"/>
    </xf>
    <xf numFmtId="0" fontId="2" fillId="0" borderId="94" xfId="0" applyFont="1" applyFill="1" applyBorder="1" applyAlignment="1">
      <alignment horizontal="distributed" vertical="center" indent="1"/>
    </xf>
    <xf numFmtId="0" fontId="2" fillId="0" borderId="95" xfId="0" applyFont="1" applyFill="1" applyBorder="1" applyAlignment="1">
      <alignment horizontal="distributed" vertical="center"/>
    </xf>
    <xf numFmtId="0" fontId="8" fillId="35" borderId="58" xfId="0" applyFont="1" applyFill="1" applyBorder="1" applyAlignment="1">
      <alignment horizontal="distributed" vertical="center"/>
    </xf>
    <xf numFmtId="0" fontId="2" fillId="36" borderId="96" xfId="0" applyFont="1" applyFill="1" applyBorder="1" applyAlignment="1">
      <alignment horizontal="distributed" vertical="center"/>
    </xf>
    <xf numFmtId="0" fontId="2" fillId="36" borderId="97" xfId="0" applyFont="1" applyFill="1" applyBorder="1" applyAlignment="1">
      <alignment horizontal="distributed" vertical="center"/>
    </xf>
    <xf numFmtId="0" fontId="2" fillId="36" borderId="98" xfId="0" applyFont="1" applyFill="1" applyBorder="1" applyAlignment="1">
      <alignment horizontal="distributed" vertical="center"/>
    </xf>
    <xf numFmtId="0" fontId="2" fillId="0" borderId="99" xfId="0" applyFont="1" applyBorder="1" applyAlignment="1">
      <alignment horizontal="center" vertical="center" wrapText="1"/>
    </xf>
    <xf numFmtId="0" fontId="10" fillId="0" borderId="100" xfId="0" applyFont="1" applyBorder="1" applyAlignment="1">
      <alignment horizontal="center" vertical="center" wrapText="1"/>
    </xf>
    <xf numFmtId="0" fontId="2" fillId="0" borderId="101" xfId="0" applyFont="1" applyBorder="1" applyAlignment="1">
      <alignment horizontal="center" vertical="center" wrapText="1"/>
    </xf>
    <xf numFmtId="0" fontId="10" fillId="0" borderId="102" xfId="0" applyFont="1" applyBorder="1" applyAlignment="1">
      <alignment horizontal="center" vertical="center" wrapText="1"/>
    </xf>
    <xf numFmtId="0" fontId="2" fillId="0" borderId="0" xfId="0" applyFont="1" applyBorder="1" applyAlignment="1">
      <alignment horizontal="left" vertical="center"/>
    </xf>
    <xf numFmtId="0" fontId="0" fillId="0" borderId="0" xfId="0" applyFont="1" applyAlignment="1">
      <alignment/>
    </xf>
    <xf numFmtId="0" fontId="2" fillId="0" borderId="0" xfId="0" applyFont="1" applyFill="1" applyAlignment="1">
      <alignment horizontal="left" vertical="top"/>
    </xf>
    <xf numFmtId="0" fontId="2" fillId="0" borderId="0" xfId="0" applyFont="1" applyFill="1" applyAlignment="1">
      <alignment horizontal="left" vertical="center"/>
    </xf>
    <xf numFmtId="0" fontId="2" fillId="0" borderId="24" xfId="0" applyFont="1" applyFill="1" applyBorder="1" applyAlignment="1">
      <alignment horizontal="center" vertical="center" wrapText="1"/>
    </xf>
    <xf numFmtId="0" fontId="2" fillId="0" borderId="103" xfId="0" applyFont="1" applyFill="1" applyBorder="1" applyAlignment="1">
      <alignment horizontal="center" vertical="center" wrapText="1"/>
    </xf>
    <xf numFmtId="0" fontId="2" fillId="0" borderId="43" xfId="0" applyFont="1" applyBorder="1" applyAlignment="1">
      <alignment horizontal="distributed" vertical="top"/>
    </xf>
    <xf numFmtId="176" fontId="2" fillId="33" borderId="104" xfId="0" applyNumberFormat="1" applyFont="1" applyFill="1" applyBorder="1" applyAlignment="1">
      <alignment horizontal="right" vertical="center"/>
    </xf>
    <xf numFmtId="176" fontId="2" fillId="34" borderId="105" xfId="0" applyNumberFormat="1" applyFont="1" applyFill="1" applyBorder="1" applyAlignment="1">
      <alignment horizontal="right" vertical="center"/>
    </xf>
    <xf numFmtId="176" fontId="2" fillId="33" borderId="106" xfId="0" applyNumberFormat="1" applyFont="1" applyFill="1" applyBorder="1" applyAlignment="1">
      <alignment horizontal="right" vertical="center"/>
    </xf>
    <xf numFmtId="176" fontId="2" fillId="33" borderId="107" xfId="0" applyNumberFormat="1" applyFont="1" applyFill="1" applyBorder="1" applyAlignment="1">
      <alignment horizontal="right" vertical="center"/>
    </xf>
    <xf numFmtId="3" fontId="7" fillId="0" borderId="0" xfId="0" applyNumberFormat="1" applyFont="1" applyAlignment="1">
      <alignment vertical="top" wrapText="1"/>
    </xf>
    <xf numFmtId="3" fontId="2" fillId="0" borderId="0" xfId="0" applyNumberFormat="1" applyFont="1" applyAlignment="1">
      <alignment horizontal="left" vertical="center"/>
    </xf>
    <xf numFmtId="185" fontId="2" fillId="33" borderId="108" xfId="0" applyNumberFormat="1" applyFont="1" applyFill="1" applyBorder="1" applyAlignment="1">
      <alignment horizontal="right" vertical="center"/>
    </xf>
    <xf numFmtId="185" fontId="2" fillId="33" borderId="109" xfId="0" applyNumberFormat="1" applyFont="1" applyFill="1" applyBorder="1" applyAlignment="1">
      <alignment horizontal="right" vertical="center"/>
    </xf>
    <xf numFmtId="185" fontId="2" fillId="33" borderId="110" xfId="0" applyNumberFormat="1" applyFont="1" applyFill="1" applyBorder="1" applyAlignment="1">
      <alignment horizontal="right" vertical="center"/>
    </xf>
    <xf numFmtId="185" fontId="2" fillId="33" borderId="96" xfId="0" applyNumberFormat="1" applyFont="1" applyFill="1" applyBorder="1" applyAlignment="1">
      <alignment horizontal="right" vertical="center"/>
    </xf>
    <xf numFmtId="185" fontId="2" fillId="33" borderId="108" xfId="0" applyNumberFormat="1" applyFont="1" applyFill="1" applyBorder="1" applyAlignment="1">
      <alignment vertical="center"/>
    </xf>
    <xf numFmtId="178" fontId="2" fillId="33" borderId="111" xfId="0" applyNumberFormat="1" applyFont="1" applyFill="1" applyBorder="1" applyAlignment="1">
      <alignment horizontal="right" vertical="center"/>
    </xf>
    <xf numFmtId="178" fontId="2" fillId="0" borderId="112" xfId="0" applyNumberFormat="1" applyFont="1" applyFill="1" applyBorder="1" applyAlignment="1">
      <alignment horizontal="right" vertical="center"/>
    </xf>
    <xf numFmtId="178" fontId="2" fillId="33" borderId="113" xfId="0" applyNumberFormat="1" applyFont="1" applyFill="1" applyBorder="1" applyAlignment="1">
      <alignment horizontal="right" vertical="center"/>
    </xf>
    <xf numFmtId="178" fontId="2" fillId="33" borderId="114" xfId="0" applyNumberFormat="1" applyFont="1" applyFill="1" applyBorder="1" applyAlignment="1">
      <alignment horizontal="right" vertical="center"/>
    </xf>
    <xf numFmtId="185" fontId="2" fillId="33" borderId="115" xfId="0" applyNumberFormat="1" applyFont="1" applyFill="1" applyBorder="1" applyAlignment="1">
      <alignment horizontal="right" vertical="center"/>
    </xf>
    <xf numFmtId="185" fontId="2" fillId="33" borderId="116" xfId="0" applyNumberFormat="1" applyFont="1" applyFill="1" applyBorder="1" applyAlignment="1">
      <alignment horizontal="right" vertical="center"/>
    </xf>
    <xf numFmtId="185" fontId="2" fillId="33" borderId="117" xfId="0" applyNumberFormat="1" applyFont="1" applyFill="1" applyBorder="1" applyAlignment="1">
      <alignment horizontal="right" vertical="center"/>
    </xf>
    <xf numFmtId="185" fontId="2" fillId="33" borderId="118" xfId="0" applyNumberFormat="1" applyFont="1" applyFill="1" applyBorder="1" applyAlignment="1">
      <alignment horizontal="right" vertical="center"/>
    </xf>
    <xf numFmtId="185" fontId="2" fillId="33" borderId="119" xfId="0" applyNumberFormat="1" applyFont="1" applyFill="1" applyBorder="1" applyAlignment="1">
      <alignment horizontal="right" vertical="center"/>
    </xf>
    <xf numFmtId="185" fontId="2" fillId="33" borderId="120" xfId="0" applyNumberFormat="1" applyFont="1" applyFill="1" applyBorder="1" applyAlignment="1">
      <alignment horizontal="right" vertical="center"/>
    </xf>
    <xf numFmtId="185" fontId="2" fillId="33" borderId="121" xfId="0" applyNumberFormat="1" applyFont="1" applyFill="1" applyBorder="1" applyAlignment="1">
      <alignment horizontal="right" vertical="center"/>
    </xf>
    <xf numFmtId="185" fontId="2" fillId="33" borderId="122" xfId="0" applyNumberFormat="1" applyFont="1" applyFill="1" applyBorder="1" applyAlignment="1">
      <alignment horizontal="right" vertical="center"/>
    </xf>
    <xf numFmtId="177" fontId="2" fillId="34" borderId="15" xfId="0" applyNumberFormat="1" applyFont="1" applyFill="1" applyBorder="1" applyAlignment="1">
      <alignment horizontal="right" vertical="center"/>
    </xf>
    <xf numFmtId="177" fontId="6" fillId="33" borderId="123" xfId="0" applyNumberFormat="1" applyFont="1" applyFill="1" applyBorder="1" applyAlignment="1">
      <alignment horizontal="right" vertical="center"/>
    </xf>
    <xf numFmtId="177" fontId="6" fillId="34" borderId="124" xfId="0" applyNumberFormat="1" applyFont="1" applyFill="1" applyBorder="1" applyAlignment="1">
      <alignment horizontal="right" vertical="center"/>
    </xf>
    <xf numFmtId="184" fontId="2" fillId="0" borderId="125" xfId="0" applyNumberFormat="1" applyFont="1" applyFill="1" applyBorder="1" applyAlignment="1">
      <alignment horizontal="right" vertical="center"/>
    </xf>
    <xf numFmtId="0" fontId="6" fillId="0" borderId="0" xfId="0" applyFont="1" applyFill="1" applyBorder="1" applyAlignment="1">
      <alignment horizontal="distributed" vertical="center" indent="2"/>
    </xf>
    <xf numFmtId="176" fontId="6" fillId="0" borderId="0" xfId="0" applyNumberFormat="1" applyFont="1" applyFill="1" applyBorder="1" applyAlignment="1">
      <alignment horizontal="right" vertical="center"/>
    </xf>
    <xf numFmtId="177" fontId="6" fillId="0" borderId="0" xfId="0" applyNumberFormat="1" applyFont="1" applyFill="1" applyBorder="1" applyAlignment="1">
      <alignment horizontal="right" vertical="center"/>
    </xf>
    <xf numFmtId="0" fontId="6" fillId="0" borderId="0" xfId="0" applyFont="1" applyFill="1" applyAlignment="1">
      <alignment horizontal="left" vertical="top"/>
    </xf>
    <xf numFmtId="0" fontId="2" fillId="0" borderId="0" xfId="0" applyFont="1" applyBorder="1" applyAlignment="1">
      <alignment vertical="top" wrapText="1"/>
    </xf>
    <xf numFmtId="0" fontId="2" fillId="0" borderId="0" xfId="0" applyFont="1" applyBorder="1" applyAlignment="1">
      <alignment vertical="center"/>
    </xf>
    <xf numFmtId="0" fontId="2" fillId="0" borderId="0" xfId="0" applyFont="1" applyBorder="1" applyAlignment="1">
      <alignment vertical="top"/>
    </xf>
    <xf numFmtId="0" fontId="6" fillId="0" borderId="0" xfId="0" applyFont="1" applyFill="1" applyBorder="1" applyAlignment="1">
      <alignment horizontal="center" vertical="center"/>
    </xf>
    <xf numFmtId="178" fontId="6" fillId="0" borderId="0" xfId="0" applyNumberFormat="1" applyFont="1" applyFill="1" applyBorder="1" applyAlignment="1">
      <alignment horizontal="right" vertical="center"/>
    </xf>
    <xf numFmtId="0" fontId="6" fillId="0" borderId="0" xfId="0" applyFont="1" applyFill="1" applyAlignment="1">
      <alignment horizontal="left" vertical="center"/>
    </xf>
    <xf numFmtId="49" fontId="2" fillId="33" borderId="70" xfId="0" applyNumberFormat="1" applyFont="1" applyFill="1" applyBorder="1" applyAlignment="1">
      <alignment horizontal="right" vertical="center"/>
    </xf>
    <xf numFmtId="49" fontId="2" fillId="33" borderId="63" xfId="0" applyNumberFormat="1" applyFont="1" applyFill="1" applyBorder="1" applyAlignment="1">
      <alignment horizontal="right" vertical="center"/>
    </xf>
    <xf numFmtId="49" fontId="2" fillId="33" borderId="111" xfId="0" applyNumberFormat="1" applyFont="1" applyFill="1" applyBorder="1" applyAlignment="1">
      <alignment horizontal="right" vertical="center"/>
    </xf>
    <xf numFmtId="0" fontId="2" fillId="0" borderId="126" xfId="0" applyFont="1" applyBorder="1" applyAlignment="1">
      <alignment horizontal="center" vertical="center"/>
    </xf>
    <xf numFmtId="0" fontId="2" fillId="0" borderId="127" xfId="0" applyFont="1" applyBorder="1" applyAlignment="1">
      <alignment horizontal="center" vertical="center"/>
    </xf>
    <xf numFmtId="0" fontId="2" fillId="0" borderId="54" xfId="0" applyFont="1" applyBorder="1" applyAlignment="1">
      <alignment horizontal="center" vertical="center"/>
    </xf>
    <xf numFmtId="0" fontId="2" fillId="0" borderId="128" xfId="0" applyFont="1" applyFill="1" applyBorder="1" applyAlignment="1">
      <alignment horizontal="center" vertical="center"/>
    </xf>
    <xf numFmtId="0" fontId="2" fillId="0" borderId="129" xfId="0" applyFont="1" applyFill="1" applyBorder="1" applyAlignment="1">
      <alignment horizontal="center" vertical="center"/>
    </xf>
    <xf numFmtId="0" fontId="2" fillId="0" borderId="8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30" xfId="0" applyFont="1" applyBorder="1" applyAlignment="1">
      <alignment horizontal="center" vertical="center" wrapText="1"/>
    </xf>
    <xf numFmtId="0" fontId="2" fillId="0" borderId="131" xfId="0" applyFont="1" applyBorder="1" applyAlignment="1">
      <alignment horizontal="center" vertical="center" wrapText="1"/>
    </xf>
    <xf numFmtId="0" fontId="2" fillId="0" borderId="128" xfId="0" applyFont="1" applyBorder="1" applyAlignment="1">
      <alignment horizontal="distributed" vertical="center" indent="5"/>
    </xf>
    <xf numFmtId="0" fontId="2" fillId="0" borderId="132" xfId="0" applyFont="1" applyBorder="1" applyAlignment="1">
      <alignment horizontal="distributed" vertical="center" indent="5"/>
    </xf>
    <xf numFmtId="0" fontId="2" fillId="0" borderId="133" xfId="0" applyFont="1" applyBorder="1" applyAlignment="1">
      <alignment horizontal="distributed" vertical="center" indent="5"/>
    </xf>
    <xf numFmtId="0" fontId="2" fillId="0" borderId="18" xfId="0" applyFont="1" applyFill="1" applyBorder="1" applyAlignment="1">
      <alignment horizontal="center" vertical="center" wrapText="1"/>
    </xf>
    <xf numFmtId="0" fontId="2" fillId="0" borderId="134"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35" xfId="0" applyFont="1" applyFill="1" applyBorder="1" applyAlignment="1">
      <alignment horizontal="center" vertical="center" wrapText="1"/>
    </xf>
    <xf numFmtId="176" fontId="2" fillId="0" borderId="136" xfId="0" applyNumberFormat="1" applyFont="1" applyFill="1" applyBorder="1" applyAlignment="1">
      <alignment horizontal="center" vertical="center"/>
    </xf>
    <xf numFmtId="176" fontId="2" fillId="0" borderId="137" xfId="0" applyNumberFormat="1" applyFont="1" applyFill="1" applyBorder="1" applyAlignment="1">
      <alignment horizontal="center" vertical="center"/>
    </xf>
    <xf numFmtId="0" fontId="5" fillId="0" borderId="0" xfId="0" applyFont="1" applyAlignment="1">
      <alignment horizontal="center" vertical="top"/>
    </xf>
    <xf numFmtId="0" fontId="2" fillId="0" borderId="138" xfId="0" applyFont="1" applyBorder="1" applyAlignment="1">
      <alignment horizontal="left" vertical="top"/>
    </xf>
    <xf numFmtId="0" fontId="2" fillId="0" borderId="87" xfId="0" applyFont="1" applyBorder="1" applyAlignment="1">
      <alignment horizontal="center" vertical="center"/>
    </xf>
    <xf numFmtId="0" fontId="2" fillId="0" borderId="10" xfId="0" applyFont="1" applyBorder="1" applyAlignment="1">
      <alignment horizontal="center" vertical="center"/>
    </xf>
    <xf numFmtId="0" fontId="2" fillId="0" borderId="130" xfId="0" applyFont="1" applyBorder="1" applyAlignment="1">
      <alignment horizontal="center" vertical="center"/>
    </xf>
    <xf numFmtId="0" fontId="2" fillId="0" borderId="131" xfId="0" applyFont="1" applyBorder="1" applyAlignment="1">
      <alignment horizontal="center" vertical="center"/>
    </xf>
    <xf numFmtId="0" fontId="2" fillId="0" borderId="87" xfId="0" applyFont="1" applyBorder="1" applyAlignment="1">
      <alignment horizontal="center" vertical="top"/>
    </xf>
    <xf numFmtId="0" fontId="2" fillId="0" borderId="10" xfId="0" applyFont="1" applyBorder="1" applyAlignment="1">
      <alignment horizontal="center" vertical="top"/>
    </xf>
    <xf numFmtId="0" fontId="2" fillId="0" borderId="130" xfId="0" applyFont="1" applyBorder="1" applyAlignment="1">
      <alignment horizontal="center" vertical="top" wrapText="1"/>
    </xf>
    <xf numFmtId="0" fontId="2" fillId="0" borderId="131" xfId="0" applyFont="1" applyBorder="1" applyAlignment="1">
      <alignment horizontal="center" vertical="top" wrapText="1"/>
    </xf>
    <xf numFmtId="0" fontId="11" fillId="0" borderId="87"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30" xfId="0" applyFont="1" applyBorder="1" applyAlignment="1">
      <alignment horizontal="center" vertical="center" wrapText="1"/>
    </xf>
    <xf numFmtId="0" fontId="11" fillId="0" borderId="131" xfId="0" applyFont="1" applyBorder="1" applyAlignment="1">
      <alignment horizontal="center" vertical="center" wrapText="1"/>
    </xf>
    <xf numFmtId="0" fontId="2" fillId="0" borderId="95" xfId="0" applyFont="1" applyBorder="1" applyAlignment="1">
      <alignment horizontal="center" vertical="center"/>
    </xf>
    <xf numFmtId="0" fontId="2" fillId="0" borderId="139" xfId="0" applyFont="1" applyBorder="1" applyAlignment="1">
      <alignment horizontal="center" vertical="center"/>
    </xf>
    <xf numFmtId="0" fontId="2" fillId="0" borderId="140" xfId="0" applyFont="1" applyBorder="1" applyAlignment="1">
      <alignment horizontal="center" vertical="center"/>
    </xf>
    <xf numFmtId="0" fontId="2" fillId="0" borderId="99" xfId="0" applyFont="1" applyBorder="1" applyAlignment="1">
      <alignment horizontal="center" vertical="center"/>
    </xf>
    <xf numFmtId="0" fontId="9" fillId="0" borderId="0" xfId="0" applyFont="1" applyAlignment="1">
      <alignment vertical="center" wrapText="1"/>
    </xf>
    <xf numFmtId="0" fontId="2" fillId="0" borderId="128" xfId="0" applyFont="1" applyBorder="1" applyAlignment="1">
      <alignment horizontal="center" vertical="center"/>
    </xf>
    <xf numFmtId="0" fontId="2" fillId="0" borderId="133" xfId="0" applyFont="1" applyBorder="1" applyAlignment="1">
      <alignment horizontal="center" vertical="center"/>
    </xf>
    <xf numFmtId="0" fontId="2" fillId="0" borderId="129" xfId="0" applyFont="1" applyBorder="1" applyAlignment="1">
      <alignment horizontal="center" vertical="center"/>
    </xf>
    <xf numFmtId="0" fontId="2" fillId="0" borderId="94" xfId="0" applyFont="1" applyBorder="1" applyAlignment="1">
      <alignment horizontal="distributed" vertical="center"/>
    </xf>
    <xf numFmtId="0" fontId="2" fillId="0" borderId="101" xfId="0" applyFont="1" applyBorder="1" applyAlignment="1">
      <alignment horizontal="distributed" vertical="center"/>
    </xf>
    <xf numFmtId="0" fontId="2" fillId="0" borderId="141" xfId="0" applyFont="1" applyBorder="1" applyAlignment="1">
      <alignment horizontal="distributed" vertical="center"/>
    </xf>
    <xf numFmtId="0" fontId="2" fillId="0" borderId="142" xfId="0" applyFont="1" applyBorder="1" applyAlignment="1">
      <alignment horizontal="distributed" vertical="center"/>
    </xf>
    <xf numFmtId="0" fontId="2" fillId="0" borderId="95" xfId="0" applyFont="1" applyBorder="1" applyAlignment="1">
      <alignment horizontal="distributed" vertical="center"/>
    </xf>
    <xf numFmtId="0" fontId="2" fillId="0" borderId="139" xfId="0" applyFont="1" applyBorder="1" applyAlignment="1">
      <alignment horizontal="distributed" vertical="center"/>
    </xf>
    <xf numFmtId="0" fontId="2" fillId="0" borderId="143" xfId="0" applyFont="1" applyBorder="1" applyAlignment="1">
      <alignment horizontal="distributed" vertical="center"/>
    </xf>
    <xf numFmtId="0" fontId="2" fillId="0" borderId="128" xfId="0" applyFont="1" applyBorder="1" applyAlignment="1">
      <alignment horizontal="distributed" vertical="center"/>
    </xf>
    <xf numFmtId="0" fontId="2" fillId="0" borderId="133" xfId="0" applyFont="1" applyBorder="1" applyAlignment="1">
      <alignment horizontal="distributed" vertical="center"/>
    </xf>
    <xf numFmtId="0" fontId="2" fillId="0" borderId="144" xfId="0" applyFont="1" applyBorder="1" applyAlignment="1">
      <alignment horizontal="distributed" vertical="center"/>
    </xf>
    <xf numFmtId="0" fontId="2" fillId="0" borderId="128" xfId="0" applyFont="1" applyBorder="1" applyAlignment="1">
      <alignment horizontal="distributed" vertical="center" indent="1"/>
    </xf>
    <xf numFmtId="0" fontId="2" fillId="0" borderId="133" xfId="0" applyFont="1" applyBorder="1" applyAlignment="1">
      <alignment horizontal="distributed" vertical="center" indent="1"/>
    </xf>
    <xf numFmtId="0" fontId="7" fillId="0" borderId="128" xfId="0" applyFont="1" applyBorder="1" applyAlignment="1">
      <alignment horizontal="distributed" vertical="center"/>
    </xf>
    <xf numFmtId="0" fontId="7" fillId="0" borderId="133" xfId="0" applyFont="1" applyBorder="1" applyAlignment="1">
      <alignment horizontal="distributed" vertical="center"/>
    </xf>
    <xf numFmtId="0" fontId="2" fillId="0" borderId="132" xfId="0" applyFont="1" applyBorder="1" applyAlignment="1">
      <alignment horizontal="distributed" vertical="center"/>
    </xf>
    <xf numFmtId="0" fontId="2" fillId="0" borderId="0" xfId="0" applyFont="1" applyBorder="1" applyAlignment="1">
      <alignment horizontal="left" vertical="top" wrapText="1"/>
    </xf>
    <xf numFmtId="0" fontId="2" fillId="0" borderId="100" xfId="0" applyFont="1" applyBorder="1" applyAlignment="1">
      <alignment horizontal="center" vertical="center" wrapText="1"/>
    </xf>
    <xf numFmtId="0" fontId="10" fillId="0" borderId="100" xfId="0" applyFont="1" applyBorder="1" applyAlignment="1">
      <alignment horizontal="center" vertical="center" wrapText="1"/>
    </xf>
    <xf numFmtId="0" fontId="2" fillId="0" borderId="145" xfId="0" applyFont="1" applyBorder="1" applyAlignment="1">
      <alignment horizontal="distributed" vertical="center"/>
    </xf>
    <xf numFmtId="0" fontId="2" fillId="0" borderId="146" xfId="0" applyFont="1" applyBorder="1" applyAlignment="1">
      <alignment horizontal="distributed" vertical="center"/>
    </xf>
    <xf numFmtId="0" fontId="2" fillId="0" borderId="147" xfId="0" applyFont="1" applyBorder="1" applyAlignment="1">
      <alignment horizontal="distributed" vertical="center"/>
    </xf>
    <xf numFmtId="0" fontId="2" fillId="0" borderId="148" xfId="0" applyFont="1" applyBorder="1" applyAlignment="1">
      <alignment horizontal="distributed" vertical="center"/>
    </xf>
    <xf numFmtId="0" fontId="5" fillId="0" borderId="0" xfId="0" applyFont="1" applyAlignment="1">
      <alignment horizontal="center" vertical="center"/>
    </xf>
    <xf numFmtId="0" fontId="2" fillId="0" borderId="149" xfId="0" applyFont="1" applyBorder="1" applyAlignment="1">
      <alignment horizontal="center" vertical="center"/>
    </xf>
    <xf numFmtId="0" fontId="2" fillId="0" borderId="94" xfId="0" applyFont="1" applyBorder="1" applyAlignment="1">
      <alignment horizontal="center" vertical="center" wrapText="1"/>
    </xf>
    <xf numFmtId="0" fontId="10" fillId="0" borderId="101"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150" xfId="0" applyFont="1" applyFill="1" applyBorder="1" applyAlignment="1">
      <alignment horizontal="distributed" vertical="center"/>
    </xf>
    <xf numFmtId="0" fontId="2" fillId="0" borderId="120" xfId="0" applyFont="1" applyFill="1" applyBorder="1" applyAlignment="1">
      <alignment horizontal="distributed" vertical="center"/>
    </xf>
    <xf numFmtId="0" fontId="2" fillId="0" borderId="151" xfId="0" applyFont="1" applyBorder="1" applyAlignment="1">
      <alignment horizontal="center" vertical="center"/>
    </xf>
    <xf numFmtId="0" fontId="2" fillId="0" borderId="142" xfId="0" applyFont="1" applyFill="1" applyBorder="1" applyAlignment="1">
      <alignment horizontal="distributed" vertical="center"/>
    </xf>
    <xf numFmtId="0" fontId="2" fillId="0" borderId="99" xfId="0" applyFont="1" applyFill="1" applyBorder="1" applyAlignment="1">
      <alignment horizontal="distributed" vertical="center"/>
    </xf>
    <xf numFmtId="0" fontId="2" fillId="0" borderId="46" xfId="0" applyFont="1" applyFill="1" applyBorder="1" applyAlignment="1">
      <alignment horizontal="distributed" vertical="center"/>
    </xf>
    <xf numFmtId="0" fontId="2" fillId="0" borderId="109" xfId="0" applyFont="1" applyFill="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4</xdr:row>
      <xdr:rowOff>38100</xdr:rowOff>
    </xdr:from>
    <xdr:to>
      <xdr:col>7</xdr:col>
      <xdr:colOff>190500</xdr:colOff>
      <xdr:row>4</xdr:row>
      <xdr:rowOff>257175</xdr:rowOff>
    </xdr:to>
    <xdr:sp>
      <xdr:nvSpPr>
        <xdr:cNvPr id="1" name="AutoShape 6"/>
        <xdr:cNvSpPr>
          <a:spLocks/>
        </xdr:cNvSpPr>
      </xdr:nvSpPr>
      <xdr:spPr>
        <a:xfrm>
          <a:off x="5953125" y="809625"/>
          <a:ext cx="28575" cy="2190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561975</xdr:colOff>
      <xdr:row>4</xdr:row>
      <xdr:rowOff>47625</xdr:rowOff>
    </xdr:from>
    <xdr:to>
      <xdr:col>8</xdr:col>
      <xdr:colOff>590550</xdr:colOff>
      <xdr:row>4</xdr:row>
      <xdr:rowOff>266700</xdr:rowOff>
    </xdr:to>
    <xdr:sp>
      <xdr:nvSpPr>
        <xdr:cNvPr id="2" name="AutoShape 7"/>
        <xdr:cNvSpPr>
          <a:spLocks/>
        </xdr:cNvSpPr>
      </xdr:nvSpPr>
      <xdr:spPr>
        <a:xfrm>
          <a:off x="7019925" y="819150"/>
          <a:ext cx="28575" cy="219075"/>
        </a:xfrm>
        <a:prstGeom prst="righ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5</xdr:row>
      <xdr:rowOff>47625</xdr:rowOff>
    </xdr:from>
    <xdr:to>
      <xdr:col>6</xdr:col>
      <xdr:colOff>771525</xdr:colOff>
      <xdr:row>5</xdr:row>
      <xdr:rowOff>285750</xdr:rowOff>
    </xdr:to>
    <xdr:sp>
      <xdr:nvSpPr>
        <xdr:cNvPr id="1" name="AutoShape 1"/>
        <xdr:cNvSpPr>
          <a:spLocks/>
        </xdr:cNvSpPr>
      </xdr:nvSpPr>
      <xdr:spPr>
        <a:xfrm>
          <a:off x="6124575" y="1162050"/>
          <a:ext cx="733425"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5</xdr:row>
      <xdr:rowOff>66675</xdr:rowOff>
    </xdr:from>
    <xdr:to>
      <xdr:col>5</xdr:col>
      <xdr:colOff>781050</xdr:colOff>
      <xdr:row>5</xdr:row>
      <xdr:rowOff>304800</xdr:rowOff>
    </xdr:to>
    <xdr:sp>
      <xdr:nvSpPr>
        <xdr:cNvPr id="2" name="AutoShape 1"/>
        <xdr:cNvSpPr>
          <a:spLocks/>
        </xdr:cNvSpPr>
      </xdr:nvSpPr>
      <xdr:spPr>
        <a:xfrm>
          <a:off x="5286375" y="1181100"/>
          <a:ext cx="6667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P72"/>
  <sheetViews>
    <sheetView showGridLines="0" tabSelected="1" workbookViewId="0" topLeftCell="A1">
      <selection activeCell="A1" sqref="A1:O1"/>
    </sheetView>
  </sheetViews>
  <sheetFormatPr defaultColWidth="5.875" defaultRowHeight="13.5"/>
  <cols>
    <col min="1" max="1" width="19.75390625" style="1" customWidth="1"/>
    <col min="2" max="2" width="8.75390625" style="1" customWidth="1"/>
    <col min="3" max="3" width="10.00390625" style="1" customWidth="1"/>
    <col min="4" max="4" width="8.75390625" style="1" customWidth="1"/>
    <col min="5" max="5" width="10.00390625" style="1" customWidth="1"/>
    <col min="6" max="6" width="8.75390625" style="1" customWidth="1"/>
    <col min="7" max="7" width="10.00390625" style="1" customWidth="1"/>
    <col min="8" max="8" width="8.75390625" style="1" customWidth="1"/>
    <col min="9" max="9" width="10.00390625" style="1" customWidth="1"/>
    <col min="10" max="10" width="8.75390625" style="1" customWidth="1"/>
    <col min="11" max="11" width="10.00390625" style="1" customWidth="1"/>
    <col min="12" max="12" width="8.75390625" style="1" customWidth="1"/>
    <col min="13" max="13" width="10.00390625" style="1" customWidth="1"/>
    <col min="14" max="15" width="9.375" style="1" customWidth="1"/>
    <col min="16" max="16384" width="5.875" style="1" customWidth="1"/>
  </cols>
  <sheetData>
    <row r="1" spans="1:15" ht="15">
      <c r="A1" s="204" t="s">
        <v>23</v>
      </c>
      <c r="B1" s="204"/>
      <c r="C1" s="204"/>
      <c r="D1" s="204"/>
      <c r="E1" s="204"/>
      <c r="F1" s="204"/>
      <c r="G1" s="204"/>
      <c r="H1" s="204"/>
      <c r="I1" s="204"/>
      <c r="J1" s="204"/>
      <c r="K1" s="204"/>
      <c r="L1" s="204"/>
      <c r="M1" s="204"/>
      <c r="N1" s="204"/>
      <c r="O1" s="204"/>
    </row>
    <row r="2" spans="1:7" ht="11.25" thickBot="1">
      <c r="A2" s="205" t="s">
        <v>24</v>
      </c>
      <c r="B2" s="205"/>
      <c r="C2" s="205"/>
      <c r="D2" s="205"/>
      <c r="E2" s="205"/>
      <c r="F2" s="205"/>
      <c r="G2" s="205"/>
    </row>
    <row r="3" spans="1:15" ht="21" customHeight="1">
      <c r="A3" s="186" t="s">
        <v>9</v>
      </c>
      <c r="B3" s="195" t="s">
        <v>21</v>
      </c>
      <c r="C3" s="196"/>
      <c r="D3" s="196"/>
      <c r="E3" s="196"/>
      <c r="F3" s="196"/>
      <c r="G3" s="197"/>
      <c r="H3" s="195" t="s">
        <v>22</v>
      </c>
      <c r="I3" s="196"/>
      <c r="J3" s="196"/>
      <c r="K3" s="197"/>
      <c r="L3" s="218" t="s">
        <v>11</v>
      </c>
      <c r="M3" s="219"/>
      <c r="N3" s="189" t="s">
        <v>60</v>
      </c>
      <c r="O3" s="190"/>
    </row>
    <row r="4" spans="1:15" ht="13.5" customHeight="1">
      <c r="A4" s="187"/>
      <c r="B4" s="206" t="s">
        <v>12</v>
      </c>
      <c r="C4" s="207"/>
      <c r="D4" s="214" t="s">
        <v>50</v>
      </c>
      <c r="E4" s="215"/>
      <c r="F4" s="206" t="s">
        <v>0</v>
      </c>
      <c r="G4" s="207"/>
      <c r="H4" s="210" t="s">
        <v>1</v>
      </c>
      <c r="I4" s="211"/>
      <c r="J4" s="191" t="s">
        <v>49</v>
      </c>
      <c r="K4" s="192"/>
      <c r="L4" s="220"/>
      <c r="M4" s="221"/>
      <c r="N4" s="198" t="s">
        <v>61</v>
      </c>
      <c r="O4" s="200" t="s">
        <v>62</v>
      </c>
    </row>
    <row r="5" spans="1:15" ht="22.5" customHeight="1">
      <c r="A5" s="187"/>
      <c r="B5" s="208"/>
      <c r="C5" s="209"/>
      <c r="D5" s="216"/>
      <c r="E5" s="217"/>
      <c r="F5" s="208"/>
      <c r="G5" s="209"/>
      <c r="H5" s="212" t="s">
        <v>57</v>
      </c>
      <c r="I5" s="213"/>
      <c r="J5" s="193"/>
      <c r="K5" s="194"/>
      <c r="L5" s="208"/>
      <c r="M5" s="209"/>
      <c r="N5" s="199"/>
      <c r="O5" s="201"/>
    </row>
    <row r="6" spans="1:15" ht="21" customHeight="1">
      <c r="A6" s="188"/>
      <c r="B6" s="32" t="s">
        <v>2</v>
      </c>
      <c r="C6" s="33" t="s">
        <v>3</v>
      </c>
      <c r="D6" s="32" t="s">
        <v>2</v>
      </c>
      <c r="E6" s="33" t="s">
        <v>3</v>
      </c>
      <c r="F6" s="32" t="s">
        <v>2</v>
      </c>
      <c r="G6" s="34" t="s">
        <v>3</v>
      </c>
      <c r="H6" s="32" t="s">
        <v>2</v>
      </c>
      <c r="I6" s="33" t="s">
        <v>3</v>
      </c>
      <c r="J6" s="32" t="s">
        <v>2</v>
      </c>
      <c r="K6" s="33" t="s">
        <v>3</v>
      </c>
      <c r="L6" s="35" t="s">
        <v>2</v>
      </c>
      <c r="M6" s="36" t="s">
        <v>3</v>
      </c>
      <c r="N6" s="143" t="s">
        <v>2</v>
      </c>
      <c r="O6" s="144" t="s">
        <v>2</v>
      </c>
    </row>
    <row r="7" spans="1:15" s="41" customFormat="1" ht="9.75">
      <c r="A7" s="37"/>
      <c r="B7" s="38" t="s">
        <v>98</v>
      </c>
      <c r="C7" s="39" t="s">
        <v>4</v>
      </c>
      <c r="D7" s="38" t="s">
        <v>98</v>
      </c>
      <c r="E7" s="39" t="s">
        <v>4</v>
      </c>
      <c r="F7" s="38" t="s">
        <v>10</v>
      </c>
      <c r="G7" s="39" t="s">
        <v>4</v>
      </c>
      <c r="H7" s="38" t="s">
        <v>98</v>
      </c>
      <c r="I7" s="39" t="s">
        <v>4</v>
      </c>
      <c r="J7" s="38" t="s">
        <v>10</v>
      </c>
      <c r="K7" s="39" t="s">
        <v>4</v>
      </c>
      <c r="L7" s="120" t="s">
        <v>10</v>
      </c>
      <c r="M7" s="39" t="s">
        <v>4</v>
      </c>
      <c r="N7" s="38" t="s">
        <v>10</v>
      </c>
      <c r="O7" s="40" t="s">
        <v>10</v>
      </c>
    </row>
    <row r="8" spans="1:15" ht="21" customHeight="1">
      <c r="A8" s="74" t="s">
        <v>5</v>
      </c>
      <c r="B8" s="29">
        <v>36239</v>
      </c>
      <c r="C8" s="30">
        <v>4087007</v>
      </c>
      <c r="D8" s="29">
        <v>204</v>
      </c>
      <c r="E8" s="30">
        <v>16256</v>
      </c>
      <c r="F8" s="29">
        <v>36441</v>
      </c>
      <c r="G8" s="30">
        <v>4103264</v>
      </c>
      <c r="H8" s="29">
        <v>272</v>
      </c>
      <c r="I8" s="30">
        <v>29275</v>
      </c>
      <c r="J8" s="29">
        <v>0</v>
      </c>
      <c r="K8" s="30">
        <v>3</v>
      </c>
      <c r="L8" s="121">
        <v>36171</v>
      </c>
      <c r="M8" s="30">
        <v>4073986</v>
      </c>
      <c r="N8" s="29">
        <v>11498</v>
      </c>
      <c r="O8" s="31">
        <v>516</v>
      </c>
    </row>
    <row r="9" spans="1:15" ht="21" customHeight="1">
      <c r="A9" s="75" t="s">
        <v>6</v>
      </c>
      <c r="B9" s="13">
        <v>4269</v>
      </c>
      <c r="C9" s="14">
        <v>417805</v>
      </c>
      <c r="D9" s="13" t="s">
        <v>76</v>
      </c>
      <c r="E9" s="14" t="s">
        <v>76</v>
      </c>
      <c r="F9" s="13">
        <v>4269</v>
      </c>
      <c r="G9" s="14">
        <v>417805</v>
      </c>
      <c r="H9" s="13">
        <v>2</v>
      </c>
      <c r="I9" s="14">
        <v>266</v>
      </c>
      <c r="J9" s="13" t="s">
        <v>76</v>
      </c>
      <c r="K9" s="14" t="s">
        <v>76</v>
      </c>
      <c r="L9" s="122">
        <v>4267</v>
      </c>
      <c r="M9" s="14">
        <v>417539</v>
      </c>
      <c r="N9" s="13">
        <v>1939</v>
      </c>
      <c r="O9" s="15">
        <v>51</v>
      </c>
    </row>
    <row r="10" spans="1:15" ht="21" customHeight="1">
      <c r="A10" s="75" t="s">
        <v>30</v>
      </c>
      <c r="B10" s="13">
        <v>26515</v>
      </c>
      <c r="C10" s="14">
        <v>6386311</v>
      </c>
      <c r="D10" s="13" t="s">
        <v>76</v>
      </c>
      <c r="E10" s="14" t="s">
        <v>76</v>
      </c>
      <c r="F10" s="13">
        <v>26515</v>
      </c>
      <c r="G10" s="14">
        <v>6386311</v>
      </c>
      <c r="H10" s="13">
        <v>402</v>
      </c>
      <c r="I10" s="14">
        <v>88667</v>
      </c>
      <c r="J10" s="13" t="s">
        <v>76</v>
      </c>
      <c r="K10" s="169" t="s">
        <v>76</v>
      </c>
      <c r="L10" s="122">
        <v>26112</v>
      </c>
      <c r="M10" s="14">
        <v>6297644</v>
      </c>
      <c r="N10" s="13">
        <v>2059</v>
      </c>
      <c r="O10" s="15">
        <v>3</v>
      </c>
    </row>
    <row r="11" spans="1:15" ht="21" customHeight="1">
      <c r="A11" s="75" t="s">
        <v>31</v>
      </c>
      <c r="B11" s="13">
        <v>3609</v>
      </c>
      <c r="C11" s="14">
        <v>790391</v>
      </c>
      <c r="D11" s="13" t="s">
        <v>76</v>
      </c>
      <c r="E11" s="14" t="s">
        <v>76</v>
      </c>
      <c r="F11" s="13">
        <v>3609</v>
      </c>
      <c r="G11" s="14">
        <v>790391</v>
      </c>
      <c r="H11" s="13">
        <v>92</v>
      </c>
      <c r="I11" s="14">
        <v>25884</v>
      </c>
      <c r="J11" s="13" t="s">
        <v>76</v>
      </c>
      <c r="K11" s="14" t="s">
        <v>76</v>
      </c>
      <c r="L11" s="122">
        <v>3517</v>
      </c>
      <c r="M11" s="14">
        <v>764508</v>
      </c>
      <c r="N11" s="13">
        <v>1028</v>
      </c>
      <c r="O11" s="15">
        <v>52</v>
      </c>
    </row>
    <row r="12" spans="1:15" ht="21" customHeight="1">
      <c r="A12" s="75" t="s">
        <v>7</v>
      </c>
      <c r="B12" s="13">
        <v>8884</v>
      </c>
      <c r="C12" s="14">
        <v>177690</v>
      </c>
      <c r="D12" s="13" t="s">
        <v>76</v>
      </c>
      <c r="E12" s="14" t="s">
        <v>76</v>
      </c>
      <c r="F12" s="13">
        <v>8884</v>
      </c>
      <c r="G12" s="14">
        <v>177690</v>
      </c>
      <c r="H12" s="13">
        <v>15</v>
      </c>
      <c r="I12" s="14">
        <v>292</v>
      </c>
      <c r="J12" s="13" t="s">
        <v>76</v>
      </c>
      <c r="K12" s="14" t="s">
        <v>76</v>
      </c>
      <c r="L12" s="122">
        <v>8870</v>
      </c>
      <c r="M12" s="14">
        <v>177398</v>
      </c>
      <c r="N12" s="13">
        <v>4288</v>
      </c>
      <c r="O12" s="15">
        <v>34</v>
      </c>
    </row>
    <row r="13" spans="1:15" ht="21" customHeight="1">
      <c r="A13" s="75" t="s">
        <v>8</v>
      </c>
      <c r="B13" s="13">
        <v>423847</v>
      </c>
      <c r="C13" s="14">
        <v>93189741</v>
      </c>
      <c r="D13" s="202"/>
      <c r="E13" s="203"/>
      <c r="F13" s="13">
        <v>423847</v>
      </c>
      <c r="G13" s="14">
        <v>93189741</v>
      </c>
      <c r="H13" s="13">
        <v>5029</v>
      </c>
      <c r="I13" s="14">
        <v>1106197</v>
      </c>
      <c r="J13" s="13" t="s">
        <v>76</v>
      </c>
      <c r="K13" s="14" t="s">
        <v>76</v>
      </c>
      <c r="L13" s="122">
        <v>418818</v>
      </c>
      <c r="M13" s="14">
        <v>92083545</v>
      </c>
      <c r="N13" s="13">
        <v>15394</v>
      </c>
      <c r="O13" s="15">
        <v>1789</v>
      </c>
    </row>
    <row r="14" spans="1:15" ht="21" customHeight="1">
      <c r="A14" s="75" t="s">
        <v>56</v>
      </c>
      <c r="B14" s="13">
        <v>698</v>
      </c>
      <c r="C14" s="14">
        <v>48942</v>
      </c>
      <c r="D14" s="13">
        <v>0</v>
      </c>
      <c r="E14" s="14">
        <v>33</v>
      </c>
      <c r="F14" s="13">
        <v>699</v>
      </c>
      <c r="G14" s="14">
        <v>48975</v>
      </c>
      <c r="H14" s="13">
        <v>3</v>
      </c>
      <c r="I14" s="14">
        <v>202</v>
      </c>
      <c r="J14" s="13" t="s">
        <v>76</v>
      </c>
      <c r="K14" s="14" t="s">
        <v>76</v>
      </c>
      <c r="L14" s="122">
        <v>695</v>
      </c>
      <c r="M14" s="14">
        <v>48772</v>
      </c>
      <c r="N14" s="13">
        <v>6</v>
      </c>
      <c r="O14" s="15" t="s">
        <v>76</v>
      </c>
    </row>
    <row r="15" spans="1:15" ht="21" customHeight="1">
      <c r="A15" s="75" t="s">
        <v>35</v>
      </c>
      <c r="B15" s="13">
        <v>79</v>
      </c>
      <c r="C15" s="14" t="s">
        <v>111</v>
      </c>
      <c r="D15" s="13">
        <v>0</v>
      </c>
      <c r="E15" s="14">
        <v>57</v>
      </c>
      <c r="F15" s="13">
        <v>79</v>
      </c>
      <c r="G15" s="14" t="s">
        <v>111</v>
      </c>
      <c r="H15" s="13">
        <v>11</v>
      </c>
      <c r="I15" s="14">
        <v>2132</v>
      </c>
      <c r="J15" s="13" t="s">
        <v>76</v>
      </c>
      <c r="K15" s="14" t="s">
        <v>76</v>
      </c>
      <c r="L15" s="122">
        <v>68</v>
      </c>
      <c r="M15" s="14" t="s">
        <v>117</v>
      </c>
      <c r="N15" s="13">
        <v>1</v>
      </c>
      <c r="O15" s="15">
        <v>27</v>
      </c>
    </row>
    <row r="16" spans="1:15" ht="21" customHeight="1">
      <c r="A16" s="75" t="s">
        <v>36</v>
      </c>
      <c r="B16" s="13">
        <v>3733</v>
      </c>
      <c r="C16" s="14">
        <v>1577789</v>
      </c>
      <c r="D16" s="13" t="s">
        <v>76</v>
      </c>
      <c r="E16" s="14" t="s">
        <v>76</v>
      </c>
      <c r="F16" s="13">
        <v>3733</v>
      </c>
      <c r="G16" s="14">
        <v>1577789</v>
      </c>
      <c r="H16" s="13">
        <v>3</v>
      </c>
      <c r="I16" s="14">
        <v>1308</v>
      </c>
      <c r="J16" s="13" t="s">
        <v>76</v>
      </c>
      <c r="K16" s="14" t="s">
        <v>76</v>
      </c>
      <c r="L16" s="122">
        <v>3730</v>
      </c>
      <c r="M16" s="14">
        <v>1576479</v>
      </c>
      <c r="N16" s="13">
        <v>20374</v>
      </c>
      <c r="O16" s="15">
        <v>280</v>
      </c>
    </row>
    <row r="17" spans="1:15" ht="21" customHeight="1">
      <c r="A17" s="75" t="s">
        <v>28</v>
      </c>
      <c r="B17" s="13">
        <v>133</v>
      </c>
      <c r="C17" s="14">
        <v>49706</v>
      </c>
      <c r="D17" s="13" t="s">
        <v>76</v>
      </c>
      <c r="E17" s="14" t="s">
        <v>76</v>
      </c>
      <c r="F17" s="13">
        <v>133</v>
      </c>
      <c r="G17" s="14">
        <v>49706</v>
      </c>
      <c r="H17" s="13">
        <v>0</v>
      </c>
      <c r="I17" s="14">
        <v>255</v>
      </c>
      <c r="J17" s="13" t="s">
        <v>76</v>
      </c>
      <c r="K17" s="14" t="s">
        <v>76</v>
      </c>
      <c r="L17" s="122">
        <v>133</v>
      </c>
      <c r="M17" s="14">
        <v>49451</v>
      </c>
      <c r="N17" s="13">
        <v>80</v>
      </c>
      <c r="O17" s="15">
        <v>27</v>
      </c>
    </row>
    <row r="18" spans="1:15" s="3" customFormat="1" ht="21" customHeight="1">
      <c r="A18" s="75" t="s">
        <v>37</v>
      </c>
      <c r="B18" s="13">
        <v>1</v>
      </c>
      <c r="C18" s="14" t="s">
        <v>111</v>
      </c>
      <c r="D18" s="13" t="s">
        <v>76</v>
      </c>
      <c r="E18" s="14" t="s">
        <v>76</v>
      </c>
      <c r="F18" s="13">
        <v>1</v>
      </c>
      <c r="G18" s="14" t="s">
        <v>111</v>
      </c>
      <c r="H18" s="13" t="s">
        <v>76</v>
      </c>
      <c r="I18" s="14" t="s">
        <v>76</v>
      </c>
      <c r="J18" s="13" t="s">
        <v>76</v>
      </c>
      <c r="K18" s="14" t="s">
        <v>76</v>
      </c>
      <c r="L18" s="122">
        <v>1</v>
      </c>
      <c r="M18" s="14" t="s">
        <v>111</v>
      </c>
      <c r="N18" s="13">
        <v>53118</v>
      </c>
      <c r="O18" s="15" t="s">
        <v>76</v>
      </c>
    </row>
    <row r="19" spans="1:15" ht="21" customHeight="1">
      <c r="A19" s="75" t="s">
        <v>38</v>
      </c>
      <c r="B19" s="13">
        <v>117951</v>
      </c>
      <c r="C19" s="14">
        <v>15838731</v>
      </c>
      <c r="D19" s="202"/>
      <c r="E19" s="203"/>
      <c r="F19" s="13">
        <v>117950</v>
      </c>
      <c r="G19" s="14">
        <v>15838731</v>
      </c>
      <c r="H19" s="13">
        <v>640</v>
      </c>
      <c r="I19" s="14">
        <v>87045</v>
      </c>
      <c r="J19" s="13" t="s">
        <v>76</v>
      </c>
      <c r="K19" s="14" t="s">
        <v>76</v>
      </c>
      <c r="L19" s="122">
        <v>117309</v>
      </c>
      <c r="M19" s="14">
        <v>15751685</v>
      </c>
      <c r="N19" s="13">
        <v>14239</v>
      </c>
      <c r="O19" s="15">
        <v>93</v>
      </c>
    </row>
    <row r="20" spans="1:15" ht="21" customHeight="1">
      <c r="A20" s="75" t="s">
        <v>39</v>
      </c>
      <c r="B20" s="13">
        <v>645</v>
      </c>
      <c r="C20" s="14">
        <v>90291</v>
      </c>
      <c r="D20" s="13">
        <v>88401</v>
      </c>
      <c r="E20" s="14">
        <v>7072042</v>
      </c>
      <c r="F20" s="13">
        <v>89045</v>
      </c>
      <c r="G20" s="14">
        <v>7162333</v>
      </c>
      <c r="H20" s="13">
        <v>855</v>
      </c>
      <c r="I20" s="14">
        <v>75135</v>
      </c>
      <c r="J20" s="13" t="s">
        <v>76</v>
      </c>
      <c r="K20" s="14" t="s">
        <v>76</v>
      </c>
      <c r="L20" s="122">
        <v>88191</v>
      </c>
      <c r="M20" s="14">
        <v>7087199</v>
      </c>
      <c r="N20" s="13">
        <v>22694</v>
      </c>
      <c r="O20" s="15" t="s">
        <v>76</v>
      </c>
    </row>
    <row r="21" spans="1:15" s="3" customFormat="1" ht="21" customHeight="1">
      <c r="A21" s="75" t="s">
        <v>40</v>
      </c>
      <c r="B21" s="13">
        <v>1027</v>
      </c>
      <c r="C21" s="14">
        <v>118052</v>
      </c>
      <c r="D21" s="13">
        <v>43850</v>
      </c>
      <c r="E21" s="14">
        <v>3508103</v>
      </c>
      <c r="F21" s="13">
        <v>44879</v>
      </c>
      <c r="G21" s="14">
        <v>3626157</v>
      </c>
      <c r="H21" s="13">
        <v>2231</v>
      </c>
      <c r="I21" s="14">
        <v>200999</v>
      </c>
      <c r="J21" s="13" t="s">
        <v>76</v>
      </c>
      <c r="K21" s="14" t="s">
        <v>76</v>
      </c>
      <c r="L21" s="122">
        <v>42648</v>
      </c>
      <c r="M21" s="14">
        <v>3425159</v>
      </c>
      <c r="N21" s="13">
        <v>14500</v>
      </c>
      <c r="O21" s="15">
        <v>45</v>
      </c>
    </row>
    <row r="22" spans="1:15" ht="21" customHeight="1">
      <c r="A22" s="75" t="s">
        <v>41</v>
      </c>
      <c r="B22" s="13">
        <v>17893</v>
      </c>
      <c r="C22" s="14">
        <v>2535899</v>
      </c>
      <c r="D22" s="13">
        <v>219095</v>
      </c>
      <c r="E22" s="14">
        <v>17527514</v>
      </c>
      <c r="F22" s="13">
        <v>236986</v>
      </c>
      <c r="G22" s="14">
        <v>20063413</v>
      </c>
      <c r="H22" s="13">
        <v>11703</v>
      </c>
      <c r="I22" s="14">
        <v>945123</v>
      </c>
      <c r="J22" s="13" t="s">
        <v>76</v>
      </c>
      <c r="K22" s="14" t="s">
        <v>76</v>
      </c>
      <c r="L22" s="122">
        <v>225283</v>
      </c>
      <c r="M22" s="14">
        <v>19118288</v>
      </c>
      <c r="N22" s="13">
        <v>63865</v>
      </c>
      <c r="O22" s="15">
        <v>738</v>
      </c>
    </row>
    <row r="23" spans="1:15" s="3" customFormat="1" ht="21" customHeight="1" thickBot="1">
      <c r="A23" s="113" t="s">
        <v>44</v>
      </c>
      <c r="B23" s="146">
        <v>67</v>
      </c>
      <c r="C23" s="147">
        <v>10694</v>
      </c>
      <c r="D23" s="146">
        <v>18</v>
      </c>
      <c r="E23" s="147">
        <v>1447</v>
      </c>
      <c r="F23" s="146">
        <v>85</v>
      </c>
      <c r="G23" s="147">
        <v>12141</v>
      </c>
      <c r="H23" s="146">
        <v>0</v>
      </c>
      <c r="I23" s="147">
        <v>9</v>
      </c>
      <c r="J23" s="146" t="s">
        <v>76</v>
      </c>
      <c r="K23" s="147" t="s">
        <v>76</v>
      </c>
      <c r="L23" s="148">
        <v>85</v>
      </c>
      <c r="M23" s="147">
        <v>12133</v>
      </c>
      <c r="N23" s="146">
        <v>29</v>
      </c>
      <c r="O23" s="149">
        <v>3</v>
      </c>
    </row>
    <row r="24" spans="1:15" s="3" customFormat="1" ht="21" customHeight="1" thickBot="1" thickTop="1">
      <c r="A24" s="112" t="s">
        <v>58</v>
      </c>
      <c r="B24" s="10">
        <v>645594</v>
      </c>
      <c r="C24" s="11">
        <v>125329782</v>
      </c>
      <c r="D24" s="10">
        <v>351567</v>
      </c>
      <c r="E24" s="11">
        <v>28125453</v>
      </c>
      <c r="F24" s="10">
        <v>997160</v>
      </c>
      <c r="G24" s="11">
        <v>153455234</v>
      </c>
      <c r="H24" s="10">
        <v>21260</v>
      </c>
      <c r="I24" s="11">
        <v>2562788</v>
      </c>
      <c r="J24" s="10">
        <v>0</v>
      </c>
      <c r="K24" s="26">
        <v>3</v>
      </c>
      <c r="L24" s="123">
        <v>975899</v>
      </c>
      <c r="M24" s="11">
        <v>150892444</v>
      </c>
      <c r="N24" s="10">
        <v>225110</v>
      </c>
      <c r="O24" s="12">
        <v>3660</v>
      </c>
    </row>
    <row r="25" spans="1:15" s="176" customFormat="1" ht="3" customHeight="1">
      <c r="A25" s="173"/>
      <c r="B25" s="174"/>
      <c r="C25" s="174"/>
      <c r="D25" s="174"/>
      <c r="E25" s="174"/>
      <c r="F25" s="174"/>
      <c r="G25" s="174"/>
      <c r="H25" s="174"/>
      <c r="I25" s="174"/>
      <c r="J25" s="174"/>
      <c r="K25" s="175"/>
      <c r="L25" s="174"/>
      <c r="M25" s="174"/>
      <c r="N25" s="174"/>
      <c r="O25" s="174"/>
    </row>
    <row r="26" spans="1:16" ht="12.75" customHeight="1">
      <c r="A26" s="1" t="s">
        <v>113</v>
      </c>
      <c r="B26" s="177"/>
      <c r="C26" s="177"/>
      <c r="D26" s="177"/>
      <c r="E26" s="177"/>
      <c r="F26" s="177"/>
      <c r="G26" s="177"/>
      <c r="H26" s="177"/>
      <c r="I26" s="177"/>
      <c r="J26" s="177"/>
      <c r="K26" s="177"/>
      <c r="L26" s="177"/>
      <c r="M26" s="177"/>
      <c r="N26" s="177"/>
      <c r="O26" s="177"/>
      <c r="P26" s="7"/>
    </row>
    <row r="27" spans="1:16" ht="12.75" customHeight="1">
      <c r="A27" s="1" t="s">
        <v>114</v>
      </c>
      <c r="B27" s="178"/>
      <c r="C27" s="178"/>
      <c r="D27" s="178"/>
      <c r="E27" s="178"/>
      <c r="F27" s="178"/>
      <c r="G27" s="178"/>
      <c r="H27" s="179"/>
      <c r="I27" s="7"/>
      <c r="J27" s="7"/>
      <c r="K27" s="7"/>
      <c r="L27" s="7"/>
      <c r="M27" s="7"/>
      <c r="N27" s="7"/>
      <c r="O27" s="7"/>
      <c r="P27" s="7"/>
    </row>
    <row r="28" spans="1:15" ht="12.75" customHeight="1">
      <c r="A28" s="1" t="s">
        <v>115</v>
      </c>
      <c r="B28" s="5"/>
      <c r="C28" s="5"/>
      <c r="D28" s="5"/>
      <c r="E28" s="5"/>
      <c r="F28" s="5"/>
      <c r="G28" s="5"/>
      <c r="H28" s="5"/>
      <c r="I28" s="5"/>
      <c r="J28" s="5"/>
      <c r="K28" s="5"/>
      <c r="L28" s="5"/>
      <c r="M28" s="5"/>
      <c r="N28" s="5"/>
      <c r="O28" s="5"/>
    </row>
    <row r="29" spans="1:15" ht="11.25" customHeight="1">
      <c r="A29" s="1" t="s">
        <v>109</v>
      </c>
      <c r="B29" s="5"/>
      <c r="C29" s="5"/>
      <c r="D29" s="5"/>
      <c r="E29" s="5"/>
      <c r="F29" s="5"/>
      <c r="G29" s="5"/>
      <c r="H29" s="5"/>
      <c r="I29" s="5"/>
      <c r="J29" s="5"/>
      <c r="K29" s="5"/>
      <c r="L29" s="5"/>
      <c r="M29" s="5"/>
      <c r="N29" s="5"/>
      <c r="O29" s="5"/>
    </row>
    <row r="30" ht="10.5">
      <c r="A30" s="1" t="s">
        <v>47</v>
      </c>
    </row>
    <row r="31" ht="10.5">
      <c r="A31" s="1" t="s">
        <v>48</v>
      </c>
    </row>
    <row r="40" ht="10.5">
      <c r="H40" s="4"/>
    </row>
    <row r="41" ht="10.5">
      <c r="H41" s="4"/>
    </row>
    <row r="42" ht="10.5">
      <c r="H42" s="4"/>
    </row>
    <row r="43" ht="10.5">
      <c r="H43" s="4"/>
    </row>
    <row r="44" ht="10.5">
      <c r="H44" s="4"/>
    </row>
    <row r="45" ht="10.5">
      <c r="H45" s="4"/>
    </row>
    <row r="46" ht="10.5">
      <c r="H46" s="4"/>
    </row>
    <row r="47" ht="10.5">
      <c r="H47" s="4"/>
    </row>
    <row r="48" ht="10.5">
      <c r="H48" s="4"/>
    </row>
    <row r="49" ht="10.5">
      <c r="H49" s="4"/>
    </row>
    <row r="50" ht="10.5">
      <c r="H50" s="4"/>
    </row>
    <row r="51" ht="10.5">
      <c r="H51" s="4"/>
    </row>
    <row r="52" ht="10.5">
      <c r="H52" s="4"/>
    </row>
    <row r="53" ht="10.5">
      <c r="H53" s="4"/>
    </row>
    <row r="54" ht="10.5">
      <c r="H54" s="4"/>
    </row>
    <row r="55" ht="10.5">
      <c r="H55" s="4"/>
    </row>
    <row r="56" ht="10.5">
      <c r="H56" s="4"/>
    </row>
    <row r="57" ht="10.5">
      <c r="H57" s="4"/>
    </row>
    <row r="68" spans="8:12" ht="10.5">
      <c r="H68" s="2"/>
      <c r="I68" s="2"/>
      <c r="J68" s="2"/>
      <c r="K68" s="2"/>
      <c r="L68" s="2"/>
    </row>
    <row r="69" spans="8:12" ht="10.5">
      <c r="H69" s="2"/>
      <c r="I69" s="2"/>
      <c r="J69" s="2"/>
      <c r="K69" s="2"/>
      <c r="L69" s="2"/>
    </row>
    <row r="70" spans="8:12" ht="10.5">
      <c r="H70" s="2"/>
      <c r="I70" s="2"/>
      <c r="J70" s="2"/>
      <c r="K70" s="2"/>
      <c r="L70" s="2"/>
    </row>
    <row r="71" spans="8:12" ht="10.5">
      <c r="H71" s="2"/>
      <c r="I71" s="2"/>
      <c r="J71" s="2"/>
      <c r="K71" s="2"/>
      <c r="L71" s="2"/>
    </row>
    <row r="72" spans="8:12" ht="10.5">
      <c r="H72" s="2"/>
      <c r="I72" s="2"/>
      <c r="J72" s="2"/>
      <c r="K72" s="2"/>
      <c r="L72" s="2"/>
    </row>
  </sheetData>
  <sheetProtection/>
  <mergeCells count="17">
    <mergeCell ref="D13:E13"/>
    <mergeCell ref="D19:E19"/>
    <mergeCell ref="A1:O1"/>
    <mergeCell ref="A2:G2"/>
    <mergeCell ref="F4:G5"/>
    <mergeCell ref="H4:I4"/>
    <mergeCell ref="H5:I5"/>
    <mergeCell ref="B4:C5"/>
    <mergeCell ref="D4:E5"/>
    <mergeCell ref="L3:M5"/>
    <mergeCell ref="A3:A6"/>
    <mergeCell ref="N3:O3"/>
    <mergeCell ref="J4:K5"/>
    <mergeCell ref="H3:K3"/>
    <mergeCell ref="B3:G3"/>
    <mergeCell ref="N4:N5"/>
    <mergeCell ref="O4:O5"/>
  </mergeCells>
  <printOptions horizontalCentered="1"/>
  <pageMargins left="0.5905511811023623" right="0.5905511811023623" top="0.984251968503937" bottom="0.984251968503937" header="0.5118110236220472" footer="0.5118110236220472"/>
  <pageSetup fitToHeight="1" fitToWidth="1" horizontalDpi="600" verticalDpi="600" orientation="landscape" paperSize="9" scale="87" r:id="rId2"/>
  <headerFooter alignWithMargins="0">
    <oddFooter>&amp;R名古屋国税局　酒税１（H23）</oddFooter>
  </headerFooter>
  <drawing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A1:N25"/>
  <sheetViews>
    <sheetView showGridLines="0" workbookViewId="0" topLeftCell="A1">
      <selection activeCell="A1" sqref="A1"/>
    </sheetView>
  </sheetViews>
  <sheetFormatPr defaultColWidth="12.625" defaultRowHeight="13.5"/>
  <cols>
    <col min="1" max="1" width="10.625" style="6" customWidth="1"/>
    <col min="2" max="2" width="9.50390625" style="6" bestFit="1" customWidth="1"/>
    <col min="3" max="3" width="10.375" style="6" bestFit="1" customWidth="1"/>
    <col min="4" max="4" width="9.50390625" style="6" bestFit="1" customWidth="1"/>
    <col min="5" max="5" width="10.375" style="6" bestFit="1" customWidth="1"/>
    <col min="6" max="6" width="9.50390625" style="6" bestFit="1" customWidth="1"/>
    <col min="7" max="7" width="10.375" style="6" bestFit="1" customWidth="1"/>
    <col min="8" max="8" width="9.50390625" style="6" bestFit="1" customWidth="1"/>
    <col min="9" max="9" width="10.375" style="6" bestFit="1" customWidth="1"/>
    <col min="10" max="10" width="9.50390625" style="6" bestFit="1" customWidth="1"/>
    <col min="11" max="11" width="10.375" style="6" bestFit="1" customWidth="1"/>
    <col min="12" max="12" width="9.625" style="6" bestFit="1" customWidth="1"/>
    <col min="13" max="13" width="10.375" style="6" bestFit="1" customWidth="1"/>
    <col min="14" max="16" width="10.625" style="6" customWidth="1"/>
    <col min="17" max="16384" width="12.625" style="6" customWidth="1"/>
  </cols>
  <sheetData>
    <row r="1" ht="16.5" customHeight="1" thickBot="1">
      <c r="A1" s="6" t="s">
        <v>78</v>
      </c>
    </row>
    <row r="2" spans="1:13" ht="21" customHeight="1">
      <c r="A2" s="186" t="s">
        <v>13</v>
      </c>
      <c r="B2" s="223" t="s">
        <v>14</v>
      </c>
      <c r="C2" s="224"/>
      <c r="D2" s="223" t="s">
        <v>79</v>
      </c>
      <c r="E2" s="224"/>
      <c r="F2" s="223" t="s">
        <v>15</v>
      </c>
      <c r="G2" s="224"/>
      <c r="H2" s="223" t="s">
        <v>80</v>
      </c>
      <c r="I2" s="224"/>
      <c r="J2" s="223" t="s">
        <v>81</v>
      </c>
      <c r="K2" s="224"/>
      <c r="L2" s="223" t="s">
        <v>0</v>
      </c>
      <c r="M2" s="225"/>
    </row>
    <row r="3" spans="1:13" ht="21" customHeight="1">
      <c r="A3" s="187"/>
      <c r="B3" s="20" t="s">
        <v>16</v>
      </c>
      <c r="C3" s="21" t="s">
        <v>17</v>
      </c>
      <c r="D3" s="20" t="s">
        <v>16</v>
      </c>
      <c r="E3" s="9" t="s">
        <v>17</v>
      </c>
      <c r="F3" s="20" t="s">
        <v>16</v>
      </c>
      <c r="G3" s="21" t="s">
        <v>17</v>
      </c>
      <c r="H3" s="20" t="s">
        <v>16</v>
      </c>
      <c r="I3" s="21" t="s">
        <v>17</v>
      </c>
      <c r="J3" s="20" t="s">
        <v>16</v>
      </c>
      <c r="K3" s="21" t="s">
        <v>17</v>
      </c>
      <c r="L3" s="20" t="s">
        <v>16</v>
      </c>
      <c r="M3" s="22" t="s">
        <v>17</v>
      </c>
    </row>
    <row r="4" spans="1:13" s="16" customFormat="1" ht="14.25" customHeight="1">
      <c r="A4" s="55"/>
      <c r="B4" s="54" t="s">
        <v>10</v>
      </c>
      <c r="C4" s="57" t="s">
        <v>54</v>
      </c>
      <c r="D4" s="54" t="s">
        <v>10</v>
      </c>
      <c r="E4" s="57" t="s">
        <v>54</v>
      </c>
      <c r="F4" s="54" t="s">
        <v>10</v>
      </c>
      <c r="G4" s="57" t="s">
        <v>54</v>
      </c>
      <c r="H4" s="54" t="s">
        <v>10</v>
      </c>
      <c r="I4" s="57" t="s">
        <v>54</v>
      </c>
      <c r="J4" s="54" t="s">
        <v>10</v>
      </c>
      <c r="K4" s="57" t="s">
        <v>54</v>
      </c>
      <c r="L4" s="54" t="s">
        <v>10</v>
      </c>
      <c r="M4" s="56" t="s">
        <v>54</v>
      </c>
    </row>
    <row r="5" spans="1:13" s="139" customFormat="1" ht="30" customHeight="1">
      <c r="A5" s="50" t="s">
        <v>68</v>
      </c>
      <c r="B5" s="51">
        <v>41206</v>
      </c>
      <c r="C5" s="52">
        <v>4570397</v>
      </c>
      <c r="D5" s="51">
        <v>5979</v>
      </c>
      <c r="E5" s="52">
        <v>569574</v>
      </c>
      <c r="F5" s="51">
        <v>29616</v>
      </c>
      <c r="G5" s="52">
        <v>6994496</v>
      </c>
      <c r="H5" s="51">
        <v>432751</v>
      </c>
      <c r="I5" s="52">
        <v>95144368</v>
      </c>
      <c r="J5" s="51">
        <v>422387</v>
      </c>
      <c r="K5" s="52">
        <v>43943667</v>
      </c>
      <c r="L5" s="51">
        <v>931939</v>
      </c>
      <c r="M5" s="53">
        <v>151222502</v>
      </c>
    </row>
    <row r="6" spans="1:13" s="139" customFormat="1" ht="30" customHeight="1">
      <c r="A6" s="48" t="s">
        <v>69</v>
      </c>
      <c r="B6" s="42">
        <v>39626</v>
      </c>
      <c r="C6" s="43">
        <v>4403004</v>
      </c>
      <c r="D6" s="42">
        <v>4541</v>
      </c>
      <c r="E6" s="43">
        <v>430044</v>
      </c>
      <c r="F6" s="42">
        <v>26193</v>
      </c>
      <c r="G6" s="43">
        <v>6158472</v>
      </c>
      <c r="H6" s="42">
        <v>432680</v>
      </c>
      <c r="I6" s="43">
        <v>95128312</v>
      </c>
      <c r="J6" s="42">
        <v>464189</v>
      </c>
      <c r="K6" s="43">
        <v>46856168</v>
      </c>
      <c r="L6" s="42">
        <v>967229</v>
      </c>
      <c r="M6" s="44">
        <v>152976000</v>
      </c>
    </row>
    <row r="7" spans="1:13" s="139" customFormat="1" ht="30" customHeight="1">
      <c r="A7" s="48" t="s">
        <v>70</v>
      </c>
      <c r="B7" s="42">
        <v>38515</v>
      </c>
      <c r="C7" s="43">
        <v>4269482</v>
      </c>
      <c r="D7" s="42">
        <v>4705</v>
      </c>
      <c r="E7" s="43">
        <v>447242</v>
      </c>
      <c r="F7" s="42">
        <v>26627</v>
      </c>
      <c r="G7" s="43">
        <v>6259062</v>
      </c>
      <c r="H7" s="42">
        <v>405886</v>
      </c>
      <c r="I7" s="43">
        <v>89234421</v>
      </c>
      <c r="J7" s="42">
        <v>475158</v>
      </c>
      <c r="K7" s="43">
        <v>46302544</v>
      </c>
      <c r="L7" s="42">
        <v>950891</v>
      </c>
      <c r="M7" s="44">
        <v>146512751</v>
      </c>
    </row>
    <row r="8" spans="1:13" s="139" customFormat="1" ht="30" customHeight="1">
      <c r="A8" s="48" t="s">
        <v>73</v>
      </c>
      <c r="B8" s="42">
        <v>36593</v>
      </c>
      <c r="C8" s="43">
        <v>4059302</v>
      </c>
      <c r="D8" s="42">
        <v>4371</v>
      </c>
      <c r="E8" s="43">
        <v>424501</v>
      </c>
      <c r="F8" s="42">
        <v>27693</v>
      </c>
      <c r="G8" s="43">
        <v>6519061</v>
      </c>
      <c r="H8" s="42">
        <v>400498</v>
      </c>
      <c r="I8" s="43">
        <v>88061606</v>
      </c>
      <c r="J8" s="42">
        <v>479709</v>
      </c>
      <c r="K8" s="43">
        <v>46314405</v>
      </c>
      <c r="L8" s="42">
        <v>948865</v>
      </c>
      <c r="M8" s="44">
        <v>145378875</v>
      </c>
    </row>
    <row r="9" spans="1:13" ht="30" customHeight="1" thickBot="1">
      <c r="A9" s="49" t="s">
        <v>82</v>
      </c>
      <c r="B9" s="45">
        <v>36171</v>
      </c>
      <c r="C9" s="46">
        <v>4073986</v>
      </c>
      <c r="D9" s="45">
        <v>4267</v>
      </c>
      <c r="E9" s="46">
        <v>417539</v>
      </c>
      <c r="F9" s="45">
        <v>29629</v>
      </c>
      <c r="G9" s="46">
        <v>7062152</v>
      </c>
      <c r="H9" s="45">
        <v>418818</v>
      </c>
      <c r="I9" s="46">
        <v>92083545</v>
      </c>
      <c r="J9" s="45">
        <v>487013</v>
      </c>
      <c r="K9" s="46">
        <v>47255222</v>
      </c>
      <c r="L9" s="45">
        <v>975899</v>
      </c>
      <c r="M9" s="47">
        <v>150892444</v>
      </c>
    </row>
    <row r="10" ht="3" customHeight="1"/>
    <row r="11" spans="1:13" ht="13.5" customHeight="1">
      <c r="A11" s="222" t="s">
        <v>71</v>
      </c>
      <c r="B11" s="222"/>
      <c r="C11" s="222"/>
      <c r="D11" s="222"/>
      <c r="E11" s="222"/>
      <c r="F11" s="222"/>
      <c r="G11" s="222"/>
      <c r="H11" s="222"/>
      <c r="I11" s="222"/>
      <c r="J11" s="222"/>
      <c r="K11" s="222"/>
      <c r="L11" s="222"/>
      <c r="M11" s="222"/>
    </row>
    <row r="12" spans="1:12" ht="12.75">
      <c r="A12" s="140"/>
      <c r="B12" s="117"/>
      <c r="C12" s="117"/>
      <c r="D12" s="117"/>
      <c r="E12" s="117"/>
      <c r="F12" s="117"/>
      <c r="G12" s="117"/>
      <c r="H12" s="117"/>
      <c r="I12" s="117"/>
      <c r="J12" s="117"/>
      <c r="K12" s="150"/>
      <c r="L12" s="150"/>
    </row>
    <row r="13" spans="1:12" ht="12.75">
      <c r="A13" s="140"/>
      <c r="B13" s="140"/>
      <c r="C13" s="140"/>
      <c r="D13" s="140"/>
      <c r="E13" s="140"/>
      <c r="F13" s="140"/>
      <c r="G13" s="140"/>
      <c r="H13" s="140"/>
      <c r="I13" s="140"/>
      <c r="J13" s="140"/>
      <c r="K13" s="140"/>
      <c r="L13" s="140"/>
    </row>
    <row r="14" spans="1:14" ht="12.75">
      <c r="A14" s="140"/>
      <c r="B14" s="140"/>
      <c r="C14" s="140"/>
      <c r="D14" s="140"/>
      <c r="E14" s="140"/>
      <c r="F14" s="140"/>
      <c r="G14" s="140"/>
      <c r="H14" s="140"/>
      <c r="I14" s="140"/>
      <c r="J14" s="140"/>
      <c r="K14" s="140"/>
      <c r="L14" s="140"/>
      <c r="M14" s="1"/>
      <c r="N14" s="1"/>
    </row>
    <row r="15" spans="1:14" ht="12.75">
      <c r="A15" s="140"/>
      <c r="B15" s="140"/>
      <c r="C15" s="140"/>
      <c r="D15" s="140"/>
      <c r="E15" s="140"/>
      <c r="F15" s="140"/>
      <c r="G15" s="140"/>
      <c r="H15" s="140"/>
      <c r="I15" s="140"/>
      <c r="J15" s="140"/>
      <c r="K15" s="140"/>
      <c r="L15" s="140"/>
      <c r="M15" s="1"/>
      <c r="N15" s="1"/>
    </row>
    <row r="16" spans="1:13" ht="12.75">
      <c r="A16" s="140"/>
      <c r="B16" s="140"/>
      <c r="C16" s="140"/>
      <c r="D16" s="140"/>
      <c r="E16" s="140"/>
      <c r="F16" s="140"/>
      <c r="G16" s="140"/>
      <c r="H16" s="140"/>
      <c r="I16" s="140"/>
      <c r="J16" s="140"/>
      <c r="K16" s="140"/>
      <c r="L16" s="140"/>
      <c r="M16" s="2"/>
    </row>
    <row r="17" spans="1:13" ht="12.75">
      <c r="A17" s="140"/>
      <c r="B17" s="140"/>
      <c r="C17" s="140"/>
      <c r="D17" s="140"/>
      <c r="E17" s="140"/>
      <c r="F17" s="140"/>
      <c r="G17" s="140"/>
      <c r="H17" s="140"/>
      <c r="I17" s="140"/>
      <c r="J17" s="140"/>
      <c r="K17" s="140"/>
      <c r="L17" s="140"/>
      <c r="M17" s="2"/>
    </row>
    <row r="18" spans="1:13" ht="12.75">
      <c r="A18" s="140"/>
      <c r="B18" s="140"/>
      <c r="C18" s="140"/>
      <c r="D18" s="140"/>
      <c r="E18" s="140"/>
      <c r="F18" s="140"/>
      <c r="G18" s="140"/>
      <c r="H18" s="140"/>
      <c r="I18" s="140"/>
      <c r="J18" s="140"/>
      <c r="K18" s="140"/>
      <c r="L18" s="140"/>
      <c r="M18" s="2"/>
    </row>
    <row r="19" spans="1:13" ht="12.75">
      <c r="A19" s="140"/>
      <c r="B19" s="140"/>
      <c r="C19" s="140"/>
      <c r="D19" s="140"/>
      <c r="E19" s="140"/>
      <c r="F19" s="140"/>
      <c r="G19" s="140"/>
      <c r="H19" s="140"/>
      <c r="I19" s="140"/>
      <c r="J19" s="140"/>
      <c r="K19" s="140"/>
      <c r="L19" s="140"/>
      <c r="M19" s="2"/>
    </row>
    <row r="20" spans="1:13" ht="12.75">
      <c r="A20" s="140"/>
      <c r="B20" s="140"/>
      <c r="C20" s="140"/>
      <c r="D20" s="140"/>
      <c r="E20" s="140"/>
      <c r="F20" s="140"/>
      <c r="G20" s="140"/>
      <c r="H20" s="140"/>
      <c r="I20" s="140"/>
      <c r="J20" s="140"/>
      <c r="K20" s="140"/>
      <c r="L20" s="140"/>
      <c r="M20" s="2"/>
    </row>
    <row r="21" spans="1:12" ht="12.75">
      <c r="A21" s="140"/>
      <c r="B21" s="140"/>
      <c r="C21" s="140"/>
      <c r="D21" s="140"/>
      <c r="E21" s="140"/>
      <c r="F21" s="140"/>
      <c r="G21" s="140"/>
      <c r="H21" s="140"/>
      <c r="I21" s="140"/>
      <c r="J21" s="140"/>
      <c r="K21" s="140"/>
      <c r="L21" s="140"/>
    </row>
    <row r="22" spans="1:12" ht="12.75">
      <c r="A22" s="140"/>
      <c r="B22" s="140"/>
      <c r="C22" s="140"/>
      <c r="D22" s="140"/>
      <c r="E22" s="140"/>
      <c r="F22" s="140"/>
      <c r="G22" s="140"/>
      <c r="H22" s="140"/>
      <c r="I22" s="140"/>
      <c r="J22" s="140"/>
      <c r="K22" s="140"/>
      <c r="L22" s="140"/>
    </row>
    <row r="23" spans="1:12" ht="12.75">
      <c r="A23" s="140"/>
      <c r="B23" s="140"/>
      <c r="C23" s="140"/>
      <c r="D23" s="140"/>
      <c r="E23" s="140"/>
      <c r="F23" s="140"/>
      <c r="G23" s="140"/>
      <c r="H23" s="140"/>
      <c r="I23" s="140"/>
      <c r="J23" s="140"/>
      <c r="K23" s="140"/>
      <c r="L23" s="140"/>
    </row>
    <row r="24" spans="1:12" ht="12.75">
      <c r="A24" s="140"/>
      <c r="B24" s="140"/>
      <c r="C24" s="140"/>
      <c r="D24" s="140"/>
      <c r="E24" s="140"/>
      <c r="F24" s="140"/>
      <c r="G24" s="140"/>
      <c r="H24" s="140"/>
      <c r="I24" s="140"/>
      <c r="J24" s="140"/>
      <c r="K24" s="140"/>
      <c r="L24" s="140"/>
    </row>
    <row r="25" spans="2:5" ht="10.5">
      <c r="B25" s="27"/>
      <c r="C25" s="28"/>
      <c r="D25" s="28"/>
      <c r="E25" s="27"/>
    </row>
  </sheetData>
  <sheetProtection/>
  <mergeCells count="8">
    <mergeCell ref="A11:M11"/>
    <mergeCell ref="H2:I2"/>
    <mergeCell ref="J2:K2"/>
    <mergeCell ref="A2:A3"/>
    <mergeCell ref="L2:M2"/>
    <mergeCell ref="B2:C2"/>
    <mergeCell ref="D2:E2"/>
    <mergeCell ref="F2:G2"/>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&amp;R名古屋国税局　酒税１（H23）</oddFooter>
  </headerFooter>
</worksheet>
</file>

<file path=xl/worksheets/sheet3.xml><?xml version="1.0" encoding="utf-8"?>
<worksheet xmlns="http://schemas.openxmlformats.org/spreadsheetml/2006/main" xmlns:r="http://schemas.openxmlformats.org/officeDocument/2006/relationships">
  <sheetPr>
    <tabColor rgb="FF00B0F0"/>
  </sheetPr>
  <dimension ref="A1:U29"/>
  <sheetViews>
    <sheetView showGridLines="0" zoomScaleSheetLayoutView="100" workbookViewId="0" topLeftCell="A1">
      <selection activeCell="A1" sqref="A1"/>
    </sheetView>
  </sheetViews>
  <sheetFormatPr defaultColWidth="5.875" defaultRowHeight="13.5"/>
  <cols>
    <col min="1" max="1" width="9.875" style="1" customWidth="1"/>
    <col min="2" max="2" width="9.375" style="1" customWidth="1"/>
    <col min="3" max="3" width="11.75390625" style="1" bestFit="1" customWidth="1"/>
    <col min="4" max="4" width="9.375" style="1" customWidth="1"/>
    <col min="5" max="5" width="10.375" style="1" bestFit="1" customWidth="1"/>
    <col min="6" max="6" width="9.375" style="1" customWidth="1"/>
    <col min="7" max="7" width="11.75390625" style="1" bestFit="1" customWidth="1"/>
    <col min="8" max="8" width="9.375" style="7" customWidth="1"/>
    <col min="9" max="9" width="10.625" style="7" bestFit="1" customWidth="1"/>
    <col min="10" max="10" width="9.375" style="1" customWidth="1"/>
    <col min="11" max="11" width="11.75390625" style="1" bestFit="1" customWidth="1"/>
    <col min="12" max="12" width="9.375" style="1" customWidth="1"/>
    <col min="13" max="13" width="11.375" style="1" bestFit="1" customWidth="1"/>
    <col min="14" max="14" width="9.50390625" style="1" bestFit="1" customWidth="1"/>
    <col min="15" max="15" width="10.25390625" style="1" bestFit="1" customWidth="1"/>
    <col min="16" max="16" width="9.625" style="1" customWidth="1"/>
    <col min="17" max="17" width="8.625" style="1" bestFit="1" customWidth="1"/>
    <col min="18" max="18" width="8.50390625" style="1" bestFit="1" customWidth="1"/>
    <col min="19" max="19" width="11.25390625" style="1" bestFit="1" customWidth="1"/>
    <col min="20" max="20" width="10.375" style="1" bestFit="1" customWidth="1"/>
    <col min="21" max="21" width="12.125" style="1" bestFit="1" customWidth="1"/>
    <col min="22" max="22" width="7.50390625" style="1" bestFit="1" customWidth="1"/>
    <col min="23" max="16384" width="5.875" style="1" customWidth="1"/>
  </cols>
  <sheetData>
    <row r="1" ht="16.5" customHeight="1" thickBot="1">
      <c r="A1" s="1" t="s">
        <v>25</v>
      </c>
    </row>
    <row r="2" spans="1:14" ht="25.5" customHeight="1">
      <c r="A2" s="228" t="s">
        <v>26</v>
      </c>
      <c r="B2" s="230" t="s">
        <v>5</v>
      </c>
      <c r="C2" s="231"/>
      <c r="D2" s="230" t="s">
        <v>6</v>
      </c>
      <c r="E2" s="232"/>
      <c r="F2" s="233" t="s">
        <v>30</v>
      </c>
      <c r="G2" s="234"/>
      <c r="H2" s="233" t="s">
        <v>31</v>
      </c>
      <c r="I2" s="234"/>
      <c r="J2" s="233" t="s">
        <v>32</v>
      </c>
      <c r="K2" s="234"/>
      <c r="L2" s="232" t="s">
        <v>33</v>
      </c>
      <c r="M2" s="231"/>
      <c r="N2" s="226" t="s">
        <v>26</v>
      </c>
    </row>
    <row r="3" spans="1:14" ht="13.5" customHeight="1">
      <c r="A3" s="229"/>
      <c r="B3" s="23" t="s">
        <v>18</v>
      </c>
      <c r="C3" s="24" t="s">
        <v>19</v>
      </c>
      <c r="D3" s="23" t="s">
        <v>18</v>
      </c>
      <c r="E3" s="101" t="s">
        <v>19</v>
      </c>
      <c r="F3" s="23" t="s">
        <v>27</v>
      </c>
      <c r="G3" s="24" t="s">
        <v>19</v>
      </c>
      <c r="H3" s="23" t="s">
        <v>18</v>
      </c>
      <c r="I3" s="24" t="s">
        <v>19</v>
      </c>
      <c r="J3" s="23" t="s">
        <v>18</v>
      </c>
      <c r="K3" s="24" t="s">
        <v>19</v>
      </c>
      <c r="L3" s="111" t="s">
        <v>18</v>
      </c>
      <c r="M3" s="24" t="s">
        <v>19</v>
      </c>
      <c r="N3" s="227"/>
    </row>
    <row r="4" spans="1:14" s="19" customFormat="1" ht="13.5" customHeight="1">
      <c r="A4" s="59"/>
      <c r="B4" s="54" t="s">
        <v>10</v>
      </c>
      <c r="C4" s="57" t="s">
        <v>4</v>
      </c>
      <c r="D4" s="54" t="s">
        <v>10</v>
      </c>
      <c r="E4" s="102" t="s">
        <v>4</v>
      </c>
      <c r="F4" s="54" t="s">
        <v>10</v>
      </c>
      <c r="G4" s="57" t="s">
        <v>4</v>
      </c>
      <c r="H4" s="54" t="s">
        <v>10</v>
      </c>
      <c r="I4" s="57" t="s">
        <v>4</v>
      </c>
      <c r="J4" s="54" t="s">
        <v>10</v>
      </c>
      <c r="K4" s="57" t="s">
        <v>4</v>
      </c>
      <c r="L4" s="106" t="s">
        <v>10</v>
      </c>
      <c r="M4" s="102" t="s">
        <v>4</v>
      </c>
      <c r="N4" s="131"/>
    </row>
    <row r="5" spans="1:14" s="6" customFormat="1" ht="21" customHeight="1">
      <c r="A5" s="62" t="s">
        <v>64</v>
      </c>
      <c r="B5" s="63">
        <v>6043</v>
      </c>
      <c r="C5" s="64">
        <v>631443</v>
      </c>
      <c r="D5" s="63">
        <v>150</v>
      </c>
      <c r="E5" s="103">
        <v>12767</v>
      </c>
      <c r="F5" s="63" t="s">
        <v>112</v>
      </c>
      <c r="G5" s="64" t="s">
        <v>111</v>
      </c>
      <c r="H5" s="63">
        <v>361</v>
      </c>
      <c r="I5" s="64">
        <v>74413</v>
      </c>
      <c r="J5" s="63">
        <v>549</v>
      </c>
      <c r="K5" s="64">
        <v>10980</v>
      </c>
      <c r="L5" s="107">
        <v>82</v>
      </c>
      <c r="M5" s="103">
        <v>15426</v>
      </c>
      <c r="N5" s="132" t="str">
        <f>IF(A5="","",A5)</f>
        <v>岐阜県計</v>
      </c>
    </row>
    <row r="6" spans="1:14" s="6" customFormat="1" ht="21" customHeight="1">
      <c r="A6" s="66" t="s">
        <v>65</v>
      </c>
      <c r="B6" s="67">
        <v>4185</v>
      </c>
      <c r="C6" s="68">
        <v>437257</v>
      </c>
      <c r="D6" s="67" t="s">
        <v>111</v>
      </c>
      <c r="E6" s="104" t="s">
        <v>111</v>
      </c>
      <c r="F6" s="67" t="s">
        <v>111</v>
      </c>
      <c r="G6" s="104" t="s">
        <v>111</v>
      </c>
      <c r="H6" s="67">
        <v>987</v>
      </c>
      <c r="I6" s="68">
        <v>230497</v>
      </c>
      <c r="J6" s="67" t="s">
        <v>111</v>
      </c>
      <c r="K6" s="68" t="s">
        <v>111</v>
      </c>
      <c r="L6" s="108">
        <v>91578</v>
      </c>
      <c r="M6" s="104">
        <v>20113460</v>
      </c>
      <c r="N6" s="133" t="str">
        <f>IF(A6="","",A6)</f>
        <v>静岡県計</v>
      </c>
    </row>
    <row r="7" spans="1:14" s="6" customFormat="1" ht="21" customHeight="1">
      <c r="A7" s="66" t="s">
        <v>66</v>
      </c>
      <c r="B7" s="67">
        <v>21224</v>
      </c>
      <c r="C7" s="68">
        <v>2487954</v>
      </c>
      <c r="D7" s="67">
        <v>2549</v>
      </c>
      <c r="E7" s="104">
        <v>248094</v>
      </c>
      <c r="F7" s="67">
        <v>9954</v>
      </c>
      <c r="G7" s="68">
        <v>2436463</v>
      </c>
      <c r="H7" s="67">
        <v>1179</v>
      </c>
      <c r="I7" s="68">
        <v>240457</v>
      </c>
      <c r="J7" s="67">
        <v>8242</v>
      </c>
      <c r="K7" s="68">
        <v>164836</v>
      </c>
      <c r="L7" s="108">
        <v>326577</v>
      </c>
      <c r="M7" s="104">
        <v>71842533</v>
      </c>
      <c r="N7" s="133" t="str">
        <f>IF(A7="","",A7)</f>
        <v>愛知県計</v>
      </c>
    </row>
    <row r="8" spans="1:14" s="6" customFormat="1" ht="21" customHeight="1" thickBot="1">
      <c r="A8" s="70" t="s">
        <v>67</v>
      </c>
      <c r="B8" s="71">
        <v>4719</v>
      </c>
      <c r="C8" s="72">
        <v>517332</v>
      </c>
      <c r="D8" s="71" t="s">
        <v>111</v>
      </c>
      <c r="E8" s="72" t="s">
        <v>111</v>
      </c>
      <c r="F8" s="71">
        <v>13616</v>
      </c>
      <c r="G8" s="72">
        <v>3228158</v>
      </c>
      <c r="H8" s="71">
        <v>990</v>
      </c>
      <c r="I8" s="72">
        <v>219141</v>
      </c>
      <c r="J8" s="71" t="s">
        <v>111</v>
      </c>
      <c r="K8" s="72" t="s">
        <v>111</v>
      </c>
      <c r="L8" s="109">
        <v>581</v>
      </c>
      <c r="M8" s="105">
        <v>112126</v>
      </c>
      <c r="N8" s="134" t="str">
        <f>IF(A8="","",A8)</f>
        <v>三重県計</v>
      </c>
    </row>
    <row r="9" spans="1:14" s="18" customFormat="1" ht="21" customHeight="1" thickBot="1" thickTop="1">
      <c r="A9" s="61" t="s">
        <v>20</v>
      </c>
      <c r="B9" s="25">
        <v>36171</v>
      </c>
      <c r="C9" s="26">
        <v>4073986</v>
      </c>
      <c r="D9" s="170">
        <v>4267</v>
      </c>
      <c r="E9" s="171">
        <v>417539</v>
      </c>
      <c r="F9" s="25">
        <v>26112</v>
      </c>
      <c r="G9" s="26">
        <v>6297644</v>
      </c>
      <c r="H9" s="25">
        <v>3517</v>
      </c>
      <c r="I9" s="26">
        <v>764508</v>
      </c>
      <c r="J9" s="25">
        <v>8870</v>
      </c>
      <c r="K9" s="26">
        <v>177398</v>
      </c>
      <c r="L9" s="110">
        <v>418818</v>
      </c>
      <c r="M9" s="26">
        <v>92083545</v>
      </c>
      <c r="N9" s="17" t="s">
        <v>20</v>
      </c>
    </row>
    <row r="10" spans="2:21" ht="11.25" thickBot="1">
      <c r="B10" s="2"/>
      <c r="C10" s="2"/>
      <c r="D10" s="2"/>
      <c r="E10" s="2"/>
      <c r="F10" s="2"/>
      <c r="G10" s="2"/>
      <c r="H10" s="8"/>
      <c r="I10" s="8"/>
      <c r="J10" s="2"/>
      <c r="K10" s="2"/>
      <c r="L10" s="2"/>
      <c r="M10" s="2"/>
      <c r="N10" s="2"/>
      <c r="O10" s="2"/>
      <c r="P10" s="2"/>
      <c r="Q10" s="2"/>
      <c r="R10" s="2"/>
      <c r="S10" s="2"/>
      <c r="T10" s="2"/>
      <c r="U10" s="2"/>
    </row>
    <row r="11" spans="1:14" ht="26.25" customHeight="1">
      <c r="A11" s="228" t="s">
        <v>26</v>
      </c>
      <c r="B11" s="230" t="s">
        <v>34</v>
      </c>
      <c r="C11" s="231"/>
      <c r="D11" s="233" t="s">
        <v>35</v>
      </c>
      <c r="E11" s="234"/>
      <c r="F11" s="233" t="s">
        <v>36</v>
      </c>
      <c r="G11" s="234"/>
      <c r="H11" s="233" t="s">
        <v>28</v>
      </c>
      <c r="I11" s="234"/>
      <c r="J11" s="233" t="s">
        <v>37</v>
      </c>
      <c r="K11" s="240"/>
      <c r="L11" s="233" t="s">
        <v>38</v>
      </c>
      <c r="M11" s="234"/>
      <c r="N11" s="226" t="s">
        <v>26</v>
      </c>
    </row>
    <row r="12" spans="1:14" ht="13.5" customHeight="1">
      <c r="A12" s="229"/>
      <c r="B12" s="23" t="s">
        <v>18</v>
      </c>
      <c r="C12" s="24" t="s">
        <v>19</v>
      </c>
      <c r="D12" s="23" t="s">
        <v>18</v>
      </c>
      <c r="E12" s="24" t="s">
        <v>19</v>
      </c>
      <c r="F12" s="23" t="s">
        <v>18</v>
      </c>
      <c r="G12" s="24" t="s">
        <v>19</v>
      </c>
      <c r="H12" s="23" t="s">
        <v>18</v>
      </c>
      <c r="I12" s="24" t="s">
        <v>19</v>
      </c>
      <c r="J12" s="23" t="s">
        <v>18</v>
      </c>
      <c r="K12" s="24" t="s">
        <v>19</v>
      </c>
      <c r="L12" s="23" t="s">
        <v>18</v>
      </c>
      <c r="M12" s="24" t="s">
        <v>19</v>
      </c>
      <c r="N12" s="235"/>
    </row>
    <row r="13" spans="1:14" s="19" customFormat="1" ht="13.5" customHeight="1">
      <c r="A13" s="59"/>
      <c r="B13" s="54" t="s">
        <v>10</v>
      </c>
      <c r="C13" s="57" t="s">
        <v>4</v>
      </c>
      <c r="D13" s="54" t="s">
        <v>10</v>
      </c>
      <c r="E13" s="57" t="s">
        <v>4</v>
      </c>
      <c r="F13" s="54" t="s">
        <v>10</v>
      </c>
      <c r="G13" s="57" t="s">
        <v>4</v>
      </c>
      <c r="H13" s="54" t="s">
        <v>10</v>
      </c>
      <c r="I13" s="57" t="s">
        <v>4</v>
      </c>
      <c r="J13" s="54" t="s">
        <v>10</v>
      </c>
      <c r="K13" s="57" t="s">
        <v>4</v>
      </c>
      <c r="L13" s="54" t="s">
        <v>10</v>
      </c>
      <c r="M13" s="102" t="s">
        <v>4</v>
      </c>
      <c r="N13" s="131"/>
    </row>
    <row r="14" spans="1:14" s="6" customFormat="1" ht="21" customHeight="1">
      <c r="A14" s="62" t="str">
        <f>IF(A5="","",A5)</f>
        <v>岐阜県計</v>
      </c>
      <c r="B14" s="63">
        <v>42</v>
      </c>
      <c r="C14" s="64">
        <v>2712</v>
      </c>
      <c r="D14" s="63">
        <v>0</v>
      </c>
      <c r="E14" s="64" t="s">
        <v>111</v>
      </c>
      <c r="F14" s="63" t="s">
        <v>111</v>
      </c>
      <c r="G14" s="64" t="s">
        <v>112</v>
      </c>
      <c r="H14" s="63" t="s">
        <v>77</v>
      </c>
      <c r="I14" s="64" t="s">
        <v>77</v>
      </c>
      <c r="J14" s="63" t="s">
        <v>77</v>
      </c>
      <c r="K14" s="64" t="s">
        <v>77</v>
      </c>
      <c r="L14" s="63">
        <v>10</v>
      </c>
      <c r="M14" s="103">
        <v>1314</v>
      </c>
      <c r="N14" s="132" t="str">
        <f>IF(A14="","",A14)</f>
        <v>岐阜県計</v>
      </c>
    </row>
    <row r="15" spans="1:14" s="6" customFormat="1" ht="21" customHeight="1">
      <c r="A15" s="66" t="str">
        <f>IF(A6="","",A6)</f>
        <v>静岡県計</v>
      </c>
      <c r="B15" s="67">
        <v>182</v>
      </c>
      <c r="C15" s="68">
        <v>11626</v>
      </c>
      <c r="D15" s="67">
        <v>11</v>
      </c>
      <c r="E15" s="68">
        <v>853</v>
      </c>
      <c r="F15" s="67" t="s">
        <v>111</v>
      </c>
      <c r="G15" s="68" t="s">
        <v>111</v>
      </c>
      <c r="H15" s="67" t="s">
        <v>111</v>
      </c>
      <c r="I15" s="68" t="s">
        <v>111</v>
      </c>
      <c r="J15" s="67" t="s">
        <v>111</v>
      </c>
      <c r="K15" s="68" t="s">
        <v>111</v>
      </c>
      <c r="L15" s="67">
        <v>4693</v>
      </c>
      <c r="M15" s="104">
        <v>630243</v>
      </c>
      <c r="N15" s="133" t="str">
        <f>IF(A15="","",A15)</f>
        <v>静岡県計</v>
      </c>
    </row>
    <row r="16" spans="1:14" s="6" customFormat="1" ht="21" customHeight="1">
      <c r="A16" s="66" t="str">
        <f>IF(A7="","",A7)</f>
        <v>愛知県計</v>
      </c>
      <c r="B16" s="67">
        <v>470</v>
      </c>
      <c r="C16" s="68">
        <v>34379</v>
      </c>
      <c r="D16" s="67">
        <v>8</v>
      </c>
      <c r="E16" s="68">
        <v>970</v>
      </c>
      <c r="F16" s="67" t="s">
        <v>111</v>
      </c>
      <c r="G16" s="68" t="s">
        <v>111</v>
      </c>
      <c r="H16" s="67" t="s">
        <v>111</v>
      </c>
      <c r="I16" s="68" t="s">
        <v>111</v>
      </c>
      <c r="J16" s="67">
        <v>0</v>
      </c>
      <c r="K16" s="68">
        <v>47</v>
      </c>
      <c r="L16" s="67">
        <v>112599</v>
      </c>
      <c r="M16" s="104">
        <v>15118355</v>
      </c>
      <c r="N16" s="133" t="str">
        <f>IF(A16="","",A16)</f>
        <v>愛知県計</v>
      </c>
    </row>
    <row r="17" spans="1:14" s="6" customFormat="1" ht="21" customHeight="1" thickBot="1">
      <c r="A17" s="70" t="str">
        <f>IF(A8="","",A8)</f>
        <v>三重県計</v>
      </c>
      <c r="B17" s="71">
        <v>1</v>
      </c>
      <c r="C17" s="72">
        <v>55</v>
      </c>
      <c r="D17" s="71">
        <v>49</v>
      </c>
      <c r="E17" s="72">
        <v>5887</v>
      </c>
      <c r="F17" s="71" t="s">
        <v>111</v>
      </c>
      <c r="G17" s="72" t="s">
        <v>111</v>
      </c>
      <c r="H17" s="71" t="s">
        <v>111</v>
      </c>
      <c r="I17" s="72" t="s">
        <v>111</v>
      </c>
      <c r="J17" s="71">
        <v>0</v>
      </c>
      <c r="K17" s="72">
        <v>22</v>
      </c>
      <c r="L17" s="71">
        <v>7</v>
      </c>
      <c r="M17" s="105">
        <v>1773</v>
      </c>
      <c r="N17" s="134" t="str">
        <f>IF(A17="","",A17)</f>
        <v>三重県計</v>
      </c>
    </row>
    <row r="18" spans="1:14" s="18" customFormat="1" ht="21" customHeight="1" thickBot="1" thickTop="1">
      <c r="A18" s="61" t="s">
        <v>20</v>
      </c>
      <c r="B18" s="25">
        <v>695</v>
      </c>
      <c r="C18" s="26">
        <v>48772</v>
      </c>
      <c r="D18" s="25">
        <v>68</v>
      </c>
      <c r="E18" s="26" t="s">
        <v>111</v>
      </c>
      <c r="F18" s="25">
        <v>3730</v>
      </c>
      <c r="G18" s="26">
        <v>1576479</v>
      </c>
      <c r="H18" s="25">
        <v>133</v>
      </c>
      <c r="I18" s="26">
        <v>49451</v>
      </c>
      <c r="J18" s="25" t="s">
        <v>111</v>
      </c>
      <c r="K18" s="26" t="s">
        <v>111</v>
      </c>
      <c r="L18" s="25">
        <v>117309</v>
      </c>
      <c r="M18" s="26">
        <v>15751685</v>
      </c>
      <c r="N18" s="17" t="s">
        <v>20</v>
      </c>
    </row>
    <row r="19" ht="11.25" thickBot="1"/>
    <row r="20" spans="1:12" ht="25.5" customHeight="1">
      <c r="A20" s="228" t="s">
        <v>26</v>
      </c>
      <c r="B20" s="236" t="s">
        <v>39</v>
      </c>
      <c r="C20" s="237"/>
      <c r="D20" s="236" t="s">
        <v>40</v>
      </c>
      <c r="E20" s="237"/>
      <c r="F20" s="233" t="s">
        <v>41</v>
      </c>
      <c r="G20" s="234"/>
      <c r="H20" s="233" t="s">
        <v>44</v>
      </c>
      <c r="I20" s="234"/>
      <c r="J20" s="238" t="s">
        <v>42</v>
      </c>
      <c r="K20" s="239"/>
      <c r="L20" s="226" t="s">
        <v>26</v>
      </c>
    </row>
    <row r="21" spans="1:12" ht="13.5" customHeight="1">
      <c r="A21" s="229"/>
      <c r="B21" s="23" t="s">
        <v>18</v>
      </c>
      <c r="C21" s="145" t="s">
        <v>19</v>
      </c>
      <c r="D21" s="23" t="s">
        <v>27</v>
      </c>
      <c r="E21" s="24" t="s">
        <v>19</v>
      </c>
      <c r="F21" s="23" t="s">
        <v>18</v>
      </c>
      <c r="G21" s="24" t="s">
        <v>19</v>
      </c>
      <c r="H21" s="23" t="s">
        <v>18</v>
      </c>
      <c r="I21" s="24" t="s">
        <v>19</v>
      </c>
      <c r="J21" s="23" t="s">
        <v>18</v>
      </c>
      <c r="K21" s="24" t="s">
        <v>19</v>
      </c>
      <c r="L21" s="235"/>
    </row>
    <row r="22" spans="1:12" ht="13.5" customHeight="1">
      <c r="A22" s="59"/>
      <c r="B22" s="54" t="s">
        <v>10</v>
      </c>
      <c r="C22" s="58" t="s">
        <v>4</v>
      </c>
      <c r="D22" s="54" t="s">
        <v>10</v>
      </c>
      <c r="E22" s="57" t="s">
        <v>4</v>
      </c>
      <c r="F22" s="54" t="s">
        <v>10</v>
      </c>
      <c r="G22" s="57" t="s">
        <v>4</v>
      </c>
      <c r="H22" s="54" t="s">
        <v>10</v>
      </c>
      <c r="I22" s="57" t="s">
        <v>4</v>
      </c>
      <c r="J22" s="54" t="s">
        <v>10</v>
      </c>
      <c r="K22" s="102" t="s">
        <v>4</v>
      </c>
      <c r="L22" s="131"/>
    </row>
    <row r="23" spans="1:12" ht="21" customHeight="1">
      <c r="A23" s="62" t="str">
        <f>IF(A14="","",A14)</f>
        <v>岐阜県計</v>
      </c>
      <c r="B23" s="63">
        <v>69</v>
      </c>
      <c r="C23" s="65">
        <v>9683</v>
      </c>
      <c r="D23" s="63">
        <v>1007</v>
      </c>
      <c r="E23" s="64">
        <v>81881</v>
      </c>
      <c r="F23" s="63">
        <v>1131</v>
      </c>
      <c r="G23" s="64">
        <v>96700</v>
      </c>
      <c r="H23" s="63">
        <v>3</v>
      </c>
      <c r="I23" s="64">
        <v>804</v>
      </c>
      <c r="J23" s="63">
        <v>11825</v>
      </c>
      <c r="K23" s="103">
        <v>1526422</v>
      </c>
      <c r="L23" s="132" t="str">
        <f>IF(A23="","",A23)</f>
        <v>岐阜県計</v>
      </c>
    </row>
    <row r="24" spans="1:12" ht="21" customHeight="1">
      <c r="A24" s="66" t="str">
        <f>IF(A15="","",A15)</f>
        <v>静岡県計</v>
      </c>
      <c r="B24" s="67">
        <v>8473</v>
      </c>
      <c r="C24" s="69">
        <v>678477</v>
      </c>
      <c r="D24" s="67">
        <v>16486</v>
      </c>
      <c r="E24" s="68">
        <v>1350890</v>
      </c>
      <c r="F24" s="67">
        <v>107079</v>
      </c>
      <c r="G24" s="68">
        <v>9355756</v>
      </c>
      <c r="H24" s="67">
        <v>18</v>
      </c>
      <c r="I24" s="68">
        <v>1442</v>
      </c>
      <c r="J24" s="67">
        <v>237685</v>
      </c>
      <c r="K24" s="104">
        <v>34465699</v>
      </c>
      <c r="L24" s="133" t="str">
        <f>IF(A24="","",A24)</f>
        <v>静岡県計</v>
      </c>
    </row>
    <row r="25" spans="1:12" ht="21" customHeight="1">
      <c r="A25" s="66" t="str">
        <f>IF(A16="","",A16)</f>
        <v>愛知県計</v>
      </c>
      <c r="B25" s="67">
        <v>79197</v>
      </c>
      <c r="C25" s="69">
        <v>6335762</v>
      </c>
      <c r="D25" s="67">
        <v>6335</v>
      </c>
      <c r="E25" s="68">
        <v>486777</v>
      </c>
      <c r="F25" s="67">
        <v>89794</v>
      </c>
      <c r="G25" s="68">
        <v>7227549</v>
      </c>
      <c r="H25" s="67">
        <v>64</v>
      </c>
      <c r="I25" s="68">
        <v>9887</v>
      </c>
      <c r="J25" s="67">
        <v>658192</v>
      </c>
      <c r="K25" s="104">
        <v>106634336</v>
      </c>
      <c r="L25" s="133" t="str">
        <f>IF(A25="","",A25)</f>
        <v>愛知県計</v>
      </c>
    </row>
    <row r="26" spans="1:12" ht="21" customHeight="1" thickBot="1">
      <c r="A26" s="70" t="str">
        <f>IF(A17="","",A17)</f>
        <v>三重県計</v>
      </c>
      <c r="B26" s="71">
        <v>452</v>
      </c>
      <c r="C26" s="73">
        <v>63277</v>
      </c>
      <c r="D26" s="71">
        <v>18820</v>
      </c>
      <c r="E26" s="72">
        <v>1505611</v>
      </c>
      <c r="F26" s="71">
        <v>27279</v>
      </c>
      <c r="G26" s="72">
        <v>2438283</v>
      </c>
      <c r="H26" s="71" t="s">
        <v>77</v>
      </c>
      <c r="I26" s="72" t="s">
        <v>77</v>
      </c>
      <c r="J26" s="71">
        <v>68197</v>
      </c>
      <c r="K26" s="105">
        <v>8265987</v>
      </c>
      <c r="L26" s="134" t="str">
        <f>IF(A26="","",A26)</f>
        <v>三重県計</v>
      </c>
    </row>
    <row r="27" spans="1:12" ht="21" customHeight="1" thickBot="1" thickTop="1">
      <c r="A27" s="61" t="s">
        <v>20</v>
      </c>
      <c r="B27" s="25">
        <v>88191</v>
      </c>
      <c r="C27" s="60">
        <v>7087199</v>
      </c>
      <c r="D27" s="25">
        <v>42648</v>
      </c>
      <c r="E27" s="26">
        <v>3425159</v>
      </c>
      <c r="F27" s="25">
        <v>225283</v>
      </c>
      <c r="G27" s="26">
        <v>19118288</v>
      </c>
      <c r="H27" s="25">
        <v>85</v>
      </c>
      <c r="I27" s="26">
        <v>12133</v>
      </c>
      <c r="J27" s="25">
        <v>975899</v>
      </c>
      <c r="K27" s="26">
        <v>150892444</v>
      </c>
      <c r="L27" s="17" t="s">
        <v>20</v>
      </c>
    </row>
    <row r="28" spans="2:6" ht="10.5">
      <c r="B28" s="27"/>
      <c r="C28" s="27"/>
      <c r="D28" s="27"/>
      <c r="E28" s="27"/>
      <c r="F28" s="27"/>
    </row>
    <row r="29" spans="2:6" ht="10.5">
      <c r="B29" s="27"/>
      <c r="C29" s="27"/>
      <c r="D29" s="27"/>
      <c r="E29" s="27"/>
      <c r="F29" s="27"/>
    </row>
  </sheetData>
  <sheetProtection/>
  <mergeCells count="23">
    <mergeCell ref="L11:M11"/>
    <mergeCell ref="J11:K11"/>
    <mergeCell ref="B11:C11"/>
    <mergeCell ref="F2:G2"/>
    <mergeCell ref="J2:K2"/>
    <mergeCell ref="H2:I2"/>
    <mergeCell ref="L20:L21"/>
    <mergeCell ref="A20:A21"/>
    <mergeCell ref="B20:C20"/>
    <mergeCell ref="D20:E20"/>
    <mergeCell ref="J20:K20"/>
    <mergeCell ref="H20:I20"/>
    <mergeCell ref="F20:G20"/>
    <mergeCell ref="N2:N3"/>
    <mergeCell ref="A2:A3"/>
    <mergeCell ref="A11:A12"/>
    <mergeCell ref="B2:C2"/>
    <mergeCell ref="D2:E2"/>
    <mergeCell ref="D11:E11"/>
    <mergeCell ref="H11:I11"/>
    <mergeCell ref="F11:G11"/>
    <mergeCell ref="L2:M2"/>
    <mergeCell ref="N11:N12"/>
  </mergeCells>
  <printOptions horizontalCentered="1"/>
  <pageMargins left="0.5905511811023623" right="0.5905511811023623" top="0.984251968503937" bottom="0.984251968503937" header="0.5118110236220472" footer="0.5118110236220472"/>
  <pageSetup horizontalDpi="600" verticalDpi="600" orientation="landscape" paperSize="9" scale="94" r:id="rId1"/>
  <headerFooter alignWithMargins="0">
    <oddFooter>&amp;R名古屋国税局　酒税１（H23）</oddFooter>
  </headerFooter>
  <rowBreaks count="1" manualBreakCount="1">
    <brk id="27" max="21" man="1"/>
  </rowBreaks>
  <colBreaks count="2" manualBreakCount="2">
    <brk id="14" max="26" man="1"/>
    <brk id="16" max="46" man="1"/>
  </colBreaks>
</worksheet>
</file>

<file path=xl/worksheets/sheet4.xml><?xml version="1.0" encoding="utf-8"?>
<worksheet xmlns="http://schemas.openxmlformats.org/spreadsheetml/2006/main" xmlns:r="http://schemas.openxmlformats.org/officeDocument/2006/relationships">
  <sheetPr>
    <tabColor rgb="FF00B0F0"/>
    <pageSetUpPr fitToPage="1"/>
  </sheetPr>
  <dimension ref="A1:G33"/>
  <sheetViews>
    <sheetView showGridLines="0" workbookViewId="0" topLeftCell="A1">
      <selection activeCell="A1" sqref="A1:G1"/>
    </sheetView>
  </sheetViews>
  <sheetFormatPr defaultColWidth="10.625" defaultRowHeight="13.5"/>
  <cols>
    <col min="1" max="1" width="19.00390625" style="6" customWidth="1"/>
    <col min="2" max="3" width="12.00390625" style="6" customWidth="1"/>
    <col min="4" max="4" width="12.875" style="6" customWidth="1"/>
    <col min="5" max="6" width="12.00390625" style="6" customWidth="1"/>
    <col min="7" max="7" width="11.00390625" style="6" customWidth="1"/>
    <col min="8" max="16384" width="10.625" style="6" customWidth="1"/>
  </cols>
  <sheetData>
    <row r="1" spans="1:7" ht="15">
      <c r="A1" s="248" t="s">
        <v>83</v>
      </c>
      <c r="B1" s="248"/>
      <c r="C1" s="248"/>
      <c r="D1" s="248"/>
      <c r="E1" s="248"/>
      <c r="F1" s="248"/>
      <c r="G1" s="248"/>
    </row>
    <row r="2" ht="12" customHeight="1" thickBot="1">
      <c r="A2" s="6" t="s">
        <v>84</v>
      </c>
    </row>
    <row r="3" spans="1:7" ht="13.5" customHeight="1">
      <c r="A3" s="186" t="s">
        <v>85</v>
      </c>
      <c r="B3" s="249" t="s">
        <v>86</v>
      </c>
      <c r="C3" s="249"/>
      <c r="D3" s="249"/>
      <c r="E3" s="249"/>
      <c r="F3" s="249"/>
      <c r="G3" s="250" t="s">
        <v>87</v>
      </c>
    </row>
    <row r="4" spans="1:7" ht="11.25" customHeight="1">
      <c r="A4" s="187"/>
      <c r="B4" s="242" t="s">
        <v>88</v>
      </c>
      <c r="C4" s="242" t="s">
        <v>89</v>
      </c>
      <c r="D4" s="252" t="s">
        <v>90</v>
      </c>
      <c r="E4" s="242" t="s">
        <v>91</v>
      </c>
      <c r="F4" s="242" t="s">
        <v>92</v>
      </c>
      <c r="G4" s="251"/>
    </row>
    <row r="5" spans="1:7" ht="36" customHeight="1">
      <c r="A5" s="187"/>
      <c r="B5" s="243"/>
      <c r="C5" s="243"/>
      <c r="D5" s="243"/>
      <c r="E5" s="243"/>
      <c r="F5" s="242"/>
      <c r="G5" s="251"/>
    </row>
    <row r="6" spans="1:7" ht="29.25" customHeight="1">
      <c r="A6" s="188"/>
      <c r="B6" s="136" t="s">
        <v>93</v>
      </c>
      <c r="C6" s="136" t="s">
        <v>94</v>
      </c>
      <c r="D6" s="138" t="s">
        <v>95</v>
      </c>
      <c r="E6" s="136" t="s">
        <v>96</v>
      </c>
      <c r="F6" s="135" t="s">
        <v>97</v>
      </c>
      <c r="G6" s="137" t="s">
        <v>74</v>
      </c>
    </row>
    <row r="7" spans="1:7" ht="13.5" customHeight="1">
      <c r="A7" s="77"/>
      <c r="B7" s="79" t="s">
        <v>98</v>
      </c>
      <c r="C7" s="80" t="s">
        <v>10</v>
      </c>
      <c r="D7" s="80" t="s">
        <v>10</v>
      </c>
      <c r="E7" s="80" t="s">
        <v>10</v>
      </c>
      <c r="F7" s="81" t="s">
        <v>10</v>
      </c>
      <c r="G7" s="82" t="s">
        <v>10</v>
      </c>
    </row>
    <row r="8" spans="1:7" ht="18" customHeight="1">
      <c r="A8" s="244" t="s">
        <v>5</v>
      </c>
      <c r="B8" s="83">
        <v>25864</v>
      </c>
      <c r="C8" s="84"/>
      <c r="D8" s="84"/>
      <c r="E8" s="84"/>
      <c r="F8" s="85">
        <v>25833</v>
      </c>
      <c r="G8" s="86">
        <v>24540</v>
      </c>
    </row>
    <row r="9" spans="1:7" ht="28.5" customHeight="1">
      <c r="A9" s="245"/>
      <c r="B9" s="87">
        <v>25838</v>
      </c>
      <c r="C9" s="87">
        <v>10</v>
      </c>
      <c r="D9" s="172"/>
      <c r="E9" s="87">
        <v>357</v>
      </c>
      <c r="F9" s="88">
        <v>25491</v>
      </c>
      <c r="G9" s="89">
        <v>25579</v>
      </c>
    </row>
    <row r="10" spans="1:7" ht="18" customHeight="1">
      <c r="A10" s="246" t="s">
        <v>6</v>
      </c>
      <c r="B10" s="90">
        <v>2793</v>
      </c>
      <c r="C10" s="91"/>
      <c r="D10" s="91"/>
      <c r="E10" s="91"/>
      <c r="F10" s="92">
        <v>2793</v>
      </c>
      <c r="G10" s="93">
        <v>149</v>
      </c>
    </row>
    <row r="11" spans="1:7" ht="28.5" customHeight="1">
      <c r="A11" s="247"/>
      <c r="B11" s="87">
        <v>4186</v>
      </c>
      <c r="C11" s="184" t="s">
        <v>110</v>
      </c>
      <c r="D11" s="172"/>
      <c r="E11" s="184" t="s">
        <v>118</v>
      </c>
      <c r="F11" s="88">
        <v>4186</v>
      </c>
      <c r="G11" s="89">
        <v>213</v>
      </c>
    </row>
    <row r="12" spans="1:7" ht="28.5" customHeight="1">
      <c r="A12" s="114" t="s">
        <v>30</v>
      </c>
      <c r="B12" s="94">
        <v>29931</v>
      </c>
      <c r="C12" s="183" t="s">
        <v>110</v>
      </c>
      <c r="D12" s="94">
        <v>743</v>
      </c>
      <c r="E12" s="94">
        <v>5770</v>
      </c>
      <c r="F12" s="95">
        <v>24906</v>
      </c>
      <c r="G12" s="96">
        <v>1906</v>
      </c>
    </row>
    <row r="13" spans="1:7" ht="28.5" customHeight="1">
      <c r="A13" s="114" t="s">
        <v>31</v>
      </c>
      <c r="B13" s="94">
        <v>2063</v>
      </c>
      <c r="C13" s="94">
        <v>74</v>
      </c>
      <c r="D13" s="94">
        <v>3894</v>
      </c>
      <c r="E13" s="94">
        <v>3204</v>
      </c>
      <c r="F13" s="95">
        <v>2827</v>
      </c>
      <c r="G13" s="96">
        <v>2707</v>
      </c>
    </row>
    <row r="14" spans="1:7" ht="28.5" customHeight="1">
      <c r="A14" s="75" t="s">
        <v>7</v>
      </c>
      <c r="B14" s="94">
        <v>10648</v>
      </c>
      <c r="C14" s="183" t="s">
        <v>110</v>
      </c>
      <c r="D14" s="119"/>
      <c r="E14" s="94">
        <v>2589</v>
      </c>
      <c r="F14" s="95">
        <v>8058</v>
      </c>
      <c r="G14" s="96">
        <v>4137</v>
      </c>
    </row>
    <row r="15" spans="1:7" ht="28.5" customHeight="1">
      <c r="A15" s="75" t="s">
        <v>8</v>
      </c>
      <c r="B15" s="94">
        <v>420788</v>
      </c>
      <c r="C15" s="183" t="s">
        <v>110</v>
      </c>
      <c r="D15" s="119"/>
      <c r="E15" s="94">
        <v>2043</v>
      </c>
      <c r="F15" s="95">
        <v>418745</v>
      </c>
      <c r="G15" s="96">
        <v>3621</v>
      </c>
    </row>
    <row r="16" spans="1:7" ht="28.5" customHeight="1">
      <c r="A16" s="114" t="s">
        <v>99</v>
      </c>
      <c r="B16" s="94">
        <v>538</v>
      </c>
      <c r="C16" s="183" t="s">
        <v>110</v>
      </c>
      <c r="D16" s="119"/>
      <c r="E16" s="94">
        <v>159</v>
      </c>
      <c r="F16" s="95">
        <v>379</v>
      </c>
      <c r="G16" s="96">
        <v>196</v>
      </c>
    </row>
    <row r="17" spans="1:7" ht="28.5" customHeight="1">
      <c r="A17" s="114" t="s">
        <v>35</v>
      </c>
      <c r="B17" s="94">
        <v>4</v>
      </c>
      <c r="C17" s="183" t="s">
        <v>110</v>
      </c>
      <c r="D17" s="119"/>
      <c r="E17" s="94">
        <v>2</v>
      </c>
      <c r="F17" s="95">
        <v>2</v>
      </c>
      <c r="G17" s="96">
        <v>22</v>
      </c>
    </row>
    <row r="18" spans="1:7" ht="28.5" customHeight="1">
      <c r="A18" s="114" t="s">
        <v>100</v>
      </c>
      <c r="B18" s="94">
        <v>4003</v>
      </c>
      <c r="C18" s="183" t="s">
        <v>110</v>
      </c>
      <c r="D18" s="119"/>
      <c r="E18" s="94">
        <v>17</v>
      </c>
      <c r="F18" s="95">
        <v>3986</v>
      </c>
      <c r="G18" s="96">
        <v>296</v>
      </c>
    </row>
    <row r="19" spans="1:7" ht="28.5" customHeight="1">
      <c r="A19" s="114" t="s">
        <v>101</v>
      </c>
      <c r="B19" s="94">
        <v>177</v>
      </c>
      <c r="C19" s="183" t="s">
        <v>118</v>
      </c>
      <c r="D19" s="119"/>
      <c r="E19" s="94">
        <v>63</v>
      </c>
      <c r="F19" s="95">
        <v>114</v>
      </c>
      <c r="G19" s="96">
        <v>21</v>
      </c>
    </row>
    <row r="20" spans="1:7" ht="28.5" customHeight="1">
      <c r="A20" s="114" t="s">
        <v>38</v>
      </c>
      <c r="B20" s="94">
        <v>186206</v>
      </c>
      <c r="C20" s="183" t="s">
        <v>110</v>
      </c>
      <c r="D20" s="119"/>
      <c r="E20" s="94">
        <v>62900</v>
      </c>
      <c r="F20" s="95">
        <v>123307</v>
      </c>
      <c r="G20" s="96">
        <v>8949</v>
      </c>
    </row>
    <row r="21" spans="1:7" ht="28.5" customHeight="1">
      <c r="A21" s="114" t="s">
        <v>39</v>
      </c>
      <c r="B21" s="94">
        <v>105975</v>
      </c>
      <c r="C21" s="183" t="s">
        <v>110</v>
      </c>
      <c r="D21" s="119"/>
      <c r="E21" s="94">
        <v>413</v>
      </c>
      <c r="F21" s="95">
        <v>105562</v>
      </c>
      <c r="G21" s="96">
        <v>1386</v>
      </c>
    </row>
    <row r="22" spans="1:7" ht="28.5" customHeight="1">
      <c r="A22" s="118" t="s">
        <v>46</v>
      </c>
      <c r="B22" s="94">
        <v>47899</v>
      </c>
      <c r="C22" s="183" t="s">
        <v>110</v>
      </c>
      <c r="D22" s="119"/>
      <c r="E22" s="94">
        <v>4864</v>
      </c>
      <c r="F22" s="95">
        <v>43035</v>
      </c>
      <c r="G22" s="96">
        <v>2028</v>
      </c>
    </row>
    <row r="23" spans="1:7" ht="28.5" customHeight="1">
      <c r="A23" s="75" t="s">
        <v>102</v>
      </c>
      <c r="B23" s="94">
        <v>251505</v>
      </c>
      <c r="C23" s="94">
        <v>12</v>
      </c>
      <c r="D23" s="119"/>
      <c r="E23" s="94">
        <v>16092</v>
      </c>
      <c r="F23" s="95">
        <v>235426</v>
      </c>
      <c r="G23" s="96">
        <v>10038</v>
      </c>
    </row>
    <row r="24" spans="1:7" s="18" customFormat="1" ht="28.5" customHeight="1" thickBot="1">
      <c r="A24" s="115" t="s">
        <v>45</v>
      </c>
      <c r="B24" s="157">
        <v>102</v>
      </c>
      <c r="C24" s="185" t="s">
        <v>110</v>
      </c>
      <c r="D24" s="158"/>
      <c r="E24" s="157">
        <v>15</v>
      </c>
      <c r="F24" s="159">
        <v>87</v>
      </c>
      <c r="G24" s="160">
        <v>65</v>
      </c>
    </row>
    <row r="25" spans="1:7" s="18" customFormat="1" ht="28.5" customHeight="1" thickBot="1" thickTop="1">
      <c r="A25" s="76" t="s">
        <v>103</v>
      </c>
      <c r="B25" s="97">
        <v>1089864</v>
      </c>
      <c r="C25" s="97">
        <v>96</v>
      </c>
      <c r="D25" s="97">
        <v>4636</v>
      </c>
      <c r="E25" s="97">
        <v>98490</v>
      </c>
      <c r="F25" s="98">
        <v>996107</v>
      </c>
      <c r="G25" s="99">
        <v>61153</v>
      </c>
    </row>
    <row r="26" spans="1:7" s="182" customFormat="1" ht="3" customHeight="1">
      <c r="A26" s="180"/>
      <c r="B26" s="181"/>
      <c r="C26" s="181"/>
      <c r="D26" s="181"/>
      <c r="E26" s="181"/>
      <c r="F26" s="181"/>
      <c r="G26" s="181"/>
    </row>
    <row r="27" spans="1:7" ht="25.5" customHeight="1">
      <c r="A27" s="241" t="s">
        <v>116</v>
      </c>
      <c r="B27" s="241"/>
      <c r="C27" s="241"/>
      <c r="D27" s="241"/>
      <c r="E27" s="241"/>
      <c r="F27" s="241"/>
      <c r="G27" s="241"/>
    </row>
    <row r="28" ht="10.5">
      <c r="A28" s="1" t="s">
        <v>29</v>
      </c>
    </row>
    <row r="29" spans="1:4" ht="10.5">
      <c r="A29" s="141" t="s">
        <v>63</v>
      </c>
      <c r="B29" s="142"/>
      <c r="C29" s="142"/>
      <c r="D29" s="142"/>
    </row>
    <row r="30" spans="1:4" ht="10.5">
      <c r="A30" s="142"/>
      <c r="B30" s="142"/>
      <c r="C30" s="142"/>
      <c r="D30" s="142"/>
    </row>
    <row r="33" ht="10.5">
      <c r="B33" s="151"/>
    </row>
  </sheetData>
  <sheetProtection/>
  <mergeCells count="12">
    <mergeCell ref="A1:G1"/>
    <mergeCell ref="B3:F3"/>
    <mergeCell ref="G3:G5"/>
    <mergeCell ref="B4:B5"/>
    <mergeCell ref="C4:C5"/>
    <mergeCell ref="D4:D5"/>
    <mergeCell ref="A27:G27"/>
    <mergeCell ref="A3:A6"/>
    <mergeCell ref="E4:E5"/>
    <mergeCell ref="F4:F5"/>
    <mergeCell ref="A8:A9"/>
    <mergeCell ref="A10:A11"/>
  </mergeCell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r:id="rId2"/>
  <headerFooter alignWithMargins="0">
    <oddFooter>&amp;R名古屋国税局　酒税２（H23）</oddFooter>
  </headerFooter>
  <drawing r:id="rId1"/>
</worksheet>
</file>

<file path=xl/worksheets/sheet5.xml><?xml version="1.0" encoding="utf-8"?>
<worksheet xmlns="http://schemas.openxmlformats.org/spreadsheetml/2006/main" xmlns:r="http://schemas.openxmlformats.org/officeDocument/2006/relationships">
  <sheetPr>
    <tabColor rgb="FF00B0F0"/>
    <pageSetUpPr fitToPage="1"/>
  </sheetPr>
  <dimension ref="A1:P20"/>
  <sheetViews>
    <sheetView showGridLines="0" workbookViewId="0" topLeftCell="A1">
      <selection activeCell="A1" sqref="A1"/>
    </sheetView>
  </sheetViews>
  <sheetFormatPr defaultColWidth="10.625" defaultRowHeight="13.5"/>
  <cols>
    <col min="1" max="2" width="5.625" style="6" customWidth="1"/>
    <col min="3" max="16" width="10.75390625" style="6" customWidth="1"/>
    <col min="17" max="16384" width="10.625" style="6" customWidth="1"/>
  </cols>
  <sheetData>
    <row r="1" ht="11.25" thickBot="1">
      <c r="A1" s="6" t="s">
        <v>104</v>
      </c>
    </row>
    <row r="2" spans="1:16" ht="35.25" customHeight="1">
      <c r="A2" s="255" t="s">
        <v>105</v>
      </c>
      <c r="B2" s="224"/>
      <c r="C2" s="125" t="s">
        <v>106</v>
      </c>
      <c r="D2" s="124" t="s">
        <v>6</v>
      </c>
      <c r="E2" s="126" t="s">
        <v>51</v>
      </c>
      <c r="F2" s="126" t="s">
        <v>52</v>
      </c>
      <c r="G2" s="124" t="s">
        <v>7</v>
      </c>
      <c r="H2" s="130" t="s">
        <v>8</v>
      </c>
      <c r="I2" s="127" t="s">
        <v>107</v>
      </c>
      <c r="J2" s="127" t="s">
        <v>108</v>
      </c>
      <c r="K2" s="128" t="s">
        <v>38</v>
      </c>
      <c r="L2" s="126" t="s">
        <v>43</v>
      </c>
      <c r="M2" s="126" t="s">
        <v>46</v>
      </c>
      <c r="N2" s="124" t="s">
        <v>102</v>
      </c>
      <c r="O2" s="124" t="s">
        <v>45</v>
      </c>
      <c r="P2" s="129" t="s">
        <v>42</v>
      </c>
    </row>
    <row r="3" spans="1:16" ht="10.5">
      <c r="A3" s="77"/>
      <c r="B3" s="78"/>
      <c r="C3" s="79" t="s">
        <v>10</v>
      </c>
      <c r="D3" s="81" t="s">
        <v>10</v>
      </c>
      <c r="E3" s="79" t="s">
        <v>10</v>
      </c>
      <c r="F3" s="79" t="s">
        <v>10</v>
      </c>
      <c r="G3" s="79" t="s">
        <v>10</v>
      </c>
      <c r="H3" s="79" t="s">
        <v>10</v>
      </c>
      <c r="I3" s="116" t="s">
        <v>10</v>
      </c>
      <c r="J3" s="116" t="s">
        <v>10</v>
      </c>
      <c r="K3" s="79" t="s">
        <v>10</v>
      </c>
      <c r="L3" s="79" t="s">
        <v>10</v>
      </c>
      <c r="M3" s="79" t="s">
        <v>10</v>
      </c>
      <c r="N3" s="116" t="s">
        <v>10</v>
      </c>
      <c r="O3" s="116" t="s">
        <v>10</v>
      </c>
      <c r="P3" s="82" t="s">
        <v>10</v>
      </c>
    </row>
    <row r="4" spans="1:16" ht="30" customHeight="1">
      <c r="A4" s="258" t="s">
        <v>53</v>
      </c>
      <c r="B4" s="259"/>
      <c r="C4" s="156">
        <v>30162</v>
      </c>
      <c r="D4" s="153">
        <v>5431</v>
      </c>
      <c r="E4" s="152">
        <v>21431</v>
      </c>
      <c r="F4" s="152">
        <v>5248</v>
      </c>
      <c r="G4" s="152">
        <v>9866</v>
      </c>
      <c r="H4" s="152">
        <v>459871</v>
      </c>
      <c r="I4" s="154">
        <v>293</v>
      </c>
      <c r="J4" s="154">
        <v>2906</v>
      </c>
      <c r="K4" s="152">
        <v>189656</v>
      </c>
      <c r="L4" s="152">
        <v>131380</v>
      </c>
      <c r="M4" s="152">
        <v>8393</v>
      </c>
      <c r="N4" s="154">
        <v>137360</v>
      </c>
      <c r="O4" s="154">
        <v>51</v>
      </c>
      <c r="P4" s="155">
        <v>1002046</v>
      </c>
    </row>
    <row r="5" spans="1:16" ht="30" customHeight="1">
      <c r="A5" s="258" t="s">
        <v>55</v>
      </c>
      <c r="B5" s="259"/>
      <c r="C5" s="152">
        <v>28960</v>
      </c>
      <c r="D5" s="153">
        <v>4451</v>
      </c>
      <c r="E5" s="152">
        <v>20523</v>
      </c>
      <c r="F5" s="152">
        <v>3920</v>
      </c>
      <c r="G5" s="152">
        <v>9397</v>
      </c>
      <c r="H5" s="152">
        <v>431523</v>
      </c>
      <c r="I5" s="154">
        <v>315</v>
      </c>
      <c r="J5" s="154">
        <v>3105</v>
      </c>
      <c r="K5" s="152">
        <v>163819</v>
      </c>
      <c r="L5" s="152">
        <v>123445</v>
      </c>
      <c r="M5" s="152">
        <v>23587</v>
      </c>
      <c r="N5" s="154">
        <v>188639</v>
      </c>
      <c r="O5" s="154">
        <v>63</v>
      </c>
      <c r="P5" s="155">
        <v>1001754</v>
      </c>
    </row>
    <row r="6" spans="1:16" ht="30" customHeight="1">
      <c r="A6" s="258" t="s">
        <v>59</v>
      </c>
      <c r="B6" s="259"/>
      <c r="C6" s="152">
        <v>28097</v>
      </c>
      <c r="D6" s="153">
        <v>4714</v>
      </c>
      <c r="E6" s="152">
        <v>21877</v>
      </c>
      <c r="F6" s="152">
        <v>2977</v>
      </c>
      <c r="G6" s="152">
        <v>8610</v>
      </c>
      <c r="H6" s="152">
        <v>422042</v>
      </c>
      <c r="I6" s="154">
        <v>356</v>
      </c>
      <c r="J6" s="154">
        <v>2684</v>
      </c>
      <c r="K6" s="152">
        <v>147284</v>
      </c>
      <c r="L6" s="152">
        <v>113975</v>
      </c>
      <c r="M6" s="152">
        <v>31256</v>
      </c>
      <c r="N6" s="154">
        <v>224359</v>
      </c>
      <c r="O6" s="154">
        <v>85</v>
      </c>
      <c r="P6" s="155">
        <v>1008308</v>
      </c>
    </row>
    <row r="7" spans="1:16" ht="30" customHeight="1">
      <c r="A7" s="256" t="s">
        <v>72</v>
      </c>
      <c r="B7" s="257"/>
      <c r="C7" s="161">
        <v>25459</v>
      </c>
      <c r="D7" s="162">
        <v>4417</v>
      </c>
      <c r="E7" s="161">
        <v>23060.417</v>
      </c>
      <c r="F7" s="161">
        <v>2495.051</v>
      </c>
      <c r="G7" s="161">
        <v>8230.006</v>
      </c>
      <c r="H7" s="161">
        <v>409468.135</v>
      </c>
      <c r="I7" s="163">
        <v>401.50100000000003</v>
      </c>
      <c r="J7" s="163">
        <v>3573.996</v>
      </c>
      <c r="K7" s="161">
        <v>132002.141</v>
      </c>
      <c r="L7" s="161">
        <v>112431.687</v>
      </c>
      <c r="M7" s="161">
        <v>37992.861</v>
      </c>
      <c r="N7" s="163">
        <v>241256.774</v>
      </c>
      <c r="O7" s="163">
        <v>85.926</v>
      </c>
      <c r="P7" s="164">
        <v>1000876.236</v>
      </c>
    </row>
    <row r="8" spans="1:16" ht="30" customHeight="1" thickBot="1">
      <c r="A8" s="253" t="s">
        <v>75</v>
      </c>
      <c r="B8" s="254"/>
      <c r="C8" s="165">
        <v>25491</v>
      </c>
      <c r="D8" s="166">
        <v>4186</v>
      </c>
      <c r="E8" s="165">
        <v>24906</v>
      </c>
      <c r="F8" s="165">
        <v>2827</v>
      </c>
      <c r="G8" s="165">
        <v>8058</v>
      </c>
      <c r="H8" s="165">
        <v>418745</v>
      </c>
      <c r="I8" s="167">
        <v>380</v>
      </c>
      <c r="J8" s="167">
        <v>4100</v>
      </c>
      <c r="K8" s="165">
        <v>123307</v>
      </c>
      <c r="L8" s="165">
        <v>105562</v>
      </c>
      <c r="M8" s="165">
        <v>43035</v>
      </c>
      <c r="N8" s="167">
        <v>235426</v>
      </c>
      <c r="O8" s="167">
        <v>87</v>
      </c>
      <c r="P8" s="168">
        <v>996107</v>
      </c>
    </row>
    <row r="10" ht="13.5" customHeight="1"/>
    <row r="11" ht="13.5" customHeight="1"/>
    <row r="13" ht="21" customHeight="1"/>
    <row r="14" ht="21" customHeight="1"/>
    <row r="15" ht="21" customHeight="1"/>
    <row r="16" ht="21" customHeight="1"/>
    <row r="17" ht="21" customHeight="1"/>
    <row r="18" ht="10.5">
      <c r="H18" s="100"/>
    </row>
    <row r="19" spans="8:10" ht="10.5">
      <c r="H19" s="100"/>
      <c r="J19" s="28"/>
    </row>
    <row r="20" ht="10.5">
      <c r="H20" s="100"/>
    </row>
  </sheetData>
  <sheetProtection/>
  <mergeCells count="6">
    <mergeCell ref="A8:B8"/>
    <mergeCell ref="A2:B2"/>
    <mergeCell ref="A7:B7"/>
    <mergeCell ref="A6:B6"/>
    <mergeCell ref="A4:B4"/>
    <mergeCell ref="A5:B5"/>
  </mergeCells>
  <printOptions horizontalCentered="1"/>
  <pageMargins left="0.5905511811023623" right="0.5905511811023623" top="0.984251968503937" bottom="0.984251968503937" header="0.5118110236220472" footer="0.5118110236220472"/>
  <pageSetup fitToHeight="1" fitToWidth="1" horizontalDpi="600" verticalDpi="600" orientation="landscape" paperSize="9" scale="85" r:id="rId1"/>
  <headerFooter alignWithMargins="0">
    <oddFooter>&amp;R名古屋国税局　酒税２（H23）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2023-04-04T03:10:11Z</dcterms:created>
  <dcterms:modified xsi:type="dcterms:W3CDTF">2023-04-04T03:10:23Z</dcterms:modified>
  <cp:category/>
  <cp:version/>
  <cp:contentType/>
  <cp:contentStatus/>
</cp:coreProperties>
</file>