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05" windowWidth="14940" windowHeight="8310" firstSheet="3" activeTab="4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(2)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'1(1)徴収状況'!$A$1:$P$36</definedName>
    <definedName name="_xlnm.Print_Area" localSheetId="1">'1(2)徴収状況の累年比較'!$A$1:$N$9</definedName>
    <definedName name="_xlnm.Print_Area" localSheetId="2">'1(3)税務署別徴収状況-1'!$A$1:$N$63</definedName>
    <definedName name="_xlnm.Print_Area" localSheetId="3">'1(3)税務署別徴収状況-2'!$A$1:$N$62</definedName>
    <definedName name="_xlnm.Print_Area" localSheetId="4">'1(3)税務署別徴収状況-3'!$A$1:$K$62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fullCalcOnLoad="1"/>
</workbook>
</file>

<file path=xl/sharedStrings.xml><?xml version="1.0" encoding="utf-8"?>
<sst xmlns="http://schemas.openxmlformats.org/spreadsheetml/2006/main" count="1307" uniqueCount="234">
  <si>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</si>
  <si>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</si>
  <si>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</si>
  <si>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</si>
  <si>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</si>
  <si>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</si>
  <si>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</si>
  <si>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</si>
  <si>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</si>
  <si>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</si>
  <si>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</si>
  <si>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</si>
  <si>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</si>
  <si>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</si>
  <si>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</si>
  <si>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取引所税</t>
  </si>
  <si>
    <t>有価証券取引税</t>
  </si>
  <si>
    <t>日本銀行券発行税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</si>
  <si>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</si>
  <si>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</si>
  <si>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</si>
  <si>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</si>
  <si>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</si>
  <si>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</si>
  <si>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</si>
  <si>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</si>
  <si>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</si>
  <si>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</si>
  <si>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</si>
  <si>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</si>
  <si>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</si>
  <si>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</si>
  <si>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</si>
  <si>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</si>
  <si>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</si>
  <si>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</si>
  <si>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</si>
  <si>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</si>
  <si>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</si>
  <si>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</si>
  <si>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</si>
  <si>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</si>
  <si>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</si>
  <si>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</si>
  <si>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</si>
  <si>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</si>
  <si>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</si>
  <si>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</si>
  <si>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</si>
  <si>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</si>
  <si>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</si>
  <si>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</si>
  <si>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</si>
  <si>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</si>
  <si>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</si>
  <si>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</si>
  <si>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</si>
  <si>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</si>
  <si>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</si>
  <si>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</si>
  <si>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</si>
  <si>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</si>
  <si>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平成14年度</t>
  </si>
  <si>
    <t>平成15年度</t>
  </si>
  <si>
    <t>平成16年度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</si>
  <si>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</si>
  <si>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</si>
  <si>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</si>
  <si>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</si>
  <si>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</si>
  <si>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</si>
  <si>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</si>
  <si>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総計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</si>
  <si>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</si>
  <si>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</si>
  <si>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</si>
  <si>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</si>
  <si>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</si>
  <si>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</si>
  <si>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</si>
  <si>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</si>
  <si>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</si>
  <si>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清水</t>
  </si>
  <si>
    <t>浜松西</t>
  </si>
  <si>
    <t>浜松東</t>
  </si>
  <si>
    <t>沼津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</si>
  <si>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</si>
  <si>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</si>
  <si>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</si>
  <si>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</si>
  <si>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</si>
  <si>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</si>
  <si>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</si>
  <si>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</si>
  <si>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</si>
  <si>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</si>
  <si>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</si>
  <si>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</si>
  <si>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</si>
  <si>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</si>
  <si>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</si>
  <si>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</si>
  <si>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熱田</t>
  </si>
  <si>
    <t>中川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</si>
  <si>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</si>
  <si>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</si>
  <si>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</si>
  <si>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</si>
  <si>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</si>
  <si>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</si>
  <si>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</si>
  <si>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</si>
  <si>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</si>
  <si>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</si>
  <si>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</si>
  <si>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</si>
  <si>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</si>
  <si>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</si>
  <si>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</si>
  <si>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</si>
  <si>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</si>
  <si>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</si>
  <si>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</si>
  <si>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</si>
  <si>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</si>
  <si>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千種</t>
  </si>
  <si>
    <t>合計（検算用）</t>
  </si>
  <si>
    <t>-</t>
  </si>
  <si>
    <t>-</t>
  </si>
  <si>
    <t>-</t>
  </si>
  <si>
    <t>-</t>
  </si>
  <si>
    <t>-</t>
  </si>
  <si>
    <t>税務署名</t>
  </si>
  <si>
    <t>16－２　物納及び年賦延納</t>
  </si>
  <si>
    <t>(1)　物　納　状　況</t>
  </si>
  <si>
    <t>区　　　　　　　　　　分</t>
  </si>
  <si>
    <t>相続税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</si>
  <si>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</si>
  <si>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</si>
  <si>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</si>
  <si>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</si>
  <si>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</si>
  <si>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</si>
  <si>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</si>
  <si>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</si>
  <si>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</si>
  <si>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</si>
  <si>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-</t>
  </si>
  <si>
    <t>許可</t>
  </si>
  <si>
    <t>外</t>
  </si>
  <si>
    <t>-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</si>
  <si>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</si>
  <si>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</si>
  <si>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</si>
  <si>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</si>
  <si>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</si>
  <si>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</si>
  <si>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</si>
  <si>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</si>
  <si>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</si>
  <si>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</si>
  <si>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</si>
  <si>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</si>
  <si>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</si>
  <si>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調査対象等：</t>
  </si>
  <si>
    <t>　（注）　１　「収納」欄は、国に完全に所有権が移転された物納財産の件数及び金額であり、外書は過誤納額である。</t>
  </si>
  <si>
    <t>　　　　　２　「引継」欄は、収納した物納財産を財務局へ引き渡した件数及び金額である。</t>
  </si>
  <si>
    <t>(2)　物納財産の内訳</t>
  </si>
  <si>
    <t>区　　　　　　分</t>
  </si>
  <si>
    <t>物　　　納　　　許　　　可</t>
  </si>
  <si>
    <t>人　　　　　員</t>
  </si>
  <si>
    <t>金　　　　　額</t>
  </si>
  <si>
    <t>人</t>
  </si>
  <si>
    <t>千円</t>
  </si>
  <si>
    <t>物納財産の種類</t>
  </si>
  <si>
    <t>土　　　　　　　地</t>
  </si>
  <si>
    <t>建　　　　　　　物</t>
  </si>
  <si>
    <t>有　価　証　券</t>
  </si>
  <si>
    <t>そ　　の　　他</t>
  </si>
  <si>
    <t>－</t>
  </si>
  <si>
    <t>-</t>
  </si>
  <si>
    <t>実</t>
  </si>
  <si>
    <t>　（注）　「人員」欄の「実」は、実人員を示す。</t>
  </si>
  <si>
    <t>(3)　物納状況の累年比較</t>
  </si>
  <si>
    <t>本年度申請額</t>
  </si>
  <si>
    <t>許可額</t>
  </si>
  <si>
    <t>外</t>
  </si>
  <si>
    <t>　（注）　「収納済額」欄の外書は、過誤納額である。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</si>
  <si>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</si>
  <si>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</si>
  <si>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</si>
  <si>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</si>
  <si>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</si>
  <si>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</si>
  <si>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</si>
  <si>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</si>
  <si>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平成17年度</t>
  </si>
  <si>
    <t>(4)　年賦延納状況</t>
  </si>
  <si>
    <t>区　　　　　　　分</t>
  </si>
  <si>
    <t>相　続　税</t>
  </si>
  <si>
    <t>贈　与　税</t>
  </si>
  <si>
    <t>所　得　税</t>
  </si>
  <si>
    <t>計</t>
  </si>
  <si>
    <t>件　数</t>
  </si>
  <si>
    <t>金　額</t>
  </si>
  <si>
    <t>件　数</t>
  </si>
  <si>
    <t>金　額</t>
  </si>
  <si>
    <t>（外）</t>
  </si>
  <si>
    <t>徴収状況</t>
  </si>
  <si>
    <t>徴収
決定</t>
  </si>
  <si>
    <t>前年度以前
許可分</t>
  </si>
  <si>
    <t>本年度許可分</t>
  </si>
  <si>
    <t>延　　納　　現　　在　　額
（徴収決定未済）</t>
  </si>
  <si>
    <t>　（注）　「前年度許可末済」及び「本年度申請」欄の外書は、他署管内からの転入者分、「更正減等」欄の外書は、
          他署管内への転出者分である。</t>
  </si>
  <si>
    <t>平成16年度</t>
  </si>
  <si>
    <t>平成17年度</t>
  </si>
  <si>
    <t>平成18年度</t>
  </si>
  <si>
    <t>平成14年度</t>
  </si>
  <si>
    <t>平成15年度</t>
  </si>
  <si>
    <t>調査期間：平成18年４月１日から平成19年３月31日</t>
  </si>
  <si>
    <t>-</t>
  </si>
  <si>
    <t>平成18年４月１日から平成19年３月31日までの間に相続税の物納について申請、許可、収納等のあったものを示した。</t>
  </si>
  <si>
    <t>平成14年度</t>
  </si>
  <si>
    <t>-</t>
  </si>
  <si>
    <t>　調査対象等：平成18年４月１日から平成19年３月31日までの間に相続税及び贈与税の年賦延納並びに所得税法
              第132条の規定による所得税の延納について、申請、許可、収納等のあったものを示した。</t>
  </si>
  <si>
    <t>-</t>
  </si>
  <si>
    <t>総計</t>
  </si>
  <si>
    <t>清水</t>
  </si>
  <si>
    <t>X</t>
  </si>
  <si>
    <t/>
  </si>
  <si>
    <t>岐阜県計</t>
  </si>
  <si>
    <t>静岡県計</t>
  </si>
  <si>
    <t>愛知県計</t>
  </si>
  <si>
    <t>三重県計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</si>
</sst>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);[Red]\(#,##0\)"/>
    <numFmt numFmtId="179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7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>
        <color indexed="63"/>
      </left>
      <right style="hair"/>
      <top style="hair">
        <color indexed="55"/>
      </top>
      <bottom style="thin">
        <color indexed="55"/>
      </bottom>
    </border>
    <border>
      <left>
        <color indexed="63"/>
      </left>
      <right style="hair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hair">
        <color indexed="24"/>
      </top>
      <bottom style="thin">
        <color indexed="55"/>
      </bottom>
    </border>
    <border>
      <left style="thin"/>
      <right style="medium"/>
      <top style="hair">
        <color indexed="24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>
        <color indexed="24"/>
      </top>
      <bottom style="thin">
        <color indexed="24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>
        <color indexed="24"/>
      </top>
      <bottom style="thin">
        <color indexed="24"/>
      </bottom>
    </border>
    <border>
      <left style="hair"/>
      <right style="hair"/>
      <top style="hair">
        <color indexed="24"/>
      </top>
      <bottom style="thin">
        <color indexed="24"/>
      </bottom>
    </border>
    <border>
      <left style="hair"/>
      <right style="thin"/>
      <top style="hair">
        <color indexed="24"/>
      </top>
      <bottom style="thin">
        <color indexed="24"/>
      </bottom>
    </border>
    <border>
      <left style="thin"/>
      <right style="medium"/>
      <top style="hair">
        <color indexed="24"/>
      </top>
      <bottom style="thin">
        <color indexed="24"/>
      </bottom>
    </border>
    <border>
      <left style="thin"/>
      <right style="medium"/>
      <top style="hair">
        <color indexed="55"/>
      </top>
      <bottom style="thin">
        <color indexed="24"/>
      </bottom>
    </border>
    <border>
      <left style="medium"/>
      <right style="thin"/>
      <top style="hair">
        <color indexed="55"/>
      </top>
      <bottom style="thin">
        <color indexed="24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hair">
        <color indexed="24"/>
      </top>
      <bottom style="hair">
        <color indexed="55"/>
      </bottom>
    </border>
    <border>
      <left style="thin"/>
      <right style="hair"/>
      <top style="hair">
        <color indexed="24"/>
      </top>
      <bottom style="hair">
        <color indexed="55"/>
      </bottom>
    </border>
    <border>
      <left style="hair"/>
      <right style="hair"/>
      <top style="hair">
        <color indexed="24"/>
      </top>
      <bottom style="hair">
        <color indexed="55"/>
      </bottom>
    </border>
    <border>
      <left style="hair"/>
      <right style="thin"/>
      <top style="hair">
        <color indexed="24"/>
      </top>
      <bottom style="hair">
        <color indexed="55"/>
      </bottom>
    </border>
    <border>
      <left style="thin"/>
      <right style="medium"/>
      <top style="hair">
        <color indexed="24"/>
      </top>
      <bottom style="hair">
        <color indexed="55"/>
      </bottom>
    </border>
    <border>
      <left style="medium"/>
      <right>
        <color indexed="63"/>
      </right>
      <top style="thin">
        <color indexed="24"/>
      </top>
      <bottom style="hair">
        <color indexed="55"/>
      </bottom>
    </border>
    <border>
      <left style="thin"/>
      <right style="hair"/>
      <top style="thin">
        <color indexed="24"/>
      </top>
      <bottom style="hair">
        <color indexed="55"/>
      </bottom>
    </border>
    <border>
      <left style="hair"/>
      <right style="hair"/>
      <top style="thin">
        <color indexed="24"/>
      </top>
      <bottom style="hair">
        <color indexed="55"/>
      </bottom>
    </border>
    <border>
      <left style="hair"/>
      <right style="thin"/>
      <top style="thin">
        <color indexed="24"/>
      </top>
      <bottom style="hair">
        <color indexed="55"/>
      </bottom>
    </border>
    <border>
      <left style="thin"/>
      <right style="medium"/>
      <top style="thin">
        <color indexed="24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24"/>
      </bottom>
    </border>
    <border>
      <left style="thin"/>
      <right style="hair"/>
      <top style="hair">
        <color indexed="55"/>
      </top>
      <bottom style="hair">
        <color indexed="24"/>
      </bottom>
    </border>
    <border>
      <left style="hair"/>
      <right style="hair"/>
      <top style="hair">
        <color indexed="55"/>
      </top>
      <bottom style="hair">
        <color indexed="24"/>
      </bottom>
    </border>
    <border>
      <left style="hair"/>
      <right style="thin"/>
      <top style="hair">
        <color indexed="55"/>
      </top>
      <bottom style="hair">
        <color indexed="24"/>
      </bottom>
    </border>
    <border>
      <left style="thin"/>
      <right style="medium"/>
      <top style="hair">
        <color indexed="55"/>
      </top>
      <bottom style="hair">
        <color indexed="24"/>
      </bottom>
    </border>
    <border>
      <left style="thin"/>
      <right style="hair">
        <color indexed="24"/>
      </right>
      <top style="hair">
        <color indexed="24"/>
      </top>
      <bottom style="thin">
        <color indexed="55"/>
      </bottom>
    </border>
    <border>
      <left style="hair">
        <color indexed="24"/>
      </left>
      <right style="hair">
        <color indexed="24"/>
      </right>
      <top style="hair">
        <color indexed="24"/>
      </top>
      <bottom style="thin">
        <color indexed="55"/>
      </bottom>
    </border>
    <border>
      <left style="hair">
        <color indexed="24"/>
      </left>
      <right style="thin"/>
      <top style="hair">
        <color indexed="24"/>
      </top>
      <bottom style="thin">
        <color indexed="55"/>
      </bottom>
    </border>
    <border>
      <left style="hair"/>
      <right style="hair"/>
      <top style="hair">
        <color indexed="24"/>
      </top>
      <bottom style="thin">
        <color indexed="55"/>
      </bottom>
    </border>
    <border>
      <left style="thin"/>
      <right style="hair"/>
      <top style="hair">
        <color indexed="24"/>
      </top>
      <bottom style="thin">
        <color indexed="55"/>
      </bottom>
    </border>
    <border>
      <left style="hair"/>
      <right style="thin"/>
      <top style="hair">
        <color indexed="24"/>
      </top>
      <bottom style="thin">
        <color indexed="55"/>
      </bottom>
    </border>
    <border>
      <left style="thin"/>
      <right style="hair">
        <color indexed="24"/>
      </right>
      <top style="hair">
        <color indexed="24"/>
      </top>
      <bottom>
        <color indexed="63"/>
      </bottom>
    </border>
    <border>
      <left style="hair"/>
      <right style="hair"/>
      <top style="hair">
        <color indexed="24"/>
      </top>
      <bottom>
        <color indexed="63"/>
      </bottom>
    </border>
    <border>
      <left style="hair">
        <color indexed="24"/>
      </left>
      <right style="hair">
        <color indexed="24"/>
      </right>
      <top style="hair">
        <color indexed="24"/>
      </top>
      <bottom>
        <color indexed="63"/>
      </bottom>
    </border>
    <border>
      <left style="thin"/>
      <right style="hair"/>
      <top style="hair">
        <color indexed="24"/>
      </top>
      <bottom>
        <color indexed="63"/>
      </bottom>
    </border>
    <border>
      <left style="hair">
        <color indexed="24"/>
      </left>
      <right style="hair"/>
      <top style="hair">
        <color indexed="24"/>
      </top>
      <bottom>
        <color indexed="63"/>
      </bottom>
    </border>
    <border>
      <left style="hair">
        <color indexed="24"/>
      </left>
      <right style="thin"/>
      <top style="hair">
        <color indexed="24"/>
      </top>
      <bottom>
        <color indexed="63"/>
      </bottom>
    </border>
    <border>
      <left style="thin"/>
      <right style="hair">
        <color indexed="24"/>
      </right>
      <top style="thin">
        <color indexed="24"/>
      </top>
      <bottom style="double"/>
    </border>
    <border>
      <left style="hair"/>
      <right style="hair"/>
      <top style="thin">
        <color indexed="24"/>
      </top>
      <bottom style="double"/>
    </border>
    <border>
      <left style="hair">
        <color indexed="24"/>
      </left>
      <right style="hair">
        <color indexed="24"/>
      </right>
      <top style="thin">
        <color indexed="24"/>
      </top>
      <bottom style="double"/>
    </border>
    <border>
      <left style="thin"/>
      <right style="hair"/>
      <top style="thin">
        <color indexed="24"/>
      </top>
      <bottom style="double"/>
    </border>
    <border>
      <left style="hair">
        <color indexed="24"/>
      </left>
      <right style="hair"/>
      <top style="thin">
        <color indexed="24"/>
      </top>
      <bottom style="double"/>
    </border>
    <border>
      <left style="hair">
        <color indexed="24"/>
      </left>
      <right style="thin"/>
      <top style="thin">
        <color indexed="24"/>
      </top>
      <bottom style="double"/>
    </border>
    <border>
      <left style="medium"/>
      <right>
        <color indexed="63"/>
      </right>
      <top style="hair">
        <color indexed="55"/>
      </top>
      <bottom style="thin">
        <color indexed="24"/>
      </bottom>
    </border>
    <border>
      <left style="thin"/>
      <right style="hair"/>
      <top style="hair">
        <color indexed="55"/>
      </top>
      <bottom style="thin">
        <color indexed="24"/>
      </bottom>
    </border>
    <border>
      <left style="hair"/>
      <right style="hair"/>
      <top style="hair">
        <color indexed="55"/>
      </top>
      <bottom style="thin">
        <color indexed="24"/>
      </bottom>
    </border>
    <border>
      <left style="hair"/>
      <right style="thin"/>
      <top style="hair">
        <color indexed="55"/>
      </top>
      <bottom style="thin">
        <color indexed="24"/>
      </bottom>
    </border>
    <border>
      <left style="medium"/>
      <right style="thin"/>
      <top style="thin">
        <color indexed="24"/>
      </top>
      <bottom style="hair">
        <color indexed="24"/>
      </bottom>
    </border>
    <border>
      <left style="thin"/>
      <right style="hair">
        <color indexed="24"/>
      </right>
      <top style="thin">
        <color indexed="55"/>
      </top>
      <bottom style="hair">
        <color indexed="24"/>
      </bottom>
    </border>
    <border>
      <left style="hair"/>
      <right style="hair"/>
      <top style="thin">
        <color indexed="55"/>
      </top>
      <bottom style="hair">
        <color indexed="24"/>
      </bottom>
    </border>
    <border>
      <left style="hair">
        <color indexed="24"/>
      </left>
      <right style="hair">
        <color indexed="24"/>
      </right>
      <top style="thin">
        <color indexed="55"/>
      </top>
      <bottom style="hair">
        <color indexed="24"/>
      </bottom>
    </border>
    <border>
      <left style="thin"/>
      <right style="hair"/>
      <top style="thin">
        <color indexed="55"/>
      </top>
      <bottom style="hair">
        <color indexed="24"/>
      </bottom>
    </border>
    <border>
      <left style="hair"/>
      <right style="thin"/>
      <top style="thin">
        <color indexed="55"/>
      </top>
      <bottom style="hair">
        <color indexed="24"/>
      </bottom>
    </border>
    <border>
      <left style="hair">
        <color indexed="24"/>
      </left>
      <right style="thin"/>
      <top style="thin">
        <color indexed="55"/>
      </top>
      <bottom style="hair">
        <color indexed="24"/>
      </bottom>
    </border>
    <border>
      <left style="thin"/>
      <right style="medium"/>
      <top style="thin">
        <color indexed="55"/>
      </top>
      <bottom style="hair">
        <color indexed="24"/>
      </bottom>
    </border>
    <border>
      <left style="medium"/>
      <right style="thin"/>
      <top style="hair">
        <color indexed="24"/>
      </top>
      <bottom style="hair">
        <color indexed="24"/>
      </bottom>
    </border>
    <border>
      <left style="thin"/>
      <right style="hair">
        <color indexed="24"/>
      </right>
      <top style="hair">
        <color indexed="24"/>
      </top>
      <bottom style="hair">
        <color indexed="24"/>
      </bottom>
    </border>
    <border>
      <left style="hair"/>
      <right style="hair"/>
      <top style="hair">
        <color indexed="24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thin"/>
      <right style="hair"/>
      <top style="hair">
        <color indexed="24"/>
      </top>
      <bottom style="hair">
        <color indexed="24"/>
      </bottom>
    </border>
    <border>
      <left style="hair"/>
      <right style="thin"/>
      <top style="hair">
        <color indexed="24"/>
      </top>
      <bottom style="hair">
        <color indexed="24"/>
      </bottom>
    </border>
    <border>
      <left style="hair">
        <color indexed="24"/>
      </left>
      <right style="thin"/>
      <top style="hair">
        <color indexed="24"/>
      </top>
      <bottom style="hair">
        <color indexed="24"/>
      </bottom>
    </border>
    <border>
      <left style="thin"/>
      <right style="medium"/>
      <top style="hair">
        <color indexed="24"/>
      </top>
      <bottom style="hair">
        <color indexed="24"/>
      </bottom>
    </border>
    <border>
      <left style="hair">
        <color indexed="24"/>
      </left>
      <right style="hair"/>
      <top style="thin">
        <color indexed="55"/>
      </top>
      <bottom style="hair">
        <color indexed="24"/>
      </bottom>
    </border>
    <border>
      <left style="hair">
        <color indexed="24"/>
      </left>
      <right style="hair"/>
      <top style="hair">
        <color indexed="24"/>
      </top>
      <bottom style="hair">
        <color indexed="24"/>
      </bottom>
    </border>
    <border>
      <left>
        <color indexed="63"/>
      </left>
      <right style="medium"/>
      <top style="double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medium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>
        <color indexed="55"/>
      </top>
      <bottom style="medium"/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dotted">
        <color indexed="55"/>
      </right>
      <top style="thin">
        <color indexed="55"/>
      </top>
      <bottom>
        <color indexed="63"/>
      </bottom>
    </border>
    <border>
      <left style="dotted">
        <color indexed="55"/>
      </left>
      <right style="medium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 style="hair"/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thin">
        <color indexed="24"/>
      </bottom>
    </border>
    <border>
      <left style="thin"/>
      <right style="hair"/>
      <top style="hair"/>
      <bottom style="hair">
        <color indexed="55"/>
      </bottom>
    </border>
    <border>
      <left style="hair"/>
      <right style="thin"/>
      <top style="thin">
        <color indexed="24"/>
      </top>
      <bottom style="thin">
        <color indexed="24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6" fillId="2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right" vertical="center"/>
    </xf>
    <xf numFmtId="176" fontId="6" fillId="2" borderId="2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2" borderId="24" xfId="0" applyNumberFormat="1" applyFont="1" applyFill="1" applyBorder="1" applyAlignment="1">
      <alignment horizontal="right" vertical="center"/>
    </xf>
    <xf numFmtId="176" fontId="6" fillId="2" borderId="25" xfId="0" applyNumberFormat="1" applyFont="1" applyFill="1" applyBorder="1" applyAlignment="1">
      <alignment horizontal="right" vertical="center"/>
    </xf>
    <xf numFmtId="176" fontId="6" fillId="2" borderId="26" xfId="0" applyNumberFormat="1" applyFont="1" applyFill="1" applyBorder="1" applyAlignment="1">
      <alignment horizontal="right" vertical="center"/>
    </xf>
    <xf numFmtId="176" fontId="6" fillId="2" borderId="27" xfId="0" applyNumberFormat="1" applyFont="1" applyFill="1" applyBorder="1" applyAlignment="1">
      <alignment horizontal="right" vertical="center"/>
    </xf>
    <xf numFmtId="176" fontId="6" fillId="2" borderId="16" xfId="0" applyNumberFormat="1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176" fontId="2" fillId="2" borderId="33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horizontal="distributed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left" vertical="center"/>
    </xf>
    <xf numFmtId="0" fontId="7" fillId="2" borderId="20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distributed" vertical="center"/>
    </xf>
    <xf numFmtId="0" fontId="7" fillId="3" borderId="29" xfId="0" applyFont="1" applyFill="1" applyBorder="1" applyAlignment="1">
      <alignment horizontal="distributed" vertical="center"/>
    </xf>
    <xf numFmtId="176" fontId="2" fillId="2" borderId="49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6" fillId="4" borderId="53" xfId="0" applyFont="1" applyFill="1" applyBorder="1" applyAlignment="1">
      <alignment horizontal="distributed" vertical="center"/>
    </xf>
    <xf numFmtId="176" fontId="6" fillId="2" borderId="54" xfId="0" applyNumberFormat="1" applyFont="1" applyFill="1" applyBorder="1" applyAlignment="1">
      <alignment horizontal="right" vertical="center"/>
    </xf>
    <xf numFmtId="176" fontId="6" fillId="2" borderId="40" xfId="0" applyNumberFormat="1" applyFont="1" applyFill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176" fontId="2" fillId="2" borderId="56" xfId="0" applyNumberFormat="1" applyFont="1" applyFill="1" applyBorder="1" applyAlignment="1">
      <alignment horizontal="right" vertical="center"/>
    </xf>
    <xf numFmtId="176" fontId="2" fillId="2" borderId="57" xfId="0" applyNumberFormat="1" applyFont="1" applyFill="1" applyBorder="1" applyAlignment="1">
      <alignment horizontal="right" vertical="center"/>
    </xf>
    <xf numFmtId="176" fontId="2" fillId="2" borderId="58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176" fontId="2" fillId="0" borderId="60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62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4" borderId="65" xfId="0" applyFont="1" applyFill="1" applyBorder="1" applyAlignment="1">
      <alignment horizontal="distributed" vertical="center"/>
    </xf>
    <xf numFmtId="0" fontId="6" fillId="0" borderId="66" xfId="0" applyFont="1" applyBorder="1" applyAlignment="1">
      <alignment horizontal="distributed" vertical="center"/>
    </xf>
    <xf numFmtId="0" fontId="2" fillId="4" borderId="67" xfId="0" applyFont="1" applyFill="1" applyBorder="1" applyAlignment="1">
      <alignment horizontal="distributed" vertical="center"/>
    </xf>
    <xf numFmtId="0" fontId="2" fillId="4" borderId="68" xfId="0" applyFont="1" applyFill="1" applyBorder="1" applyAlignment="1">
      <alignment horizontal="distributed" vertical="center"/>
    </xf>
    <xf numFmtId="0" fontId="2" fillId="4" borderId="69" xfId="0" applyFont="1" applyFill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0" fontId="6" fillId="0" borderId="72" xfId="0" applyFont="1" applyBorder="1" applyAlignment="1">
      <alignment horizontal="distributed" vertical="center" indent="1"/>
    </xf>
    <xf numFmtId="0" fontId="6" fillId="0" borderId="73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 indent="1"/>
    </xf>
    <xf numFmtId="0" fontId="6" fillId="0" borderId="74" xfId="0" applyFont="1" applyBorder="1" applyAlignment="1">
      <alignment horizontal="distributed" vertical="center"/>
    </xf>
    <xf numFmtId="176" fontId="6" fillId="2" borderId="46" xfId="0" applyNumberFormat="1" applyFont="1" applyFill="1" applyBorder="1" applyAlignment="1">
      <alignment horizontal="right" vertical="center"/>
    </xf>
    <xf numFmtId="176" fontId="6" fillId="2" borderId="75" xfId="0" applyNumberFormat="1" applyFont="1" applyFill="1" applyBorder="1" applyAlignment="1">
      <alignment horizontal="right" vertical="center"/>
    </xf>
    <xf numFmtId="176" fontId="2" fillId="0" borderId="76" xfId="0" applyNumberFormat="1" applyFont="1" applyFill="1" applyBorder="1" applyAlignment="1">
      <alignment horizontal="right" vertical="center"/>
    </xf>
    <xf numFmtId="176" fontId="2" fillId="0" borderId="77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6" fillId="4" borderId="78" xfId="0" applyFont="1" applyFill="1" applyBorder="1" applyAlignment="1">
      <alignment horizontal="distributed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176" fontId="6" fillId="2" borderId="51" xfId="0" applyNumberFormat="1" applyFont="1" applyFill="1" applyBorder="1" applyAlignment="1">
      <alignment horizontal="right" vertical="center"/>
    </xf>
    <xf numFmtId="176" fontId="6" fillId="2" borderId="38" xfId="0" applyNumberFormat="1" applyFont="1" applyFill="1" applyBorder="1" applyAlignment="1">
      <alignment horizontal="right" vertical="center"/>
    </xf>
    <xf numFmtId="176" fontId="6" fillId="2" borderId="36" xfId="0" applyNumberFormat="1" applyFont="1" applyFill="1" applyBorder="1" applyAlignment="1">
      <alignment horizontal="right" vertical="center"/>
    </xf>
    <xf numFmtId="0" fontId="6" fillId="4" borderId="67" xfId="0" applyFont="1" applyFill="1" applyBorder="1" applyAlignment="1">
      <alignment horizontal="distributed" vertical="center"/>
    </xf>
    <xf numFmtId="0" fontId="6" fillId="0" borderId="80" xfId="0" applyFont="1" applyBorder="1" applyAlignment="1">
      <alignment horizontal="centerContinuous" vertical="center"/>
    </xf>
    <xf numFmtId="0" fontId="6" fillId="0" borderId="52" xfId="0" applyFont="1" applyBorder="1" applyAlignment="1">
      <alignment horizontal="center" vertical="center"/>
    </xf>
    <xf numFmtId="0" fontId="6" fillId="4" borderId="81" xfId="0" applyFont="1" applyFill="1" applyBorder="1" applyAlignment="1">
      <alignment horizontal="distributed" vertical="center"/>
    </xf>
    <xf numFmtId="176" fontId="2" fillId="2" borderId="82" xfId="0" applyNumberFormat="1" applyFont="1" applyFill="1" applyBorder="1" applyAlignment="1">
      <alignment horizontal="right" vertical="center"/>
    </xf>
    <xf numFmtId="176" fontId="2" fillId="2" borderId="83" xfId="0" applyNumberFormat="1" applyFont="1" applyFill="1" applyBorder="1" applyAlignment="1">
      <alignment horizontal="right" vertical="center"/>
    </xf>
    <xf numFmtId="176" fontId="2" fillId="2" borderId="84" xfId="0" applyNumberFormat="1" applyFont="1" applyFill="1" applyBorder="1" applyAlignment="1">
      <alignment horizontal="right" vertical="center"/>
    </xf>
    <xf numFmtId="176" fontId="2" fillId="0" borderId="85" xfId="0" applyNumberFormat="1" applyFont="1" applyFill="1" applyBorder="1" applyAlignment="1">
      <alignment horizontal="right" vertical="center"/>
    </xf>
    <xf numFmtId="176" fontId="2" fillId="0" borderId="86" xfId="0" applyNumberFormat="1" applyFont="1" applyFill="1" applyBorder="1" applyAlignment="1">
      <alignment horizontal="right" vertical="center"/>
    </xf>
    <xf numFmtId="176" fontId="6" fillId="2" borderId="87" xfId="0" applyNumberFormat="1" applyFont="1" applyFill="1" applyBorder="1" applyAlignment="1">
      <alignment horizontal="right" vertical="center"/>
    </xf>
    <xf numFmtId="176" fontId="6" fillId="2" borderId="88" xfId="0" applyNumberFormat="1" applyFont="1" applyFill="1" applyBorder="1" applyAlignment="1">
      <alignment horizontal="right" vertical="center"/>
    </xf>
    <xf numFmtId="176" fontId="6" fillId="2" borderId="89" xfId="0" applyNumberFormat="1" applyFont="1" applyFill="1" applyBorder="1" applyAlignment="1">
      <alignment horizontal="right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4" borderId="92" xfId="0" applyFont="1" applyFill="1" applyBorder="1" applyAlignment="1">
      <alignment horizontal="distributed" vertical="center"/>
    </xf>
    <xf numFmtId="0" fontId="2" fillId="4" borderId="93" xfId="0" applyFont="1" applyFill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/>
    </xf>
    <xf numFmtId="0" fontId="2" fillId="4" borderId="95" xfId="0" applyFont="1" applyFill="1" applyBorder="1" applyAlignment="1">
      <alignment horizontal="distributed" vertical="center"/>
    </xf>
    <xf numFmtId="176" fontId="2" fillId="2" borderId="96" xfId="0" applyNumberFormat="1" applyFont="1" applyFill="1" applyBorder="1" applyAlignment="1">
      <alignment horizontal="right" vertical="center"/>
    </xf>
    <xf numFmtId="176" fontId="2" fillId="2" borderId="97" xfId="0" applyNumberFormat="1" applyFont="1" applyFill="1" applyBorder="1" applyAlignment="1">
      <alignment horizontal="right" vertical="center"/>
    </xf>
    <xf numFmtId="176" fontId="2" fillId="2" borderId="98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2" fillId="4" borderId="100" xfId="0" applyFont="1" applyFill="1" applyBorder="1" applyAlignment="1">
      <alignment horizontal="distributed" vertical="center"/>
    </xf>
    <xf numFmtId="176" fontId="2" fillId="2" borderId="101" xfId="0" applyNumberFormat="1" applyFont="1" applyFill="1" applyBorder="1" applyAlignment="1">
      <alignment horizontal="right" vertical="center"/>
    </xf>
    <xf numFmtId="176" fontId="2" fillId="2" borderId="102" xfId="0" applyNumberFormat="1" applyFont="1" applyFill="1" applyBorder="1" applyAlignment="1">
      <alignment horizontal="right" vertical="center"/>
    </xf>
    <xf numFmtId="176" fontId="2" fillId="2" borderId="103" xfId="0" applyNumberFormat="1" applyFont="1" applyFill="1" applyBorder="1" applyAlignment="1">
      <alignment horizontal="right" vertical="center"/>
    </xf>
    <xf numFmtId="0" fontId="2" fillId="0" borderId="104" xfId="0" applyFont="1" applyBorder="1" applyAlignment="1">
      <alignment horizontal="center" vertical="center"/>
    </xf>
    <xf numFmtId="0" fontId="2" fillId="4" borderId="105" xfId="0" applyFont="1" applyFill="1" applyBorder="1" applyAlignment="1">
      <alignment horizontal="distributed" vertical="center"/>
    </xf>
    <xf numFmtId="176" fontId="2" fillId="2" borderId="106" xfId="0" applyNumberFormat="1" applyFont="1" applyFill="1" applyBorder="1" applyAlignment="1">
      <alignment horizontal="right" vertical="center"/>
    </xf>
    <xf numFmtId="176" fontId="2" fillId="2" borderId="107" xfId="0" applyNumberFormat="1" applyFont="1" applyFill="1" applyBorder="1" applyAlignment="1">
      <alignment horizontal="right" vertical="center"/>
    </xf>
    <xf numFmtId="176" fontId="2" fillId="2" borderId="108" xfId="0" applyNumberFormat="1" applyFont="1" applyFill="1" applyBorder="1" applyAlignment="1">
      <alignment horizontal="right" vertical="center"/>
    </xf>
    <xf numFmtId="0" fontId="2" fillId="0" borderId="109" xfId="0" applyFont="1" applyBorder="1" applyAlignment="1">
      <alignment horizontal="center" vertical="center"/>
    </xf>
    <xf numFmtId="176" fontId="6" fillId="2" borderId="110" xfId="0" applyNumberFormat="1" applyFont="1" applyFill="1" applyBorder="1" applyAlignment="1">
      <alignment horizontal="right" vertical="center"/>
    </xf>
    <xf numFmtId="176" fontId="6" fillId="2" borderId="111" xfId="0" applyNumberFormat="1" applyFont="1" applyFill="1" applyBorder="1" applyAlignment="1">
      <alignment horizontal="right" vertical="center"/>
    </xf>
    <xf numFmtId="176" fontId="6" fillId="2" borderId="112" xfId="0" applyNumberFormat="1" applyFont="1" applyFill="1" applyBorder="1" applyAlignment="1">
      <alignment horizontal="right" vertical="center"/>
    </xf>
    <xf numFmtId="176" fontId="6" fillId="2" borderId="113" xfId="0" applyNumberFormat="1" applyFont="1" applyFill="1" applyBorder="1" applyAlignment="1">
      <alignment horizontal="right" vertical="center"/>
    </xf>
    <xf numFmtId="176" fontId="6" fillId="2" borderId="114" xfId="0" applyNumberFormat="1" applyFont="1" applyFill="1" applyBorder="1" applyAlignment="1">
      <alignment horizontal="right" vertical="center"/>
    </xf>
    <xf numFmtId="176" fontId="6" fillId="2" borderId="115" xfId="0" applyNumberFormat="1" applyFont="1" applyFill="1" applyBorder="1" applyAlignment="1">
      <alignment horizontal="right" vertical="center"/>
    </xf>
    <xf numFmtId="176" fontId="6" fillId="2" borderId="116" xfId="0" applyNumberFormat="1" applyFont="1" applyFill="1" applyBorder="1" applyAlignment="1">
      <alignment horizontal="right" vertical="center"/>
    </xf>
    <xf numFmtId="176" fontId="6" fillId="2" borderId="117" xfId="0" applyNumberFormat="1" applyFont="1" applyFill="1" applyBorder="1" applyAlignment="1">
      <alignment horizontal="right" vertical="center"/>
    </xf>
    <xf numFmtId="176" fontId="6" fillId="2" borderId="118" xfId="0" applyNumberFormat="1" applyFont="1" applyFill="1" applyBorder="1" applyAlignment="1">
      <alignment horizontal="right" vertical="center"/>
    </xf>
    <xf numFmtId="176" fontId="6" fillId="2" borderId="119" xfId="0" applyNumberFormat="1" applyFont="1" applyFill="1" applyBorder="1" applyAlignment="1">
      <alignment horizontal="right" vertical="center"/>
    </xf>
    <xf numFmtId="176" fontId="6" fillId="2" borderId="120" xfId="0" applyNumberFormat="1" applyFont="1" applyFill="1" applyBorder="1" applyAlignment="1">
      <alignment horizontal="right" vertical="center"/>
    </xf>
    <xf numFmtId="176" fontId="6" fillId="2" borderId="121" xfId="0" applyNumberFormat="1" applyFont="1" applyFill="1" applyBorder="1" applyAlignment="1">
      <alignment horizontal="right" vertical="center"/>
    </xf>
    <xf numFmtId="176" fontId="6" fillId="2" borderId="122" xfId="0" applyNumberFormat="1" applyFont="1" applyFill="1" applyBorder="1" applyAlignment="1">
      <alignment horizontal="right" vertical="center"/>
    </xf>
    <xf numFmtId="176" fontId="6" fillId="2" borderId="123" xfId="0" applyNumberFormat="1" applyFont="1" applyFill="1" applyBorder="1" applyAlignment="1">
      <alignment horizontal="right" vertical="center"/>
    </xf>
    <xf numFmtId="176" fontId="6" fillId="2" borderId="124" xfId="0" applyNumberFormat="1" applyFont="1" applyFill="1" applyBorder="1" applyAlignment="1">
      <alignment horizontal="right" vertical="center"/>
    </xf>
    <xf numFmtId="176" fontId="6" fillId="2" borderId="125" xfId="0" applyNumberFormat="1" applyFont="1" applyFill="1" applyBorder="1" applyAlignment="1">
      <alignment horizontal="right" vertical="center"/>
    </xf>
    <xf numFmtId="176" fontId="6" fillId="2" borderId="126" xfId="0" applyNumberFormat="1" applyFont="1" applyFill="1" applyBorder="1" applyAlignment="1">
      <alignment horizontal="right" vertical="center"/>
    </xf>
    <xf numFmtId="176" fontId="6" fillId="2" borderId="127" xfId="0" applyNumberFormat="1" applyFont="1" applyFill="1" applyBorder="1" applyAlignment="1">
      <alignment horizontal="right" vertical="center"/>
    </xf>
    <xf numFmtId="0" fontId="6" fillId="4" borderId="128" xfId="0" applyFont="1" applyFill="1" applyBorder="1" applyAlignment="1">
      <alignment horizontal="distributed" vertical="center"/>
    </xf>
    <xf numFmtId="176" fontId="6" fillId="2" borderId="129" xfId="0" applyNumberFormat="1" applyFont="1" applyFill="1" applyBorder="1" applyAlignment="1">
      <alignment horizontal="right" vertical="center"/>
    </xf>
    <xf numFmtId="176" fontId="6" fillId="2" borderId="130" xfId="0" applyNumberFormat="1" applyFont="1" applyFill="1" applyBorder="1" applyAlignment="1">
      <alignment horizontal="right" vertical="center"/>
    </xf>
    <xf numFmtId="176" fontId="6" fillId="2" borderId="131" xfId="0" applyNumberFormat="1" applyFont="1" applyFill="1" applyBorder="1" applyAlignment="1">
      <alignment horizontal="right" vertical="center"/>
    </xf>
    <xf numFmtId="0" fontId="2" fillId="4" borderId="132" xfId="0" applyFont="1" applyFill="1" applyBorder="1" applyAlignment="1">
      <alignment horizontal="distributed" vertical="center"/>
    </xf>
    <xf numFmtId="176" fontId="2" fillId="2" borderId="133" xfId="0" applyNumberFormat="1" applyFont="1" applyFill="1" applyBorder="1" applyAlignment="1">
      <alignment horizontal="right" vertical="center"/>
    </xf>
    <xf numFmtId="176" fontId="2" fillId="2" borderId="134" xfId="0" applyNumberFormat="1" applyFont="1" applyFill="1" applyBorder="1" applyAlignment="1">
      <alignment horizontal="right" vertical="center"/>
    </xf>
    <xf numFmtId="176" fontId="2" fillId="2" borderId="135" xfId="0" applyNumberFormat="1" applyFont="1" applyFill="1" applyBorder="1" applyAlignment="1">
      <alignment horizontal="right" vertical="center"/>
    </xf>
    <xf numFmtId="176" fontId="2" fillId="2" borderId="136" xfId="0" applyNumberFormat="1" applyFont="1" applyFill="1" applyBorder="1" applyAlignment="1">
      <alignment horizontal="right" vertical="center"/>
    </xf>
    <xf numFmtId="176" fontId="2" fillId="2" borderId="137" xfId="0" applyNumberFormat="1" applyFont="1" applyFill="1" applyBorder="1" applyAlignment="1">
      <alignment horizontal="right" vertical="center"/>
    </xf>
    <xf numFmtId="176" fontId="2" fillId="2" borderId="138" xfId="0" applyNumberFormat="1" applyFont="1" applyFill="1" applyBorder="1" applyAlignment="1">
      <alignment horizontal="right" vertical="center"/>
    </xf>
    <xf numFmtId="0" fontId="2" fillId="0" borderId="139" xfId="0" applyFont="1" applyBorder="1" applyAlignment="1">
      <alignment horizontal="center" vertical="center"/>
    </xf>
    <xf numFmtId="0" fontId="2" fillId="4" borderId="140" xfId="0" applyFont="1" applyFill="1" applyBorder="1" applyAlignment="1">
      <alignment horizontal="distributed" vertical="center"/>
    </xf>
    <xf numFmtId="176" fontId="2" fillId="2" borderId="141" xfId="0" applyNumberFormat="1" applyFont="1" applyFill="1" applyBorder="1" applyAlignment="1">
      <alignment horizontal="right" vertical="center"/>
    </xf>
    <xf numFmtId="176" fontId="2" fillId="2" borderId="142" xfId="0" applyNumberFormat="1" applyFont="1" applyFill="1" applyBorder="1" applyAlignment="1">
      <alignment horizontal="right" vertical="center"/>
    </xf>
    <xf numFmtId="176" fontId="2" fillId="2" borderId="143" xfId="0" applyNumberFormat="1" applyFont="1" applyFill="1" applyBorder="1" applyAlignment="1">
      <alignment horizontal="right" vertical="center"/>
    </xf>
    <xf numFmtId="176" fontId="2" fillId="2" borderId="144" xfId="0" applyNumberFormat="1" applyFont="1" applyFill="1" applyBorder="1" applyAlignment="1">
      <alignment horizontal="right" vertical="center"/>
    </xf>
    <xf numFmtId="176" fontId="2" fillId="2" borderId="145" xfId="0" applyNumberFormat="1" applyFont="1" applyFill="1" applyBorder="1" applyAlignment="1">
      <alignment horizontal="right" vertical="center"/>
    </xf>
    <xf numFmtId="176" fontId="2" fillId="2" borderId="146" xfId="0" applyNumberFormat="1" applyFont="1" applyFill="1" applyBorder="1" applyAlignment="1">
      <alignment horizontal="right" vertical="center"/>
    </xf>
    <xf numFmtId="0" fontId="2" fillId="0" borderId="147" xfId="0" applyFont="1" applyBorder="1" applyAlignment="1">
      <alignment horizontal="center" vertical="center"/>
    </xf>
    <xf numFmtId="176" fontId="2" fillId="2" borderId="148" xfId="0" applyNumberFormat="1" applyFont="1" applyFill="1" applyBorder="1" applyAlignment="1">
      <alignment horizontal="right" vertical="center"/>
    </xf>
    <xf numFmtId="176" fontId="2" fillId="2" borderId="149" xfId="0" applyNumberFormat="1" applyFont="1" applyFill="1" applyBorder="1" applyAlignment="1">
      <alignment horizontal="right" vertical="center"/>
    </xf>
    <xf numFmtId="0" fontId="6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2" fillId="0" borderId="152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6" borderId="8" xfId="0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2" borderId="47" xfId="0" applyFont="1" applyFill="1" applyBorder="1" applyAlignment="1">
      <alignment horizontal="right"/>
    </xf>
    <xf numFmtId="38" fontId="2" fillId="6" borderId="153" xfId="17" applyFont="1" applyFill="1" applyBorder="1" applyAlignment="1">
      <alignment horizontal="right" vertical="center"/>
    </xf>
    <xf numFmtId="38" fontId="2" fillId="0" borderId="154" xfId="17" applyFont="1" applyBorder="1" applyAlignment="1">
      <alignment horizontal="right" vertical="center"/>
    </xf>
    <xf numFmtId="38" fontId="2" fillId="2" borderId="155" xfId="17" applyFont="1" applyFill="1" applyBorder="1" applyAlignment="1">
      <alignment horizontal="right" vertical="center"/>
    </xf>
    <xf numFmtId="38" fontId="2" fillId="6" borderId="156" xfId="17" applyFont="1" applyFill="1" applyBorder="1" applyAlignment="1">
      <alignment horizontal="right" vertical="center"/>
    </xf>
    <xf numFmtId="38" fontId="2" fillId="0" borderId="157" xfId="17" applyFont="1" applyBorder="1" applyAlignment="1">
      <alignment horizontal="right" vertical="center"/>
    </xf>
    <xf numFmtId="38" fontId="2" fillId="2" borderId="158" xfId="17" applyFont="1" applyFill="1" applyBorder="1" applyAlignment="1">
      <alignment horizontal="right" vertical="center"/>
    </xf>
    <xf numFmtId="38" fontId="2" fillId="0" borderId="159" xfId="17" applyFont="1" applyFill="1" applyBorder="1" applyAlignment="1">
      <alignment horizontal="right" vertical="center"/>
    </xf>
    <xf numFmtId="0" fontId="2" fillId="0" borderId="160" xfId="0" applyFont="1" applyBorder="1" applyAlignment="1">
      <alignment horizontal="left" vertical="top" wrapText="1"/>
    </xf>
    <xf numFmtId="38" fontId="7" fillId="0" borderId="161" xfId="17" applyFont="1" applyBorder="1" applyAlignment="1">
      <alignment horizontal="right" vertical="center"/>
    </xf>
    <xf numFmtId="38" fontId="2" fillId="2" borderId="162" xfId="17" applyFont="1" applyFill="1" applyBorder="1" applyAlignment="1">
      <alignment horizontal="right" vertical="center"/>
    </xf>
    <xf numFmtId="38" fontId="7" fillId="0" borderId="154" xfId="17" applyFont="1" applyBorder="1" applyAlignment="1">
      <alignment horizontal="right" vertical="center"/>
    </xf>
    <xf numFmtId="0" fontId="6" fillId="0" borderId="151" xfId="0" applyFont="1" applyBorder="1" applyAlignment="1">
      <alignment horizontal="distributed" vertical="center"/>
    </xf>
    <xf numFmtId="38" fontId="6" fillId="6" borderId="156" xfId="17" applyFont="1" applyFill="1" applyBorder="1" applyAlignment="1">
      <alignment horizontal="right" vertical="center"/>
    </xf>
    <xf numFmtId="38" fontId="6" fillId="2" borderId="158" xfId="17" applyFont="1" applyFill="1" applyBorder="1" applyAlignment="1">
      <alignment horizontal="right" vertical="center"/>
    </xf>
    <xf numFmtId="38" fontId="2" fillId="6" borderId="163" xfId="17" applyFont="1" applyFill="1" applyBorder="1" applyAlignment="1">
      <alignment horizontal="right" vertical="center"/>
    </xf>
    <xf numFmtId="38" fontId="2" fillId="0" borderId="164" xfId="17" applyFont="1" applyBorder="1" applyAlignment="1">
      <alignment horizontal="right" vertical="center"/>
    </xf>
    <xf numFmtId="38" fontId="2" fillId="2" borderId="165" xfId="17" applyFont="1" applyFill="1" applyBorder="1" applyAlignment="1">
      <alignment horizontal="right" vertical="center"/>
    </xf>
    <xf numFmtId="38" fontId="2" fillId="6" borderId="166" xfId="17" applyFont="1" applyFill="1" applyBorder="1" applyAlignment="1">
      <alignment horizontal="right" vertical="center"/>
    </xf>
    <xf numFmtId="38" fontId="2" fillId="0" borderId="167" xfId="17" applyFont="1" applyBorder="1" applyAlignment="1">
      <alignment horizontal="right" vertical="center"/>
    </xf>
    <xf numFmtId="38" fontId="2" fillId="2" borderId="168" xfId="17" applyFont="1" applyFill="1" applyBorder="1" applyAlignment="1">
      <alignment horizontal="right" vertical="center"/>
    </xf>
    <xf numFmtId="38" fontId="2" fillId="6" borderId="169" xfId="17" applyFont="1" applyFill="1" applyBorder="1" applyAlignment="1">
      <alignment horizontal="right" vertical="center"/>
    </xf>
    <xf numFmtId="38" fontId="2" fillId="0" borderId="170" xfId="17" applyFont="1" applyBorder="1" applyAlignment="1">
      <alignment horizontal="right" vertical="center"/>
    </xf>
    <xf numFmtId="38" fontId="2" fillId="2" borderId="171" xfId="17" applyFont="1" applyFill="1" applyBorder="1" applyAlignment="1">
      <alignment horizontal="right" vertical="center"/>
    </xf>
    <xf numFmtId="38" fontId="2" fillId="6" borderId="172" xfId="17" applyFont="1" applyFill="1" applyBorder="1" applyAlignment="1">
      <alignment horizontal="right" vertical="center"/>
    </xf>
    <xf numFmtId="38" fontId="2" fillId="0" borderId="173" xfId="17" applyFont="1" applyBorder="1" applyAlignment="1">
      <alignment horizontal="right" vertical="center"/>
    </xf>
    <xf numFmtId="38" fontId="2" fillId="2" borderId="174" xfId="17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7" fillId="6" borderId="31" xfId="0" applyFont="1" applyFill="1" applyBorder="1" applyAlignment="1">
      <alignment horizontal="right"/>
    </xf>
    <xf numFmtId="0" fontId="7" fillId="2" borderId="48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76" xfId="0" applyFont="1" applyBorder="1" applyAlignment="1">
      <alignment horizontal="center" vertical="center"/>
    </xf>
    <xf numFmtId="0" fontId="2" fillId="0" borderId="154" xfId="0" applyFont="1" applyBorder="1" applyAlignment="1">
      <alignment horizontal="right" vertical="center" indent="1"/>
    </xf>
    <xf numFmtId="38" fontId="2" fillId="6" borderId="176" xfId="17" applyFont="1" applyFill="1" applyBorder="1" applyAlignment="1">
      <alignment horizontal="right" vertical="center" indent="1"/>
    </xf>
    <xf numFmtId="38" fontId="2" fillId="2" borderId="63" xfId="17" applyFont="1" applyFill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57" xfId="0" applyFont="1" applyBorder="1" applyAlignment="1">
      <alignment horizontal="right" vertical="center" indent="1"/>
    </xf>
    <xf numFmtId="38" fontId="2" fillId="6" borderId="13" xfId="17" applyFont="1" applyFill="1" applyBorder="1" applyAlignment="1">
      <alignment horizontal="right" vertical="center" indent="1"/>
    </xf>
    <xf numFmtId="38" fontId="2" fillId="2" borderId="23" xfId="17" applyFont="1" applyFill="1" applyBorder="1" applyAlignment="1">
      <alignment horizontal="right" vertical="center" indent="1"/>
    </xf>
    <xf numFmtId="0" fontId="6" fillId="0" borderId="177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38" fontId="6" fillId="6" borderId="177" xfId="17" applyFont="1" applyFill="1" applyBorder="1" applyAlignment="1">
      <alignment horizontal="right" vertical="center" indent="1"/>
    </xf>
    <xf numFmtId="38" fontId="6" fillId="2" borderId="178" xfId="17" applyFont="1" applyFill="1" applyBorder="1" applyAlignment="1">
      <alignment horizontal="right" vertical="center" indent="1"/>
    </xf>
    <xf numFmtId="0" fontId="7" fillId="0" borderId="179" xfId="0" applyFont="1" applyBorder="1" applyAlignment="1">
      <alignment horizontal="center" vertical="center"/>
    </xf>
    <xf numFmtId="0" fontId="7" fillId="6" borderId="20" xfId="0" applyFont="1" applyFill="1" applyBorder="1" applyAlignment="1">
      <alignment horizontal="right" vertical="center"/>
    </xf>
    <xf numFmtId="0" fontId="7" fillId="2" borderId="152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2" borderId="180" xfId="0" applyFont="1" applyFill="1" applyBorder="1" applyAlignment="1">
      <alignment horizontal="right" vertical="center"/>
    </xf>
    <xf numFmtId="0" fontId="7" fillId="2" borderId="181" xfId="0" applyFont="1" applyFill="1" applyBorder="1" applyAlignment="1">
      <alignment horizontal="right" vertical="center"/>
    </xf>
    <xf numFmtId="176" fontId="2" fillId="6" borderId="60" xfId="0" applyNumberFormat="1" applyFont="1" applyFill="1" applyBorder="1" applyAlignment="1">
      <alignment horizontal="right" vertical="center"/>
    </xf>
    <xf numFmtId="176" fontId="2" fillId="2" borderId="62" xfId="0" applyNumberFormat="1" applyFont="1" applyFill="1" applyBorder="1" applyAlignment="1">
      <alignment horizontal="right" vertical="center"/>
    </xf>
    <xf numFmtId="176" fontId="2" fillId="2" borderId="153" xfId="0" applyNumberFormat="1" applyFont="1" applyFill="1" applyBorder="1" applyAlignment="1">
      <alignment horizontal="right" vertical="center"/>
    </xf>
    <xf numFmtId="176" fontId="7" fillId="0" borderId="60" xfId="0" applyNumberFormat="1" applyFont="1" applyBorder="1" applyAlignment="1">
      <alignment horizontal="right" vertical="center"/>
    </xf>
    <xf numFmtId="176" fontId="2" fillId="2" borderId="182" xfId="0" applyNumberFormat="1" applyFont="1" applyFill="1" applyBorder="1" applyAlignment="1">
      <alignment horizontal="right" vertical="center"/>
    </xf>
    <xf numFmtId="176" fontId="2" fillId="2" borderId="183" xfId="0" applyNumberFormat="1" applyFont="1" applyFill="1" applyBorder="1" applyAlignment="1">
      <alignment horizontal="right" vertical="center"/>
    </xf>
    <xf numFmtId="0" fontId="2" fillId="0" borderId="184" xfId="0" applyFont="1" applyBorder="1" applyAlignment="1">
      <alignment horizontal="distributed" vertical="center"/>
    </xf>
    <xf numFmtId="176" fontId="2" fillId="6" borderId="4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56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2" fillId="2" borderId="185" xfId="0" applyNumberFormat="1" applyFont="1" applyFill="1" applyBorder="1" applyAlignment="1">
      <alignment horizontal="right" vertical="center"/>
    </xf>
    <xf numFmtId="176" fontId="2" fillId="2" borderId="186" xfId="0" applyNumberFormat="1" applyFont="1" applyFill="1" applyBorder="1" applyAlignment="1">
      <alignment horizontal="right" vertical="center"/>
    </xf>
    <xf numFmtId="176" fontId="2" fillId="6" borderId="187" xfId="0" applyNumberFormat="1" applyFont="1" applyFill="1" applyBorder="1" applyAlignment="1">
      <alignment horizontal="right" vertical="center"/>
    </xf>
    <xf numFmtId="176" fontId="2" fillId="2" borderId="188" xfId="0" applyNumberFormat="1" applyFont="1" applyFill="1" applyBorder="1" applyAlignment="1">
      <alignment horizontal="right" vertical="center"/>
    </xf>
    <xf numFmtId="176" fontId="2" fillId="2" borderId="172" xfId="0" applyNumberFormat="1" applyFont="1" applyFill="1" applyBorder="1" applyAlignment="1">
      <alignment horizontal="right" vertical="center"/>
    </xf>
    <xf numFmtId="176" fontId="7" fillId="0" borderId="187" xfId="0" applyNumberFormat="1" applyFont="1" applyBorder="1" applyAlignment="1">
      <alignment horizontal="right" vertical="center"/>
    </xf>
    <xf numFmtId="176" fontId="2" fillId="2" borderId="189" xfId="0" applyNumberFormat="1" applyFont="1" applyFill="1" applyBorder="1" applyAlignment="1">
      <alignment horizontal="right" vertical="center"/>
    </xf>
    <xf numFmtId="176" fontId="2" fillId="2" borderId="190" xfId="0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9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right"/>
    </xf>
    <xf numFmtId="38" fontId="2" fillId="6" borderId="192" xfId="17" applyFont="1" applyFill="1" applyBorder="1" applyAlignment="1">
      <alignment horizontal="right" vertical="center"/>
    </xf>
    <xf numFmtId="38" fontId="2" fillId="2" borderId="193" xfId="17" applyFont="1" applyFill="1" applyBorder="1" applyAlignment="1">
      <alignment horizontal="right" vertical="center"/>
    </xf>
    <xf numFmtId="38" fontId="2" fillId="2" borderId="194" xfId="17" applyFont="1" applyFill="1" applyBorder="1" applyAlignment="1">
      <alignment horizontal="right" vertical="center"/>
    </xf>
    <xf numFmtId="38" fontId="2" fillId="6" borderId="60" xfId="17" applyFont="1" applyFill="1" applyBorder="1" applyAlignment="1">
      <alignment horizontal="right" vertical="center"/>
    </xf>
    <xf numFmtId="38" fontId="2" fillId="2" borderId="62" xfId="17" applyFont="1" applyFill="1" applyBorder="1" applyAlignment="1">
      <alignment horizontal="right" vertical="center"/>
    </xf>
    <xf numFmtId="38" fontId="2" fillId="6" borderId="195" xfId="17" applyFont="1" applyFill="1" applyBorder="1" applyAlignment="1">
      <alignment horizontal="right" vertical="center"/>
    </xf>
    <xf numFmtId="38" fontId="2" fillId="2" borderId="196" xfId="17" applyFont="1" applyFill="1" applyBorder="1" applyAlignment="1">
      <alignment horizontal="right" vertical="center"/>
    </xf>
    <xf numFmtId="38" fontId="2" fillId="2" borderId="197" xfId="17" applyFont="1" applyFill="1" applyBorder="1" applyAlignment="1">
      <alignment horizontal="right" vertical="center"/>
    </xf>
    <xf numFmtId="0" fontId="2" fillId="0" borderId="198" xfId="0" applyFont="1" applyBorder="1" applyAlignment="1">
      <alignment horizontal="distributed" vertical="center"/>
    </xf>
    <xf numFmtId="38" fontId="2" fillId="6" borderId="199" xfId="17" applyFont="1" applyFill="1" applyBorder="1" applyAlignment="1">
      <alignment horizontal="right" vertical="center"/>
    </xf>
    <xf numFmtId="38" fontId="2" fillId="2" borderId="200" xfId="17" applyFont="1" applyFill="1" applyBorder="1" applyAlignment="1">
      <alignment horizontal="right" vertical="center"/>
    </xf>
    <xf numFmtId="38" fontId="2" fillId="2" borderId="201" xfId="17" applyFont="1" applyFill="1" applyBorder="1" applyAlignment="1">
      <alignment horizontal="right" vertical="center"/>
    </xf>
    <xf numFmtId="0" fontId="2" fillId="0" borderId="202" xfId="0" applyFont="1" applyBorder="1" applyAlignment="1">
      <alignment horizontal="distributed" vertical="center"/>
    </xf>
    <xf numFmtId="38" fontId="2" fillId="6" borderId="54" xfId="17" applyFont="1" applyFill="1" applyBorder="1" applyAlignment="1">
      <alignment horizontal="right" vertical="center"/>
    </xf>
    <xf numFmtId="38" fontId="2" fillId="2" borderId="40" xfId="17" applyFont="1" applyFill="1" applyBorder="1" applyAlignment="1">
      <alignment horizontal="right" vertical="center"/>
    </xf>
    <xf numFmtId="38" fontId="2" fillId="6" borderId="203" xfId="17" applyFont="1" applyFill="1" applyBorder="1" applyAlignment="1">
      <alignment horizontal="right" vertical="center"/>
    </xf>
    <xf numFmtId="38" fontId="2" fillId="2" borderId="204" xfId="17" applyFont="1" applyFill="1" applyBorder="1" applyAlignment="1">
      <alignment horizontal="right" vertical="center"/>
    </xf>
    <xf numFmtId="38" fontId="2" fillId="6" borderId="205" xfId="17" applyFont="1" applyFill="1" applyBorder="1" applyAlignment="1">
      <alignment horizontal="right" vertical="center"/>
    </xf>
    <xf numFmtId="38" fontId="2" fillId="2" borderId="206" xfId="17" applyFont="1" applyFill="1" applyBorder="1" applyAlignment="1">
      <alignment horizontal="right" vertical="center"/>
    </xf>
    <xf numFmtId="38" fontId="2" fillId="6" borderId="77" xfId="17" applyFont="1" applyFill="1" applyBorder="1" applyAlignment="1">
      <alignment horizontal="right" vertical="center"/>
    </xf>
    <xf numFmtId="38" fontId="2" fillId="6" borderId="207" xfId="17" applyFont="1" applyFill="1" applyBorder="1" applyAlignment="1">
      <alignment horizontal="right" vertical="center"/>
    </xf>
    <xf numFmtId="38" fontId="2" fillId="6" borderId="21" xfId="17" applyFont="1" applyFill="1" applyBorder="1" applyAlignment="1">
      <alignment horizontal="right" vertical="center"/>
    </xf>
    <xf numFmtId="38" fontId="2" fillId="2" borderId="22" xfId="17" applyFont="1" applyFill="1" applyBorder="1" applyAlignment="1">
      <alignment horizontal="right" vertical="center"/>
    </xf>
    <xf numFmtId="38" fontId="2" fillId="6" borderId="208" xfId="17" applyFont="1" applyFill="1" applyBorder="1" applyAlignment="1">
      <alignment horizontal="right" vertical="center"/>
    </xf>
    <xf numFmtId="38" fontId="2" fillId="6" borderId="209" xfId="17" applyFont="1" applyFill="1" applyBorder="1" applyAlignment="1">
      <alignment horizontal="right" vertical="center"/>
    </xf>
    <xf numFmtId="38" fontId="2" fillId="2" borderId="210" xfId="17" applyFont="1" applyFill="1" applyBorder="1" applyAlignment="1">
      <alignment horizontal="right" vertical="center"/>
    </xf>
    <xf numFmtId="3" fontId="2" fillId="2" borderId="6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horizontal="distributed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7" fillId="0" borderId="179" xfId="0" applyFont="1" applyBorder="1" applyAlignment="1" applyProtection="1">
      <alignment horizontal="distributed" vertical="center"/>
      <protection/>
    </xf>
    <xf numFmtId="0" fontId="7" fillId="2" borderId="20" xfId="0" applyFont="1" applyFill="1" applyBorder="1" applyAlignment="1" applyProtection="1">
      <alignment horizontal="right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7" fillId="2" borderId="7" xfId="0" applyFont="1" applyFill="1" applyBorder="1" applyAlignment="1" applyProtection="1">
      <alignment horizontal="right"/>
      <protection/>
    </xf>
    <xf numFmtId="0" fontId="7" fillId="0" borderId="48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3" fontId="2" fillId="2" borderId="61" xfId="0" applyNumberFormat="1" applyFont="1" applyFill="1" applyBorder="1" applyAlignment="1" applyProtection="1">
      <alignment horizontal="right" vertical="center"/>
      <protection/>
    </xf>
    <xf numFmtId="3" fontId="2" fillId="2" borderId="62" xfId="0" applyNumberFormat="1" applyFont="1" applyFill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distributed" vertical="center"/>
      <protection/>
    </xf>
    <xf numFmtId="3" fontId="2" fillId="2" borderId="4" xfId="0" applyNumberFormat="1" applyFont="1" applyFill="1" applyBorder="1" applyAlignment="1" applyProtection="1">
      <alignment horizontal="right" vertical="center"/>
      <protection/>
    </xf>
    <xf numFmtId="3" fontId="2" fillId="2" borderId="3" xfId="0" applyNumberFormat="1" applyFont="1" applyFill="1" applyBorder="1" applyAlignment="1" applyProtection="1">
      <alignment horizontal="right" vertical="center"/>
      <protection/>
    </xf>
    <xf numFmtId="3" fontId="2" fillId="2" borderId="5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3" fontId="2" fillId="2" borderId="187" xfId="0" applyNumberFormat="1" applyFont="1" applyFill="1" applyBorder="1" applyAlignment="1" applyProtection="1">
      <alignment horizontal="right" vertical="center"/>
      <protection/>
    </xf>
    <xf numFmtId="3" fontId="2" fillId="2" borderId="211" xfId="0" applyNumberFormat="1" applyFont="1" applyFill="1" applyBorder="1" applyAlignment="1" applyProtection="1">
      <alignment horizontal="right" vertical="center"/>
      <protection/>
    </xf>
    <xf numFmtId="3" fontId="2" fillId="2" borderId="188" xfId="0" applyNumberFormat="1" applyFont="1" applyFill="1" applyBorder="1" applyAlignment="1" applyProtection="1">
      <alignment horizontal="right" vertical="center"/>
      <protection/>
    </xf>
    <xf numFmtId="0" fontId="2" fillId="0" borderId="178" xfId="0" applyFont="1" applyBorder="1" applyAlignment="1" applyProtection="1">
      <alignment horizontal="distributed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0" fontId="2" fillId="0" borderId="212" xfId="0" applyFont="1" applyBorder="1" applyAlignment="1">
      <alignment horizontal="distributed" vertical="center"/>
    </xf>
    <xf numFmtId="176" fontId="2" fillId="6" borderId="213" xfId="0" applyNumberFormat="1" applyFont="1" applyFill="1" applyBorder="1" applyAlignment="1">
      <alignment horizontal="right" vertical="center"/>
    </xf>
    <xf numFmtId="176" fontId="2" fillId="2" borderId="214" xfId="0" applyNumberFormat="1" applyFont="1" applyFill="1" applyBorder="1" applyAlignment="1">
      <alignment horizontal="right" vertical="center"/>
    </xf>
    <xf numFmtId="176" fontId="2" fillId="2" borderId="163" xfId="0" applyNumberFormat="1" applyFont="1" applyFill="1" applyBorder="1" applyAlignment="1">
      <alignment horizontal="right" vertical="center"/>
    </xf>
    <xf numFmtId="176" fontId="7" fillId="0" borderId="213" xfId="0" applyNumberFormat="1" applyFont="1" applyBorder="1" applyAlignment="1">
      <alignment horizontal="right" vertical="center"/>
    </xf>
    <xf numFmtId="176" fontId="2" fillId="2" borderId="215" xfId="0" applyNumberFormat="1" applyFont="1" applyFill="1" applyBorder="1" applyAlignment="1">
      <alignment horizontal="right" vertical="center"/>
    </xf>
    <xf numFmtId="176" fontId="2" fillId="2" borderId="2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6" fontId="2" fillId="6" borderId="217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18" xfId="0" applyNumberFormat="1" applyFont="1" applyFill="1" applyBorder="1" applyAlignment="1">
      <alignment horizontal="right" vertical="center"/>
    </xf>
    <xf numFmtId="176" fontId="6" fillId="2" borderId="219" xfId="0" applyNumberFormat="1" applyFont="1" applyFill="1" applyBorder="1" applyAlignment="1">
      <alignment horizontal="right" vertical="center"/>
    </xf>
    <xf numFmtId="176" fontId="2" fillId="0" borderId="207" xfId="0" applyNumberFormat="1" applyFont="1" applyFill="1" applyBorder="1" applyAlignment="1">
      <alignment horizontal="right" vertical="center"/>
    </xf>
    <xf numFmtId="176" fontId="2" fillId="2" borderId="77" xfId="0" applyNumberFormat="1" applyFont="1" applyFill="1" applyBorder="1" applyAlignment="1">
      <alignment horizontal="right" vertical="center"/>
    </xf>
    <xf numFmtId="176" fontId="2" fillId="2" borderId="220" xfId="0" applyNumberFormat="1" applyFont="1" applyFill="1" applyBorder="1" applyAlignment="1">
      <alignment horizontal="right" vertical="center"/>
    </xf>
    <xf numFmtId="176" fontId="2" fillId="0" borderId="221" xfId="0" applyNumberFormat="1" applyFont="1" applyFill="1" applyBorder="1" applyAlignment="1">
      <alignment horizontal="right" vertical="center"/>
    </xf>
    <xf numFmtId="176" fontId="2" fillId="2" borderId="27" xfId="0" applyNumberFormat="1" applyFont="1" applyFill="1" applyBorder="1" applyAlignment="1">
      <alignment horizontal="right" vertical="center"/>
    </xf>
    <xf numFmtId="0" fontId="2" fillId="0" borderId="64" xfId="0" applyFont="1" applyBorder="1" applyAlignment="1" applyProtection="1">
      <alignment horizontal="distributed" vertical="center"/>
      <protection/>
    </xf>
    <xf numFmtId="0" fontId="2" fillId="0" borderId="222" xfId="0" applyFont="1" applyBorder="1" applyAlignment="1" applyProtection="1">
      <alignment horizontal="distributed" vertical="center"/>
      <protection/>
    </xf>
    <xf numFmtId="0" fontId="2" fillId="0" borderId="223" xfId="0" applyFont="1" applyBorder="1" applyAlignment="1" applyProtection="1">
      <alignment horizontal="distributed" vertical="center"/>
      <protection/>
    </xf>
    <xf numFmtId="0" fontId="2" fillId="0" borderId="224" xfId="0" applyFont="1" applyBorder="1" applyAlignment="1" applyProtection="1">
      <alignment horizontal="distributed" vertical="center"/>
      <protection/>
    </xf>
    <xf numFmtId="0" fontId="2" fillId="0" borderId="225" xfId="0" applyFont="1" applyBorder="1" applyAlignment="1" applyProtection="1">
      <alignment horizontal="distributed" vertical="center"/>
      <protection/>
    </xf>
    <xf numFmtId="0" fontId="2" fillId="0" borderId="222" xfId="0" applyFont="1" applyBorder="1" applyAlignment="1">
      <alignment horizontal="distributed" vertical="center"/>
    </xf>
    <xf numFmtId="0" fontId="2" fillId="0" borderId="226" xfId="0" applyFont="1" applyBorder="1" applyAlignment="1">
      <alignment horizontal="distributed" vertical="center"/>
    </xf>
    <xf numFmtId="0" fontId="2" fillId="0" borderId="227" xfId="0" applyFont="1" applyBorder="1" applyAlignment="1">
      <alignment horizontal="distributed" vertical="center"/>
    </xf>
    <xf numFmtId="0" fontId="2" fillId="0" borderId="228" xfId="0" applyFont="1" applyBorder="1" applyAlignment="1">
      <alignment horizontal="center" vertical="center"/>
    </xf>
    <xf numFmtId="0" fontId="2" fillId="0" borderId="2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31" xfId="0" applyFont="1" applyBorder="1" applyAlignment="1">
      <alignment horizontal="distributed" vertical="center"/>
    </xf>
    <xf numFmtId="0" fontId="2" fillId="0" borderId="232" xfId="0" applyFont="1" applyBorder="1" applyAlignment="1">
      <alignment horizontal="distributed" vertical="center"/>
    </xf>
    <xf numFmtId="0" fontId="2" fillId="0" borderId="233" xfId="0" applyFont="1" applyBorder="1" applyAlignment="1">
      <alignment horizontal="distributed" vertical="center"/>
    </xf>
    <xf numFmtId="0" fontId="2" fillId="0" borderId="151" xfId="0" applyFont="1" applyBorder="1" applyAlignment="1">
      <alignment horizontal="distributed" vertical="center"/>
    </xf>
    <xf numFmtId="0" fontId="6" fillId="0" borderId="7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34" xfId="0" applyFont="1" applyBorder="1" applyAlignment="1">
      <alignment horizontal="center" vertical="center"/>
    </xf>
    <xf numFmtId="0" fontId="2" fillId="0" borderId="235" xfId="0" applyFont="1" applyBorder="1" applyAlignment="1">
      <alignment horizontal="center" vertical="center"/>
    </xf>
    <xf numFmtId="0" fontId="2" fillId="0" borderId="236" xfId="0" applyFont="1" applyBorder="1" applyAlignment="1">
      <alignment horizontal="center" vertical="center"/>
    </xf>
    <xf numFmtId="0" fontId="2" fillId="0" borderId="237" xfId="0" applyFont="1" applyBorder="1" applyAlignment="1">
      <alignment horizontal="center" vertical="center"/>
    </xf>
    <xf numFmtId="0" fontId="2" fillId="0" borderId="2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39" xfId="0" applyFont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2" fillId="0" borderId="240" xfId="0" applyFont="1" applyBorder="1" applyAlignment="1">
      <alignment horizontal="center" vertical="center"/>
    </xf>
    <xf numFmtId="0" fontId="2" fillId="0" borderId="24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4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" fillId="0" borderId="243" xfId="0" applyFont="1" applyBorder="1" applyAlignment="1">
      <alignment horizontal="center" vertical="center"/>
    </xf>
    <xf numFmtId="0" fontId="2" fillId="0" borderId="244" xfId="0" applyFont="1" applyBorder="1" applyAlignment="1">
      <alignment horizontal="center" vertical="center"/>
    </xf>
    <xf numFmtId="0" fontId="2" fillId="0" borderId="226" xfId="0" applyFont="1" applyBorder="1" applyAlignment="1" applyProtection="1">
      <alignment horizontal="distributed" vertical="center"/>
      <protection/>
    </xf>
    <xf numFmtId="0" fontId="2" fillId="0" borderId="227" xfId="0" applyFont="1" applyBorder="1" applyAlignment="1" applyProtection="1">
      <alignment horizontal="distributed" vertical="center"/>
      <protection/>
    </xf>
    <xf numFmtId="0" fontId="2" fillId="0" borderId="22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23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16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245" xfId="0" applyFont="1" applyBorder="1" applyAlignment="1">
      <alignment horizontal="center" vertical="distributed" textRotation="255" indent="2"/>
    </xf>
    <xf numFmtId="0" fontId="2" fillId="0" borderId="246" xfId="0" applyFont="1" applyBorder="1" applyAlignment="1">
      <alignment horizontal="center" vertical="distributed" textRotation="255" indent="2"/>
    </xf>
    <xf numFmtId="0" fontId="2" fillId="0" borderId="247" xfId="0" applyFont="1" applyBorder="1" applyAlignment="1">
      <alignment horizontal="center" vertical="distributed" textRotation="255" indent="2"/>
    </xf>
    <xf numFmtId="0" fontId="2" fillId="0" borderId="153" xfId="0" applyFont="1" applyBorder="1" applyAlignment="1">
      <alignment horizontal="distributed" vertical="center"/>
    </xf>
    <xf numFmtId="0" fontId="2" fillId="0" borderId="156" xfId="0" applyFont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248" xfId="0" applyFont="1" applyBorder="1" applyAlignment="1">
      <alignment horizontal="center" vertical="distributed" textRotation="255" indent="2"/>
    </xf>
    <xf numFmtId="0" fontId="2" fillId="0" borderId="249" xfId="0" applyFont="1" applyBorder="1" applyAlignment="1">
      <alignment horizontal="center" vertical="distributed" textRotation="255" indent="2"/>
    </xf>
    <xf numFmtId="0" fontId="2" fillId="0" borderId="166" xfId="0" applyFont="1" applyBorder="1" applyAlignment="1">
      <alignment horizontal="distributed" vertical="center"/>
    </xf>
    <xf numFmtId="0" fontId="2" fillId="0" borderId="164" xfId="0" applyFont="1" applyBorder="1" applyAlignment="1">
      <alignment horizontal="distributed" vertical="center"/>
    </xf>
    <xf numFmtId="0" fontId="2" fillId="0" borderId="250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76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251" xfId="0" applyFont="1" applyBorder="1" applyAlignment="1">
      <alignment horizontal="center" vertical="distributed" textRotation="255" indent="2"/>
    </xf>
    <xf numFmtId="0" fontId="2" fillId="0" borderId="252" xfId="0" applyFont="1" applyBorder="1" applyAlignment="1">
      <alignment horizontal="center" vertical="distributed" textRotation="255" indent="2"/>
    </xf>
    <xf numFmtId="0" fontId="2" fillId="0" borderId="253" xfId="0" applyFont="1" applyBorder="1" applyAlignment="1">
      <alignment horizontal="center" vertical="distributed" textRotation="255" indent="2"/>
    </xf>
    <xf numFmtId="0" fontId="2" fillId="0" borderId="60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57" xfId="0" applyFont="1" applyBorder="1" applyAlignment="1">
      <alignment horizontal="center" vertical="center" textRotation="255" wrapText="1"/>
    </xf>
    <xf numFmtId="0" fontId="2" fillId="0" borderId="157" xfId="0" applyFont="1" applyBorder="1" applyAlignment="1">
      <alignment horizontal="center" vertical="center" textRotation="255"/>
    </xf>
    <xf numFmtId="0" fontId="2" fillId="0" borderId="254" xfId="0" applyFont="1" applyBorder="1" applyAlignment="1">
      <alignment horizontal="distributed" vertical="center"/>
    </xf>
    <xf numFmtId="0" fontId="2" fillId="0" borderId="255" xfId="0" applyFont="1" applyBorder="1" applyAlignment="1">
      <alignment horizontal="distributed" vertical="center"/>
    </xf>
    <xf numFmtId="0" fontId="2" fillId="0" borderId="205" xfId="0" applyFont="1" applyBorder="1" applyAlignment="1">
      <alignment horizontal="distributed" vertical="center"/>
    </xf>
    <xf numFmtId="0" fontId="2" fillId="0" borderId="206" xfId="0" applyFont="1" applyBorder="1" applyAlignment="1">
      <alignment horizontal="distributed" vertical="center"/>
    </xf>
    <xf numFmtId="0" fontId="2" fillId="0" borderId="256" xfId="0" applyFont="1" applyBorder="1" applyAlignment="1">
      <alignment horizontal="left" vertical="center"/>
    </xf>
    <xf numFmtId="0" fontId="2" fillId="0" borderId="1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2" xfId="0" applyFont="1" applyBorder="1" applyAlignment="1">
      <alignment horizontal="distributed" vertical="center" indent="2"/>
    </xf>
    <xf numFmtId="0" fontId="2" fillId="0" borderId="226" xfId="0" applyFont="1" applyBorder="1" applyAlignment="1">
      <alignment horizontal="distributed" vertical="center" indent="2"/>
    </xf>
    <xf numFmtId="0" fontId="2" fillId="0" borderId="25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/>
    </xf>
    <xf numFmtId="0" fontId="0" fillId="0" borderId="181" xfId="0" applyBorder="1" applyAlignment="1">
      <alignment horizontal="distributed" vertical="center"/>
    </xf>
    <xf numFmtId="0" fontId="2" fillId="0" borderId="222" xfId="0" applyFont="1" applyBorder="1" applyAlignment="1">
      <alignment horizontal="center" vertical="center"/>
    </xf>
    <xf numFmtId="0" fontId="2" fillId="0" borderId="226" xfId="0" applyFont="1" applyBorder="1" applyAlignment="1">
      <alignment horizontal="center" vertical="center"/>
    </xf>
    <xf numFmtId="0" fontId="2" fillId="0" borderId="25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8" xfId="0" applyFont="1" applyBorder="1" applyAlignment="1">
      <alignment horizontal="center" vertical="center" textRotation="255"/>
    </xf>
    <xf numFmtId="0" fontId="2" fillId="0" borderId="233" xfId="0" applyFont="1" applyBorder="1" applyAlignment="1">
      <alignment horizontal="center" vertical="center" textRotation="255"/>
    </xf>
    <xf numFmtId="0" fontId="2" fillId="0" borderId="259" xfId="0" applyFont="1" applyBorder="1" applyAlignment="1">
      <alignment horizontal="center" vertical="center" textRotation="255"/>
    </xf>
    <xf numFmtId="0" fontId="2" fillId="0" borderId="260" xfId="0" applyFont="1" applyBorder="1" applyAlignment="1">
      <alignment horizontal="center" vertical="center" wrapText="1"/>
    </xf>
    <xf numFmtId="0" fontId="2" fillId="0" borderId="261" xfId="0" applyFont="1" applyBorder="1" applyAlignment="1">
      <alignment horizontal="center" vertical="center" wrapText="1"/>
    </xf>
    <xf numFmtId="0" fontId="2" fillId="0" borderId="236" xfId="0" applyFont="1" applyBorder="1" applyAlignment="1">
      <alignment horizontal="distributed" vertical="center"/>
    </xf>
    <xf numFmtId="0" fontId="0" fillId="0" borderId="160" xfId="0" applyBorder="1" applyAlignment="1">
      <alignment horizontal="distributed" vertical="center"/>
    </xf>
    <xf numFmtId="0" fontId="0" fillId="0" borderId="237" xfId="0" applyBorder="1" applyAlignment="1">
      <alignment horizontal="distributed" vertical="center"/>
    </xf>
    <xf numFmtId="0" fontId="0" fillId="0" borderId="23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225" xfId="0" applyFont="1" applyBorder="1" applyAlignment="1">
      <alignment horizontal="center" vertical="center"/>
    </xf>
    <xf numFmtId="0" fontId="2" fillId="0" borderId="224" xfId="0" applyFont="1" applyBorder="1" applyAlignment="1">
      <alignment horizontal="center" vertical="center"/>
    </xf>
    <xf numFmtId="0" fontId="2" fillId="0" borderId="262" xfId="0" applyFont="1" applyBorder="1" applyAlignment="1">
      <alignment horizontal="center" vertical="center"/>
    </xf>
    <xf numFmtId="0" fontId="2" fillId="0" borderId="263" xfId="0" applyFont="1" applyBorder="1" applyAlignment="1">
      <alignment horizontal="center" vertical="center"/>
    </xf>
    <xf numFmtId="0" fontId="2" fillId="0" borderId="262" xfId="0" applyFont="1" applyBorder="1" applyAlignment="1">
      <alignment horizontal="distributed" vertical="center"/>
    </xf>
    <xf numFmtId="0" fontId="2" fillId="0" borderId="263" xfId="0" applyFont="1" applyBorder="1" applyAlignment="1">
      <alignment horizontal="distributed" vertical="center"/>
    </xf>
    <xf numFmtId="0" fontId="2" fillId="0" borderId="16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64" xfId="0" applyFont="1" applyBorder="1" applyAlignment="1">
      <alignment horizontal="distributed" vertical="center"/>
    </xf>
    <xf numFmtId="0" fontId="2" fillId="0" borderId="265" xfId="0" applyFont="1" applyBorder="1" applyAlignment="1">
      <alignment horizontal="distributed" vertical="center"/>
    </xf>
    <xf numFmtId="0" fontId="2" fillId="0" borderId="266" xfId="0" applyFont="1" applyBorder="1" applyAlignment="1">
      <alignment horizontal="center" vertical="center" textRotation="255"/>
    </xf>
    <xf numFmtId="0" fontId="2" fillId="0" borderId="267" xfId="0" applyFont="1" applyBorder="1" applyAlignment="1">
      <alignment horizontal="center" vertical="center" textRotation="255"/>
    </xf>
    <xf numFmtId="0" fontId="2" fillId="0" borderId="268" xfId="0" applyFont="1" applyBorder="1" applyAlignment="1">
      <alignment horizontal="distributed" vertical="center" wrapText="1"/>
    </xf>
    <xf numFmtId="0" fontId="0" fillId="0" borderId="269" xfId="0" applyBorder="1" applyAlignment="1">
      <alignment horizontal="distributed" vertical="center" wrapText="1"/>
    </xf>
    <xf numFmtId="0" fontId="7" fillId="0" borderId="270" xfId="0" applyFont="1" applyBorder="1" applyAlignment="1">
      <alignment horizontal="right" vertical="center"/>
    </xf>
    <xf numFmtId="0" fontId="9" fillId="0" borderId="271" xfId="0" applyFont="1" applyBorder="1" applyAlignment="1">
      <alignment vertical="center"/>
    </xf>
    <xf numFmtId="0" fontId="2" fillId="0" borderId="269" xfId="0" applyFont="1" applyBorder="1" applyAlignment="1">
      <alignment horizontal="distributed" vertical="center"/>
    </xf>
    <xf numFmtId="0" fontId="0" fillId="0" borderId="255" xfId="0" applyBorder="1" applyAlignment="1">
      <alignment vertical="center"/>
    </xf>
    <xf numFmtId="0" fontId="7" fillId="0" borderId="272" xfId="0" applyFont="1" applyBorder="1" applyAlignment="1">
      <alignment horizontal="right" vertical="center"/>
    </xf>
    <xf numFmtId="0" fontId="9" fillId="0" borderId="254" xfId="0" applyFont="1" applyBorder="1" applyAlignment="1">
      <alignment vertical="center"/>
    </xf>
    <xf numFmtId="0" fontId="2" fillId="0" borderId="70" xfId="0" applyFont="1" applyBorder="1" applyAlignment="1">
      <alignment horizontal="distributed" vertical="center"/>
    </xf>
    <xf numFmtId="0" fontId="2" fillId="0" borderId="25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73" xfId="0" applyFont="1" applyBorder="1" applyAlignment="1">
      <alignment horizontal="distributed" vertical="center"/>
    </xf>
    <xf numFmtId="0" fontId="2" fillId="0" borderId="274" xfId="0" applyFont="1" applyBorder="1" applyAlignment="1">
      <alignment horizontal="center" vertical="center"/>
    </xf>
    <xf numFmtId="0" fontId="12" fillId="0" borderId="226" xfId="0" applyFont="1" applyBorder="1" applyAlignment="1">
      <alignment horizontal="center" vertical="center"/>
    </xf>
    <xf numFmtId="0" fontId="12" fillId="0" borderId="25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68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09700" y="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zoomScale="85" zoomScaleNormal="85" zoomScaleSheetLayoutView="10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9" sqref="M9"/>
    </sheetView>
  </sheetViews>
  <sheetFormatPr defaultColWidth="9.00390625" defaultRowHeight="13.5"/>
  <cols>
    <col min="1" max="1" width="10.625" style="2" customWidth="1"/>
    <col min="2" max="2" width="9.00390625" style="2" bestFit="1" customWidth="1"/>
    <col min="3" max="3" width="13.125" style="2" customWidth="1"/>
    <col min="4" max="4" width="10.50390625" style="2" customWidth="1"/>
    <col min="5" max="5" width="13.125" style="2" customWidth="1"/>
    <col min="6" max="6" width="13.00390625" style="2" customWidth="1"/>
    <col min="7" max="7" width="11.50390625" style="2" bestFit="1" customWidth="1"/>
    <col min="8" max="8" width="13.00390625" style="2" customWidth="1"/>
    <col min="9" max="11" width="9.625" style="2" customWidth="1"/>
    <col min="12" max="12" width="11.5039062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352" t="s">
        <v>69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ht="12" thickBot="1">
      <c r="A2" s="2" t="s">
        <v>65</v>
      </c>
    </row>
    <row r="3" spans="1:16" ht="19.5" customHeight="1">
      <c r="A3" s="348" t="s">
        <v>26</v>
      </c>
      <c r="B3" s="349"/>
      <c r="C3" s="345" t="s">
        <v>27</v>
      </c>
      <c r="D3" s="346"/>
      <c r="E3" s="347"/>
      <c r="F3" s="345" t="s">
        <v>28</v>
      </c>
      <c r="G3" s="346"/>
      <c r="H3" s="347"/>
      <c r="I3" s="345" t="s">
        <v>29</v>
      </c>
      <c r="J3" s="346"/>
      <c r="K3" s="347"/>
      <c r="L3" s="345" t="s">
        <v>30</v>
      </c>
      <c r="M3" s="346"/>
      <c r="N3" s="347"/>
      <c r="O3" s="361" t="s">
        <v>31</v>
      </c>
      <c r="P3" s="362"/>
    </row>
    <row r="4" spans="1:16" ht="15" customHeight="1">
      <c r="A4" s="350"/>
      <c r="B4" s="351"/>
      <c r="C4" s="15" t="s">
        <v>0</v>
      </c>
      <c r="D4" s="13" t="s">
        <v>32</v>
      </c>
      <c r="E4" s="19" t="s">
        <v>1</v>
      </c>
      <c r="F4" s="15" t="s">
        <v>0</v>
      </c>
      <c r="G4" s="13" t="s">
        <v>32</v>
      </c>
      <c r="H4" s="19" t="s">
        <v>1</v>
      </c>
      <c r="I4" s="15" t="s">
        <v>0</v>
      </c>
      <c r="J4" s="13" t="s">
        <v>32</v>
      </c>
      <c r="K4" s="19" t="s">
        <v>1</v>
      </c>
      <c r="L4" s="15" t="s">
        <v>0</v>
      </c>
      <c r="M4" s="13" t="s">
        <v>32</v>
      </c>
      <c r="N4" s="19" t="s">
        <v>1</v>
      </c>
      <c r="O4" s="363"/>
      <c r="P4" s="364"/>
    </row>
    <row r="5" spans="1:16" ht="11.25">
      <c r="A5" s="43"/>
      <c r="B5" s="48"/>
      <c r="C5" s="45" t="s">
        <v>2</v>
      </c>
      <c r="D5" s="46" t="s">
        <v>2</v>
      </c>
      <c r="E5" s="47" t="s">
        <v>2</v>
      </c>
      <c r="F5" s="45" t="s">
        <v>2</v>
      </c>
      <c r="G5" s="46" t="s">
        <v>2</v>
      </c>
      <c r="H5" s="47" t="s">
        <v>2</v>
      </c>
      <c r="I5" s="45" t="s">
        <v>2</v>
      </c>
      <c r="J5" s="46" t="s">
        <v>2</v>
      </c>
      <c r="K5" s="47" t="s">
        <v>2</v>
      </c>
      <c r="L5" s="45" t="s">
        <v>2</v>
      </c>
      <c r="M5" s="46" t="s">
        <v>2</v>
      </c>
      <c r="N5" s="47" t="s">
        <v>2</v>
      </c>
      <c r="O5" s="44"/>
      <c r="P5" s="64"/>
    </row>
    <row r="6" spans="1:16" ht="27" customHeight="1">
      <c r="A6" s="367" t="s">
        <v>70</v>
      </c>
      <c r="B6" s="49" t="s">
        <v>3</v>
      </c>
      <c r="C6" s="50">
        <v>1561639697</v>
      </c>
      <c r="D6" s="51">
        <v>32740282</v>
      </c>
      <c r="E6" s="52">
        <v>1594379979</v>
      </c>
      <c r="F6" s="50">
        <v>1553679216</v>
      </c>
      <c r="G6" s="51">
        <v>8325833</v>
      </c>
      <c r="H6" s="52">
        <v>1562005049</v>
      </c>
      <c r="I6" s="50">
        <v>9201</v>
      </c>
      <c r="J6" s="51">
        <v>2132976</v>
      </c>
      <c r="K6" s="52">
        <v>2142177</v>
      </c>
      <c r="L6" s="50">
        <v>7951280</v>
      </c>
      <c r="M6" s="51">
        <v>22281473</v>
      </c>
      <c r="N6" s="52">
        <v>30232753</v>
      </c>
      <c r="O6" s="61" t="s">
        <v>3</v>
      </c>
      <c r="P6" s="365" t="s">
        <v>71</v>
      </c>
    </row>
    <row r="7" spans="1:16" ht="27" customHeight="1">
      <c r="A7" s="367"/>
      <c r="B7" s="53" t="s">
        <v>33</v>
      </c>
      <c r="C7" s="54">
        <v>390252659</v>
      </c>
      <c r="D7" s="55">
        <v>49596960</v>
      </c>
      <c r="E7" s="56">
        <v>439849619</v>
      </c>
      <c r="F7" s="54">
        <v>380343785</v>
      </c>
      <c r="G7" s="55">
        <v>11183252</v>
      </c>
      <c r="H7" s="56">
        <v>391527037</v>
      </c>
      <c r="I7" s="54">
        <v>142</v>
      </c>
      <c r="J7" s="55">
        <v>4059046</v>
      </c>
      <c r="K7" s="56">
        <v>4059189</v>
      </c>
      <c r="L7" s="54">
        <v>9908733</v>
      </c>
      <c r="M7" s="55">
        <v>34354661</v>
      </c>
      <c r="N7" s="56">
        <v>44263394</v>
      </c>
      <c r="O7" s="62" t="s">
        <v>33</v>
      </c>
      <c r="P7" s="365"/>
    </row>
    <row r="8" spans="1:16" s="3" customFormat="1" ht="27" customHeight="1">
      <c r="A8" s="368"/>
      <c r="B8" s="57" t="s">
        <v>4</v>
      </c>
      <c r="C8" s="58">
        <v>1951892357</v>
      </c>
      <c r="D8" s="59">
        <v>82337242</v>
      </c>
      <c r="E8" s="60">
        <v>2034229599</v>
      </c>
      <c r="F8" s="58">
        <v>1934023001</v>
      </c>
      <c r="G8" s="59">
        <v>19509085</v>
      </c>
      <c r="H8" s="60">
        <v>1953532085</v>
      </c>
      <c r="I8" s="58">
        <v>9343</v>
      </c>
      <c r="J8" s="59">
        <v>6192023</v>
      </c>
      <c r="K8" s="60">
        <v>6201366</v>
      </c>
      <c r="L8" s="58">
        <v>17860013</v>
      </c>
      <c r="M8" s="59">
        <v>56636134</v>
      </c>
      <c r="N8" s="60">
        <v>74496148</v>
      </c>
      <c r="O8" s="63" t="s">
        <v>34</v>
      </c>
      <c r="P8" s="366"/>
    </row>
    <row r="9" spans="1:16" ht="27" customHeight="1">
      <c r="A9" s="355" t="s">
        <v>5</v>
      </c>
      <c r="B9" s="356"/>
      <c r="C9" s="16">
        <v>1713319396</v>
      </c>
      <c r="D9" s="9">
        <v>17186717</v>
      </c>
      <c r="E9" s="20">
        <v>1730506113</v>
      </c>
      <c r="F9" s="16">
        <v>1705765369</v>
      </c>
      <c r="G9" s="9">
        <v>6739661</v>
      </c>
      <c r="H9" s="20">
        <v>1712505030</v>
      </c>
      <c r="I9" s="16">
        <v>399108</v>
      </c>
      <c r="J9" s="9">
        <v>877292</v>
      </c>
      <c r="K9" s="20">
        <v>1276400</v>
      </c>
      <c r="L9" s="16">
        <v>7154918</v>
      </c>
      <c r="M9" s="9">
        <v>9569764</v>
      </c>
      <c r="N9" s="20">
        <v>16724683</v>
      </c>
      <c r="O9" s="353" t="s">
        <v>5</v>
      </c>
      <c r="P9" s="354"/>
    </row>
    <row r="10" spans="1:16" ht="27" customHeight="1">
      <c r="A10" s="355" t="s">
        <v>6</v>
      </c>
      <c r="B10" s="356"/>
      <c r="C10" s="16">
        <v>188117551</v>
      </c>
      <c r="D10" s="9">
        <v>11141237</v>
      </c>
      <c r="E10" s="20">
        <v>199258788</v>
      </c>
      <c r="F10" s="16">
        <v>181049469</v>
      </c>
      <c r="G10" s="9">
        <v>4254973</v>
      </c>
      <c r="H10" s="20">
        <v>185304442</v>
      </c>
      <c r="I10" s="16">
        <v>1858</v>
      </c>
      <c r="J10" s="9">
        <v>822357</v>
      </c>
      <c r="K10" s="20">
        <v>824215</v>
      </c>
      <c r="L10" s="16">
        <v>7066224</v>
      </c>
      <c r="M10" s="9">
        <v>6063906</v>
      </c>
      <c r="N10" s="20">
        <v>13130131</v>
      </c>
      <c r="O10" s="353" t="s">
        <v>6</v>
      </c>
      <c r="P10" s="354"/>
    </row>
    <row r="11" spans="1:16" ht="27" customHeight="1">
      <c r="A11" s="355" t="s">
        <v>7</v>
      </c>
      <c r="B11" s="356"/>
      <c r="C11" s="16" t="s">
        <v>128</v>
      </c>
      <c r="D11" s="9">
        <v>62984</v>
      </c>
      <c r="E11" s="20">
        <v>62984</v>
      </c>
      <c r="F11" s="16" t="s">
        <v>129</v>
      </c>
      <c r="G11" s="9" t="s">
        <v>129</v>
      </c>
      <c r="H11" s="20" t="s">
        <v>129</v>
      </c>
      <c r="I11" s="16" t="s">
        <v>129</v>
      </c>
      <c r="J11" s="9" t="s">
        <v>128</v>
      </c>
      <c r="K11" s="20" t="s">
        <v>128</v>
      </c>
      <c r="L11" s="16" t="s">
        <v>129</v>
      </c>
      <c r="M11" s="9">
        <v>62984</v>
      </c>
      <c r="N11" s="20">
        <v>62984</v>
      </c>
      <c r="O11" s="353" t="s">
        <v>7</v>
      </c>
      <c r="P11" s="354"/>
    </row>
    <row r="12" spans="1:16" ht="27" customHeight="1">
      <c r="A12" s="355" t="s">
        <v>8</v>
      </c>
      <c r="B12" s="356"/>
      <c r="C12" s="16">
        <v>514</v>
      </c>
      <c r="D12" s="9">
        <v>2426898</v>
      </c>
      <c r="E12" s="20">
        <v>2427412</v>
      </c>
      <c r="F12" s="16">
        <v>514</v>
      </c>
      <c r="G12" s="9">
        <v>187534</v>
      </c>
      <c r="H12" s="20">
        <v>188048</v>
      </c>
      <c r="I12" s="16" t="s">
        <v>129</v>
      </c>
      <c r="J12" s="9">
        <v>204847</v>
      </c>
      <c r="K12" s="20">
        <v>204847</v>
      </c>
      <c r="L12" s="16" t="s">
        <v>129</v>
      </c>
      <c r="M12" s="9">
        <v>2034517</v>
      </c>
      <c r="N12" s="20">
        <v>2034517</v>
      </c>
      <c r="O12" s="353" t="s">
        <v>8</v>
      </c>
      <c r="P12" s="354"/>
    </row>
    <row r="13" spans="1:16" ht="27" customHeight="1">
      <c r="A13" s="355" t="s">
        <v>9</v>
      </c>
      <c r="B13" s="356"/>
      <c r="C13" s="16">
        <v>1367413929</v>
      </c>
      <c r="D13" s="9">
        <v>52012487</v>
      </c>
      <c r="E13" s="20">
        <v>1419426416</v>
      </c>
      <c r="F13" s="16">
        <v>1340918300</v>
      </c>
      <c r="G13" s="9">
        <v>27842479</v>
      </c>
      <c r="H13" s="20">
        <v>1368760779</v>
      </c>
      <c r="I13" s="16">
        <v>69384</v>
      </c>
      <c r="J13" s="9">
        <v>2579325</v>
      </c>
      <c r="K13" s="20">
        <v>2648709</v>
      </c>
      <c r="L13" s="16">
        <v>26426244</v>
      </c>
      <c r="M13" s="9">
        <v>21590683</v>
      </c>
      <c r="N13" s="20">
        <v>48016927</v>
      </c>
      <c r="O13" s="353" t="s">
        <v>9</v>
      </c>
      <c r="P13" s="354"/>
    </row>
    <row r="14" spans="1:16" ht="27" customHeight="1">
      <c r="A14" s="355" t="s">
        <v>10</v>
      </c>
      <c r="B14" s="356"/>
      <c r="C14" s="16">
        <v>152794587</v>
      </c>
      <c r="D14" s="9">
        <v>158561</v>
      </c>
      <c r="E14" s="20">
        <v>152953149</v>
      </c>
      <c r="F14" s="16">
        <v>152774541</v>
      </c>
      <c r="G14" s="9">
        <v>64479</v>
      </c>
      <c r="H14" s="20">
        <v>152839020</v>
      </c>
      <c r="I14" s="16" t="s">
        <v>129</v>
      </c>
      <c r="J14" s="9" t="s">
        <v>128</v>
      </c>
      <c r="K14" s="20" t="s">
        <v>128</v>
      </c>
      <c r="L14" s="16">
        <v>20046</v>
      </c>
      <c r="M14" s="9">
        <v>94082</v>
      </c>
      <c r="N14" s="20">
        <v>114129</v>
      </c>
      <c r="O14" s="353" t="s">
        <v>10</v>
      </c>
      <c r="P14" s="354"/>
    </row>
    <row r="15" spans="1:16" ht="27" customHeight="1">
      <c r="A15" s="355" t="s">
        <v>11</v>
      </c>
      <c r="B15" s="356"/>
      <c r="C15" s="16">
        <v>815210</v>
      </c>
      <c r="D15" s="9">
        <v>708</v>
      </c>
      <c r="E15" s="20">
        <v>815918</v>
      </c>
      <c r="F15" s="16">
        <v>814264</v>
      </c>
      <c r="G15" s="9">
        <v>42</v>
      </c>
      <c r="H15" s="20">
        <v>814307</v>
      </c>
      <c r="I15" s="16" t="s">
        <v>128</v>
      </c>
      <c r="J15" s="9">
        <v>22</v>
      </c>
      <c r="K15" s="20">
        <v>22</v>
      </c>
      <c r="L15" s="16">
        <v>946</v>
      </c>
      <c r="M15" s="9">
        <v>644</v>
      </c>
      <c r="N15" s="20">
        <v>1589</v>
      </c>
      <c r="O15" s="353" t="s">
        <v>11</v>
      </c>
      <c r="P15" s="354"/>
    </row>
    <row r="16" spans="1:16" ht="27" customHeight="1">
      <c r="A16" s="355" t="s">
        <v>12</v>
      </c>
      <c r="B16" s="356"/>
      <c r="C16" s="16">
        <v>78746887</v>
      </c>
      <c r="D16" s="9">
        <v>84</v>
      </c>
      <c r="E16" s="20">
        <v>78746971</v>
      </c>
      <c r="F16" s="16">
        <v>78746887</v>
      </c>
      <c r="G16" s="9" t="s">
        <v>130</v>
      </c>
      <c r="H16" s="20">
        <v>78746887</v>
      </c>
      <c r="I16" s="16" t="s">
        <v>128</v>
      </c>
      <c r="J16" s="9">
        <v>84</v>
      </c>
      <c r="K16" s="20">
        <v>84</v>
      </c>
      <c r="L16" s="16" t="s">
        <v>128</v>
      </c>
      <c r="M16" s="9" t="s">
        <v>128</v>
      </c>
      <c r="N16" s="20" t="s">
        <v>128</v>
      </c>
      <c r="O16" s="353" t="s">
        <v>12</v>
      </c>
      <c r="P16" s="354"/>
    </row>
    <row r="17" spans="1:16" ht="27" customHeight="1">
      <c r="A17" s="355" t="s">
        <v>13</v>
      </c>
      <c r="B17" s="356"/>
      <c r="C17" s="16" t="s">
        <v>128</v>
      </c>
      <c r="D17" s="9" t="s">
        <v>127</v>
      </c>
      <c r="E17" s="20" t="s">
        <v>127</v>
      </c>
      <c r="F17" s="16" t="s">
        <v>127</v>
      </c>
      <c r="G17" s="9" t="s">
        <v>127</v>
      </c>
      <c r="H17" s="20" t="s">
        <v>127</v>
      </c>
      <c r="I17" s="16" t="s">
        <v>127</v>
      </c>
      <c r="J17" s="9" t="s">
        <v>127</v>
      </c>
      <c r="K17" s="20" t="s">
        <v>127</v>
      </c>
      <c r="L17" s="16" t="s">
        <v>127</v>
      </c>
      <c r="M17" s="9" t="s">
        <v>127</v>
      </c>
      <c r="N17" s="20" t="s">
        <v>127</v>
      </c>
      <c r="O17" s="353" t="s">
        <v>13</v>
      </c>
      <c r="P17" s="354"/>
    </row>
    <row r="18" spans="1:16" ht="27" customHeight="1">
      <c r="A18" s="355" t="s">
        <v>14</v>
      </c>
      <c r="B18" s="356"/>
      <c r="C18" s="16" t="s">
        <v>127</v>
      </c>
      <c r="D18" s="9" t="s">
        <v>127</v>
      </c>
      <c r="E18" s="20" t="s">
        <v>127</v>
      </c>
      <c r="F18" s="16" t="s">
        <v>127</v>
      </c>
      <c r="G18" s="9" t="s">
        <v>127</v>
      </c>
      <c r="H18" s="20" t="s">
        <v>127</v>
      </c>
      <c r="I18" s="16" t="s">
        <v>127</v>
      </c>
      <c r="J18" s="9" t="s">
        <v>127</v>
      </c>
      <c r="K18" s="20" t="s">
        <v>127</v>
      </c>
      <c r="L18" s="16" t="s">
        <v>127</v>
      </c>
      <c r="M18" s="9" t="s">
        <v>127</v>
      </c>
      <c r="N18" s="20" t="s">
        <v>127</v>
      </c>
      <c r="O18" s="353" t="s">
        <v>14</v>
      </c>
      <c r="P18" s="354"/>
    </row>
    <row r="19" spans="1:16" ht="27" customHeight="1">
      <c r="A19" s="355" t="s">
        <v>15</v>
      </c>
      <c r="B19" s="356"/>
      <c r="C19" s="16" t="s">
        <v>127</v>
      </c>
      <c r="D19" s="9" t="s">
        <v>127</v>
      </c>
      <c r="E19" s="20" t="s">
        <v>127</v>
      </c>
      <c r="F19" s="16" t="s">
        <v>127</v>
      </c>
      <c r="G19" s="9" t="s">
        <v>127</v>
      </c>
      <c r="H19" s="20" t="s">
        <v>127</v>
      </c>
      <c r="I19" s="16" t="s">
        <v>127</v>
      </c>
      <c r="J19" s="9" t="s">
        <v>127</v>
      </c>
      <c r="K19" s="20" t="s">
        <v>127</v>
      </c>
      <c r="L19" s="16" t="s">
        <v>127</v>
      </c>
      <c r="M19" s="9" t="s">
        <v>127</v>
      </c>
      <c r="N19" s="20" t="s">
        <v>127</v>
      </c>
      <c r="O19" s="353" t="s">
        <v>15</v>
      </c>
      <c r="P19" s="354"/>
    </row>
    <row r="20" spans="1:16" ht="27" customHeight="1">
      <c r="A20" s="355" t="s">
        <v>16</v>
      </c>
      <c r="B20" s="356"/>
      <c r="C20" s="16" t="s">
        <v>127</v>
      </c>
      <c r="D20" s="9" t="s">
        <v>127</v>
      </c>
      <c r="E20" s="20" t="s">
        <v>127</v>
      </c>
      <c r="F20" s="16" t="s">
        <v>127</v>
      </c>
      <c r="G20" s="9" t="s">
        <v>127</v>
      </c>
      <c r="H20" s="20" t="s">
        <v>127</v>
      </c>
      <c r="I20" s="16" t="s">
        <v>127</v>
      </c>
      <c r="J20" s="9" t="s">
        <v>127</v>
      </c>
      <c r="K20" s="20" t="s">
        <v>127</v>
      </c>
      <c r="L20" s="16" t="s">
        <v>127</v>
      </c>
      <c r="M20" s="9" t="s">
        <v>127</v>
      </c>
      <c r="N20" s="20" t="s">
        <v>127</v>
      </c>
      <c r="O20" s="353" t="s">
        <v>16</v>
      </c>
      <c r="P20" s="354"/>
    </row>
    <row r="21" spans="1:16" ht="27" customHeight="1">
      <c r="A21" s="355" t="s">
        <v>17</v>
      </c>
      <c r="B21" s="356"/>
      <c r="C21" s="16" t="s">
        <v>127</v>
      </c>
      <c r="D21" s="9" t="s">
        <v>127</v>
      </c>
      <c r="E21" s="20" t="s">
        <v>127</v>
      </c>
      <c r="F21" s="16" t="s">
        <v>127</v>
      </c>
      <c r="G21" s="9" t="s">
        <v>127</v>
      </c>
      <c r="H21" s="20" t="s">
        <v>127</v>
      </c>
      <c r="I21" s="16" t="s">
        <v>127</v>
      </c>
      <c r="J21" s="9" t="s">
        <v>127</v>
      </c>
      <c r="K21" s="20" t="s">
        <v>127</v>
      </c>
      <c r="L21" s="16" t="s">
        <v>127</v>
      </c>
      <c r="M21" s="9" t="s">
        <v>127</v>
      </c>
      <c r="N21" s="20" t="s">
        <v>127</v>
      </c>
      <c r="O21" s="353" t="s">
        <v>17</v>
      </c>
      <c r="P21" s="354"/>
    </row>
    <row r="22" spans="1:16" ht="27" customHeight="1">
      <c r="A22" s="355" t="s">
        <v>18</v>
      </c>
      <c r="B22" s="356"/>
      <c r="C22" s="16">
        <v>120</v>
      </c>
      <c r="D22" s="9">
        <v>75395</v>
      </c>
      <c r="E22" s="20">
        <v>75515</v>
      </c>
      <c r="F22" s="16">
        <v>120</v>
      </c>
      <c r="G22" s="9">
        <v>6613</v>
      </c>
      <c r="H22" s="20">
        <v>6733</v>
      </c>
      <c r="I22" s="16" t="s">
        <v>130</v>
      </c>
      <c r="J22" s="9">
        <v>1324</v>
      </c>
      <c r="K22" s="20">
        <v>1324</v>
      </c>
      <c r="L22" s="16" t="s">
        <v>130</v>
      </c>
      <c r="M22" s="9">
        <v>67458</v>
      </c>
      <c r="N22" s="20">
        <v>67458</v>
      </c>
      <c r="O22" s="353" t="s">
        <v>18</v>
      </c>
      <c r="P22" s="354"/>
    </row>
    <row r="23" spans="1:16" ht="27" customHeight="1">
      <c r="A23" s="355" t="s">
        <v>19</v>
      </c>
      <c r="B23" s="356"/>
      <c r="C23" s="16">
        <v>53358165</v>
      </c>
      <c r="D23" s="9" t="s">
        <v>130</v>
      </c>
      <c r="E23" s="20">
        <v>53358165</v>
      </c>
      <c r="F23" s="16">
        <v>53358165</v>
      </c>
      <c r="G23" s="9" t="s">
        <v>130</v>
      </c>
      <c r="H23" s="20">
        <v>53358165</v>
      </c>
      <c r="I23" s="16" t="s">
        <v>130</v>
      </c>
      <c r="J23" s="9" t="s">
        <v>130</v>
      </c>
      <c r="K23" s="20" t="s">
        <v>130</v>
      </c>
      <c r="L23" s="16" t="s">
        <v>130</v>
      </c>
      <c r="M23" s="9" t="s">
        <v>130</v>
      </c>
      <c r="N23" s="20" t="s">
        <v>130</v>
      </c>
      <c r="O23" s="353" t="s">
        <v>19</v>
      </c>
      <c r="P23" s="354"/>
    </row>
    <row r="24" spans="1:16" ht="27" customHeight="1">
      <c r="A24" s="355" t="s">
        <v>20</v>
      </c>
      <c r="B24" s="356"/>
      <c r="C24" s="16">
        <v>459402119</v>
      </c>
      <c r="D24" s="9">
        <v>40521966</v>
      </c>
      <c r="E24" s="20">
        <v>499924086</v>
      </c>
      <c r="F24" s="16">
        <v>416974084</v>
      </c>
      <c r="G24" s="9">
        <v>40470167</v>
      </c>
      <c r="H24" s="20">
        <v>457444250</v>
      </c>
      <c r="I24" s="16" t="s">
        <v>130</v>
      </c>
      <c r="J24" s="9" t="s">
        <v>128</v>
      </c>
      <c r="K24" s="20" t="s">
        <v>128</v>
      </c>
      <c r="L24" s="16">
        <v>42428036</v>
      </c>
      <c r="M24" s="9">
        <v>51800</v>
      </c>
      <c r="N24" s="20">
        <v>42479835</v>
      </c>
      <c r="O24" s="353" t="s">
        <v>20</v>
      </c>
      <c r="P24" s="354"/>
    </row>
    <row r="25" spans="1:16" ht="27" customHeight="1">
      <c r="A25" s="355" t="s">
        <v>21</v>
      </c>
      <c r="B25" s="356"/>
      <c r="C25" s="16">
        <v>2609615</v>
      </c>
      <c r="D25" s="9">
        <v>7244</v>
      </c>
      <c r="E25" s="20">
        <v>2616858</v>
      </c>
      <c r="F25" s="16">
        <v>2608115</v>
      </c>
      <c r="G25" s="9">
        <v>7244</v>
      </c>
      <c r="H25" s="20">
        <v>2615358</v>
      </c>
      <c r="I25" s="16" t="s">
        <v>127</v>
      </c>
      <c r="J25" s="9" t="s">
        <v>128</v>
      </c>
      <c r="K25" s="20" t="s">
        <v>130</v>
      </c>
      <c r="L25" s="16">
        <v>1500</v>
      </c>
      <c r="M25" s="9" t="s">
        <v>130</v>
      </c>
      <c r="N25" s="20">
        <v>1500</v>
      </c>
      <c r="O25" s="353" t="s">
        <v>21</v>
      </c>
      <c r="P25" s="354"/>
    </row>
    <row r="26" spans="1:17" ht="27" customHeight="1">
      <c r="A26" s="355" t="s">
        <v>22</v>
      </c>
      <c r="B26" s="356"/>
      <c r="C26" s="16">
        <v>19716</v>
      </c>
      <c r="D26" s="9" t="s">
        <v>130</v>
      </c>
      <c r="E26" s="20">
        <v>19716</v>
      </c>
      <c r="F26" s="16">
        <v>19716</v>
      </c>
      <c r="G26" s="9" t="s">
        <v>130</v>
      </c>
      <c r="H26" s="20">
        <v>19716</v>
      </c>
      <c r="I26" s="16" t="s">
        <v>127</v>
      </c>
      <c r="J26" s="9" t="s">
        <v>130</v>
      </c>
      <c r="K26" s="20" t="s">
        <v>130</v>
      </c>
      <c r="L26" s="16" t="s">
        <v>128</v>
      </c>
      <c r="M26" s="9" t="s">
        <v>130</v>
      </c>
      <c r="N26" s="20" t="s">
        <v>128</v>
      </c>
      <c r="O26" s="353" t="s">
        <v>22</v>
      </c>
      <c r="P26" s="354"/>
      <c r="Q26" s="189"/>
    </row>
    <row r="27" spans="1:16" ht="27" customHeight="1">
      <c r="A27" s="355" t="s">
        <v>23</v>
      </c>
      <c r="B27" s="356"/>
      <c r="C27" s="16">
        <v>3239936</v>
      </c>
      <c r="D27" s="9">
        <v>336</v>
      </c>
      <c r="E27" s="20">
        <v>3240272</v>
      </c>
      <c r="F27" s="16">
        <v>3239898</v>
      </c>
      <c r="G27" s="9">
        <v>1</v>
      </c>
      <c r="H27" s="20">
        <v>3239899</v>
      </c>
      <c r="I27" s="16" t="s">
        <v>127</v>
      </c>
      <c r="J27" s="9" t="s">
        <v>130</v>
      </c>
      <c r="K27" s="20" t="s">
        <v>130</v>
      </c>
      <c r="L27" s="16">
        <v>38</v>
      </c>
      <c r="M27" s="9" t="e">
        <f>#REF!/1000</f>
        <v>#REF!</v>
      </c>
      <c r="N27" s="20">
        <v>373</v>
      </c>
      <c r="O27" s="353" t="s">
        <v>23</v>
      </c>
      <c r="P27" s="354"/>
    </row>
    <row r="28" spans="1:16" ht="27" customHeight="1">
      <c r="A28" s="355" t="s">
        <v>24</v>
      </c>
      <c r="B28" s="356"/>
      <c r="C28" s="16">
        <v>19338500</v>
      </c>
      <c r="D28" s="9">
        <v>33244</v>
      </c>
      <c r="E28" s="20">
        <v>19371745</v>
      </c>
      <c r="F28" s="16">
        <v>19315450</v>
      </c>
      <c r="G28" s="9">
        <v>20946</v>
      </c>
      <c r="H28" s="20">
        <v>19336395</v>
      </c>
      <c r="I28" s="16" t="s">
        <v>127</v>
      </c>
      <c r="J28" s="9">
        <v>738</v>
      </c>
      <c r="K28" s="20">
        <v>738</v>
      </c>
      <c r="L28" s="16">
        <v>23051</v>
      </c>
      <c r="M28" s="9">
        <v>11561</v>
      </c>
      <c r="N28" s="20">
        <v>34612</v>
      </c>
      <c r="O28" s="353" t="s">
        <v>24</v>
      </c>
      <c r="P28" s="354"/>
    </row>
    <row r="29" spans="1:16" ht="27" customHeight="1" thickBot="1">
      <c r="A29" s="372"/>
      <c r="B29" s="373"/>
      <c r="C29" s="17"/>
      <c r="D29" s="23"/>
      <c r="E29" s="21"/>
      <c r="F29" s="17"/>
      <c r="G29" s="23"/>
      <c r="H29" s="21"/>
      <c r="I29" s="17"/>
      <c r="J29" s="23"/>
      <c r="K29" s="21"/>
      <c r="L29" s="17"/>
      <c r="M29" s="23"/>
      <c r="N29" s="21"/>
      <c r="O29" s="359"/>
      <c r="P29" s="360"/>
    </row>
    <row r="30" spans="1:16" s="3" customFormat="1" ht="27" customHeight="1" thickBot="1" thickTop="1">
      <c r="A30" s="357" t="s">
        <v>35</v>
      </c>
      <c r="B30" s="358"/>
      <c r="C30" s="18">
        <v>5991068603</v>
      </c>
      <c r="D30" s="24">
        <v>205965103</v>
      </c>
      <c r="E30" s="22">
        <v>6197033705</v>
      </c>
      <c r="F30" s="18">
        <v>5889607893</v>
      </c>
      <c r="G30" s="24">
        <v>99103223</v>
      </c>
      <c r="H30" s="22">
        <v>5988711116</v>
      </c>
      <c r="I30" s="18">
        <v>479693</v>
      </c>
      <c r="J30" s="24">
        <v>10678012</v>
      </c>
      <c r="K30" s="22">
        <v>11157705</v>
      </c>
      <c r="L30" s="18">
        <v>100981016</v>
      </c>
      <c r="M30" s="24">
        <v>96183869</v>
      </c>
      <c r="N30" s="22">
        <v>197164885</v>
      </c>
      <c r="O30" s="370" t="s">
        <v>36</v>
      </c>
      <c r="P30" s="371"/>
    </row>
    <row r="31" ht="11.25">
      <c r="A31" s="1" t="s">
        <v>219</v>
      </c>
    </row>
    <row r="32" ht="11.25">
      <c r="A32" s="1" t="s">
        <v>38</v>
      </c>
    </row>
    <row r="33" spans="1:2" ht="11.25">
      <c r="A33" s="1" t="s">
        <v>39</v>
      </c>
      <c r="B33" s="4"/>
    </row>
    <row r="34" ht="11.25">
      <c r="A34" s="1" t="s">
        <v>37</v>
      </c>
    </row>
    <row r="35" ht="11.25">
      <c r="A35" s="1" t="s">
        <v>40</v>
      </c>
    </row>
    <row r="36" ht="11.25">
      <c r="A36" s="1" t="s">
        <v>25</v>
      </c>
    </row>
    <row r="39" spans="1:14" ht="11.25">
      <c r="A39" s="369" t="s">
        <v>126</v>
      </c>
      <c r="B39" s="369"/>
      <c r="C39" s="107" t="e">
        <f aca="true" t="shared" si="0" ref="C39:N39">C8+C9+C10+C11+C12+C13+C14+C15+SUM(C16:C21)+C22+C23+C24+C25+C26+C27+C28</f>
        <v>#VALUE!</v>
      </c>
      <c r="D39" s="106" t="e">
        <f t="shared" si="0"/>
        <v>#VALUE!</v>
      </c>
      <c r="E39" s="106">
        <f t="shared" si="0"/>
        <v>6197033707</v>
      </c>
      <c r="F39" s="106" t="e">
        <f t="shared" si="0"/>
        <v>#VALUE!</v>
      </c>
      <c r="G39" s="106" t="e">
        <f t="shared" si="0"/>
        <v>#VALUE!</v>
      </c>
      <c r="H39" s="106" t="e">
        <f t="shared" si="0"/>
        <v>#VALUE!</v>
      </c>
      <c r="I39" s="106" t="e">
        <f t="shared" si="0"/>
        <v>#VALUE!</v>
      </c>
      <c r="J39" s="106" t="e">
        <f t="shared" si="0"/>
        <v>#VALUE!</v>
      </c>
      <c r="K39" s="106" t="e">
        <f t="shared" si="0"/>
        <v>#VALUE!</v>
      </c>
      <c r="L39" s="106" t="e">
        <f t="shared" si="0"/>
        <v>#VALUE!</v>
      </c>
      <c r="M39" s="106" t="e">
        <f t="shared" si="0"/>
        <v>#VALUE!</v>
      </c>
      <c r="N39" s="106" t="e">
        <f t="shared" si="0"/>
        <v>#VALUE!</v>
      </c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</sheetData>
  <mergeCells count="54">
    <mergeCell ref="A39:B39"/>
    <mergeCell ref="A26:B26"/>
    <mergeCell ref="O26:P26"/>
    <mergeCell ref="O25:P25"/>
    <mergeCell ref="O30:P30"/>
    <mergeCell ref="A27:B27"/>
    <mergeCell ref="O27:P27"/>
    <mergeCell ref="A28:B28"/>
    <mergeCell ref="O28:P28"/>
    <mergeCell ref="A29:B29"/>
    <mergeCell ref="O3:P4"/>
    <mergeCell ref="P6:P8"/>
    <mergeCell ref="A6:A8"/>
    <mergeCell ref="A18:B18"/>
    <mergeCell ref="A17:B17"/>
    <mergeCell ref="O17:P17"/>
    <mergeCell ref="O18:P18"/>
    <mergeCell ref="O15:P15"/>
    <mergeCell ref="A16:B16"/>
    <mergeCell ref="O16:P16"/>
    <mergeCell ref="A30:B30"/>
    <mergeCell ref="O29:P29"/>
    <mergeCell ref="O22:P22"/>
    <mergeCell ref="A23:B23"/>
    <mergeCell ref="A22:B22"/>
    <mergeCell ref="O23:P23"/>
    <mergeCell ref="O24:P24"/>
    <mergeCell ref="A25:B25"/>
    <mergeCell ref="A24:B24"/>
    <mergeCell ref="O19:P19"/>
    <mergeCell ref="A20:B20"/>
    <mergeCell ref="O20:P20"/>
    <mergeCell ref="O21:P21"/>
    <mergeCell ref="A21:B21"/>
    <mergeCell ref="A19:B19"/>
    <mergeCell ref="A15:B15"/>
    <mergeCell ref="A13:B13"/>
    <mergeCell ref="O13:P13"/>
    <mergeCell ref="A14:B14"/>
    <mergeCell ref="O14:P1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I3:K3"/>
    <mergeCell ref="F3:H3"/>
    <mergeCell ref="C3:E3"/>
    <mergeCell ref="A3:B4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5" sqref="A5:IV5"/>
    </sheetView>
  </sheetViews>
  <sheetFormatPr defaultColWidth="9.00390625" defaultRowHeight="13.5"/>
  <cols>
    <col min="1" max="16384" width="12.625" style="298" customWidth="1"/>
  </cols>
  <sheetData>
    <row r="1" ht="12" thickBot="1">
      <c r="A1" s="298" t="s">
        <v>66</v>
      </c>
    </row>
    <row r="2" spans="1:14" ht="15" customHeight="1">
      <c r="A2" s="344" t="s">
        <v>45</v>
      </c>
      <c r="B2" s="341" t="s">
        <v>41</v>
      </c>
      <c r="C2" s="374"/>
      <c r="D2" s="375"/>
      <c r="E2" s="341" t="s">
        <v>42</v>
      </c>
      <c r="F2" s="374"/>
      <c r="G2" s="375"/>
      <c r="H2" s="341" t="s">
        <v>43</v>
      </c>
      <c r="I2" s="374"/>
      <c r="J2" s="375"/>
      <c r="K2" s="341" t="s">
        <v>44</v>
      </c>
      <c r="L2" s="374"/>
      <c r="M2" s="374"/>
      <c r="N2" s="342" t="s">
        <v>45</v>
      </c>
    </row>
    <row r="3" spans="1:14" ht="18" customHeight="1">
      <c r="A3" s="343"/>
      <c r="B3" s="299" t="s">
        <v>0</v>
      </c>
      <c r="C3" s="300" t="s">
        <v>46</v>
      </c>
      <c r="D3" s="301" t="s">
        <v>1</v>
      </c>
      <c r="E3" s="299" t="s">
        <v>0</v>
      </c>
      <c r="F3" s="302" t="s">
        <v>47</v>
      </c>
      <c r="G3" s="301" t="s">
        <v>1</v>
      </c>
      <c r="H3" s="299" t="s">
        <v>0</v>
      </c>
      <c r="I3" s="302" t="s">
        <v>47</v>
      </c>
      <c r="J3" s="301" t="s">
        <v>1</v>
      </c>
      <c r="K3" s="299" t="s">
        <v>0</v>
      </c>
      <c r="L3" s="302" t="s">
        <v>47</v>
      </c>
      <c r="M3" s="301" t="s">
        <v>1</v>
      </c>
      <c r="N3" s="340"/>
    </row>
    <row r="4" spans="1:14" s="308" customFormat="1" ht="11.25">
      <c r="A4" s="303"/>
      <c r="B4" s="304" t="s">
        <v>2</v>
      </c>
      <c r="C4" s="305" t="s">
        <v>2</v>
      </c>
      <c r="D4" s="306" t="s">
        <v>2</v>
      </c>
      <c r="E4" s="304" t="s">
        <v>2</v>
      </c>
      <c r="F4" s="305" t="s">
        <v>2</v>
      </c>
      <c r="G4" s="306" t="s">
        <v>2</v>
      </c>
      <c r="H4" s="304" t="s">
        <v>2</v>
      </c>
      <c r="I4" s="305" t="s">
        <v>2</v>
      </c>
      <c r="J4" s="306" t="s">
        <v>2</v>
      </c>
      <c r="K4" s="304" t="s">
        <v>2</v>
      </c>
      <c r="L4" s="305" t="s">
        <v>2</v>
      </c>
      <c r="M4" s="306" t="s">
        <v>2</v>
      </c>
      <c r="N4" s="307"/>
    </row>
    <row r="5" spans="1:14" ht="30" customHeight="1">
      <c r="A5" s="309" t="s">
        <v>62</v>
      </c>
      <c r="B5" s="297">
        <v>5471446091</v>
      </c>
      <c r="C5" s="310">
        <v>263385638</v>
      </c>
      <c r="D5" s="311">
        <v>5734831729</v>
      </c>
      <c r="E5" s="297">
        <v>5338748853</v>
      </c>
      <c r="F5" s="310">
        <v>106834857</v>
      </c>
      <c r="G5" s="311">
        <v>5445583710</v>
      </c>
      <c r="H5" s="297">
        <v>2697199</v>
      </c>
      <c r="I5" s="310">
        <v>17880385</v>
      </c>
      <c r="J5" s="311">
        <v>20577584</v>
      </c>
      <c r="K5" s="297">
        <v>130000040</v>
      </c>
      <c r="L5" s="310">
        <v>138670396</v>
      </c>
      <c r="M5" s="311">
        <v>268670436</v>
      </c>
      <c r="N5" s="312" t="s">
        <v>217</v>
      </c>
    </row>
    <row r="6" spans="1:14" ht="30" customHeight="1">
      <c r="A6" s="309" t="s">
        <v>63</v>
      </c>
      <c r="B6" s="313">
        <v>5265062314</v>
      </c>
      <c r="C6" s="314">
        <v>251467101</v>
      </c>
      <c r="D6" s="315">
        <v>5516529415</v>
      </c>
      <c r="E6" s="313">
        <v>5147079829</v>
      </c>
      <c r="F6" s="314">
        <v>107928424</v>
      </c>
      <c r="G6" s="315">
        <v>5255008253</v>
      </c>
      <c r="H6" s="313">
        <v>378363</v>
      </c>
      <c r="I6" s="314">
        <v>15462864</v>
      </c>
      <c r="J6" s="315">
        <v>15841227</v>
      </c>
      <c r="K6" s="313">
        <v>117604122</v>
      </c>
      <c r="L6" s="314">
        <v>128075813</v>
      </c>
      <c r="M6" s="315">
        <v>245679935</v>
      </c>
      <c r="N6" s="316" t="s">
        <v>218</v>
      </c>
    </row>
    <row r="7" spans="1:14" ht="30" customHeight="1">
      <c r="A7" s="309" t="s">
        <v>64</v>
      </c>
      <c r="B7" s="313">
        <v>5421093737</v>
      </c>
      <c r="C7" s="314">
        <v>231221560</v>
      </c>
      <c r="D7" s="315">
        <v>5652315297</v>
      </c>
      <c r="E7" s="313">
        <v>5313245785</v>
      </c>
      <c r="F7" s="314">
        <v>106577091</v>
      </c>
      <c r="G7" s="315">
        <v>5419822876</v>
      </c>
      <c r="H7" s="313">
        <v>158061</v>
      </c>
      <c r="I7" s="314">
        <v>9340177</v>
      </c>
      <c r="J7" s="315">
        <v>9498239</v>
      </c>
      <c r="K7" s="313">
        <v>107689891</v>
      </c>
      <c r="L7" s="314">
        <v>115304291</v>
      </c>
      <c r="M7" s="315">
        <v>222994182</v>
      </c>
      <c r="N7" s="316" t="s">
        <v>214</v>
      </c>
    </row>
    <row r="8" spans="1:14" ht="30" customHeight="1">
      <c r="A8" s="309" t="s">
        <v>215</v>
      </c>
      <c r="B8" s="313">
        <v>5746164746</v>
      </c>
      <c r="C8" s="314">
        <v>215592546</v>
      </c>
      <c r="D8" s="315">
        <v>5961757293</v>
      </c>
      <c r="E8" s="313">
        <v>5642376502</v>
      </c>
      <c r="F8" s="314">
        <v>101032860</v>
      </c>
      <c r="G8" s="315">
        <v>5743409363</v>
      </c>
      <c r="H8" s="313">
        <v>107552</v>
      </c>
      <c r="I8" s="314">
        <v>11520129</v>
      </c>
      <c r="J8" s="315">
        <v>11627681</v>
      </c>
      <c r="K8" s="313">
        <v>103680692</v>
      </c>
      <c r="L8" s="314">
        <v>103039557</v>
      </c>
      <c r="M8" s="315">
        <v>206720249</v>
      </c>
      <c r="N8" s="316" t="s">
        <v>215</v>
      </c>
    </row>
    <row r="9" spans="1:14" ht="30" customHeight="1" thickBot="1">
      <c r="A9" s="317" t="s">
        <v>216</v>
      </c>
      <c r="B9" s="318">
        <v>5991068603</v>
      </c>
      <c r="C9" s="319">
        <v>205965103</v>
      </c>
      <c r="D9" s="320">
        <v>6197033705</v>
      </c>
      <c r="E9" s="318">
        <v>5889607893</v>
      </c>
      <c r="F9" s="319">
        <v>99103223</v>
      </c>
      <c r="G9" s="320">
        <v>5988711116</v>
      </c>
      <c r="H9" s="318">
        <v>479693</v>
      </c>
      <c r="I9" s="319">
        <v>10678012</v>
      </c>
      <c r="J9" s="320">
        <v>11157705</v>
      </c>
      <c r="K9" s="318">
        <v>100981016</v>
      </c>
      <c r="L9" s="319">
        <v>96183869</v>
      </c>
      <c r="M9" s="320">
        <v>197164885</v>
      </c>
      <c r="N9" s="321" t="s">
        <v>216</v>
      </c>
    </row>
    <row r="24" spans="1:12" ht="11.25">
      <c r="A24" s="322"/>
      <c r="D24" s="322"/>
      <c r="E24" s="322"/>
      <c r="F24" s="322"/>
      <c r="G24" s="322"/>
      <c r="H24" s="322"/>
      <c r="I24" s="322"/>
      <c r="J24" s="322"/>
      <c r="K24" s="322"/>
      <c r="L24" s="322"/>
    </row>
    <row r="25" spans="1:12" ht="11.25">
      <c r="A25" s="32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</row>
    <row r="26" spans="1:12" ht="11.25">
      <c r="A26" s="32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</row>
    <row r="27" spans="1:12" ht="11.25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</row>
    <row r="28" spans="1:12" ht="11.25">
      <c r="A28" s="322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</row>
  </sheetData>
  <mergeCells count="6">
    <mergeCell ref="A2:A3"/>
    <mergeCell ref="N2:N3"/>
    <mergeCell ref="K2:M2"/>
    <mergeCell ref="B2:D2"/>
    <mergeCell ref="E2:G2"/>
    <mergeCell ref="H2:J2"/>
  </mergeCells>
  <printOptions/>
  <pageMargins left="0.75" right="0.75" top="1" bottom="1" header="0.512" footer="0.512"/>
  <pageSetup fitToHeight="1" fitToWidth="1" horizontalDpi="1200" verticalDpi="12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view="pageBreakPreview" zoomScale="125" zoomScaleSheetLayoutView="125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6" sqref="S6"/>
    </sheetView>
  </sheetViews>
  <sheetFormatPr defaultColWidth="9.00390625" defaultRowHeight="13.5"/>
  <cols>
    <col min="1" max="1" width="10.625" style="2" customWidth="1"/>
    <col min="2" max="13" width="12.625" style="2" customWidth="1"/>
    <col min="14" max="14" width="9.00390625" style="5" bestFit="1" customWidth="1"/>
    <col min="15" max="16384" width="5.875" style="2" customWidth="1"/>
  </cols>
  <sheetData>
    <row r="1" ht="12" thickBot="1">
      <c r="A1" s="2" t="s">
        <v>67</v>
      </c>
    </row>
    <row r="2" spans="1:14" s="5" customFormat="1" ht="14.25" customHeight="1">
      <c r="A2" s="376" t="s">
        <v>48</v>
      </c>
      <c r="B2" s="345" t="s">
        <v>49</v>
      </c>
      <c r="C2" s="346"/>
      <c r="D2" s="347"/>
      <c r="E2" s="345" t="s">
        <v>50</v>
      </c>
      <c r="F2" s="346"/>
      <c r="G2" s="347"/>
      <c r="H2" s="345" t="s">
        <v>51</v>
      </c>
      <c r="I2" s="346"/>
      <c r="J2" s="347"/>
      <c r="K2" s="345" t="s">
        <v>52</v>
      </c>
      <c r="L2" s="346"/>
      <c r="M2" s="347"/>
      <c r="N2" s="378" t="s">
        <v>132</v>
      </c>
    </row>
    <row r="3" spans="1:14" s="5" customFormat="1" ht="18" customHeight="1">
      <c r="A3" s="377"/>
      <c r="B3" s="28" t="s">
        <v>53</v>
      </c>
      <c r="C3" s="13" t="s">
        <v>42</v>
      </c>
      <c r="D3" s="14" t="s">
        <v>54</v>
      </c>
      <c r="E3" s="28" t="s">
        <v>53</v>
      </c>
      <c r="F3" s="13" t="s">
        <v>42</v>
      </c>
      <c r="G3" s="14" t="s">
        <v>54</v>
      </c>
      <c r="H3" s="28" t="s">
        <v>53</v>
      </c>
      <c r="I3" s="13" t="s">
        <v>42</v>
      </c>
      <c r="J3" s="14" t="s">
        <v>54</v>
      </c>
      <c r="K3" s="28" t="s">
        <v>53</v>
      </c>
      <c r="L3" s="13" t="s">
        <v>42</v>
      </c>
      <c r="M3" s="14" t="s">
        <v>54</v>
      </c>
      <c r="N3" s="379"/>
    </row>
    <row r="4" spans="1:14" ht="11.25">
      <c r="A4" s="71"/>
      <c r="B4" s="68" t="s">
        <v>2</v>
      </c>
      <c r="C4" s="46" t="s">
        <v>2</v>
      </c>
      <c r="D4" s="69" t="s">
        <v>2</v>
      </c>
      <c r="E4" s="68" t="s">
        <v>2</v>
      </c>
      <c r="F4" s="46" t="s">
        <v>2</v>
      </c>
      <c r="G4" s="69" t="s">
        <v>2</v>
      </c>
      <c r="H4" s="68" t="s">
        <v>2</v>
      </c>
      <c r="I4" s="46" t="s">
        <v>2</v>
      </c>
      <c r="J4" s="69" t="s">
        <v>2</v>
      </c>
      <c r="K4" s="68" t="s">
        <v>2</v>
      </c>
      <c r="L4" s="46" t="s">
        <v>2</v>
      </c>
      <c r="M4" s="69" t="s">
        <v>2</v>
      </c>
      <c r="N4" s="70"/>
    </row>
    <row r="5" spans="1:14" ht="18" customHeight="1">
      <c r="A5" s="95"/>
      <c r="B5" s="72"/>
      <c r="C5" s="51"/>
      <c r="D5" s="73"/>
      <c r="E5" s="72"/>
      <c r="F5" s="51"/>
      <c r="G5" s="73"/>
      <c r="H5" s="72"/>
      <c r="I5" s="51"/>
      <c r="J5" s="73"/>
      <c r="K5" s="72"/>
      <c r="L5" s="51"/>
      <c r="M5" s="73"/>
      <c r="N5" s="74" t="s">
        <v>229</v>
      </c>
    </row>
    <row r="6" spans="1:14" ht="18" customHeight="1">
      <c r="A6" s="95" t="s">
        <v>73</v>
      </c>
      <c r="B6" s="72">
        <v>36621053.565</v>
      </c>
      <c r="C6" s="51">
        <v>35994704.869</v>
      </c>
      <c r="D6" s="73">
        <v>588710.835</v>
      </c>
      <c r="E6" s="72">
        <v>11321840.509</v>
      </c>
      <c r="F6" s="51">
        <v>10449183.132</v>
      </c>
      <c r="G6" s="73">
        <v>792408.872</v>
      </c>
      <c r="H6" s="72">
        <v>24519387.85</v>
      </c>
      <c r="I6" s="51">
        <v>24273105.743</v>
      </c>
      <c r="J6" s="73">
        <v>236181.612</v>
      </c>
      <c r="K6" s="72">
        <v>5881515.217</v>
      </c>
      <c r="L6" s="51">
        <v>5613322.946</v>
      </c>
      <c r="M6" s="73">
        <v>268192.271</v>
      </c>
      <c r="N6" s="74" t="s">
        <v>73</v>
      </c>
    </row>
    <row r="7" spans="1:14" ht="18" customHeight="1">
      <c r="A7" s="95" t="s">
        <v>74</v>
      </c>
      <c r="B7" s="72">
        <v>39043800.485</v>
      </c>
      <c r="C7" s="51">
        <v>38549810.237</v>
      </c>
      <c r="D7" s="73">
        <v>478844.15</v>
      </c>
      <c r="E7" s="72">
        <v>10051754.075</v>
      </c>
      <c r="F7" s="51">
        <v>9258103.51</v>
      </c>
      <c r="G7" s="73">
        <v>730366.521</v>
      </c>
      <c r="H7" s="72">
        <v>27583790.264</v>
      </c>
      <c r="I7" s="51">
        <v>27390463.217</v>
      </c>
      <c r="J7" s="73">
        <v>191595.847</v>
      </c>
      <c r="K7" s="72">
        <v>4519079.853</v>
      </c>
      <c r="L7" s="51">
        <v>4425820.726</v>
      </c>
      <c r="M7" s="73">
        <v>93237.427</v>
      </c>
      <c r="N7" s="74" t="s">
        <v>74</v>
      </c>
    </row>
    <row r="8" spans="1:14" ht="18" customHeight="1">
      <c r="A8" s="95" t="s">
        <v>75</v>
      </c>
      <c r="B8" s="72">
        <v>28925135.927</v>
      </c>
      <c r="C8" s="51">
        <v>28629435.388</v>
      </c>
      <c r="D8" s="73">
        <v>273460.378</v>
      </c>
      <c r="E8" s="72">
        <v>8035658.486</v>
      </c>
      <c r="F8" s="51">
        <v>7385057.505</v>
      </c>
      <c r="G8" s="73">
        <v>618481.926</v>
      </c>
      <c r="H8" s="72">
        <v>36687446.018</v>
      </c>
      <c r="I8" s="51">
        <v>36588937.803</v>
      </c>
      <c r="J8" s="73">
        <v>93631.872</v>
      </c>
      <c r="K8" s="72">
        <v>2297459.973</v>
      </c>
      <c r="L8" s="51">
        <v>2193653.117</v>
      </c>
      <c r="M8" s="73">
        <v>103525.956</v>
      </c>
      <c r="N8" s="74" t="s">
        <v>75</v>
      </c>
    </row>
    <row r="9" spans="1:14" ht="18" customHeight="1">
      <c r="A9" s="95" t="s">
        <v>76</v>
      </c>
      <c r="B9" s="72">
        <v>8683038.063</v>
      </c>
      <c r="C9" s="51">
        <v>8568171.028</v>
      </c>
      <c r="D9" s="73">
        <v>106275.031</v>
      </c>
      <c r="E9" s="72">
        <v>3002085.254</v>
      </c>
      <c r="F9" s="51">
        <v>2782678.789</v>
      </c>
      <c r="G9" s="73">
        <v>194311.985</v>
      </c>
      <c r="H9" s="72">
        <v>5321148.676</v>
      </c>
      <c r="I9" s="51">
        <v>5293615.01</v>
      </c>
      <c r="J9" s="73">
        <v>27533.666</v>
      </c>
      <c r="K9" s="72">
        <v>809051.968</v>
      </c>
      <c r="L9" s="51">
        <v>750084.1</v>
      </c>
      <c r="M9" s="73">
        <v>58967.868</v>
      </c>
      <c r="N9" s="74" t="s">
        <v>76</v>
      </c>
    </row>
    <row r="10" spans="1:14" ht="18" customHeight="1">
      <c r="A10" s="95" t="s">
        <v>77</v>
      </c>
      <c r="B10" s="72">
        <v>15571628.895</v>
      </c>
      <c r="C10" s="51">
        <v>15222718.185</v>
      </c>
      <c r="D10" s="73">
        <v>323381.423</v>
      </c>
      <c r="E10" s="72">
        <v>5820286.273</v>
      </c>
      <c r="F10" s="51">
        <v>5292434.857</v>
      </c>
      <c r="G10" s="73">
        <v>498688.468</v>
      </c>
      <c r="H10" s="72">
        <v>11998393.903</v>
      </c>
      <c r="I10" s="51">
        <v>11912084.454</v>
      </c>
      <c r="J10" s="73">
        <v>86179.449</v>
      </c>
      <c r="K10" s="72">
        <v>1023977.125</v>
      </c>
      <c r="L10" s="51">
        <v>980279.543</v>
      </c>
      <c r="M10" s="73">
        <v>41843.312</v>
      </c>
      <c r="N10" s="74" t="s">
        <v>77</v>
      </c>
    </row>
    <row r="11" spans="1:14" ht="18" customHeight="1">
      <c r="A11" s="95" t="s">
        <v>78</v>
      </c>
      <c r="B11" s="72">
        <v>13967486.416</v>
      </c>
      <c r="C11" s="51">
        <v>13756613.999</v>
      </c>
      <c r="D11" s="73">
        <v>197471.102</v>
      </c>
      <c r="E11" s="72">
        <v>4175801.77</v>
      </c>
      <c r="F11" s="51">
        <v>3838634.94</v>
      </c>
      <c r="G11" s="73">
        <v>314489.769</v>
      </c>
      <c r="H11" s="72">
        <v>11406160.263</v>
      </c>
      <c r="I11" s="51">
        <v>11356946.892</v>
      </c>
      <c r="J11" s="73">
        <v>47396.508</v>
      </c>
      <c r="K11" s="72">
        <v>878543.4</v>
      </c>
      <c r="L11" s="51">
        <v>871103.85</v>
      </c>
      <c r="M11" s="73">
        <v>7095.1</v>
      </c>
      <c r="N11" s="74" t="s">
        <v>78</v>
      </c>
    </row>
    <row r="12" spans="1:14" ht="18" customHeight="1">
      <c r="A12" s="93" t="s">
        <v>79</v>
      </c>
      <c r="B12" s="75">
        <v>7584269.695</v>
      </c>
      <c r="C12" s="55">
        <v>7441262.776</v>
      </c>
      <c r="D12" s="76">
        <v>141189.489</v>
      </c>
      <c r="E12" s="75">
        <v>2036962.064</v>
      </c>
      <c r="F12" s="55">
        <v>1844561.681</v>
      </c>
      <c r="G12" s="76">
        <v>184497.983</v>
      </c>
      <c r="H12" s="75">
        <v>6127012.773</v>
      </c>
      <c r="I12" s="55">
        <v>6097223.52</v>
      </c>
      <c r="J12" s="76">
        <v>29743.753</v>
      </c>
      <c r="K12" s="75">
        <v>287262.3</v>
      </c>
      <c r="L12" s="55">
        <v>282950.7</v>
      </c>
      <c r="M12" s="76">
        <v>4243.6</v>
      </c>
      <c r="N12" s="77" t="s">
        <v>79</v>
      </c>
    </row>
    <row r="13" spans="1:14" s="3" customFormat="1" ht="18" customHeight="1">
      <c r="A13" s="78" t="s">
        <v>80</v>
      </c>
      <c r="B13" s="102">
        <v>150396413.046</v>
      </c>
      <c r="C13" s="59">
        <v>148162716.482</v>
      </c>
      <c r="D13" s="103">
        <v>2109332.408</v>
      </c>
      <c r="E13" s="79">
        <v>44444388.431</v>
      </c>
      <c r="F13" s="59">
        <v>40850654.414</v>
      </c>
      <c r="G13" s="80">
        <v>3333245.524</v>
      </c>
      <c r="H13" s="79">
        <v>123643339.747</v>
      </c>
      <c r="I13" s="59">
        <v>122912376.639</v>
      </c>
      <c r="J13" s="80">
        <v>712262.707</v>
      </c>
      <c r="K13" s="79">
        <v>15696889.836</v>
      </c>
      <c r="L13" s="59">
        <v>15117214.982</v>
      </c>
      <c r="M13" s="80">
        <v>577105.534</v>
      </c>
      <c r="N13" s="81" t="s">
        <v>230</v>
      </c>
    </row>
    <row r="14" spans="1:14" s="6" customFormat="1" ht="18" customHeight="1">
      <c r="A14" s="7"/>
      <c r="B14" s="10"/>
      <c r="C14" s="11"/>
      <c r="D14" s="12"/>
      <c r="E14" s="10"/>
      <c r="F14" s="11"/>
      <c r="G14" s="12"/>
      <c r="H14" s="10"/>
      <c r="I14" s="11"/>
      <c r="J14" s="12"/>
      <c r="K14" s="10"/>
      <c r="L14" s="11"/>
      <c r="M14" s="12"/>
      <c r="N14" s="8"/>
    </row>
    <row r="15" spans="1:14" ht="18" customHeight="1">
      <c r="A15" s="94" t="s">
        <v>81</v>
      </c>
      <c r="B15" s="82">
        <v>68604665.823</v>
      </c>
      <c r="C15" s="83">
        <v>67882045.419</v>
      </c>
      <c r="D15" s="84">
        <v>673756.932</v>
      </c>
      <c r="E15" s="82">
        <v>15754553.888</v>
      </c>
      <c r="F15" s="83">
        <v>14238174.033</v>
      </c>
      <c r="G15" s="84">
        <v>1342215.42</v>
      </c>
      <c r="H15" s="82">
        <v>50324894.559</v>
      </c>
      <c r="I15" s="83">
        <v>50087783.408</v>
      </c>
      <c r="J15" s="84">
        <v>236916.551</v>
      </c>
      <c r="K15" s="82">
        <v>6092524.511</v>
      </c>
      <c r="L15" s="83">
        <v>5969083.22</v>
      </c>
      <c r="M15" s="84">
        <v>123441.291</v>
      </c>
      <c r="N15" s="85" t="s">
        <v>81</v>
      </c>
    </row>
    <row r="16" spans="1:14" ht="18" customHeight="1">
      <c r="A16" s="93" t="s">
        <v>227</v>
      </c>
      <c r="B16" s="75">
        <v>19791349.759</v>
      </c>
      <c r="C16" s="55">
        <v>19506402.325</v>
      </c>
      <c r="D16" s="76">
        <v>271529.802</v>
      </c>
      <c r="E16" s="75">
        <v>7005060.914</v>
      </c>
      <c r="F16" s="55">
        <v>6471952.352</v>
      </c>
      <c r="G16" s="76">
        <v>490562.169</v>
      </c>
      <c r="H16" s="75">
        <v>18170673.911</v>
      </c>
      <c r="I16" s="55">
        <v>17999173.724</v>
      </c>
      <c r="J16" s="76">
        <v>171202.987</v>
      </c>
      <c r="K16" s="75">
        <v>3719943.199</v>
      </c>
      <c r="L16" s="55">
        <v>3364411.707</v>
      </c>
      <c r="M16" s="76">
        <v>354487.906</v>
      </c>
      <c r="N16" s="77" t="s">
        <v>82</v>
      </c>
    </row>
    <row r="17" spans="1:14" ht="18" customHeight="1">
      <c r="A17" s="93" t="s">
        <v>83</v>
      </c>
      <c r="B17" s="75">
        <v>55848416.175</v>
      </c>
      <c r="C17" s="55">
        <v>54813782.271</v>
      </c>
      <c r="D17" s="76">
        <v>993425.712</v>
      </c>
      <c r="E17" s="75">
        <v>15403448.518</v>
      </c>
      <c r="F17" s="55">
        <v>14157980.876</v>
      </c>
      <c r="G17" s="76">
        <v>1156992.657</v>
      </c>
      <c r="H17" s="75">
        <v>56272318.128</v>
      </c>
      <c r="I17" s="55">
        <v>55916374.682</v>
      </c>
      <c r="J17" s="76">
        <v>333986.996</v>
      </c>
      <c r="K17" s="75">
        <v>6471586.827</v>
      </c>
      <c r="L17" s="55">
        <v>6389570.516</v>
      </c>
      <c r="M17" s="76">
        <v>81950.411</v>
      </c>
      <c r="N17" s="77" t="s">
        <v>83</v>
      </c>
    </row>
    <row r="18" spans="1:14" ht="18" customHeight="1">
      <c r="A18" s="93" t="s">
        <v>84</v>
      </c>
      <c r="B18" s="75">
        <v>27813355.187</v>
      </c>
      <c r="C18" s="55">
        <v>27139523.422</v>
      </c>
      <c r="D18" s="76">
        <v>651036.3</v>
      </c>
      <c r="E18" s="75">
        <v>8522390.639</v>
      </c>
      <c r="F18" s="55">
        <v>7850344.99</v>
      </c>
      <c r="G18" s="76">
        <v>617194.714</v>
      </c>
      <c r="H18" s="75">
        <v>31478686.762</v>
      </c>
      <c r="I18" s="55">
        <v>31251245.391</v>
      </c>
      <c r="J18" s="76">
        <v>213364.621</v>
      </c>
      <c r="K18" s="75">
        <v>1479810.536</v>
      </c>
      <c r="L18" s="55">
        <v>1393547.961</v>
      </c>
      <c r="M18" s="76">
        <v>86262.575</v>
      </c>
      <c r="N18" s="77" t="s">
        <v>84</v>
      </c>
    </row>
    <row r="19" spans="1:14" ht="18" customHeight="1">
      <c r="A19" s="93" t="s">
        <v>85</v>
      </c>
      <c r="B19" s="75">
        <v>40241649.507</v>
      </c>
      <c r="C19" s="55">
        <v>39475856.378</v>
      </c>
      <c r="D19" s="76">
        <v>725237.002</v>
      </c>
      <c r="E19" s="75">
        <v>13367646.191</v>
      </c>
      <c r="F19" s="55">
        <v>12275294.457</v>
      </c>
      <c r="G19" s="76">
        <v>995598.257</v>
      </c>
      <c r="H19" s="75">
        <v>31334037.459</v>
      </c>
      <c r="I19" s="55">
        <v>30938822.235</v>
      </c>
      <c r="J19" s="76">
        <v>352871.224</v>
      </c>
      <c r="K19" s="75">
        <v>4465832.778</v>
      </c>
      <c r="L19" s="55">
        <v>4330440.763</v>
      </c>
      <c r="M19" s="76">
        <v>125313.847</v>
      </c>
      <c r="N19" s="77" t="s">
        <v>85</v>
      </c>
    </row>
    <row r="20" spans="1:14" ht="18" customHeight="1">
      <c r="A20" s="93" t="s">
        <v>86</v>
      </c>
      <c r="B20" s="75">
        <v>6163434.755</v>
      </c>
      <c r="C20" s="55">
        <v>5874451.164</v>
      </c>
      <c r="D20" s="76">
        <v>261767.108</v>
      </c>
      <c r="E20" s="75">
        <v>3951611.458</v>
      </c>
      <c r="F20" s="55">
        <v>3371259.27</v>
      </c>
      <c r="G20" s="76">
        <v>514840.346</v>
      </c>
      <c r="H20" s="75">
        <v>3039178.545</v>
      </c>
      <c r="I20" s="55">
        <v>2852524.097</v>
      </c>
      <c r="J20" s="76">
        <v>177468.748</v>
      </c>
      <c r="K20" s="75">
        <v>2563415.575</v>
      </c>
      <c r="L20" s="55">
        <v>2468705.234</v>
      </c>
      <c r="M20" s="76">
        <v>94255.64</v>
      </c>
      <c r="N20" s="77" t="s">
        <v>86</v>
      </c>
    </row>
    <row r="21" spans="1:14" ht="18" customHeight="1">
      <c r="A21" s="93" t="s">
        <v>87</v>
      </c>
      <c r="B21" s="75">
        <v>13355108.642</v>
      </c>
      <c r="C21" s="55">
        <v>12996397.789</v>
      </c>
      <c r="D21" s="76">
        <v>337335.331</v>
      </c>
      <c r="E21" s="75">
        <v>6138725.68</v>
      </c>
      <c r="F21" s="55">
        <v>5452748.112</v>
      </c>
      <c r="G21" s="76">
        <v>646365.038</v>
      </c>
      <c r="H21" s="75">
        <v>4985310.792</v>
      </c>
      <c r="I21" s="55">
        <v>4751341.048</v>
      </c>
      <c r="J21" s="76">
        <v>232800.944</v>
      </c>
      <c r="K21" s="75">
        <v>2033553.614</v>
      </c>
      <c r="L21" s="55">
        <v>1862294.124</v>
      </c>
      <c r="M21" s="76">
        <v>171259.489</v>
      </c>
      <c r="N21" s="77" t="s">
        <v>87</v>
      </c>
    </row>
    <row r="22" spans="1:14" ht="18" customHeight="1">
      <c r="A22" s="93" t="s">
        <v>88</v>
      </c>
      <c r="B22" s="75">
        <v>11756074.119</v>
      </c>
      <c r="C22" s="55">
        <v>11609362.746</v>
      </c>
      <c r="D22" s="76">
        <v>138915.473</v>
      </c>
      <c r="E22" s="75">
        <v>3839331.724</v>
      </c>
      <c r="F22" s="55">
        <v>3496931.93</v>
      </c>
      <c r="G22" s="76">
        <v>330744.611</v>
      </c>
      <c r="H22" s="75">
        <v>6950054.59</v>
      </c>
      <c r="I22" s="55">
        <v>6917434.441</v>
      </c>
      <c r="J22" s="76">
        <v>32485.149</v>
      </c>
      <c r="K22" s="75">
        <v>1305175.28</v>
      </c>
      <c r="L22" s="55">
        <v>1282434.28</v>
      </c>
      <c r="M22" s="76">
        <v>22741</v>
      </c>
      <c r="N22" s="77" t="s">
        <v>88</v>
      </c>
    </row>
    <row r="23" spans="1:14" ht="18" customHeight="1">
      <c r="A23" s="93" t="s">
        <v>89</v>
      </c>
      <c r="B23" s="75">
        <v>27507976.846</v>
      </c>
      <c r="C23" s="55">
        <v>27133456.026</v>
      </c>
      <c r="D23" s="76">
        <v>356266.497</v>
      </c>
      <c r="E23" s="75">
        <v>10084415.671</v>
      </c>
      <c r="F23" s="55">
        <v>9114242.428</v>
      </c>
      <c r="G23" s="76">
        <v>860644.408</v>
      </c>
      <c r="H23" s="75">
        <v>16440434.21</v>
      </c>
      <c r="I23" s="55">
        <v>16330204.672</v>
      </c>
      <c r="J23" s="76">
        <v>110161.638</v>
      </c>
      <c r="K23" s="75">
        <v>2918717.999</v>
      </c>
      <c r="L23" s="55">
        <v>2716388.137</v>
      </c>
      <c r="M23" s="76">
        <v>202329.862</v>
      </c>
      <c r="N23" s="77" t="s">
        <v>89</v>
      </c>
    </row>
    <row r="24" spans="1:14" ht="18" customHeight="1">
      <c r="A24" s="93" t="s">
        <v>90</v>
      </c>
      <c r="B24" s="75">
        <v>23180955.62</v>
      </c>
      <c r="C24" s="55">
        <v>22898234.71</v>
      </c>
      <c r="D24" s="76">
        <v>277078.192</v>
      </c>
      <c r="E24" s="75">
        <v>5947080.283</v>
      </c>
      <c r="F24" s="55">
        <v>5455202.241</v>
      </c>
      <c r="G24" s="76">
        <v>447808.948</v>
      </c>
      <c r="H24" s="75">
        <v>16534025.724</v>
      </c>
      <c r="I24" s="55">
        <v>16469910.678</v>
      </c>
      <c r="J24" s="76">
        <v>64115.046</v>
      </c>
      <c r="K24" s="75">
        <v>1369087.922</v>
      </c>
      <c r="L24" s="55">
        <v>1327762.169</v>
      </c>
      <c r="M24" s="76">
        <v>39505.753</v>
      </c>
      <c r="N24" s="77" t="s">
        <v>90</v>
      </c>
    </row>
    <row r="25" spans="1:14" ht="18" customHeight="1">
      <c r="A25" s="93" t="s">
        <v>91</v>
      </c>
      <c r="B25" s="75">
        <v>12390127.359</v>
      </c>
      <c r="C25" s="55">
        <v>12228251.191</v>
      </c>
      <c r="D25" s="76">
        <v>160062.138</v>
      </c>
      <c r="E25" s="75">
        <v>3604785.606</v>
      </c>
      <c r="F25" s="55">
        <v>3363614.814</v>
      </c>
      <c r="G25" s="76">
        <v>217690.709</v>
      </c>
      <c r="H25" s="75">
        <v>9782379.606</v>
      </c>
      <c r="I25" s="55">
        <v>9655307.058</v>
      </c>
      <c r="J25" s="76">
        <v>126683.648</v>
      </c>
      <c r="K25" s="75">
        <v>560792.551</v>
      </c>
      <c r="L25" s="55">
        <v>550400</v>
      </c>
      <c r="M25" s="76">
        <v>10392.551</v>
      </c>
      <c r="N25" s="77" t="s">
        <v>91</v>
      </c>
    </row>
    <row r="26" spans="1:14" ht="18" customHeight="1">
      <c r="A26" s="93" t="s">
        <v>92</v>
      </c>
      <c r="B26" s="75">
        <v>17198423.076</v>
      </c>
      <c r="C26" s="55">
        <v>16979327.246</v>
      </c>
      <c r="D26" s="76">
        <v>207020.824</v>
      </c>
      <c r="E26" s="75">
        <v>6187518.796</v>
      </c>
      <c r="F26" s="55">
        <v>5764354.017</v>
      </c>
      <c r="G26" s="76">
        <v>393651.54</v>
      </c>
      <c r="H26" s="75">
        <v>11358242.155</v>
      </c>
      <c r="I26" s="55">
        <v>11259204.842</v>
      </c>
      <c r="J26" s="76">
        <v>99037.313</v>
      </c>
      <c r="K26" s="75">
        <v>1759600.681</v>
      </c>
      <c r="L26" s="55">
        <v>1716402.001</v>
      </c>
      <c r="M26" s="76">
        <v>43198.68</v>
      </c>
      <c r="N26" s="77" t="s">
        <v>92</v>
      </c>
    </row>
    <row r="27" spans="1:14" ht="18" customHeight="1">
      <c r="A27" s="93" t="s">
        <v>93</v>
      </c>
      <c r="B27" s="75">
        <v>2918612.867</v>
      </c>
      <c r="C27" s="55">
        <v>2802299.189</v>
      </c>
      <c r="D27" s="76">
        <v>113080.752</v>
      </c>
      <c r="E27" s="75">
        <v>1535448.185</v>
      </c>
      <c r="F27" s="55">
        <v>1289873.433</v>
      </c>
      <c r="G27" s="76">
        <v>221712.319</v>
      </c>
      <c r="H27" s="75">
        <v>1072019.386</v>
      </c>
      <c r="I27" s="55">
        <v>1036833.175</v>
      </c>
      <c r="J27" s="76">
        <v>35186.211</v>
      </c>
      <c r="K27" s="75">
        <v>305916.022</v>
      </c>
      <c r="L27" s="55">
        <v>245829.4</v>
      </c>
      <c r="M27" s="76">
        <v>60086.622</v>
      </c>
      <c r="N27" s="77" t="s">
        <v>93</v>
      </c>
    </row>
    <row r="28" spans="1:14" s="3" customFormat="1" ht="18" customHeight="1">
      <c r="A28" s="78" t="s">
        <v>94</v>
      </c>
      <c r="B28" s="111">
        <v>326770149.735</v>
      </c>
      <c r="C28" s="59">
        <v>321339389.876</v>
      </c>
      <c r="D28" s="80">
        <v>5166512.063</v>
      </c>
      <c r="E28" s="79">
        <v>101342017.553</v>
      </c>
      <c r="F28" s="59">
        <v>92301972.953</v>
      </c>
      <c r="G28" s="80">
        <v>8236021.136</v>
      </c>
      <c r="H28" s="79">
        <v>257742255.827</v>
      </c>
      <c r="I28" s="59">
        <v>255466159.451</v>
      </c>
      <c r="J28" s="80">
        <v>2186281.076</v>
      </c>
      <c r="K28" s="79">
        <v>35045957.495</v>
      </c>
      <c r="L28" s="59">
        <v>33617269.512</v>
      </c>
      <c r="M28" s="80">
        <v>1415225.627</v>
      </c>
      <c r="N28" s="81" t="s">
        <v>231</v>
      </c>
    </row>
    <row r="29" spans="1:14" s="36" customFormat="1" ht="18" customHeight="1">
      <c r="A29" s="31"/>
      <c r="B29" s="32"/>
      <c r="C29" s="33"/>
      <c r="D29" s="34"/>
      <c r="E29" s="32"/>
      <c r="F29" s="33"/>
      <c r="G29" s="34"/>
      <c r="H29" s="32"/>
      <c r="I29" s="33"/>
      <c r="J29" s="34"/>
      <c r="K29" s="32"/>
      <c r="L29" s="33"/>
      <c r="M29" s="34"/>
      <c r="N29" s="35"/>
    </row>
    <row r="30" spans="1:14" s="3" customFormat="1" ht="18" customHeight="1">
      <c r="A30" s="168" t="s">
        <v>125</v>
      </c>
      <c r="B30" s="169">
        <v>32109957.895</v>
      </c>
      <c r="C30" s="170">
        <v>31271157.731</v>
      </c>
      <c r="D30" s="171">
        <v>775137.678</v>
      </c>
      <c r="E30" s="172">
        <v>20144821.649</v>
      </c>
      <c r="F30" s="171">
        <v>19326245.009</v>
      </c>
      <c r="G30" s="173">
        <v>736331.668</v>
      </c>
      <c r="H30" s="169">
        <v>46940628.176</v>
      </c>
      <c r="I30" s="170">
        <v>46694857.018</v>
      </c>
      <c r="J30" s="171">
        <v>233195.254</v>
      </c>
      <c r="K30" s="169">
        <v>12211430.984</v>
      </c>
      <c r="L30" s="170">
        <v>11742765.321</v>
      </c>
      <c r="M30" s="174">
        <v>451060.608</v>
      </c>
      <c r="N30" s="175" t="s">
        <v>95</v>
      </c>
    </row>
    <row r="31" spans="1:14" s="3" customFormat="1" ht="18" customHeight="1">
      <c r="A31" s="176" t="s">
        <v>96</v>
      </c>
      <c r="B31" s="177">
        <v>49951557.268</v>
      </c>
      <c r="C31" s="178">
        <v>49561780.56</v>
      </c>
      <c r="D31" s="179">
        <v>372088.744</v>
      </c>
      <c r="E31" s="180">
        <v>4617684.554</v>
      </c>
      <c r="F31" s="179">
        <v>4333562.596</v>
      </c>
      <c r="G31" s="181">
        <v>276487.269</v>
      </c>
      <c r="H31" s="177">
        <v>86740440.08</v>
      </c>
      <c r="I31" s="178">
        <v>86601587.703</v>
      </c>
      <c r="J31" s="179">
        <v>135992.752</v>
      </c>
      <c r="K31" s="177">
        <v>1443375.188</v>
      </c>
      <c r="L31" s="178">
        <v>1416850.488</v>
      </c>
      <c r="M31" s="182">
        <v>26524.7</v>
      </c>
      <c r="N31" s="183" t="s">
        <v>96</v>
      </c>
    </row>
    <row r="32" spans="1:14" s="3" customFormat="1" ht="18" customHeight="1">
      <c r="A32" s="176" t="s">
        <v>97</v>
      </c>
      <c r="B32" s="177">
        <v>36836187.932</v>
      </c>
      <c r="C32" s="178">
        <v>36042922.368</v>
      </c>
      <c r="D32" s="179">
        <v>764075.781</v>
      </c>
      <c r="E32" s="180">
        <v>9812783.217</v>
      </c>
      <c r="F32" s="179">
        <v>8924243.892</v>
      </c>
      <c r="G32" s="181">
        <v>843764.077</v>
      </c>
      <c r="H32" s="177">
        <v>18060128.732</v>
      </c>
      <c r="I32" s="178">
        <v>17841515.208</v>
      </c>
      <c r="J32" s="179">
        <v>217248.846</v>
      </c>
      <c r="K32" s="177">
        <v>5576723.503</v>
      </c>
      <c r="L32" s="178">
        <v>5380283.07</v>
      </c>
      <c r="M32" s="182">
        <v>196148.933</v>
      </c>
      <c r="N32" s="183" t="s">
        <v>97</v>
      </c>
    </row>
    <row r="33" spans="1:14" s="3" customFormat="1" ht="18" customHeight="1">
      <c r="A33" s="176" t="s">
        <v>98</v>
      </c>
      <c r="B33" s="177">
        <v>34109876.896</v>
      </c>
      <c r="C33" s="178">
        <v>33268211.877</v>
      </c>
      <c r="D33" s="179">
        <v>814628.998</v>
      </c>
      <c r="E33" s="180">
        <v>10386411.318</v>
      </c>
      <c r="F33" s="179">
        <v>9365153.77</v>
      </c>
      <c r="G33" s="181">
        <v>946580.617</v>
      </c>
      <c r="H33" s="177">
        <v>43657967.899</v>
      </c>
      <c r="I33" s="178">
        <v>43337953.636</v>
      </c>
      <c r="J33" s="179">
        <v>310373.242</v>
      </c>
      <c r="K33" s="177">
        <v>5725423.411</v>
      </c>
      <c r="L33" s="178">
        <v>5506149.493</v>
      </c>
      <c r="M33" s="182">
        <v>219273.918</v>
      </c>
      <c r="N33" s="183" t="s">
        <v>98</v>
      </c>
    </row>
    <row r="34" spans="1:14" s="3" customFormat="1" ht="18" customHeight="1">
      <c r="A34" s="176" t="s">
        <v>99</v>
      </c>
      <c r="B34" s="177">
        <v>54901657.026</v>
      </c>
      <c r="C34" s="178">
        <v>54407631.947</v>
      </c>
      <c r="D34" s="179">
        <v>460864.8</v>
      </c>
      <c r="E34" s="180">
        <v>5418318.724</v>
      </c>
      <c r="F34" s="179">
        <v>4983631.194</v>
      </c>
      <c r="G34" s="181">
        <v>394954.1</v>
      </c>
      <c r="H34" s="177">
        <v>119395087.953</v>
      </c>
      <c r="I34" s="178">
        <v>119032469.529</v>
      </c>
      <c r="J34" s="179">
        <v>362447.524</v>
      </c>
      <c r="K34" s="177">
        <v>3780993.066</v>
      </c>
      <c r="L34" s="178">
        <v>3760568.01</v>
      </c>
      <c r="M34" s="182">
        <v>20425.056</v>
      </c>
      <c r="N34" s="183" t="s">
        <v>99</v>
      </c>
    </row>
    <row r="35" spans="1:14" s="3" customFormat="1" ht="18" customHeight="1">
      <c r="A35" s="176" t="s">
        <v>100</v>
      </c>
      <c r="B35" s="177">
        <v>178561698.215</v>
      </c>
      <c r="C35" s="178">
        <v>177427168.761</v>
      </c>
      <c r="D35" s="179">
        <v>1056701.34</v>
      </c>
      <c r="E35" s="180">
        <v>6795814.291</v>
      </c>
      <c r="F35" s="179">
        <v>6149007.922</v>
      </c>
      <c r="G35" s="181">
        <v>615714.889</v>
      </c>
      <c r="H35" s="177">
        <v>133671648.963</v>
      </c>
      <c r="I35" s="178">
        <v>132901668.444</v>
      </c>
      <c r="J35" s="179">
        <v>768668.428</v>
      </c>
      <c r="K35" s="177">
        <v>1679565.743</v>
      </c>
      <c r="L35" s="178">
        <v>1652226.743</v>
      </c>
      <c r="M35" s="182">
        <v>27338.9</v>
      </c>
      <c r="N35" s="183" t="s">
        <v>100</v>
      </c>
    </row>
    <row r="36" spans="1:14" s="3" customFormat="1" ht="18" customHeight="1">
      <c r="A36" s="176" t="s">
        <v>101</v>
      </c>
      <c r="B36" s="177">
        <v>58100109.18</v>
      </c>
      <c r="C36" s="178">
        <v>57354327.617</v>
      </c>
      <c r="D36" s="179">
        <v>699028.509</v>
      </c>
      <c r="E36" s="180">
        <v>29883966.616</v>
      </c>
      <c r="F36" s="179">
        <v>28635708.586</v>
      </c>
      <c r="G36" s="181">
        <v>1073922.167</v>
      </c>
      <c r="H36" s="177">
        <v>77130648.6</v>
      </c>
      <c r="I36" s="178">
        <v>76748691.11</v>
      </c>
      <c r="J36" s="179">
        <v>371443.368</v>
      </c>
      <c r="K36" s="177">
        <v>18515091.748</v>
      </c>
      <c r="L36" s="178">
        <v>18139538.429</v>
      </c>
      <c r="M36" s="182">
        <v>364853.319</v>
      </c>
      <c r="N36" s="183" t="s">
        <v>101</v>
      </c>
    </row>
    <row r="37" spans="1:14" s="3" customFormat="1" ht="18" customHeight="1">
      <c r="A37" s="176" t="s">
        <v>102</v>
      </c>
      <c r="B37" s="177">
        <v>52641059.243</v>
      </c>
      <c r="C37" s="178">
        <v>51867240.722</v>
      </c>
      <c r="D37" s="179">
        <v>732446.547</v>
      </c>
      <c r="E37" s="180">
        <v>15822553.179</v>
      </c>
      <c r="F37" s="179">
        <v>14657079.176</v>
      </c>
      <c r="G37" s="181">
        <v>1033564.626</v>
      </c>
      <c r="H37" s="177">
        <v>53839720.444</v>
      </c>
      <c r="I37" s="178">
        <v>53543418.631</v>
      </c>
      <c r="J37" s="179">
        <v>296068.113</v>
      </c>
      <c r="K37" s="177">
        <v>7485194.291</v>
      </c>
      <c r="L37" s="178">
        <v>6938844.816</v>
      </c>
      <c r="M37" s="182">
        <v>546349.375</v>
      </c>
      <c r="N37" s="183" t="s">
        <v>102</v>
      </c>
    </row>
    <row r="38" spans="1:14" s="3" customFormat="1" ht="18" customHeight="1">
      <c r="A38" s="176" t="s">
        <v>103</v>
      </c>
      <c r="B38" s="177">
        <v>34994310.763</v>
      </c>
      <c r="C38" s="178">
        <v>34032621.86</v>
      </c>
      <c r="D38" s="179">
        <v>930968.334</v>
      </c>
      <c r="E38" s="180">
        <v>10274732.514</v>
      </c>
      <c r="F38" s="179">
        <v>9286217.001</v>
      </c>
      <c r="G38" s="181">
        <v>924882.432</v>
      </c>
      <c r="H38" s="177">
        <v>40703280.142</v>
      </c>
      <c r="I38" s="178">
        <v>40420971.857</v>
      </c>
      <c r="J38" s="179">
        <v>281710.885</v>
      </c>
      <c r="K38" s="177">
        <v>5794477.659</v>
      </c>
      <c r="L38" s="178">
        <v>5514615.642</v>
      </c>
      <c r="M38" s="182">
        <v>279862.017</v>
      </c>
      <c r="N38" s="183" t="s">
        <v>103</v>
      </c>
    </row>
    <row r="39" spans="1:14" s="3" customFormat="1" ht="18" customHeight="1">
      <c r="A39" s="176" t="s">
        <v>104</v>
      </c>
      <c r="B39" s="177">
        <v>51346727.959</v>
      </c>
      <c r="C39" s="178">
        <v>50319658.755</v>
      </c>
      <c r="D39" s="179">
        <v>969265.339</v>
      </c>
      <c r="E39" s="180">
        <v>18489068.443</v>
      </c>
      <c r="F39" s="179">
        <v>17173334.568</v>
      </c>
      <c r="G39" s="181">
        <v>1233374.188</v>
      </c>
      <c r="H39" s="177">
        <v>38424388.729</v>
      </c>
      <c r="I39" s="178">
        <v>38198147.538</v>
      </c>
      <c r="J39" s="179">
        <v>221279.039</v>
      </c>
      <c r="K39" s="177">
        <v>7131948.919</v>
      </c>
      <c r="L39" s="178">
        <v>6844730.026</v>
      </c>
      <c r="M39" s="182">
        <v>287218.851</v>
      </c>
      <c r="N39" s="183" t="s">
        <v>104</v>
      </c>
    </row>
    <row r="40" spans="1:14" s="3" customFormat="1" ht="18" customHeight="1">
      <c r="A40" s="176" t="s">
        <v>105</v>
      </c>
      <c r="B40" s="177">
        <v>25921393.397</v>
      </c>
      <c r="C40" s="178">
        <v>25444043.132</v>
      </c>
      <c r="D40" s="179">
        <v>459487.329</v>
      </c>
      <c r="E40" s="180">
        <v>11719097.064</v>
      </c>
      <c r="F40" s="179">
        <v>10916507.255</v>
      </c>
      <c r="G40" s="181">
        <v>736762.766</v>
      </c>
      <c r="H40" s="177">
        <v>22177285.104</v>
      </c>
      <c r="I40" s="178">
        <v>22070986.513</v>
      </c>
      <c r="J40" s="179">
        <v>103554.221</v>
      </c>
      <c r="K40" s="177">
        <v>5025408.266</v>
      </c>
      <c r="L40" s="178">
        <v>4933015.686</v>
      </c>
      <c r="M40" s="182">
        <v>92392.58</v>
      </c>
      <c r="N40" s="183" t="s">
        <v>105</v>
      </c>
    </row>
    <row r="41" spans="1:14" s="3" customFormat="1" ht="18" customHeight="1">
      <c r="A41" s="176" t="s">
        <v>106</v>
      </c>
      <c r="B41" s="177">
        <v>32439601.596</v>
      </c>
      <c r="C41" s="178">
        <v>31705998.848</v>
      </c>
      <c r="D41" s="179">
        <v>688648.293</v>
      </c>
      <c r="E41" s="180">
        <v>12351881.129</v>
      </c>
      <c r="F41" s="179">
        <v>11138537.537</v>
      </c>
      <c r="G41" s="181">
        <v>1133022.801</v>
      </c>
      <c r="H41" s="177">
        <v>32614308.031</v>
      </c>
      <c r="I41" s="178">
        <v>32459337.01</v>
      </c>
      <c r="J41" s="179">
        <v>148970.321</v>
      </c>
      <c r="K41" s="177">
        <v>5777988.224</v>
      </c>
      <c r="L41" s="178">
        <v>5512595.577</v>
      </c>
      <c r="M41" s="182">
        <v>263879.745</v>
      </c>
      <c r="N41" s="183" t="s">
        <v>106</v>
      </c>
    </row>
    <row r="42" spans="1:14" s="3" customFormat="1" ht="18" customHeight="1">
      <c r="A42" s="176" t="s">
        <v>107</v>
      </c>
      <c r="B42" s="177">
        <v>11727980.086</v>
      </c>
      <c r="C42" s="178">
        <v>11450066.025</v>
      </c>
      <c r="D42" s="179">
        <v>265634.817</v>
      </c>
      <c r="E42" s="180">
        <v>5185354.11</v>
      </c>
      <c r="F42" s="179">
        <v>4700197.211</v>
      </c>
      <c r="G42" s="181">
        <v>457856.934</v>
      </c>
      <c r="H42" s="177">
        <v>9975051.717</v>
      </c>
      <c r="I42" s="178">
        <v>9855611.15</v>
      </c>
      <c r="J42" s="179">
        <v>118768.837</v>
      </c>
      <c r="K42" s="177">
        <v>2325435.424</v>
      </c>
      <c r="L42" s="178">
        <v>2287431.259</v>
      </c>
      <c r="M42" s="182">
        <v>36209.565</v>
      </c>
      <c r="N42" s="183" t="s">
        <v>107</v>
      </c>
    </row>
    <row r="43" spans="1:14" s="3" customFormat="1" ht="18" customHeight="1">
      <c r="A43" s="176" t="s">
        <v>108</v>
      </c>
      <c r="B43" s="177">
        <v>43349198.507</v>
      </c>
      <c r="C43" s="178">
        <v>42750253.366</v>
      </c>
      <c r="D43" s="179">
        <v>548187.283</v>
      </c>
      <c r="E43" s="180">
        <v>15273612.529</v>
      </c>
      <c r="F43" s="179">
        <v>14107123.504</v>
      </c>
      <c r="G43" s="181">
        <v>1092791.084</v>
      </c>
      <c r="H43" s="177">
        <v>45889902.96</v>
      </c>
      <c r="I43" s="178">
        <v>45718820.639</v>
      </c>
      <c r="J43" s="179">
        <v>163342.87</v>
      </c>
      <c r="K43" s="177">
        <v>5892588.587</v>
      </c>
      <c r="L43" s="178">
        <v>5301675.066</v>
      </c>
      <c r="M43" s="182">
        <v>590168.521</v>
      </c>
      <c r="N43" s="183" t="s">
        <v>108</v>
      </c>
    </row>
    <row r="44" spans="1:14" s="3" customFormat="1" ht="18" customHeight="1">
      <c r="A44" s="176" t="s">
        <v>109</v>
      </c>
      <c r="B44" s="177">
        <v>17176674.313</v>
      </c>
      <c r="C44" s="178">
        <v>16771998.258</v>
      </c>
      <c r="D44" s="179">
        <v>381161.332</v>
      </c>
      <c r="E44" s="180">
        <v>8500973.766</v>
      </c>
      <c r="F44" s="179">
        <v>7747044.426</v>
      </c>
      <c r="G44" s="181">
        <v>726188.493</v>
      </c>
      <c r="H44" s="177">
        <v>15445745.182</v>
      </c>
      <c r="I44" s="178">
        <v>15230088.931</v>
      </c>
      <c r="J44" s="179">
        <v>211670.164</v>
      </c>
      <c r="K44" s="177">
        <v>3818555.627</v>
      </c>
      <c r="L44" s="178">
        <v>3672795.958</v>
      </c>
      <c r="M44" s="182">
        <v>142411.169</v>
      </c>
      <c r="N44" s="183" t="s">
        <v>109</v>
      </c>
    </row>
    <row r="45" spans="1:14" s="3" customFormat="1" ht="18" customHeight="1">
      <c r="A45" s="176" t="s">
        <v>110</v>
      </c>
      <c r="B45" s="177">
        <v>99725696.817</v>
      </c>
      <c r="C45" s="178">
        <v>99121196.261</v>
      </c>
      <c r="D45" s="179">
        <v>567858.524</v>
      </c>
      <c r="E45" s="180">
        <v>16506875.166</v>
      </c>
      <c r="F45" s="179">
        <v>15667065.301</v>
      </c>
      <c r="G45" s="181">
        <v>818830.92</v>
      </c>
      <c r="H45" s="177">
        <v>136291170.451</v>
      </c>
      <c r="I45" s="178">
        <v>135866752.946</v>
      </c>
      <c r="J45" s="179">
        <v>418355.434</v>
      </c>
      <c r="K45" s="177">
        <v>13952034.788</v>
      </c>
      <c r="L45" s="178">
        <v>13736267.96</v>
      </c>
      <c r="M45" s="182">
        <v>215766.828</v>
      </c>
      <c r="N45" s="183" t="s">
        <v>110</v>
      </c>
    </row>
    <row r="46" spans="1:14" s="3" customFormat="1" ht="18" customHeight="1">
      <c r="A46" s="176" t="s">
        <v>111</v>
      </c>
      <c r="B46" s="177">
        <v>96442838.093</v>
      </c>
      <c r="C46" s="178">
        <v>96033741.36</v>
      </c>
      <c r="D46" s="179">
        <v>396055.996</v>
      </c>
      <c r="E46" s="180">
        <v>12913932.862</v>
      </c>
      <c r="F46" s="179">
        <v>12029322.79</v>
      </c>
      <c r="G46" s="181">
        <v>866535.4</v>
      </c>
      <c r="H46" s="177">
        <v>271439301.953</v>
      </c>
      <c r="I46" s="178">
        <v>271283109.792</v>
      </c>
      <c r="J46" s="179">
        <v>148252.714</v>
      </c>
      <c r="K46" s="177">
        <v>6182259.44</v>
      </c>
      <c r="L46" s="178">
        <v>6056821.04</v>
      </c>
      <c r="M46" s="182">
        <v>125438.4</v>
      </c>
      <c r="N46" s="183" t="s">
        <v>111</v>
      </c>
    </row>
    <row r="47" spans="1:14" s="3" customFormat="1" ht="18" customHeight="1">
      <c r="A47" s="176" t="s">
        <v>112</v>
      </c>
      <c r="B47" s="177">
        <v>12099428.491</v>
      </c>
      <c r="C47" s="178">
        <v>11971989.531</v>
      </c>
      <c r="D47" s="179">
        <v>111243.296</v>
      </c>
      <c r="E47" s="180">
        <v>4930568.032</v>
      </c>
      <c r="F47" s="179">
        <v>4648661.371</v>
      </c>
      <c r="G47" s="181">
        <v>268844.434</v>
      </c>
      <c r="H47" s="177">
        <v>13475061.089</v>
      </c>
      <c r="I47" s="178">
        <v>13346308.72</v>
      </c>
      <c r="J47" s="179">
        <v>128752.369</v>
      </c>
      <c r="K47" s="177">
        <v>2133025.271</v>
      </c>
      <c r="L47" s="178">
        <v>2118951.621</v>
      </c>
      <c r="M47" s="182">
        <v>14073.65</v>
      </c>
      <c r="N47" s="183" t="s">
        <v>112</v>
      </c>
    </row>
    <row r="48" spans="1:14" s="3" customFormat="1" ht="18" customHeight="1">
      <c r="A48" s="176" t="s">
        <v>113</v>
      </c>
      <c r="B48" s="177">
        <v>52067066.76</v>
      </c>
      <c r="C48" s="178">
        <v>51192829.592</v>
      </c>
      <c r="D48" s="179">
        <v>845724.885</v>
      </c>
      <c r="E48" s="180">
        <v>19696292.419</v>
      </c>
      <c r="F48" s="179">
        <v>18307477.7</v>
      </c>
      <c r="G48" s="181">
        <v>1297902.311</v>
      </c>
      <c r="H48" s="177">
        <v>55334018.731</v>
      </c>
      <c r="I48" s="178">
        <v>55112611.433</v>
      </c>
      <c r="J48" s="179">
        <v>217784.837</v>
      </c>
      <c r="K48" s="177">
        <v>7860843.277</v>
      </c>
      <c r="L48" s="178">
        <v>7381221.749</v>
      </c>
      <c r="M48" s="182">
        <v>479250.828</v>
      </c>
      <c r="N48" s="183" t="s">
        <v>113</v>
      </c>
    </row>
    <row r="49" spans="1:14" s="3" customFormat="1" ht="18" customHeight="1">
      <c r="A49" s="176" t="s">
        <v>114</v>
      </c>
      <c r="B49" s="177">
        <v>2691629.134</v>
      </c>
      <c r="C49" s="178">
        <v>2670031.747</v>
      </c>
      <c r="D49" s="179">
        <v>21597.387</v>
      </c>
      <c r="E49" s="180">
        <v>897717.971</v>
      </c>
      <c r="F49" s="179">
        <v>858312.231</v>
      </c>
      <c r="G49" s="181">
        <v>36390.375</v>
      </c>
      <c r="H49" s="177">
        <v>1517927.084</v>
      </c>
      <c r="I49" s="178">
        <v>1510210.34</v>
      </c>
      <c r="J49" s="179">
        <v>7716.744</v>
      </c>
      <c r="K49" s="177">
        <v>276782.7</v>
      </c>
      <c r="L49" s="178">
        <v>275846.3</v>
      </c>
      <c r="M49" s="182">
        <v>936.4</v>
      </c>
      <c r="N49" s="183" t="s">
        <v>114</v>
      </c>
    </row>
    <row r="50" spans="1:14" s="3" customFormat="1" ht="18" customHeight="1">
      <c r="A50" s="108" t="s">
        <v>115</v>
      </c>
      <c r="B50" s="146">
        <v>977194649.571</v>
      </c>
      <c r="C50" s="149">
        <v>964664870.318</v>
      </c>
      <c r="D50" s="147">
        <v>11860805.212</v>
      </c>
      <c r="E50" s="150">
        <v>239622459.553</v>
      </c>
      <c r="F50" s="147">
        <v>222954433.04</v>
      </c>
      <c r="G50" s="151">
        <v>15514701.551</v>
      </c>
      <c r="H50" s="146">
        <v>1262723712.02</v>
      </c>
      <c r="I50" s="149">
        <v>1257775118.148</v>
      </c>
      <c r="J50" s="147">
        <v>4865595.962</v>
      </c>
      <c r="K50" s="146">
        <v>122589146.116</v>
      </c>
      <c r="L50" s="149">
        <v>118173194.254</v>
      </c>
      <c r="M50" s="148">
        <v>4379583.363</v>
      </c>
      <c r="N50" s="109" t="s">
        <v>232</v>
      </c>
    </row>
    <row r="51" spans="1:14" s="36" customFormat="1" ht="18" customHeight="1">
      <c r="A51" s="31"/>
      <c r="B51" s="32"/>
      <c r="C51" s="33"/>
      <c r="D51" s="34"/>
      <c r="E51" s="32"/>
      <c r="F51" s="33"/>
      <c r="G51" s="34"/>
      <c r="H51" s="32"/>
      <c r="I51" s="33"/>
      <c r="J51" s="34"/>
      <c r="K51" s="32"/>
      <c r="L51" s="33"/>
      <c r="M51" s="34"/>
      <c r="N51" s="35"/>
    </row>
    <row r="52" spans="1:14" s="3" customFormat="1" ht="18" customHeight="1">
      <c r="A52" s="168" t="s">
        <v>116</v>
      </c>
      <c r="B52" s="169">
        <v>33299658.813</v>
      </c>
      <c r="C52" s="170">
        <v>32999697.276</v>
      </c>
      <c r="D52" s="171">
        <v>289055.918</v>
      </c>
      <c r="E52" s="169">
        <v>5881622.964</v>
      </c>
      <c r="F52" s="170">
        <v>5440020.976</v>
      </c>
      <c r="G52" s="174">
        <v>397995.538</v>
      </c>
      <c r="H52" s="169">
        <v>12602480.904</v>
      </c>
      <c r="I52" s="170">
        <v>12471358.373</v>
      </c>
      <c r="J52" s="171">
        <v>129970.926</v>
      </c>
      <c r="K52" s="172">
        <v>1949336.15</v>
      </c>
      <c r="L52" s="184">
        <v>1872479.455</v>
      </c>
      <c r="M52" s="174">
        <v>76856.695</v>
      </c>
      <c r="N52" s="175" t="s">
        <v>116</v>
      </c>
    </row>
    <row r="53" spans="1:14" s="3" customFormat="1" ht="18" customHeight="1">
      <c r="A53" s="176" t="s">
        <v>117</v>
      </c>
      <c r="B53" s="177">
        <v>29506336.111</v>
      </c>
      <c r="C53" s="178">
        <v>29028122.707</v>
      </c>
      <c r="D53" s="179">
        <v>446364.646</v>
      </c>
      <c r="E53" s="177">
        <v>8619922.909</v>
      </c>
      <c r="F53" s="178">
        <v>7861713.053</v>
      </c>
      <c r="G53" s="182">
        <v>621287.081</v>
      </c>
      <c r="H53" s="177">
        <v>22731923.872</v>
      </c>
      <c r="I53" s="178">
        <v>22574779.315</v>
      </c>
      <c r="J53" s="179">
        <v>155981.631</v>
      </c>
      <c r="K53" s="180">
        <v>3861412.113</v>
      </c>
      <c r="L53" s="185">
        <v>3739854.867</v>
      </c>
      <c r="M53" s="182">
        <v>119082.205</v>
      </c>
      <c r="N53" s="183" t="s">
        <v>117</v>
      </c>
    </row>
    <row r="54" spans="1:14" s="3" customFormat="1" ht="18" customHeight="1">
      <c r="A54" s="176" t="s">
        <v>118</v>
      </c>
      <c r="B54" s="177">
        <v>13210648.695</v>
      </c>
      <c r="C54" s="178">
        <v>13020989.433</v>
      </c>
      <c r="D54" s="179">
        <v>175732.691</v>
      </c>
      <c r="E54" s="177">
        <v>4199562.667</v>
      </c>
      <c r="F54" s="178">
        <v>3780094.641</v>
      </c>
      <c r="G54" s="182">
        <v>332857.968</v>
      </c>
      <c r="H54" s="177">
        <v>7175464.156</v>
      </c>
      <c r="I54" s="178">
        <v>6832105.429</v>
      </c>
      <c r="J54" s="179">
        <v>343358.727</v>
      </c>
      <c r="K54" s="180">
        <v>793727.697</v>
      </c>
      <c r="L54" s="185">
        <v>760966.897</v>
      </c>
      <c r="M54" s="182">
        <v>32373.8</v>
      </c>
      <c r="N54" s="183" t="s">
        <v>118</v>
      </c>
    </row>
    <row r="55" spans="1:14" s="3" customFormat="1" ht="18" customHeight="1">
      <c r="A55" s="176" t="s">
        <v>119</v>
      </c>
      <c r="B55" s="177">
        <v>12603392.17</v>
      </c>
      <c r="C55" s="178">
        <v>12436463.701</v>
      </c>
      <c r="D55" s="179">
        <v>156338.979</v>
      </c>
      <c r="E55" s="177">
        <v>3655879.631</v>
      </c>
      <c r="F55" s="178">
        <v>3303487.63</v>
      </c>
      <c r="G55" s="182">
        <v>329002.911</v>
      </c>
      <c r="H55" s="177">
        <v>6109620.649</v>
      </c>
      <c r="I55" s="178">
        <v>5917942.073</v>
      </c>
      <c r="J55" s="179">
        <v>191179.876</v>
      </c>
      <c r="K55" s="180">
        <v>922419.051</v>
      </c>
      <c r="L55" s="185">
        <v>889021.376</v>
      </c>
      <c r="M55" s="182">
        <v>33145.3</v>
      </c>
      <c r="N55" s="183" t="s">
        <v>119</v>
      </c>
    </row>
    <row r="56" spans="1:14" s="3" customFormat="1" ht="18" customHeight="1">
      <c r="A56" s="176" t="s">
        <v>120</v>
      </c>
      <c r="B56" s="177">
        <v>12774201.208</v>
      </c>
      <c r="C56" s="178">
        <v>12614251.302</v>
      </c>
      <c r="D56" s="179">
        <v>154460.901</v>
      </c>
      <c r="E56" s="177">
        <v>4995533.587</v>
      </c>
      <c r="F56" s="178">
        <v>4648956.305</v>
      </c>
      <c r="G56" s="182">
        <v>315769.586</v>
      </c>
      <c r="H56" s="177">
        <v>12230223.928</v>
      </c>
      <c r="I56" s="178">
        <v>12180167.761</v>
      </c>
      <c r="J56" s="179">
        <v>49886.167</v>
      </c>
      <c r="K56" s="180">
        <v>1239077.34</v>
      </c>
      <c r="L56" s="185">
        <v>1221905.8</v>
      </c>
      <c r="M56" s="182">
        <v>16814.54</v>
      </c>
      <c r="N56" s="183" t="s">
        <v>120</v>
      </c>
    </row>
    <row r="57" spans="1:14" s="3" customFormat="1" ht="18" customHeight="1">
      <c r="A57" s="176" t="s">
        <v>121</v>
      </c>
      <c r="B57" s="177">
        <v>7401490</v>
      </c>
      <c r="C57" s="178">
        <v>7267542.059</v>
      </c>
      <c r="D57" s="179">
        <v>129547.476</v>
      </c>
      <c r="E57" s="177">
        <v>2691498.399</v>
      </c>
      <c r="F57" s="178">
        <v>2477930.811</v>
      </c>
      <c r="G57" s="182">
        <v>186195.418</v>
      </c>
      <c r="H57" s="177">
        <v>5280962.387</v>
      </c>
      <c r="I57" s="178">
        <v>5216344.823</v>
      </c>
      <c r="J57" s="179">
        <v>64617.624</v>
      </c>
      <c r="K57" s="180">
        <v>610847.766</v>
      </c>
      <c r="L57" s="185">
        <v>593527</v>
      </c>
      <c r="M57" s="182">
        <v>17320.766</v>
      </c>
      <c r="N57" s="183" t="s">
        <v>121</v>
      </c>
    </row>
    <row r="58" spans="1:14" s="3" customFormat="1" ht="18" customHeight="1">
      <c r="A58" s="176" t="s">
        <v>122</v>
      </c>
      <c r="B58" s="177">
        <v>16506414.473</v>
      </c>
      <c r="C58" s="178">
        <v>16318515.476</v>
      </c>
      <c r="D58" s="179">
        <v>183773.554</v>
      </c>
      <c r="E58" s="177">
        <v>4649892.414</v>
      </c>
      <c r="F58" s="178">
        <v>4258964.793</v>
      </c>
      <c r="G58" s="182">
        <v>360827.029</v>
      </c>
      <c r="H58" s="177">
        <v>8061140.278</v>
      </c>
      <c r="I58" s="178">
        <v>7972359.557</v>
      </c>
      <c r="J58" s="179">
        <v>88780.721</v>
      </c>
      <c r="K58" s="180">
        <v>1324217.939</v>
      </c>
      <c r="L58" s="185">
        <v>1309701.982</v>
      </c>
      <c r="M58" s="182">
        <v>14424.657</v>
      </c>
      <c r="N58" s="183" t="s">
        <v>122</v>
      </c>
    </row>
    <row r="59" spans="1:14" s="3" customFormat="1" ht="18" customHeight="1">
      <c r="A59" s="176" t="s">
        <v>123</v>
      </c>
      <c r="B59" s="177">
        <v>2634682.046</v>
      </c>
      <c r="C59" s="178">
        <v>2594374.467</v>
      </c>
      <c r="D59" s="179">
        <v>36045.871</v>
      </c>
      <c r="E59" s="177">
        <v>1289533.732</v>
      </c>
      <c r="F59" s="178">
        <v>1159203.199</v>
      </c>
      <c r="G59" s="182">
        <v>123835.64</v>
      </c>
      <c r="H59" s="177">
        <v>1112868.296</v>
      </c>
      <c r="I59" s="178">
        <v>1081301.596</v>
      </c>
      <c r="J59" s="179">
        <v>31417.3</v>
      </c>
      <c r="K59" s="180">
        <v>299062.723</v>
      </c>
      <c r="L59" s="185">
        <v>296973.468</v>
      </c>
      <c r="M59" s="182">
        <v>2089.255</v>
      </c>
      <c r="N59" s="183" t="s">
        <v>123</v>
      </c>
    </row>
    <row r="60" spans="1:14" s="3" customFormat="1" ht="18" customHeight="1">
      <c r="A60" s="108" t="s">
        <v>124</v>
      </c>
      <c r="B60" s="152">
        <v>127936823.516</v>
      </c>
      <c r="C60" s="153">
        <v>126279956.421</v>
      </c>
      <c r="D60" s="154">
        <v>1571320.036</v>
      </c>
      <c r="E60" s="152">
        <v>35983446.303</v>
      </c>
      <c r="F60" s="153">
        <v>32930371.408</v>
      </c>
      <c r="G60" s="157">
        <v>2667771.171</v>
      </c>
      <c r="H60" s="152">
        <v>75304684.47</v>
      </c>
      <c r="I60" s="153">
        <v>74246358.927</v>
      </c>
      <c r="J60" s="154">
        <v>1055192.972</v>
      </c>
      <c r="K60" s="155">
        <v>11000100.779</v>
      </c>
      <c r="L60" s="156">
        <v>10684430.845</v>
      </c>
      <c r="M60" s="157">
        <v>312107.218</v>
      </c>
      <c r="N60" s="109" t="s">
        <v>233</v>
      </c>
    </row>
    <row r="61" spans="1:14" s="3" customFormat="1" ht="18" customHeight="1" thickBot="1">
      <c r="A61" s="92" t="s">
        <v>55</v>
      </c>
      <c r="B61" s="158">
        <v>12081943.398</v>
      </c>
      <c r="C61" s="159">
        <v>1558115.725</v>
      </c>
      <c r="D61" s="160">
        <v>9524783.515</v>
      </c>
      <c r="E61" s="158">
        <v>18457307.653</v>
      </c>
      <c r="F61" s="159">
        <v>2489604.843</v>
      </c>
      <c r="G61" s="163">
        <v>14511654.944</v>
      </c>
      <c r="H61" s="158">
        <v>11092120.962</v>
      </c>
      <c r="I61" s="159">
        <v>2105016.854</v>
      </c>
      <c r="J61" s="160">
        <v>7905349.895</v>
      </c>
      <c r="K61" s="161">
        <v>14926693.764</v>
      </c>
      <c r="L61" s="162">
        <v>7712332.833</v>
      </c>
      <c r="M61" s="163">
        <v>6446109.126</v>
      </c>
      <c r="N61" s="97" t="s">
        <v>55</v>
      </c>
    </row>
    <row r="62" spans="1:14" s="3" customFormat="1" ht="24.75" customHeight="1" thickBot="1" thickTop="1">
      <c r="A62" s="98" t="s">
        <v>72</v>
      </c>
      <c r="B62" s="37">
        <v>1594379979.266</v>
      </c>
      <c r="C62" s="38">
        <v>1562005048.822</v>
      </c>
      <c r="D62" s="39">
        <v>30232753.234</v>
      </c>
      <c r="E62" s="37">
        <v>439849619.493</v>
      </c>
      <c r="F62" s="38">
        <v>391527036.658</v>
      </c>
      <c r="G62" s="39">
        <v>44263394.326</v>
      </c>
      <c r="H62" s="37">
        <v>1730506113.026</v>
      </c>
      <c r="I62" s="38">
        <v>1712505030.019</v>
      </c>
      <c r="J62" s="39">
        <v>16724682.612</v>
      </c>
      <c r="K62" s="37">
        <v>199258787.99</v>
      </c>
      <c r="L62" s="38">
        <v>185304442.426</v>
      </c>
      <c r="M62" s="39">
        <v>13130130.868</v>
      </c>
      <c r="N62" s="186" t="s">
        <v>56</v>
      </c>
    </row>
    <row r="63" ht="11.25">
      <c r="A63" s="2" t="s">
        <v>57</v>
      </c>
    </row>
  </sheetData>
  <mergeCells count="6">
    <mergeCell ref="A2:A3"/>
    <mergeCell ref="N2:N3"/>
    <mergeCell ref="H2:J2"/>
    <mergeCell ref="B2:D2"/>
    <mergeCell ref="E2:G2"/>
    <mergeCell ref="K2:M2"/>
  </mergeCells>
  <printOptions/>
  <pageMargins left="0.75" right="0.75" top="1" bottom="1" header="0.512" footer="0.512"/>
  <pageSetup fitToHeight="1" fitToWidth="1" horizontalDpi="1200" verticalDpi="12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" sqref="N1:P16384"/>
    </sheetView>
  </sheetViews>
  <sheetFormatPr defaultColWidth="9.00390625" defaultRowHeight="13.5"/>
  <cols>
    <col min="1" max="1" width="12.00390625" style="2" customWidth="1"/>
    <col min="2" max="13" width="12.625" style="2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68</v>
      </c>
    </row>
    <row r="2" spans="1:14" s="5" customFormat="1" ht="15.75" customHeight="1">
      <c r="A2" s="376" t="s">
        <v>48</v>
      </c>
      <c r="B2" s="345" t="s">
        <v>58</v>
      </c>
      <c r="C2" s="346"/>
      <c r="D2" s="347"/>
      <c r="E2" s="345" t="s">
        <v>9</v>
      </c>
      <c r="F2" s="346"/>
      <c r="G2" s="347"/>
      <c r="H2" s="345" t="s">
        <v>59</v>
      </c>
      <c r="I2" s="346"/>
      <c r="J2" s="347"/>
      <c r="K2" s="345" t="s">
        <v>12</v>
      </c>
      <c r="L2" s="346"/>
      <c r="M2" s="347"/>
      <c r="N2" s="378" t="s">
        <v>132</v>
      </c>
    </row>
    <row r="3" spans="1:14" s="5" customFormat="1" ht="16.5" customHeight="1">
      <c r="A3" s="377"/>
      <c r="B3" s="28" t="s">
        <v>53</v>
      </c>
      <c r="C3" s="13" t="s">
        <v>42</v>
      </c>
      <c r="D3" s="14" t="s">
        <v>54</v>
      </c>
      <c r="E3" s="28" t="s">
        <v>53</v>
      </c>
      <c r="F3" s="13" t="s">
        <v>42</v>
      </c>
      <c r="G3" s="14" t="s">
        <v>54</v>
      </c>
      <c r="H3" s="28" t="s">
        <v>53</v>
      </c>
      <c r="I3" s="13" t="s">
        <v>42</v>
      </c>
      <c r="J3" s="14" t="s">
        <v>54</v>
      </c>
      <c r="K3" s="28" t="s">
        <v>53</v>
      </c>
      <c r="L3" s="13" t="s">
        <v>42</v>
      </c>
      <c r="M3" s="14" t="s">
        <v>54</v>
      </c>
      <c r="N3" s="379"/>
    </row>
    <row r="4" spans="1:14" s="27" customFormat="1" ht="11.25">
      <c r="A4" s="71"/>
      <c r="B4" s="65" t="s">
        <v>2</v>
      </c>
      <c r="C4" s="66" t="s">
        <v>2</v>
      </c>
      <c r="D4" s="67" t="s">
        <v>2</v>
      </c>
      <c r="E4" s="65" t="s">
        <v>2</v>
      </c>
      <c r="F4" s="66" t="s">
        <v>2</v>
      </c>
      <c r="G4" s="67" t="s">
        <v>2</v>
      </c>
      <c r="H4" s="65" t="s">
        <v>2</v>
      </c>
      <c r="I4" s="66" t="s">
        <v>2</v>
      </c>
      <c r="J4" s="67" t="s">
        <v>2</v>
      </c>
      <c r="K4" s="65" t="s">
        <v>2</v>
      </c>
      <c r="L4" s="66" t="s">
        <v>2</v>
      </c>
      <c r="M4" s="67" t="s">
        <v>2</v>
      </c>
      <c r="N4" s="70"/>
    </row>
    <row r="5" spans="1:14" ht="18" customHeight="1">
      <c r="A5" s="95"/>
      <c r="B5" s="72"/>
      <c r="C5" s="51"/>
      <c r="D5" s="73"/>
      <c r="E5" s="72"/>
      <c r="F5" s="51"/>
      <c r="G5" s="73"/>
      <c r="H5" s="72"/>
      <c r="I5" s="51"/>
      <c r="J5" s="73"/>
      <c r="K5" s="72"/>
      <c r="L5" s="51"/>
      <c r="M5" s="73"/>
      <c r="N5" s="74" t="s">
        <v>229</v>
      </c>
    </row>
    <row r="6" spans="1:14" ht="18" customHeight="1">
      <c r="A6" s="95" t="s">
        <v>73</v>
      </c>
      <c r="B6" s="75">
        <v>22943</v>
      </c>
      <c r="C6" s="55">
        <v>2302.677</v>
      </c>
      <c r="D6" s="76">
        <v>19692.93</v>
      </c>
      <c r="E6" s="75">
        <v>32089194.014</v>
      </c>
      <c r="F6" s="55">
        <v>30708706.807</v>
      </c>
      <c r="G6" s="76">
        <v>1331326.709</v>
      </c>
      <c r="H6" s="75">
        <v>6313.334</v>
      </c>
      <c r="I6" s="55">
        <v>6313.334</v>
      </c>
      <c r="J6" s="76" t="s">
        <v>131</v>
      </c>
      <c r="K6" s="75" t="s">
        <v>131</v>
      </c>
      <c r="L6" s="55" t="s">
        <v>131</v>
      </c>
      <c r="M6" s="76" t="s">
        <v>131</v>
      </c>
      <c r="N6" s="77" t="s">
        <v>73</v>
      </c>
    </row>
    <row r="7" spans="1:14" ht="18" customHeight="1">
      <c r="A7" s="95" t="s">
        <v>74</v>
      </c>
      <c r="B7" s="75">
        <v>38313.463</v>
      </c>
      <c r="C7" s="55">
        <v>3308.708</v>
      </c>
      <c r="D7" s="76">
        <v>34116.237</v>
      </c>
      <c r="E7" s="75">
        <v>33500588.381</v>
      </c>
      <c r="F7" s="55">
        <v>32372598.892</v>
      </c>
      <c r="G7" s="76">
        <v>1096778.188</v>
      </c>
      <c r="H7" s="75">
        <v>249091</v>
      </c>
      <c r="I7" s="55">
        <v>249067.7</v>
      </c>
      <c r="J7" s="76">
        <v>23.3</v>
      </c>
      <c r="K7" s="75" t="s">
        <v>131</v>
      </c>
      <c r="L7" s="55" t="s">
        <v>131</v>
      </c>
      <c r="M7" s="76" t="s">
        <v>131</v>
      </c>
      <c r="N7" s="77" t="s">
        <v>74</v>
      </c>
    </row>
    <row r="8" spans="1:14" ht="18" customHeight="1">
      <c r="A8" s="95" t="s">
        <v>75</v>
      </c>
      <c r="B8" s="75">
        <v>10152.431</v>
      </c>
      <c r="C8" s="55">
        <v>527.353</v>
      </c>
      <c r="D8" s="76">
        <v>9431.578</v>
      </c>
      <c r="E8" s="75">
        <v>34398010.809</v>
      </c>
      <c r="F8" s="55">
        <v>33512142.84</v>
      </c>
      <c r="G8" s="76">
        <v>852356.36</v>
      </c>
      <c r="H8" s="75" t="s">
        <v>228</v>
      </c>
      <c r="I8" s="55" t="s">
        <v>228</v>
      </c>
      <c r="J8" s="55" t="s">
        <v>228</v>
      </c>
      <c r="K8" s="75" t="s">
        <v>131</v>
      </c>
      <c r="L8" s="55" t="s">
        <v>131</v>
      </c>
      <c r="M8" s="76" t="s">
        <v>131</v>
      </c>
      <c r="N8" s="77" t="s">
        <v>75</v>
      </c>
    </row>
    <row r="9" spans="1:14" ht="18" customHeight="1">
      <c r="A9" s="95" t="s">
        <v>76</v>
      </c>
      <c r="B9" s="75">
        <v>282.815</v>
      </c>
      <c r="C9" s="55" t="s">
        <v>131</v>
      </c>
      <c r="D9" s="76">
        <v>282.815</v>
      </c>
      <c r="E9" s="75">
        <v>11364970.775</v>
      </c>
      <c r="F9" s="55">
        <v>10920301.507</v>
      </c>
      <c r="G9" s="76">
        <v>416298.203</v>
      </c>
      <c r="H9" s="75">
        <v>512486.2</v>
      </c>
      <c r="I9" s="55">
        <v>512486.2</v>
      </c>
      <c r="J9" s="76" t="s">
        <v>131</v>
      </c>
      <c r="K9" s="75" t="s">
        <v>131</v>
      </c>
      <c r="L9" s="55" t="s">
        <v>131</v>
      </c>
      <c r="M9" s="76" t="s">
        <v>131</v>
      </c>
      <c r="N9" s="77" t="s">
        <v>76</v>
      </c>
    </row>
    <row r="10" spans="1:14" ht="18" customHeight="1">
      <c r="A10" s="95" t="s">
        <v>77</v>
      </c>
      <c r="B10" s="75">
        <v>21852.025</v>
      </c>
      <c r="C10" s="55">
        <v>441.6</v>
      </c>
      <c r="D10" s="76">
        <v>19418.125</v>
      </c>
      <c r="E10" s="75">
        <v>18263267.844</v>
      </c>
      <c r="F10" s="55">
        <v>17506893.982</v>
      </c>
      <c r="G10" s="76">
        <v>731327.26</v>
      </c>
      <c r="H10" s="75" t="s">
        <v>228</v>
      </c>
      <c r="I10" s="55" t="s">
        <v>228</v>
      </c>
      <c r="J10" s="55" t="s">
        <v>228</v>
      </c>
      <c r="K10" s="75" t="s">
        <v>131</v>
      </c>
      <c r="L10" s="55" t="s">
        <v>131</v>
      </c>
      <c r="M10" s="76" t="s">
        <v>131</v>
      </c>
      <c r="N10" s="77" t="s">
        <v>77</v>
      </c>
    </row>
    <row r="11" spans="1:14" ht="18" customHeight="1">
      <c r="A11" s="95" t="s">
        <v>78</v>
      </c>
      <c r="B11" s="75">
        <v>13217.212</v>
      </c>
      <c r="C11" s="55">
        <v>3506.802</v>
      </c>
      <c r="D11" s="76">
        <v>8686.104</v>
      </c>
      <c r="E11" s="75">
        <v>16041277.443</v>
      </c>
      <c r="F11" s="55">
        <v>15497270.85</v>
      </c>
      <c r="G11" s="76">
        <v>517650.677</v>
      </c>
      <c r="H11" s="75">
        <v>155570.26</v>
      </c>
      <c r="I11" s="55">
        <v>155549.96</v>
      </c>
      <c r="J11" s="76">
        <v>20.3</v>
      </c>
      <c r="K11" s="75" t="s">
        <v>131</v>
      </c>
      <c r="L11" s="55" t="s">
        <v>131</v>
      </c>
      <c r="M11" s="76" t="s">
        <v>131</v>
      </c>
      <c r="N11" s="77" t="s">
        <v>78</v>
      </c>
    </row>
    <row r="12" spans="1:14" ht="18" customHeight="1">
      <c r="A12" s="93" t="s">
        <v>79</v>
      </c>
      <c r="B12" s="75">
        <v>12431.3</v>
      </c>
      <c r="C12" s="55">
        <v>2189.763</v>
      </c>
      <c r="D12" s="76">
        <v>10241.537</v>
      </c>
      <c r="E12" s="75">
        <v>9340967.383</v>
      </c>
      <c r="F12" s="55">
        <v>9016587.877</v>
      </c>
      <c r="G12" s="76">
        <v>316583.509</v>
      </c>
      <c r="H12" s="75" t="s">
        <v>228</v>
      </c>
      <c r="I12" s="55" t="s">
        <v>228</v>
      </c>
      <c r="J12" s="55" t="s">
        <v>228</v>
      </c>
      <c r="K12" s="75" t="s">
        <v>131</v>
      </c>
      <c r="L12" s="55" t="s">
        <v>131</v>
      </c>
      <c r="M12" s="76" t="s">
        <v>131</v>
      </c>
      <c r="N12" s="77" t="s">
        <v>79</v>
      </c>
    </row>
    <row r="13" spans="1:14" s="3" customFormat="1" ht="18" customHeight="1">
      <c r="A13" s="78" t="s">
        <v>80</v>
      </c>
      <c r="B13" s="59">
        <v>119192.246</v>
      </c>
      <c r="C13" s="59">
        <v>12277</v>
      </c>
      <c r="D13" s="59">
        <v>101869.326</v>
      </c>
      <c r="E13" s="79">
        <v>154998276.649</v>
      </c>
      <c r="F13" s="59">
        <v>149534502.755</v>
      </c>
      <c r="G13" s="80">
        <v>5262320.906</v>
      </c>
      <c r="H13" s="165">
        <v>1242796.194</v>
      </c>
      <c r="I13" s="334">
        <v>1241250.494</v>
      </c>
      <c r="J13" s="334">
        <v>1545.7</v>
      </c>
      <c r="K13" s="165" t="s">
        <v>131</v>
      </c>
      <c r="L13" s="166" t="s">
        <v>131</v>
      </c>
      <c r="M13" s="166" t="s">
        <v>131</v>
      </c>
      <c r="N13" s="81" t="s">
        <v>230</v>
      </c>
    </row>
    <row r="14" spans="1:14" s="6" customFormat="1" ht="18" customHeight="1">
      <c r="A14" s="7"/>
      <c r="B14" s="86"/>
      <c r="C14" s="87"/>
      <c r="D14" s="88"/>
      <c r="E14" s="86"/>
      <c r="F14" s="87"/>
      <c r="G14" s="88"/>
      <c r="H14" s="86"/>
      <c r="I14" s="87"/>
      <c r="J14" s="88"/>
      <c r="K14" s="86"/>
      <c r="L14" s="87"/>
      <c r="M14" s="88"/>
      <c r="N14" s="89"/>
    </row>
    <row r="15" spans="1:14" ht="18" customHeight="1">
      <c r="A15" s="94" t="s">
        <v>81</v>
      </c>
      <c r="B15" s="82">
        <v>42360.159</v>
      </c>
      <c r="C15" s="83">
        <v>1629.107</v>
      </c>
      <c r="D15" s="84">
        <v>37525.402</v>
      </c>
      <c r="E15" s="82">
        <v>51666978.242</v>
      </c>
      <c r="F15" s="83">
        <v>50390680.532</v>
      </c>
      <c r="G15" s="84">
        <v>1215622.12</v>
      </c>
      <c r="H15" s="75" t="s">
        <v>228</v>
      </c>
      <c r="I15" s="55" t="s">
        <v>228</v>
      </c>
      <c r="J15" s="55" t="s">
        <v>228</v>
      </c>
      <c r="K15" s="82">
        <v>25</v>
      </c>
      <c r="L15" s="83" t="s">
        <v>131</v>
      </c>
      <c r="M15" s="84" t="s">
        <v>131</v>
      </c>
      <c r="N15" s="74" t="s">
        <v>81</v>
      </c>
    </row>
    <row r="16" spans="1:14" ht="18" customHeight="1">
      <c r="A16" s="93" t="s">
        <v>82</v>
      </c>
      <c r="B16" s="75">
        <v>8310.072</v>
      </c>
      <c r="C16" s="55">
        <v>845</v>
      </c>
      <c r="D16" s="76">
        <v>4636.691</v>
      </c>
      <c r="E16" s="75">
        <v>22579997.726</v>
      </c>
      <c r="F16" s="55">
        <v>21988270.317</v>
      </c>
      <c r="G16" s="76">
        <v>569755.383</v>
      </c>
      <c r="H16" s="75">
        <v>54790.8</v>
      </c>
      <c r="I16" s="55">
        <v>54790.8</v>
      </c>
      <c r="J16" s="76" t="s">
        <v>131</v>
      </c>
      <c r="K16" s="75" t="s">
        <v>131</v>
      </c>
      <c r="L16" s="55" t="s">
        <v>131</v>
      </c>
      <c r="M16" s="76" t="s">
        <v>131</v>
      </c>
      <c r="N16" s="77" t="s">
        <v>82</v>
      </c>
    </row>
    <row r="17" spans="1:14" ht="18" customHeight="1">
      <c r="A17" s="93" t="s">
        <v>83</v>
      </c>
      <c r="B17" s="75">
        <v>31504.479</v>
      </c>
      <c r="C17" s="55">
        <v>488.675</v>
      </c>
      <c r="D17" s="76">
        <v>29683.704</v>
      </c>
      <c r="E17" s="75">
        <v>40340575.888</v>
      </c>
      <c r="F17" s="55">
        <v>39005704.036</v>
      </c>
      <c r="G17" s="76">
        <v>1296827.285</v>
      </c>
      <c r="H17" s="75" t="s">
        <v>228</v>
      </c>
      <c r="I17" s="55" t="s">
        <v>228</v>
      </c>
      <c r="J17" s="55" t="s">
        <v>228</v>
      </c>
      <c r="K17" s="75">
        <v>15839692.8</v>
      </c>
      <c r="L17" s="333">
        <v>15839692.8</v>
      </c>
      <c r="M17" s="76" t="s">
        <v>131</v>
      </c>
      <c r="N17" s="77" t="s">
        <v>83</v>
      </c>
    </row>
    <row r="18" spans="1:14" ht="18" customHeight="1">
      <c r="A18" s="93" t="s">
        <v>84</v>
      </c>
      <c r="B18" s="75">
        <v>31882.103</v>
      </c>
      <c r="C18" s="55">
        <v>1662.408</v>
      </c>
      <c r="D18" s="76">
        <v>20167.692</v>
      </c>
      <c r="E18" s="75">
        <v>29774108.82</v>
      </c>
      <c r="F18" s="55">
        <v>28753414.246</v>
      </c>
      <c r="G18" s="76">
        <v>983399.285</v>
      </c>
      <c r="H18" s="75">
        <v>199843.5</v>
      </c>
      <c r="I18" s="55">
        <v>199843.5</v>
      </c>
      <c r="J18" s="76" t="s">
        <v>131</v>
      </c>
      <c r="K18" s="75" t="s">
        <v>131</v>
      </c>
      <c r="L18" s="55" t="s">
        <v>131</v>
      </c>
      <c r="M18" s="76" t="s">
        <v>131</v>
      </c>
      <c r="N18" s="77" t="s">
        <v>84</v>
      </c>
    </row>
    <row r="19" spans="1:14" ht="18" customHeight="1">
      <c r="A19" s="93" t="s">
        <v>85</v>
      </c>
      <c r="B19" s="75">
        <v>36679.123</v>
      </c>
      <c r="C19" s="55">
        <v>2508.992</v>
      </c>
      <c r="D19" s="76">
        <v>29581.165</v>
      </c>
      <c r="E19" s="75">
        <v>34218703.901</v>
      </c>
      <c r="F19" s="55">
        <v>32663875.481</v>
      </c>
      <c r="G19" s="76">
        <v>1503469.794</v>
      </c>
      <c r="H19" s="75" t="s">
        <v>228</v>
      </c>
      <c r="I19" s="55" t="s">
        <v>228</v>
      </c>
      <c r="J19" s="55" t="s">
        <v>228</v>
      </c>
      <c r="K19" s="75" t="s">
        <v>131</v>
      </c>
      <c r="L19" s="55" t="s">
        <v>131</v>
      </c>
      <c r="M19" s="76" t="s">
        <v>131</v>
      </c>
      <c r="N19" s="77" t="s">
        <v>85</v>
      </c>
    </row>
    <row r="20" spans="1:14" ht="18" customHeight="1">
      <c r="A20" s="141" t="s">
        <v>86</v>
      </c>
      <c r="B20" s="75">
        <v>9927.86</v>
      </c>
      <c r="C20" s="55" t="s">
        <v>131</v>
      </c>
      <c r="D20" s="76">
        <v>5039.292</v>
      </c>
      <c r="E20" s="142">
        <v>6752557.125</v>
      </c>
      <c r="F20" s="143">
        <v>6253201.75</v>
      </c>
      <c r="G20" s="144">
        <v>453959.392</v>
      </c>
      <c r="H20" s="75" t="s">
        <v>228</v>
      </c>
      <c r="I20" s="55" t="s">
        <v>228</v>
      </c>
      <c r="J20" s="55" t="s">
        <v>228</v>
      </c>
      <c r="K20" s="142" t="s">
        <v>131</v>
      </c>
      <c r="L20" s="143" t="s">
        <v>131</v>
      </c>
      <c r="M20" s="144" t="s">
        <v>131</v>
      </c>
      <c r="N20" s="145" t="s">
        <v>86</v>
      </c>
    </row>
    <row r="21" spans="1:14" ht="18" customHeight="1">
      <c r="A21" s="95" t="s">
        <v>87</v>
      </c>
      <c r="B21" s="75">
        <v>15290.743</v>
      </c>
      <c r="C21" s="55">
        <v>1684.468</v>
      </c>
      <c r="D21" s="73">
        <v>11848.26</v>
      </c>
      <c r="E21" s="72">
        <v>13186471.906</v>
      </c>
      <c r="F21" s="51">
        <v>12565476.134</v>
      </c>
      <c r="G21" s="73">
        <v>604818.613</v>
      </c>
      <c r="H21" s="72">
        <v>48305.1</v>
      </c>
      <c r="I21" s="55">
        <v>48305.1</v>
      </c>
      <c r="J21" s="73" t="s">
        <v>131</v>
      </c>
      <c r="K21" s="72" t="s">
        <v>131</v>
      </c>
      <c r="L21" s="51" t="s">
        <v>131</v>
      </c>
      <c r="M21" s="73" t="s">
        <v>131</v>
      </c>
      <c r="N21" s="74" t="s">
        <v>87</v>
      </c>
    </row>
    <row r="22" spans="1:14" ht="18" customHeight="1">
      <c r="A22" s="93" t="s">
        <v>88</v>
      </c>
      <c r="B22" s="75">
        <v>2848.02</v>
      </c>
      <c r="C22" s="55">
        <v>200</v>
      </c>
      <c r="D22" s="76">
        <v>2648.02</v>
      </c>
      <c r="E22" s="75">
        <v>12826823.997</v>
      </c>
      <c r="F22" s="55">
        <v>12514044.503</v>
      </c>
      <c r="G22" s="76">
        <v>301698.643</v>
      </c>
      <c r="H22" s="75">
        <v>24387.9</v>
      </c>
      <c r="I22" s="55">
        <v>24387.9</v>
      </c>
      <c r="J22" s="76" t="s">
        <v>131</v>
      </c>
      <c r="K22" s="75" t="s">
        <v>131</v>
      </c>
      <c r="L22" s="55" t="s">
        <v>131</v>
      </c>
      <c r="M22" s="76" t="s">
        <v>131</v>
      </c>
      <c r="N22" s="77" t="s">
        <v>88</v>
      </c>
    </row>
    <row r="23" spans="1:14" ht="18" customHeight="1">
      <c r="A23" s="93" t="s">
        <v>89</v>
      </c>
      <c r="B23" s="75">
        <v>13438.585</v>
      </c>
      <c r="C23" s="55">
        <v>2862.93</v>
      </c>
      <c r="D23" s="76">
        <v>7637.532</v>
      </c>
      <c r="E23" s="75">
        <v>26815507.488</v>
      </c>
      <c r="F23" s="55">
        <v>25988975.784</v>
      </c>
      <c r="G23" s="76">
        <v>799571.81</v>
      </c>
      <c r="H23" s="75" t="s">
        <v>228</v>
      </c>
      <c r="I23" s="55" t="s">
        <v>228</v>
      </c>
      <c r="J23" s="55" t="s">
        <v>228</v>
      </c>
      <c r="K23" s="75" t="s">
        <v>131</v>
      </c>
      <c r="L23" s="55" t="s">
        <v>131</v>
      </c>
      <c r="M23" s="76" t="s">
        <v>131</v>
      </c>
      <c r="N23" s="77" t="s">
        <v>89</v>
      </c>
    </row>
    <row r="24" spans="1:14" ht="18" customHeight="1">
      <c r="A24" s="93" t="s">
        <v>90</v>
      </c>
      <c r="B24" s="75">
        <v>8003.278</v>
      </c>
      <c r="C24" s="55">
        <v>331.148</v>
      </c>
      <c r="D24" s="76">
        <v>5448.63</v>
      </c>
      <c r="E24" s="75">
        <v>18210108.891</v>
      </c>
      <c r="F24" s="55">
        <v>17604206.046</v>
      </c>
      <c r="G24" s="76">
        <v>596109.57</v>
      </c>
      <c r="H24" s="75" t="s">
        <v>228</v>
      </c>
      <c r="I24" s="55" t="s">
        <v>228</v>
      </c>
      <c r="J24" s="55" t="s">
        <v>228</v>
      </c>
      <c r="K24" s="75">
        <v>35.7</v>
      </c>
      <c r="L24" s="333">
        <v>35.7</v>
      </c>
      <c r="M24" s="76" t="s">
        <v>131</v>
      </c>
      <c r="N24" s="77" t="s">
        <v>90</v>
      </c>
    </row>
    <row r="25" spans="1:14" ht="18" customHeight="1">
      <c r="A25" s="93" t="s">
        <v>91</v>
      </c>
      <c r="B25" s="75">
        <v>2081.191</v>
      </c>
      <c r="C25" s="55" t="s">
        <v>131</v>
      </c>
      <c r="D25" s="76">
        <v>2081.191</v>
      </c>
      <c r="E25" s="75">
        <v>11484988.68</v>
      </c>
      <c r="F25" s="55">
        <v>11150441.268</v>
      </c>
      <c r="G25" s="76">
        <v>329351.048</v>
      </c>
      <c r="H25" s="75" t="s">
        <v>228</v>
      </c>
      <c r="I25" s="55" t="s">
        <v>228</v>
      </c>
      <c r="J25" s="55" t="s">
        <v>228</v>
      </c>
      <c r="K25" s="75" t="s">
        <v>131</v>
      </c>
      <c r="L25" s="55" t="s">
        <v>131</v>
      </c>
      <c r="M25" s="76" t="s">
        <v>131</v>
      </c>
      <c r="N25" s="77" t="s">
        <v>91</v>
      </c>
    </row>
    <row r="26" spans="1:14" ht="18" customHeight="1">
      <c r="A26" s="93" t="s">
        <v>92</v>
      </c>
      <c r="B26" s="75">
        <v>13414.863</v>
      </c>
      <c r="C26" s="55">
        <v>3692.7</v>
      </c>
      <c r="D26" s="76">
        <v>9310.263</v>
      </c>
      <c r="E26" s="75">
        <v>17681740.732</v>
      </c>
      <c r="F26" s="55">
        <v>17182353.291</v>
      </c>
      <c r="G26" s="76">
        <v>469590.551</v>
      </c>
      <c r="H26" s="75">
        <v>22397911.4</v>
      </c>
      <c r="I26" s="55">
        <v>22397911.4</v>
      </c>
      <c r="J26" s="76" t="s">
        <v>131</v>
      </c>
      <c r="K26" s="75">
        <v>1</v>
      </c>
      <c r="L26" s="55">
        <v>0.7</v>
      </c>
      <c r="M26" s="76" t="s">
        <v>131</v>
      </c>
      <c r="N26" s="77" t="s">
        <v>92</v>
      </c>
    </row>
    <row r="27" spans="1:14" ht="18" customHeight="1">
      <c r="A27" s="93" t="s">
        <v>93</v>
      </c>
      <c r="B27" s="75">
        <v>6197.015</v>
      </c>
      <c r="C27" s="55">
        <v>1431.019</v>
      </c>
      <c r="D27" s="76">
        <v>4765.996</v>
      </c>
      <c r="E27" s="75">
        <v>3983418.488</v>
      </c>
      <c r="F27" s="55">
        <v>3702729.155</v>
      </c>
      <c r="G27" s="76">
        <v>278826.235</v>
      </c>
      <c r="H27" s="75" t="s">
        <v>228</v>
      </c>
      <c r="I27" s="55" t="s">
        <v>228</v>
      </c>
      <c r="J27" s="55" t="s">
        <v>228</v>
      </c>
      <c r="K27" s="75" t="s">
        <v>131</v>
      </c>
      <c r="L27" s="55" t="s">
        <v>131</v>
      </c>
      <c r="M27" s="76" t="s">
        <v>131</v>
      </c>
      <c r="N27" s="77" t="s">
        <v>93</v>
      </c>
    </row>
    <row r="28" spans="1:14" ht="18" customHeight="1">
      <c r="A28" s="164" t="s">
        <v>94</v>
      </c>
      <c r="B28" s="165">
        <v>221937.491</v>
      </c>
      <c r="C28" s="334">
        <v>17336.447</v>
      </c>
      <c r="D28" s="167">
        <v>170373.838</v>
      </c>
      <c r="E28" s="165">
        <v>289521981.884</v>
      </c>
      <c r="F28" s="166">
        <v>279763372.543</v>
      </c>
      <c r="G28" s="167">
        <v>9402999.729</v>
      </c>
      <c r="H28" s="165">
        <v>31450499.813</v>
      </c>
      <c r="I28" s="166">
        <v>31449751.213</v>
      </c>
      <c r="J28" s="167">
        <v>748.6</v>
      </c>
      <c r="K28" s="165">
        <v>15839754.2</v>
      </c>
      <c r="L28" s="166">
        <v>15839729.2</v>
      </c>
      <c r="M28" s="166" t="s">
        <v>131</v>
      </c>
      <c r="N28" s="127" t="s">
        <v>231</v>
      </c>
    </row>
    <row r="29" spans="1:14" s="6" customFormat="1" ht="18" customHeight="1">
      <c r="A29" s="7"/>
      <c r="B29" s="86"/>
      <c r="C29" s="87"/>
      <c r="D29" s="88"/>
      <c r="E29" s="86"/>
      <c r="F29" s="87"/>
      <c r="G29" s="88"/>
      <c r="H29" s="86"/>
      <c r="I29" s="87"/>
      <c r="J29" s="88"/>
      <c r="K29" s="86"/>
      <c r="L29" s="87"/>
      <c r="M29" s="88"/>
      <c r="N29" s="90"/>
    </row>
    <row r="30" spans="1:14" ht="18" customHeight="1">
      <c r="A30" s="94" t="s">
        <v>95</v>
      </c>
      <c r="B30" s="82">
        <v>44363.428</v>
      </c>
      <c r="C30" s="55">
        <v>1265.8</v>
      </c>
      <c r="D30" s="84">
        <v>28089.869</v>
      </c>
      <c r="E30" s="82">
        <v>28924340.459</v>
      </c>
      <c r="F30" s="83">
        <v>27926604.926</v>
      </c>
      <c r="G30" s="84">
        <v>949129.901</v>
      </c>
      <c r="H30" s="75" t="s">
        <v>228</v>
      </c>
      <c r="I30" s="55" t="s">
        <v>228</v>
      </c>
      <c r="J30" s="55" t="s">
        <v>228</v>
      </c>
      <c r="K30" s="82" t="s">
        <v>131</v>
      </c>
      <c r="L30" s="83" t="s">
        <v>131</v>
      </c>
      <c r="M30" s="84" t="s">
        <v>131</v>
      </c>
      <c r="N30" s="140" t="s">
        <v>95</v>
      </c>
    </row>
    <row r="31" spans="1:14" ht="18" customHeight="1">
      <c r="A31" s="93" t="s">
        <v>96</v>
      </c>
      <c r="B31" s="75">
        <v>17416.938</v>
      </c>
      <c r="C31" s="55">
        <v>686.268</v>
      </c>
      <c r="D31" s="76">
        <v>16652.67</v>
      </c>
      <c r="E31" s="75">
        <v>70530623.471</v>
      </c>
      <c r="F31" s="55">
        <v>69944752.713</v>
      </c>
      <c r="G31" s="76">
        <v>577129.19</v>
      </c>
      <c r="H31" s="75" t="s">
        <v>131</v>
      </c>
      <c r="I31" s="55" t="s">
        <v>131</v>
      </c>
      <c r="J31" s="76" t="s">
        <v>131</v>
      </c>
      <c r="K31" s="75">
        <v>62906966.4</v>
      </c>
      <c r="L31" s="55">
        <v>62906966</v>
      </c>
      <c r="M31" s="76" t="s">
        <v>131</v>
      </c>
      <c r="N31" s="77" t="s">
        <v>96</v>
      </c>
    </row>
    <row r="32" spans="1:14" ht="18" customHeight="1">
      <c r="A32" s="93" t="s">
        <v>97</v>
      </c>
      <c r="B32" s="75">
        <v>36858.757</v>
      </c>
      <c r="C32" s="55">
        <v>2848.579</v>
      </c>
      <c r="D32" s="76">
        <v>33514.378</v>
      </c>
      <c r="E32" s="75">
        <v>24153816.581</v>
      </c>
      <c r="F32" s="55">
        <v>23011912.494</v>
      </c>
      <c r="G32" s="76">
        <v>1100333.695</v>
      </c>
      <c r="H32" s="75">
        <v>60768203.5</v>
      </c>
      <c r="I32" s="55">
        <v>60768203.5</v>
      </c>
      <c r="J32" s="76" t="s">
        <v>131</v>
      </c>
      <c r="K32" s="75" t="s">
        <v>131</v>
      </c>
      <c r="L32" s="55" t="s">
        <v>131</v>
      </c>
      <c r="M32" s="76" t="s">
        <v>131</v>
      </c>
      <c r="N32" s="77" t="s">
        <v>97</v>
      </c>
    </row>
    <row r="33" spans="1:14" ht="18" customHeight="1">
      <c r="A33" s="93" t="s">
        <v>98</v>
      </c>
      <c r="B33" s="75">
        <v>47801.926</v>
      </c>
      <c r="C33" s="55">
        <v>4813.009</v>
      </c>
      <c r="D33" s="76">
        <v>35874.734</v>
      </c>
      <c r="E33" s="75">
        <v>40383128.85</v>
      </c>
      <c r="F33" s="55">
        <v>39160534.961</v>
      </c>
      <c r="G33" s="76">
        <v>1196317.379</v>
      </c>
      <c r="H33" s="75" t="s">
        <v>228</v>
      </c>
      <c r="I33" s="55" t="s">
        <v>228</v>
      </c>
      <c r="J33" s="55" t="s">
        <v>228</v>
      </c>
      <c r="K33" s="75" t="s">
        <v>131</v>
      </c>
      <c r="L33" s="55" t="s">
        <v>131</v>
      </c>
      <c r="M33" s="76" t="s">
        <v>131</v>
      </c>
      <c r="N33" s="77" t="s">
        <v>98</v>
      </c>
    </row>
    <row r="34" spans="1:14" ht="18" customHeight="1">
      <c r="A34" s="93" t="s">
        <v>99</v>
      </c>
      <c r="B34" s="75">
        <v>20754.321</v>
      </c>
      <c r="C34" s="55">
        <v>3566.138</v>
      </c>
      <c r="D34" s="76">
        <v>12950.721</v>
      </c>
      <c r="E34" s="75">
        <v>85235731.718</v>
      </c>
      <c r="F34" s="55">
        <v>84375504.583</v>
      </c>
      <c r="G34" s="76">
        <v>841360.487</v>
      </c>
      <c r="H34" s="75" t="s">
        <v>131</v>
      </c>
      <c r="I34" s="55" t="s">
        <v>131</v>
      </c>
      <c r="J34" s="76" t="s">
        <v>131</v>
      </c>
      <c r="K34" s="75" t="s">
        <v>131</v>
      </c>
      <c r="L34" s="55" t="s">
        <v>131</v>
      </c>
      <c r="M34" s="76" t="s">
        <v>131</v>
      </c>
      <c r="N34" s="77" t="s">
        <v>99</v>
      </c>
    </row>
    <row r="35" spans="1:14" ht="18" customHeight="1">
      <c r="A35" s="93" t="s">
        <v>100</v>
      </c>
      <c r="B35" s="75">
        <v>26753.353</v>
      </c>
      <c r="C35" s="55">
        <v>819.232</v>
      </c>
      <c r="D35" s="76">
        <v>24839.516</v>
      </c>
      <c r="E35" s="75">
        <v>104312399.717</v>
      </c>
      <c r="F35" s="55">
        <v>102808060.395</v>
      </c>
      <c r="G35" s="76">
        <v>1459800.966</v>
      </c>
      <c r="H35" s="75" t="s">
        <v>228</v>
      </c>
      <c r="I35" s="55" t="s">
        <v>228</v>
      </c>
      <c r="J35" s="55" t="s">
        <v>228</v>
      </c>
      <c r="K35" s="75" t="s">
        <v>131</v>
      </c>
      <c r="L35" s="55" t="s">
        <v>131</v>
      </c>
      <c r="M35" s="76" t="s">
        <v>131</v>
      </c>
      <c r="N35" s="77" t="s">
        <v>100</v>
      </c>
    </row>
    <row r="36" spans="1:14" ht="18" customHeight="1">
      <c r="A36" s="93" t="s">
        <v>101</v>
      </c>
      <c r="B36" s="75">
        <v>36096.685</v>
      </c>
      <c r="C36" s="55">
        <v>4192.353</v>
      </c>
      <c r="D36" s="76">
        <v>28997.654</v>
      </c>
      <c r="E36" s="75">
        <v>52644739.961</v>
      </c>
      <c r="F36" s="55">
        <v>51292572.756</v>
      </c>
      <c r="G36" s="76">
        <v>1304241.601</v>
      </c>
      <c r="H36" s="75" t="s">
        <v>131</v>
      </c>
      <c r="I36" s="55" t="s">
        <v>131</v>
      </c>
      <c r="J36" s="76" t="s">
        <v>131</v>
      </c>
      <c r="K36" s="75" t="s">
        <v>131</v>
      </c>
      <c r="L36" s="55" t="s">
        <v>131</v>
      </c>
      <c r="M36" s="76" t="s">
        <v>131</v>
      </c>
      <c r="N36" s="77" t="s">
        <v>101</v>
      </c>
    </row>
    <row r="37" spans="1:14" ht="18" customHeight="1">
      <c r="A37" s="141" t="s">
        <v>102</v>
      </c>
      <c r="B37" s="142">
        <v>59429.788</v>
      </c>
      <c r="C37" s="55">
        <v>5758.974</v>
      </c>
      <c r="D37" s="144">
        <v>45214.947</v>
      </c>
      <c r="E37" s="142">
        <v>57007414.874</v>
      </c>
      <c r="F37" s="143">
        <v>55627081.036</v>
      </c>
      <c r="G37" s="144">
        <v>1338965.993</v>
      </c>
      <c r="H37" s="142">
        <v>20057</v>
      </c>
      <c r="I37" s="143">
        <v>20057</v>
      </c>
      <c r="J37" s="76" t="s">
        <v>131</v>
      </c>
      <c r="K37" s="142" t="s">
        <v>131</v>
      </c>
      <c r="L37" s="143" t="s">
        <v>131</v>
      </c>
      <c r="M37" s="144" t="s">
        <v>131</v>
      </c>
      <c r="N37" s="145" t="s">
        <v>102</v>
      </c>
    </row>
    <row r="38" spans="1:14" ht="18" customHeight="1">
      <c r="A38" s="95" t="s">
        <v>103</v>
      </c>
      <c r="B38" s="72">
        <v>52113.49</v>
      </c>
      <c r="C38" s="55">
        <v>10678.144</v>
      </c>
      <c r="D38" s="73">
        <v>38883.674</v>
      </c>
      <c r="E38" s="72">
        <v>39602385.042</v>
      </c>
      <c r="F38" s="51">
        <v>38073104.937</v>
      </c>
      <c r="G38" s="73">
        <v>1486617.469</v>
      </c>
      <c r="H38" s="72">
        <v>7687.4</v>
      </c>
      <c r="I38" s="51">
        <v>7687.4</v>
      </c>
      <c r="J38" s="76" t="s">
        <v>131</v>
      </c>
      <c r="K38" s="72" t="s">
        <v>131</v>
      </c>
      <c r="L38" s="51" t="s">
        <v>131</v>
      </c>
      <c r="M38" s="73" t="s">
        <v>131</v>
      </c>
      <c r="N38" s="74" t="s">
        <v>103</v>
      </c>
    </row>
    <row r="39" spans="1:14" ht="18" customHeight="1">
      <c r="A39" s="93" t="s">
        <v>104</v>
      </c>
      <c r="B39" s="75">
        <v>40792.695</v>
      </c>
      <c r="C39" s="55">
        <v>3125.898</v>
      </c>
      <c r="D39" s="76">
        <v>31572.727</v>
      </c>
      <c r="E39" s="75">
        <v>51098587.623</v>
      </c>
      <c r="F39" s="55">
        <v>49623518.758</v>
      </c>
      <c r="G39" s="76">
        <v>1395345.485</v>
      </c>
      <c r="H39" s="72">
        <v>95634.4</v>
      </c>
      <c r="I39" s="55">
        <v>95596.4</v>
      </c>
      <c r="J39" s="76">
        <v>38</v>
      </c>
      <c r="K39" s="75" t="s">
        <v>131</v>
      </c>
      <c r="L39" s="55" t="s">
        <v>131</v>
      </c>
      <c r="M39" s="76" t="s">
        <v>131</v>
      </c>
      <c r="N39" s="77" t="s">
        <v>104</v>
      </c>
    </row>
    <row r="40" spans="1:14" ht="18" customHeight="1">
      <c r="A40" s="93" t="s">
        <v>105</v>
      </c>
      <c r="B40" s="75">
        <v>15332.73</v>
      </c>
      <c r="C40" s="55">
        <v>1292.51</v>
      </c>
      <c r="D40" s="76">
        <v>12425.92</v>
      </c>
      <c r="E40" s="75">
        <v>25523880.795</v>
      </c>
      <c r="F40" s="55">
        <v>24846882.258</v>
      </c>
      <c r="G40" s="76">
        <v>654561.073</v>
      </c>
      <c r="H40" s="72">
        <v>152426.1</v>
      </c>
      <c r="I40" s="55">
        <v>152426.1</v>
      </c>
      <c r="J40" s="76" t="s">
        <v>131</v>
      </c>
      <c r="K40" s="75" t="s">
        <v>131</v>
      </c>
      <c r="L40" s="55" t="s">
        <v>131</v>
      </c>
      <c r="M40" s="76" t="s">
        <v>131</v>
      </c>
      <c r="N40" s="77" t="s">
        <v>105</v>
      </c>
    </row>
    <row r="41" spans="1:14" ht="18" customHeight="1">
      <c r="A41" s="93" t="s">
        <v>106</v>
      </c>
      <c r="B41" s="75">
        <v>35943.127</v>
      </c>
      <c r="C41" s="55">
        <v>5990.511</v>
      </c>
      <c r="D41" s="76">
        <v>23855.993</v>
      </c>
      <c r="E41" s="75">
        <v>38056311.447</v>
      </c>
      <c r="F41" s="55">
        <v>36649112.165</v>
      </c>
      <c r="G41" s="76">
        <v>1344304.883</v>
      </c>
      <c r="H41" s="72">
        <v>303762</v>
      </c>
      <c r="I41" s="55">
        <v>303762</v>
      </c>
      <c r="J41" s="76" t="s">
        <v>131</v>
      </c>
      <c r="K41" s="75" t="s">
        <v>131</v>
      </c>
      <c r="L41" s="55" t="s">
        <v>131</v>
      </c>
      <c r="M41" s="76" t="s">
        <v>131</v>
      </c>
      <c r="N41" s="77" t="s">
        <v>106</v>
      </c>
    </row>
    <row r="42" spans="1:14" ht="18" customHeight="1">
      <c r="A42" s="93" t="s">
        <v>107</v>
      </c>
      <c r="B42" s="75">
        <v>9557.487</v>
      </c>
      <c r="C42" s="55">
        <v>319.89</v>
      </c>
      <c r="D42" s="76">
        <v>6239.197</v>
      </c>
      <c r="E42" s="75">
        <v>11661595.287</v>
      </c>
      <c r="F42" s="55">
        <v>11039512.351</v>
      </c>
      <c r="G42" s="76">
        <v>612725.053</v>
      </c>
      <c r="H42" s="72">
        <v>38.8</v>
      </c>
      <c r="I42" s="55" t="s">
        <v>131</v>
      </c>
      <c r="J42" s="76">
        <v>38.8</v>
      </c>
      <c r="K42" s="75" t="s">
        <v>131</v>
      </c>
      <c r="L42" s="55" t="s">
        <v>131</v>
      </c>
      <c r="M42" s="76" t="s">
        <v>131</v>
      </c>
      <c r="N42" s="77" t="s">
        <v>107</v>
      </c>
    </row>
    <row r="43" spans="1:14" ht="18" customHeight="1">
      <c r="A43" s="93" t="s">
        <v>108</v>
      </c>
      <c r="B43" s="75">
        <v>37729.198</v>
      </c>
      <c r="C43" s="55">
        <v>2575.537</v>
      </c>
      <c r="D43" s="76">
        <v>30391.493</v>
      </c>
      <c r="E43" s="75">
        <v>44342856.348</v>
      </c>
      <c r="F43" s="55">
        <v>43152746.053</v>
      </c>
      <c r="G43" s="76">
        <v>1113197.604</v>
      </c>
      <c r="H43" s="72">
        <v>1243902.6</v>
      </c>
      <c r="I43" s="55">
        <v>1243902.6</v>
      </c>
      <c r="J43" s="76" t="s">
        <v>131</v>
      </c>
      <c r="K43" s="75">
        <v>191.2</v>
      </c>
      <c r="L43" s="333">
        <v>191.2</v>
      </c>
      <c r="M43" s="76" t="s">
        <v>131</v>
      </c>
      <c r="N43" s="77" t="s">
        <v>108</v>
      </c>
    </row>
    <row r="44" spans="1:14" ht="18" customHeight="1">
      <c r="A44" s="93" t="s">
        <v>109</v>
      </c>
      <c r="B44" s="75">
        <v>16242.094</v>
      </c>
      <c r="C44" s="55">
        <v>758.142</v>
      </c>
      <c r="D44" s="76">
        <v>9831.951</v>
      </c>
      <c r="E44" s="75">
        <v>19775982.16</v>
      </c>
      <c r="F44" s="55">
        <v>18891849.363</v>
      </c>
      <c r="G44" s="76">
        <v>855634.066</v>
      </c>
      <c r="H44" s="72">
        <v>173783.6</v>
      </c>
      <c r="I44" s="55">
        <v>173783.6</v>
      </c>
      <c r="J44" s="76" t="s">
        <v>131</v>
      </c>
      <c r="K44" s="75" t="s">
        <v>131</v>
      </c>
      <c r="L44" s="55" t="s">
        <v>131</v>
      </c>
      <c r="M44" s="76" t="s">
        <v>131</v>
      </c>
      <c r="N44" s="77" t="s">
        <v>109</v>
      </c>
    </row>
    <row r="45" spans="1:14" ht="18" customHeight="1">
      <c r="A45" s="93" t="s">
        <v>110</v>
      </c>
      <c r="B45" s="75">
        <v>23733.982</v>
      </c>
      <c r="C45" s="55">
        <v>3443.914</v>
      </c>
      <c r="D45" s="76">
        <v>18545.826</v>
      </c>
      <c r="E45" s="75">
        <v>54586482.968</v>
      </c>
      <c r="F45" s="55">
        <v>53485104.757</v>
      </c>
      <c r="G45" s="76">
        <v>1039751.781</v>
      </c>
      <c r="H45" s="75">
        <v>709701.3</v>
      </c>
      <c r="I45" s="55">
        <v>709701.3</v>
      </c>
      <c r="J45" s="76" t="s">
        <v>131</v>
      </c>
      <c r="K45" s="75" t="s">
        <v>131</v>
      </c>
      <c r="L45" s="55" t="s">
        <v>131</v>
      </c>
      <c r="M45" s="76" t="s">
        <v>131</v>
      </c>
      <c r="N45" s="77" t="s">
        <v>110</v>
      </c>
    </row>
    <row r="46" spans="1:14" ht="18" customHeight="1">
      <c r="A46" s="93" t="s">
        <v>111</v>
      </c>
      <c r="B46" s="75">
        <v>10232.344</v>
      </c>
      <c r="C46" s="55">
        <v>567.878</v>
      </c>
      <c r="D46" s="76">
        <v>8677.266</v>
      </c>
      <c r="E46" s="75">
        <v>38317519.508</v>
      </c>
      <c r="F46" s="55">
        <v>37504545.196</v>
      </c>
      <c r="G46" s="76">
        <v>797832.376</v>
      </c>
      <c r="H46" s="75">
        <v>13929.6</v>
      </c>
      <c r="I46" s="55">
        <v>13929.6</v>
      </c>
      <c r="J46" s="76" t="s">
        <v>131</v>
      </c>
      <c r="K46" s="75" t="s">
        <v>131</v>
      </c>
      <c r="L46" s="55" t="s">
        <v>131</v>
      </c>
      <c r="M46" s="76" t="s">
        <v>131</v>
      </c>
      <c r="N46" s="77" t="s">
        <v>111</v>
      </c>
    </row>
    <row r="47" spans="1:14" ht="18" customHeight="1">
      <c r="A47" s="93" t="s">
        <v>112</v>
      </c>
      <c r="B47" s="75">
        <v>3133.089</v>
      </c>
      <c r="C47" s="55">
        <v>1625.329</v>
      </c>
      <c r="D47" s="76">
        <v>1472.76</v>
      </c>
      <c r="E47" s="75">
        <v>12553824.507</v>
      </c>
      <c r="F47" s="55">
        <v>12264528.268</v>
      </c>
      <c r="G47" s="76">
        <v>285801.27</v>
      </c>
      <c r="H47" s="75" t="s">
        <v>228</v>
      </c>
      <c r="I47" s="55" t="s">
        <v>228</v>
      </c>
      <c r="J47" s="55" t="s">
        <v>228</v>
      </c>
      <c r="K47" s="75" t="s">
        <v>131</v>
      </c>
      <c r="L47" s="55" t="s">
        <v>131</v>
      </c>
      <c r="M47" s="76" t="s">
        <v>131</v>
      </c>
      <c r="N47" s="77" t="s">
        <v>112</v>
      </c>
    </row>
    <row r="48" spans="1:14" ht="18" customHeight="1">
      <c r="A48" s="93" t="s">
        <v>113</v>
      </c>
      <c r="B48" s="75">
        <v>53363.202</v>
      </c>
      <c r="C48" s="55">
        <v>4097.034</v>
      </c>
      <c r="D48" s="76">
        <v>46078.108</v>
      </c>
      <c r="E48" s="75">
        <v>48796345.675</v>
      </c>
      <c r="F48" s="55">
        <v>47221873.32</v>
      </c>
      <c r="G48" s="76">
        <v>1519195.92</v>
      </c>
      <c r="H48" s="75">
        <v>81983.5</v>
      </c>
      <c r="I48" s="55">
        <v>81983.5</v>
      </c>
      <c r="J48" s="76" t="s">
        <v>131</v>
      </c>
      <c r="K48" s="75" t="s">
        <v>131</v>
      </c>
      <c r="L48" s="55" t="s">
        <v>131</v>
      </c>
      <c r="M48" s="76" t="s">
        <v>131</v>
      </c>
      <c r="N48" s="77" t="s">
        <v>113</v>
      </c>
    </row>
    <row r="49" spans="1:14" ht="18" customHeight="1">
      <c r="A49" s="93" t="s">
        <v>114</v>
      </c>
      <c r="B49" s="75" t="s">
        <v>131</v>
      </c>
      <c r="C49" s="55" t="s">
        <v>131</v>
      </c>
      <c r="D49" s="76" t="s">
        <v>131</v>
      </c>
      <c r="E49" s="75">
        <v>2565972.795</v>
      </c>
      <c r="F49" s="55">
        <v>2495559.905</v>
      </c>
      <c r="G49" s="76">
        <v>70412.89</v>
      </c>
      <c r="H49" s="75" t="s">
        <v>228</v>
      </c>
      <c r="I49" s="55" t="s">
        <v>228</v>
      </c>
      <c r="J49" s="55" t="s">
        <v>228</v>
      </c>
      <c r="K49" s="75" t="s">
        <v>131</v>
      </c>
      <c r="L49" s="55" t="s">
        <v>131</v>
      </c>
      <c r="M49" s="76" t="s">
        <v>131</v>
      </c>
      <c r="N49" s="77" t="s">
        <v>114</v>
      </c>
    </row>
    <row r="50" spans="1:14" ht="18" customHeight="1">
      <c r="A50" s="164" t="s">
        <v>115</v>
      </c>
      <c r="B50" s="165">
        <v>587648.634</v>
      </c>
      <c r="C50" s="334">
        <v>58425.14</v>
      </c>
      <c r="D50" s="167">
        <v>454109.404</v>
      </c>
      <c r="E50" s="165">
        <v>850073939.786</v>
      </c>
      <c r="F50" s="166">
        <v>829395361.195</v>
      </c>
      <c r="G50" s="167">
        <v>19942659.082</v>
      </c>
      <c r="H50" s="165">
        <v>114706197.8</v>
      </c>
      <c r="I50" s="166">
        <v>114706121</v>
      </c>
      <c r="J50" s="167">
        <v>76.8</v>
      </c>
      <c r="K50" s="166">
        <v>62907157.6</v>
      </c>
      <c r="L50" s="166">
        <v>62907157.6</v>
      </c>
      <c r="M50" s="166" t="s">
        <v>131</v>
      </c>
      <c r="N50" s="127" t="s">
        <v>232</v>
      </c>
    </row>
    <row r="51" spans="1:14" s="6" customFormat="1" ht="18" customHeight="1">
      <c r="A51" s="7"/>
      <c r="B51" s="86"/>
      <c r="C51" s="87"/>
      <c r="D51" s="88"/>
      <c r="E51" s="86"/>
      <c r="F51" s="87"/>
      <c r="G51" s="88"/>
      <c r="H51" s="86"/>
      <c r="I51" s="87"/>
      <c r="J51" s="88"/>
      <c r="K51" s="86"/>
      <c r="L51" s="87"/>
      <c r="M51" s="88"/>
      <c r="N51" s="90"/>
    </row>
    <row r="52" spans="1:14" ht="18" customHeight="1">
      <c r="A52" s="94" t="s">
        <v>116</v>
      </c>
      <c r="B52" s="82">
        <v>15905.228</v>
      </c>
      <c r="C52" s="83">
        <v>1643.584</v>
      </c>
      <c r="D52" s="84">
        <v>12203.444</v>
      </c>
      <c r="E52" s="82">
        <v>18980640.239</v>
      </c>
      <c r="F52" s="83">
        <v>18341185.314</v>
      </c>
      <c r="G52" s="84">
        <v>613886.798</v>
      </c>
      <c r="H52" s="82">
        <v>27066.673</v>
      </c>
      <c r="I52" s="83">
        <v>27066.673</v>
      </c>
      <c r="J52" s="84" t="s">
        <v>131</v>
      </c>
      <c r="K52" s="82" t="s">
        <v>131</v>
      </c>
      <c r="L52" s="83" t="s">
        <v>131</v>
      </c>
      <c r="M52" s="84" t="s">
        <v>131</v>
      </c>
      <c r="N52" s="140" t="s">
        <v>116</v>
      </c>
    </row>
    <row r="53" spans="1:14" ht="18" customHeight="1">
      <c r="A53" s="93" t="s">
        <v>117</v>
      </c>
      <c r="B53" s="75">
        <v>46240.147</v>
      </c>
      <c r="C53" s="55">
        <v>9946.394</v>
      </c>
      <c r="D53" s="76">
        <v>34316.845</v>
      </c>
      <c r="E53" s="75">
        <v>28844438.511</v>
      </c>
      <c r="F53" s="55">
        <v>27603441.889</v>
      </c>
      <c r="G53" s="76">
        <v>1185506.888</v>
      </c>
      <c r="H53" s="75">
        <v>3820092.59</v>
      </c>
      <c r="I53" s="55">
        <v>3819705.9</v>
      </c>
      <c r="J53" s="76">
        <v>386.69</v>
      </c>
      <c r="K53" s="75" t="s">
        <v>131</v>
      </c>
      <c r="L53" s="55" t="s">
        <v>131</v>
      </c>
      <c r="M53" s="76" t="s">
        <v>131</v>
      </c>
      <c r="N53" s="77" t="s">
        <v>117</v>
      </c>
    </row>
    <row r="54" spans="1:14" ht="18" customHeight="1">
      <c r="A54" s="93" t="s">
        <v>118</v>
      </c>
      <c r="B54" s="75">
        <v>23604.721</v>
      </c>
      <c r="C54" s="55">
        <v>5058.712</v>
      </c>
      <c r="D54" s="76">
        <v>18139.409</v>
      </c>
      <c r="E54" s="75">
        <v>14318510.266</v>
      </c>
      <c r="F54" s="55">
        <v>13457010.882</v>
      </c>
      <c r="G54" s="76">
        <v>827125.016</v>
      </c>
      <c r="H54" s="75" t="s">
        <v>228</v>
      </c>
      <c r="I54" s="55" t="s">
        <v>228</v>
      </c>
      <c r="J54" s="55" t="s">
        <v>228</v>
      </c>
      <c r="K54" s="75">
        <v>58.8</v>
      </c>
      <c r="L54" s="55" t="s">
        <v>131</v>
      </c>
      <c r="M54" s="76" t="s">
        <v>131</v>
      </c>
      <c r="N54" s="77" t="s">
        <v>118</v>
      </c>
    </row>
    <row r="55" spans="1:14" ht="18" customHeight="1">
      <c r="A55" s="93" t="s">
        <v>119</v>
      </c>
      <c r="B55" s="75">
        <v>15612.275</v>
      </c>
      <c r="C55" s="55">
        <v>1199.32</v>
      </c>
      <c r="D55" s="76">
        <v>11713.757</v>
      </c>
      <c r="E55" s="75">
        <v>11838994.211</v>
      </c>
      <c r="F55" s="55">
        <v>10900163.697</v>
      </c>
      <c r="G55" s="76">
        <v>903142.03</v>
      </c>
      <c r="H55" s="75">
        <v>57916</v>
      </c>
      <c r="I55" s="55">
        <v>57881.1</v>
      </c>
      <c r="J55" s="76">
        <v>34.9</v>
      </c>
      <c r="K55" s="75" t="s">
        <v>131</v>
      </c>
      <c r="L55" s="55" t="s">
        <v>131</v>
      </c>
      <c r="M55" s="76" t="s">
        <v>131</v>
      </c>
      <c r="N55" s="77" t="s">
        <v>119</v>
      </c>
    </row>
    <row r="56" spans="1:14" ht="18" customHeight="1">
      <c r="A56" s="93" t="s">
        <v>120</v>
      </c>
      <c r="B56" s="75">
        <v>7288.028</v>
      </c>
      <c r="C56" s="55">
        <v>1151.283</v>
      </c>
      <c r="D56" s="76">
        <v>6057.36</v>
      </c>
      <c r="E56" s="75">
        <v>13406886.064</v>
      </c>
      <c r="F56" s="55">
        <v>12947193.869</v>
      </c>
      <c r="G56" s="76">
        <v>451898.218</v>
      </c>
      <c r="H56" s="75">
        <v>52513.1</v>
      </c>
      <c r="I56" s="55">
        <v>52513.1</v>
      </c>
      <c r="J56" s="76" t="s">
        <v>131</v>
      </c>
      <c r="K56" s="75" t="s">
        <v>131</v>
      </c>
      <c r="L56" s="55" t="s">
        <v>131</v>
      </c>
      <c r="M56" s="76" t="s">
        <v>131</v>
      </c>
      <c r="N56" s="77" t="s">
        <v>120</v>
      </c>
    </row>
    <row r="57" spans="1:14" ht="18" customHeight="1">
      <c r="A57" s="93" t="s">
        <v>121</v>
      </c>
      <c r="B57" s="75">
        <v>583.555</v>
      </c>
      <c r="C57" s="55">
        <v>262</v>
      </c>
      <c r="D57" s="76">
        <v>321.555</v>
      </c>
      <c r="E57" s="75">
        <v>7723462.656</v>
      </c>
      <c r="F57" s="55">
        <v>7232649.962</v>
      </c>
      <c r="G57" s="76">
        <v>484350.66</v>
      </c>
      <c r="H57" s="75">
        <v>1178397.89</v>
      </c>
      <c r="I57" s="55">
        <v>1177356.69</v>
      </c>
      <c r="J57" s="76">
        <v>1042</v>
      </c>
      <c r="K57" s="75" t="s">
        <v>131</v>
      </c>
      <c r="L57" s="55" t="s">
        <v>131</v>
      </c>
      <c r="M57" s="76" t="s">
        <v>131</v>
      </c>
      <c r="N57" s="77" t="s">
        <v>121</v>
      </c>
    </row>
    <row r="58" spans="1:14" ht="18" customHeight="1">
      <c r="A58" s="93" t="s">
        <v>122</v>
      </c>
      <c r="B58" s="75">
        <v>10626.982</v>
      </c>
      <c r="C58" s="55">
        <v>79.9</v>
      </c>
      <c r="D58" s="76">
        <v>10547.082</v>
      </c>
      <c r="E58" s="75">
        <v>13184800.987</v>
      </c>
      <c r="F58" s="55">
        <v>12647957.963</v>
      </c>
      <c r="G58" s="76">
        <v>523310.447</v>
      </c>
      <c r="H58" s="75" t="s">
        <v>228</v>
      </c>
      <c r="I58" s="55" t="s">
        <v>228</v>
      </c>
      <c r="J58" s="55" t="s">
        <v>228</v>
      </c>
      <c r="K58" s="75" t="s">
        <v>131</v>
      </c>
      <c r="L58" s="55" t="s">
        <v>131</v>
      </c>
      <c r="M58" s="76" t="s">
        <v>131</v>
      </c>
      <c r="N58" s="77" t="s">
        <v>122</v>
      </c>
    </row>
    <row r="59" spans="1:14" ht="18" customHeight="1">
      <c r="A59" s="93" t="s">
        <v>123</v>
      </c>
      <c r="B59" s="75">
        <v>2047.8</v>
      </c>
      <c r="C59" s="55">
        <v>180</v>
      </c>
      <c r="D59" s="76">
        <v>1769.1</v>
      </c>
      <c r="E59" s="75">
        <v>3683358.36</v>
      </c>
      <c r="F59" s="55">
        <v>3475264.082</v>
      </c>
      <c r="G59" s="76">
        <v>197339.379</v>
      </c>
      <c r="H59" s="75" t="s">
        <v>228</v>
      </c>
      <c r="I59" s="55" t="s">
        <v>228</v>
      </c>
      <c r="J59" s="55" t="s">
        <v>228</v>
      </c>
      <c r="K59" s="75" t="s">
        <v>131</v>
      </c>
      <c r="L59" s="55" t="s">
        <v>131</v>
      </c>
      <c r="M59" s="76" t="s">
        <v>131</v>
      </c>
      <c r="N59" s="77" t="s">
        <v>123</v>
      </c>
    </row>
    <row r="60" spans="1:14" s="3" customFormat="1" ht="18" customHeight="1">
      <c r="A60" s="91" t="s">
        <v>124</v>
      </c>
      <c r="B60" s="79">
        <v>121908.736</v>
      </c>
      <c r="C60" s="59">
        <v>19521.193</v>
      </c>
      <c r="D60" s="80">
        <v>95068.552</v>
      </c>
      <c r="E60" s="79">
        <v>111981091.294</v>
      </c>
      <c r="F60" s="59">
        <v>106604867.658</v>
      </c>
      <c r="G60" s="80">
        <v>5186559.436</v>
      </c>
      <c r="H60" s="79">
        <v>5427759.882</v>
      </c>
      <c r="I60" s="103">
        <v>5409995.317</v>
      </c>
      <c r="J60" s="80">
        <v>17764.565</v>
      </c>
      <c r="K60" s="79">
        <v>58.8</v>
      </c>
      <c r="L60" s="332" t="s">
        <v>131</v>
      </c>
      <c r="M60" s="76" t="s">
        <v>131</v>
      </c>
      <c r="N60" s="81" t="s">
        <v>233</v>
      </c>
    </row>
    <row r="61" spans="1:14" s="3" customFormat="1" ht="18" customHeight="1" thickBot="1">
      <c r="A61" s="92" t="s">
        <v>55</v>
      </c>
      <c r="B61" s="40">
        <v>1376724.487</v>
      </c>
      <c r="C61" s="41">
        <v>80487.833</v>
      </c>
      <c r="D61" s="42">
        <v>1213095.781</v>
      </c>
      <c r="E61" s="40">
        <v>12851126.221</v>
      </c>
      <c r="F61" s="41">
        <v>3462675.266</v>
      </c>
      <c r="G61" s="42">
        <v>8222387.823</v>
      </c>
      <c r="H61" s="339" t="s">
        <v>228</v>
      </c>
      <c r="I61" s="23" t="s">
        <v>228</v>
      </c>
      <c r="J61" s="23" t="s">
        <v>228</v>
      </c>
      <c r="K61" s="40" t="s">
        <v>131</v>
      </c>
      <c r="L61" s="41" t="s">
        <v>131</v>
      </c>
      <c r="M61" s="42" t="s">
        <v>131</v>
      </c>
      <c r="N61" s="99" t="s">
        <v>55</v>
      </c>
    </row>
    <row r="62" spans="1:14" s="3" customFormat="1" ht="24.75" customHeight="1" thickBot="1" thickTop="1">
      <c r="A62" s="100" t="s">
        <v>72</v>
      </c>
      <c r="B62" s="29">
        <v>2427411.594</v>
      </c>
      <c r="C62" s="24">
        <v>188047.516</v>
      </c>
      <c r="D62" s="30">
        <v>2034516.901</v>
      </c>
      <c r="E62" s="29">
        <v>1419426415.834</v>
      </c>
      <c r="F62" s="24">
        <v>1368760779.417</v>
      </c>
      <c r="G62" s="30">
        <v>48016926.976</v>
      </c>
      <c r="H62" s="29">
        <v>152953148.504</v>
      </c>
      <c r="I62" s="24">
        <v>152839019.597</v>
      </c>
      <c r="J62" s="30">
        <v>114128.907</v>
      </c>
      <c r="K62" s="38">
        <v>78746970.6</v>
      </c>
      <c r="L62" s="38">
        <v>78746886.8</v>
      </c>
      <c r="M62" s="39" t="s">
        <v>131</v>
      </c>
      <c r="N62" s="110" t="s">
        <v>56</v>
      </c>
    </row>
  </sheetData>
  <mergeCells count="6">
    <mergeCell ref="B2:D2"/>
    <mergeCell ref="A2:A3"/>
    <mergeCell ref="N2:N3"/>
    <mergeCell ref="E2:G2"/>
    <mergeCell ref="H2:J2"/>
    <mergeCell ref="K2:M2"/>
  </mergeCells>
  <printOptions/>
  <pageMargins left="0.75" right="0.75" top="1" bottom="1" header="0.512" footer="0.512"/>
  <pageSetup fitToHeight="1" fitToWidth="1" horizontalDpi="1200" verticalDpi="12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tabSelected="1" workbookViewId="0" topLeftCell="A1">
      <pane xSplit="1" ySplit="4" topLeftCell="B5" activePane="bottomRight" state="frozen"/>
      <selection pane="topLeft" activeCell="W58" sqref="W58"/>
      <selection pane="topRight" activeCell="W58" sqref="W58"/>
      <selection pane="bottomLeft" activeCell="W58" sqref="W58"/>
      <selection pane="bottomRight" activeCell="M10" sqref="M10"/>
    </sheetView>
  </sheetViews>
  <sheetFormatPr defaultColWidth="9.00390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10.375" style="2" customWidth="1"/>
    <col min="7" max="7" width="9.00390625" style="2" bestFit="1" customWidth="1"/>
    <col min="8" max="8" width="13.375" style="2" customWidth="1"/>
    <col min="9" max="9" width="13.00390625" style="2" customWidth="1"/>
    <col min="10" max="10" width="12.25390625" style="2" customWidth="1"/>
    <col min="11" max="11" width="9.00390625" style="5" bestFit="1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68</v>
      </c>
    </row>
    <row r="2" spans="1:11" s="5" customFormat="1" ht="15" customHeight="1">
      <c r="A2" s="376" t="s">
        <v>48</v>
      </c>
      <c r="B2" s="345" t="s">
        <v>20</v>
      </c>
      <c r="C2" s="346"/>
      <c r="D2" s="347"/>
      <c r="E2" s="345" t="s">
        <v>60</v>
      </c>
      <c r="F2" s="346"/>
      <c r="G2" s="347"/>
      <c r="H2" s="345" t="s">
        <v>61</v>
      </c>
      <c r="I2" s="346"/>
      <c r="J2" s="347"/>
      <c r="K2" s="378" t="s">
        <v>132</v>
      </c>
    </row>
    <row r="3" spans="1:11" s="5" customFormat="1" ht="16.5" customHeight="1">
      <c r="A3" s="377"/>
      <c r="B3" s="28" t="s">
        <v>53</v>
      </c>
      <c r="C3" s="13" t="s">
        <v>42</v>
      </c>
      <c r="D3" s="14" t="s">
        <v>54</v>
      </c>
      <c r="E3" s="28" t="s">
        <v>53</v>
      </c>
      <c r="F3" s="13" t="s">
        <v>42</v>
      </c>
      <c r="G3" s="14" t="s">
        <v>54</v>
      </c>
      <c r="H3" s="28" t="s">
        <v>53</v>
      </c>
      <c r="I3" s="13" t="s">
        <v>42</v>
      </c>
      <c r="J3" s="14" t="s">
        <v>54</v>
      </c>
      <c r="K3" s="379"/>
    </row>
    <row r="4" spans="1:11" ht="11.25">
      <c r="A4" s="71"/>
      <c r="B4" s="68" t="s">
        <v>2</v>
      </c>
      <c r="C4" s="46" t="s">
        <v>2</v>
      </c>
      <c r="D4" s="69" t="s">
        <v>2</v>
      </c>
      <c r="E4" s="68" t="s">
        <v>2</v>
      </c>
      <c r="F4" s="46" t="s">
        <v>2</v>
      </c>
      <c r="G4" s="69" t="s">
        <v>2</v>
      </c>
      <c r="H4" s="68" t="s">
        <v>2</v>
      </c>
      <c r="I4" s="46" t="s">
        <v>2</v>
      </c>
      <c r="J4" s="69" t="s">
        <v>2</v>
      </c>
      <c r="K4" s="70"/>
    </row>
    <row r="5" spans="1:11" ht="18" customHeight="1">
      <c r="A5" s="95"/>
      <c r="B5" s="72"/>
      <c r="C5" s="51"/>
      <c r="D5" s="73"/>
      <c r="E5" s="72"/>
      <c r="F5" s="51"/>
      <c r="G5" s="73"/>
      <c r="H5" s="336"/>
      <c r="I5" s="51"/>
      <c r="J5" s="73"/>
      <c r="K5" s="74"/>
    </row>
    <row r="6" spans="1:11" ht="18" customHeight="1">
      <c r="A6" s="93" t="s">
        <v>73</v>
      </c>
      <c r="B6" s="75" t="s">
        <v>225</v>
      </c>
      <c r="C6" s="55" t="s">
        <v>225</v>
      </c>
      <c r="D6" s="76" t="s">
        <v>225</v>
      </c>
      <c r="E6" s="75">
        <v>1003781.035</v>
      </c>
      <c r="F6" s="55">
        <v>1002980.904</v>
      </c>
      <c r="G6" s="76">
        <v>800.131</v>
      </c>
      <c r="H6" s="337">
        <v>111466028.524</v>
      </c>
      <c r="I6" s="55">
        <v>108050620.412</v>
      </c>
      <c r="J6" s="76">
        <v>3237313.36</v>
      </c>
      <c r="K6" s="77" t="s">
        <v>73</v>
      </c>
    </row>
    <row r="7" spans="1:11" ht="18" customHeight="1">
      <c r="A7" s="93" t="s">
        <v>74</v>
      </c>
      <c r="B7" s="75" t="s">
        <v>225</v>
      </c>
      <c r="C7" s="55" t="s">
        <v>225</v>
      </c>
      <c r="D7" s="76" t="s">
        <v>225</v>
      </c>
      <c r="E7" s="75">
        <v>407594.547</v>
      </c>
      <c r="F7" s="55">
        <v>405549.627</v>
      </c>
      <c r="G7" s="76">
        <v>2044.92</v>
      </c>
      <c r="H7" s="75">
        <v>115394012.068</v>
      </c>
      <c r="I7" s="55">
        <v>112654722.617</v>
      </c>
      <c r="J7" s="76">
        <v>2627006.59</v>
      </c>
      <c r="K7" s="77" t="s">
        <v>74</v>
      </c>
    </row>
    <row r="8" spans="1:11" ht="18" customHeight="1">
      <c r="A8" s="93" t="s">
        <v>75</v>
      </c>
      <c r="B8" s="75" t="s">
        <v>228</v>
      </c>
      <c r="C8" s="55" t="s">
        <v>228</v>
      </c>
      <c r="D8" s="55" t="s">
        <v>228</v>
      </c>
      <c r="E8" s="75" t="s">
        <v>228</v>
      </c>
      <c r="F8" s="55" t="s">
        <v>228</v>
      </c>
      <c r="G8" s="76" t="s">
        <v>228</v>
      </c>
      <c r="H8" s="75">
        <v>111359031.312</v>
      </c>
      <c r="I8" s="55">
        <v>109313147.534</v>
      </c>
      <c r="J8" s="76">
        <v>1952662.21</v>
      </c>
      <c r="K8" s="77" t="s">
        <v>75</v>
      </c>
    </row>
    <row r="9" spans="1:11" ht="18" customHeight="1">
      <c r="A9" s="93" t="s">
        <v>76</v>
      </c>
      <c r="B9" s="75" t="s">
        <v>225</v>
      </c>
      <c r="C9" s="55" t="s">
        <v>225</v>
      </c>
      <c r="D9" s="76" t="s">
        <v>225</v>
      </c>
      <c r="E9" s="75">
        <v>112002.259</v>
      </c>
      <c r="F9" s="55">
        <v>111655.979</v>
      </c>
      <c r="G9" s="76">
        <v>346.28</v>
      </c>
      <c r="H9" s="75">
        <v>29805066.01</v>
      </c>
      <c r="I9" s="55">
        <v>28938992.613</v>
      </c>
      <c r="J9" s="76">
        <v>804015.848</v>
      </c>
      <c r="K9" s="77" t="s">
        <v>76</v>
      </c>
    </row>
    <row r="10" spans="1:11" ht="18" customHeight="1">
      <c r="A10" s="93" t="s">
        <v>77</v>
      </c>
      <c r="B10" s="75" t="s">
        <v>228</v>
      </c>
      <c r="C10" s="55" t="s">
        <v>228</v>
      </c>
      <c r="D10" s="55" t="s">
        <v>228</v>
      </c>
      <c r="E10" s="75" t="s">
        <v>228</v>
      </c>
      <c r="F10" s="55" t="s">
        <v>228</v>
      </c>
      <c r="G10" s="76" t="s">
        <v>228</v>
      </c>
      <c r="H10" s="75">
        <v>53004073.912</v>
      </c>
      <c r="I10" s="55">
        <v>51218195.628</v>
      </c>
      <c r="J10" s="76">
        <v>1702162.877</v>
      </c>
      <c r="K10" s="77" t="s">
        <v>77</v>
      </c>
    </row>
    <row r="11" spans="1:11" ht="18" customHeight="1">
      <c r="A11" s="93" t="s">
        <v>78</v>
      </c>
      <c r="B11" s="72" t="s">
        <v>225</v>
      </c>
      <c r="C11" s="55" t="s">
        <v>225</v>
      </c>
      <c r="D11" s="76" t="s">
        <v>225</v>
      </c>
      <c r="E11" s="75">
        <v>186001.967</v>
      </c>
      <c r="F11" s="55">
        <v>185961.447</v>
      </c>
      <c r="G11" s="76">
        <v>40.52</v>
      </c>
      <c r="H11" s="75">
        <v>46824058.731</v>
      </c>
      <c r="I11" s="55">
        <v>45665588.74</v>
      </c>
      <c r="J11" s="76">
        <v>1092850.08</v>
      </c>
      <c r="K11" s="77" t="s">
        <v>78</v>
      </c>
    </row>
    <row r="12" spans="1:11" ht="18" customHeight="1">
      <c r="A12" s="93" t="s">
        <v>79</v>
      </c>
      <c r="B12" s="75" t="s">
        <v>228</v>
      </c>
      <c r="C12" s="55" t="s">
        <v>228</v>
      </c>
      <c r="D12" s="55" t="s">
        <v>228</v>
      </c>
      <c r="E12" s="75" t="s">
        <v>228</v>
      </c>
      <c r="F12" s="55" t="s">
        <v>228</v>
      </c>
      <c r="G12" s="76" t="s">
        <v>228</v>
      </c>
      <c r="H12" s="75">
        <v>25532520.499</v>
      </c>
      <c r="I12" s="55">
        <v>24827817.601</v>
      </c>
      <c r="J12" s="76">
        <v>687073.571</v>
      </c>
      <c r="K12" s="77" t="s">
        <v>79</v>
      </c>
    </row>
    <row r="13" spans="1:11" s="3" customFormat="1" ht="18" customHeight="1">
      <c r="A13" s="128" t="s">
        <v>80</v>
      </c>
      <c r="B13" s="75" t="s">
        <v>228</v>
      </c>
      <c r="C13" s="55" t="s">
        <v>228</v>
      </c>
      <c r="D13" s="55" t="s">
        <v>228</v>
      </c>
      <c r="E13" s="75" t="s">
        <v>228</v>
      </c>
      <c r="F13" s="55" t="s">
        <v>228</v>
      </c>
      <c r="G13" s="76" t="s">
        <v>228</v>
      </c>
      <c r="H13" s="79">
        <v>493384791.056</v>
      </c>
      <c r="I13" s="112">
        <v>480669085.145</v>
      </c>
      <c r="J13" s="113">
        <v>12103084.536</v>
      </c>
      <c r="K13" s="127" t="s">
        <v>230</v>
      </c>
    </row>
    <row r="14" spans="1:11" s="6" customFormat="1" ht="18" customHeight="1">
      <c r="A14" s="7"/>
      <c r="B14" s="10"/>
      <c r="C14" s="11"/>
      <c r="D14" s="12"/>
      <c r="E14" s="10"/>
      <c r="F14" s="11"/>
      <c r="G14" s="12"/>
      <c r="H14" s="10"/>
      <c r="I14" s="104"/>
      <c r="J14" s="12"/>
      <c r="K14" s="8"/>
    </row>
    <row r="15" spans="1:11" ht="18" customHeight="1">
      <c r="A15" s="94" t="s">
        <v>81</v>
      </c>
      <c r="B15" s="75" t="s">
        <v>228</v>
      </c>
      <c r="C15" s="55" t="s">
        <v>228</v>
      </c>
      <c r="D15" s="55" t="s">
        <v>228</v>
      </c>
      <c r="E15" s="75" t="s">
        <v>228</v>
      </c>
      <c r="F15" s="55" t="s">
        <v>228</v>
      </c>
      <c r="G15" s="76" t="s">
        <v>228</v>
      </c>
      <c r="H15" s="82">
        <v>194363577.03</v>
      </c>
      <c r="I15" s="83">
        <v>190445003.527</v>
      </c>
      <c r="J15" s="84">
        <v>3631444.756</v>
      </c>
      <c r="K15" s="85" t="s">
        <v>81</v>
      </c>
    </row>
    <row r="16" spans="1:11" ht="18" customHeight="1">
      <c r="A16" s="93" t="s">
        <v>82</v>
      </c>
      <c r="B16" s="75" t="s">
        <v>228</v>
      </c>
      <c r="C16" s="55" t="s">
        <v>228</v>
      </c>
      <c r="D16" s="55" t="s">
        <v>228</v>
      </c>
      <c r="E16" s="75" t="s">
        <v>228</v>
      </c>
      <c r="F16" s="55" t="s">
        <v>228</v>
      </c>
      <c r="G16" s="76" t="s">
        <v>228</v>
      </c>
      <c r="H16" s="75">
        <v>105070751.965</v>
      </c>
      <c r="I16" s="55">
        <v>100535172.969</v>
      </c>
      <c r="J16" s="76">
        <v>4453473.778</v>
      </c>
      <c r="K16" s="77" t="s">
        <v>82</v>
      </c>
    </row>
    <row r="17" spans="1:11" ht="18" customHeight="1">
      <c r="A17" s="93" t="s">
        <v>83</v>
      </c>
      <c r="B17" s="75" t="s">
        <v>225</v>
      </c>
      <c r="C17" s="55" t="s">
        <v>225</v>
      </c>
      <c r="D17" s="76" t="s">
        <v>225</v>
      </c>
      <c r="E17" s="75" t="s">
        <v>228</v>
      </c>
      <c r="F17" s="55" t="s">
        <v>228</v>
      </c>
      <c r="G17" s="76" t="s">
        <v>228</v>
      </c>
      <c r="H17" s="75">
        <v>190770338.916</v>
      </c>
      <c r="I17" s="55">
        <v>186685797.737</v>
      </c>
      <c r="J17" s="76">
        <v>3893458.985</v>
      </c>
      <c r="K17" s="77" t="s">
        <v>83</v>
      </c>
    </row>
    <row r="18" spans="1:11" ht="18" customHeight="1">
      <c r="A18" s="93" t="s">
        <v>84</v>
      </c>
      <c r="B18" s="75" t="s">
        <v>225</v>
      </c>
      <c r="C18" s="55" t="s">
        <v>225</v>
      </c>
      <c r="D18" s="76" t="s">
        <v>225</v>
      </c>
      <c r="E18" s="75">
        <v>169631.274</v>
      </c>
      <c r="F18" s="55">
        <v>168322.934</v>
      </c>
      <c r="G18" s="76">
        <v>1308.34</v>
      </c>
      <c r="H18" s="75">
        <v>99469708.821</v>
      </c>
      <c r="I18" s="55">
        <v>96757904.852</v>
      </c>
      <c r="J18" s="76">
        <v>2572733.527</v>
      </c>
      <c r="K18" s="77" t="s">
        <v>84</v>
      </c>
    </row>
    <row r="19" spans="1:11" ht="18" customHeight="1">
      <c r="A19" s="93" t="s">
        <v>85</v>
      </c>
      <c r="B19" s="75">
        <v>602</v>
      </c>
      <c r="C19" s="55">
        <v>602</v>
      </c>
      <c r="D19" s="76" t="s">
        <v>225</v>
      </c>
      <c r="E19" s="75" t="s">
        <v>228</v>
      </c>
      <c r="F19" s="55" t="s">
        <v>228</v>
      </c>
      <c r="G19" s="76" t="s">
        <v>228</v>
      </c>
      <c r="H19" s="75">
        <v>133289176.193</v>
      </c>
      <c r="I19" s="55">
        <v>129310543.68</v>
      </c>
      <c r="J19" s="76">
        <v>3732727.109</v>
      </c>
      <c r="K19" s="77" t="s">
        <v>85</v>
      </c>
    </row>
    <row r="20" spans="1:11" ht="18" customHeight="1">
      <c r="A20" s="93" t="s">
        <v>86</v>
      </c>
      <c r="B20" s="75" t="s">
        <v>225</v>
      </c>
      <c r="C20" s="55" t="s">
        <v>128</v>
      </c>
      <c r="D20" s="76" t="s">
        <v>225</v>
      </c>
      <c r="E20" s="75" t="s">
        <v>228</v>
      </c>
      <c r="F20" s="55" t="s">
        <v>228</v>
      </c>
      <c r="G20" s="76" t="s">
        <v>228</v>
      </c>
      <c r="H20" s="75">
        <v>22650189.984</v>
      </c>
      <c r="I20" s="55">
        <v>20987652.361</v>
      </c>
      <c r="J20" s="76">
        <v>1509785.046</v>
      </c>
      <c r="K20" s="77" t="s">
        <v>86</v>
      </c>
    </row>
    <row r="21" spans="1:11" ht="18" customHeight="1">
      <c r="A21" s="93" t="s">
        <v>87</v>
      </c>
      <c r="B21" s="75" t="s">
        <v>225</v>
      </c>
      <c r="C21" s="55" t="s">
        <v>128</v>
      </c>
      <c r="D21" s="76" t="s">
        <v>225</v>
      </c>
      <c r="E21" s="75">
        <v>171863.267</v>
      </c>
      <c r="F21" s="55">
        <v>171765.367</v>
      </c>
      <c r="G21" s="76">
        <v>97.9</v>
      </c>
      <c r="H21" s="75">
        <v>39934629.744</v>
      </c>
      <c r="I21" s="55">
        <v>37850012.142</v>
      </c>
      <c r="J21" s="76">
        <v>2004525.575</v>
      </c>
      <c r="K21" s="77" t="s">
        <v>87</v>
      </c>
    </row>
    <row r="22" spans="1:11" ht="18" customHeight="1">
      <c r="A22" s="93" t="s">
        <v>88</v>
      </c>
      <c r="B22" s="75" t="s">
        <v>228</v>
      </c>
      <c r="C22" s="55" t="s">
        <v>228</v>
      </c>
      <c r="D22" s="55" t="s">
        <v>228</v>
      </c>
      <c r="E22" s="75" t="s">
        <v>228</v>
      </c>
      <c r="F22" s="55" t="s">
        <v>228</v>
      </c>
      <c r="G22" s="76" t="s">
        <v>228</v>
      </c>
      <c r="H22" s="75">
        <v>36866081.585</v>
      </c>
      <c r="I22" s="55">
        <v>36006139.995</v>
      </c>
      <c r="J22" s="76">
        <v>829274.656</v>
      </c>
      <c r="K22" s="77" t="s">
        <v>88</v>
      </c>
    </row>
    <row r="23" spans="1:11" ht="18" customHeight="1">
      <c r="A23" s="93" t="s">
        <v>89</v>
      </c>
      <c r="B23" s="75" t="s">
        <v>225</v>
      </c>
      <c r="C23" s="55" t="s">
        <v>128</v>
      </c>
      <c r="D23" s="76" t="s">
        <v>225</v>
      </c>
      <c r="E23" s="75" t="s">
        <v>228</v>
      </c>
      <c r="F23" s="55" t="s">
        <v>228</v>
      </c>
      <c r="G23" s="76" t="s">
        <v>228</v>
      </c>
      <c r="H23" s="75">
        <v>84203060.92</v>
      </c>
      <c r="I23" s="55">
        <v>81708577.558</v>
      </c>
      <c r="J23" s="76">
        <v>2336734.287</v>
      </c>
      <c r="K23" s="77" t="s">
        <v>89</v>
      </c>
    </row>
    <row r="24" spans="1:11" ht="18" customHeight="1">
      <c r="A24" s="93" t="s">
        <v>90</v>
      </c>
      <c r="B24" s="75" t="s">
        <v>225</v>
      </c>
      <c r="C24" s="55" t="s">
        <v>128</v>
      </c>
      <c r="D24" s="76" t="s">
        <v>225</v>
      </c>
      <c r="E24" s="75" t="s">
        <v>228</v>
      </c>
      <c r="F24" s="55" t="s">
        <v>228</v>
      </c>
      <c r="G24" s="76" t="s">
        <v>228</v>
      </c>
      <c r="H24" s="75">
        <v>65492478.552</v>
      </c>
      <c r="I24" s="55">
        <v>63998620.946</v>
      </c>
      <c r="J24" s="76">
        <v>1430309.019</v>
      </c>
      <c r="K24" s="77" t="s">
        <v>90</v>
      </c>
    </row>
    <row r="25" spans="1:11" ht="18" customHeight="1">
      <c r="A25" s="129" t="s">
        <v>91</v>
      </c>
      <c r="B25" s="75" t="s">
        <v>228</v>
      </c>
      <c r="C25" s="55" t="s">
        <v>228</v>
      </c>
      <c r="D25" s="55" t="s">
        <v>228</v>
      </c>
      <c r="E25" s="75">
        <v>357498.859</v>
      </c>
      <c r="F25" s="55">
        <v>357470.259</v>
      </c>
      <c r="G25" s="76">
        <v>28.6</v>
      </c>
      <c r="H25" s="118">
        <v>38236774.952</v>
      </c>
      <c r="I25" s="119">
        <v>37359605.69</v>
      </c>
      <c r="J25" s="120">
        <v>846289.885</v>
      </c>
      <c r="K25" s="130" t="s">
        <v>91</v>
      </c>
    </row>
    <row r="26" spans="1:11" ht="18" customHeight="1">
      <c r="A26" s="131" t="s">
        <v>92</v>
      </c>
      <c r="B26" s="75" t="s">
        <v>228</v>
      </c>
      <c r="C26" s="55" t="s">
        <v>228</v>
      </c>
      <c r="D26" s="55" t="s">
        <v>228</v>
      </c>
      <c r="E26" s="75" t="s">
        <v>228</v>
      </c>
      <c r="F26" s="55" t="s">
        <v>228</v>
      </c>
      <c r="G26" s="76" t="s">
        <v>228</v>
      </c>
      <c r="H26" s="132">
        <v>76803623.596</v>
      </c>
      <c r="I26" s="133">
        <v>75509287.31</v>
      </c>
      <c r="J26" s="134">
        <v>1222539.251</v>
      </c>
      <c r="K26" s="135" t="s">
        <v>92</v>
      </c>
    </row>
    <row r="27" spans="1:11" ht="18" customHeight="1">
      <c r="A27" s="93" t="s">
        <v>93</v>
      </c>
      <c r="B27" s="75" t="s">
        <v>225</v>
      </c>
      <c r="C27" s="55" t="s">
        <v>225</v>
      </c>
      <c r="D27" s="76" t="s">
        <v>225</v>
      </c>
      <c r="E27" s="75" t="s">
        <v>228</v>
      </c>
      <c r="F27" s="55" t="s">
        <v>228</v>
      </c>
      <c r="G27" s="76" t="s">
        <v>228</v>
      </c>
      <c r="H27" s="75">
        <v>9865575.156</v>
      </c>
      <c r="I27" s="55">
        <v>9122493.704</v>
      </c>
      <c r="J27" s="76">
        <v>714122.995</v>
      </c>
      <c r="K27" s="77" t="s">
        <v>93</v>
      </c>
    </row>
    <row r="28" spans="1:11" s="3" customFormat="1" ht="18" customHeight="1">
      <c r="A28" s="128" t="s">
        <v>94</v>
      </c>
      <c r="B28" s="111">
        <v>33104765.4</v>
      </c>
      <c r="C28" s="112">
        <v>30513866.7</v>
      </c>
      <c r="D28" s="113">
        <v>2590898.7</v>
      </c>
      <c r="E28" s="111">
        <v>5976648.016</v>
      </c>
      <c r="F28" s="112">
        <v>5967964.576</v>
      </c>
      <c r="G28" s="113">
        <v>8358.1</v>
      </c>
      <c r="H28" s="111">
        <v>1097015967.414</v>
      </c>
      <c r="I28" s="112">
        <v>1066276812.471</v>
      </c>
      <c r="J28" s="113">
        <v>29177418.869</v>
      </c>
      <c r="K28" s="127" t="s">
        <v>231</v>
      </c>
    </row>
    <row r="29" spans="1:11" s="6" customFormat="1" ht="18" customHeight="1">
      <c r="A29" s="7"/>
      <c r="B29" s="10"/>
      <c r="C29" s="11"/>
      <c r="D29" s="12"/>
      <c r="E29" s="10"/>
      <c r="F29" s="11"/>
      <c r="G29" s="12"/>
      <c r="H29" s="10"/>
      <c r="I29" s="104"/>
      <c r="J29" s="12"/>
      <c r="K29" s="8"/>
    </row>
    <row r="30" spans="1:11" ht="18" customHeight="1">
      <c r="A30" s="94" t="s">
        <v>95</v>
      </c>
      <c r="B30" s="82" t="s">
        <v>225</v>
      </c>
      <c r="C30" s="83" t="s">
        <v>225</v>
      </c>
      <c r="D30" s="84" t="s">
        <v>225</v>
      </c>
      <c r="E30" s="75" t="s">
        <v>228</v>
      </c>
      <c r="F30" s="55" t="s">
        <v>228</v>
      </c>
      <c r="G30" s="76" t="s">
        <v>228</v>
      </c>
      <c r="H30" s="82">
        <v>140688133.48</v>
      </c>
      <c r="I30" s="83">
        <v>137274066.114</v>
      </c>
      <c r="J30" s="84">
        <v>3174348.838</v>
      </c>
      <c r="K30" s="85" t="s">
        <v>95</v>
      </c>
    </row>
    <row r="31" spans="1:11" ht="18" customHeight="1">
      <c r="A31" s="93" t="s">
        <v>96</v>
      </c>
      <c r="B31" s="75" t="s">
        <v>225</v>
      </c>
      <c r="C31" s="55" t="s">
        <v>225</v>
      </c>
      <c r="D31" s="76" t="s">
        <v>225</v>
      </c>
      <c r="E31" s="75">
        <v>55318021.616</v>
      </c>
      <c r="F31" s="55">
        <v>55316419.756</v>
      </c>
      <c r="G31" s="76">
        <v>1601.86</v>
      </c>
      <c r="H31" s="75">
        <v>331526085.515</v>
      </c>
      <c r="I31" s="55">
        <v>330082606.484</v>
      </c>
      <c r="J31" s="76">
        <v>1406477.185</v>
      </c>
      <c r="K31" s="77" t="s">
        <v>96</v>
      </c>
    </row>
    <row r="32" spans="1:11" ht="18" customHeight="1">
      <c r="A32" s="93" t="s">
        <v>97</v>
      </c>
      <c r="B32" s="75" t="s">
        <v>225</v>
      </c>
      <c r="C32" s="55" t="s">
        <v>225</v>
      </c>
      <c r="D32" s="76" t="s">
        <v>225</v>
      </c>
      <c r="E32" s="75">
        <v>234694.417</v>
      </c>
      <c r="F32" s="55">
        <v>234222.617</v>
      </c>
      <c r="G32" s="76">
        <v>471.8</v>
      </c>
      <c r="H32" s="75">
        <v>155479396.639</v>
      </c>
      <c r="I32" s="55">
        <v>152206151.728</v>
      </c>
      <c r="J32" s="76">
        <v>3155557.51</v>
      </c>
      <c r="K32" s="77" t="s">
        <v>97</v>
      </c>
    </row>
    <row r="33" spans="1:11" ht="18" customHeight="1">
      <c r="A33" s="93" t="s">
        <v>98</v>
      </c>
      <c r="B33" s="75" t="s">
        <v>228</v>
      </c>
      <c r="C33" s="55" t="s">
        <v>228</v>
      </c>
      <c r="D33" s="55" t="s">
        <v>228</v>
      </c>
      <c r="E33" s="75" t="s">
        <v>228</v>
      </c>
      <c r="F33" s="55" t="s">
        <v>228</v>
      </c>
      <c r="G33" s="76" t="s">
        <v>228</v>
      </c>
      <c r="H33" s="75">
        <v>186887654.545</v>
      </c>
      <c r="I33" s="55">
        <v>183218348.651</v>
      </c>
      <c r="J33" s="76">
        <v>3524561.228</v>
      </c>
      <c r="K33" s="77" t="s">
        <v>98</v>
      </c>
    </row>
    <row r="34" spans="1:11" ht="18" customHeight="1">
      <c r="A34" s="93" t="s">
        <v>99</v>
      </c>
      <c r="B34" s="75" t="s">
        <v>225</v>
      </c>
      <c r="C34" s="55" t="s">
        <v>225</v>
      </c>
      <c r="D34" s="76" t="s">
        <v>225</v>
      </c>
      <c r="E34" s="75">
        <v>689022.043</v>
      </c>
      <c r="F34" s="55">
        <v>688170.663</v>
      </c>
      <c r="G34" s="76">
        <v>851.38</v>
      </c>
      <c r="H34" s="75">
        <v>269441564.851</v>
      </c>
      <c r="I34" s="55">
        <v>267251542.064</v>
      </c>
      <c r="J34" s="76">
        <v>2093854.068</v>
      </c>
      <c r="K34" s="77" t="s">
        <v>99</v>
      </c>
    </row>
    <row r="35" spans="1:11" ht="18" customHeight="1">
      <c r="A35" s="93" t="s">
        <v>100</v>
      </c>
      <c r="B35" s="75" t="s">
        <v>225</v>
      </c>
      <c r="C35" s="55" t="s">
        <v>225</v>
      </c>
      <c r="D35" s="76" t="s">
        <v>225</v>
      </c>
      <c r="E35" s="75" t="s">
        <v>228</v>
      </c>
      <c r="F35" s="55" t="s">
        <v>228</v>
      </c>
      <c r="G35" s="76" t="s">
        <v>228</v>
      </c>
      <c r="H35" s="75">
        <v>428431660.302</v>
      </c>
      <c r="I35" s="55">
        <v>424321674.22</v>
      </c>
      <c r="J35" s="76">
        <v>3954121.336</v>
      </c>
      <c r="K35" s="77" t="s">
        <v>100</v>
      </c>
    </row>
    <row r="36" spans="1:11" ht="18" customHeight="1">
      <c r="A36" s="93" t="s">
        <v>101</v>
      </c>
      <c r="B36" s="75" t="s">
        <v>225</v>
      </c>
      <c r="C36" s="55" t="s">
        <v>225</v>
      </c>
      <c r="D36" s="76" t="s">
        <v>225</v>
      </c>
      <c r="E36" s="75">
        <v>497945.563</v>
      </c>
      <c r="F36" s="55">
        <v>496086.483</v>
      </c>
      <c r="G36" s="76">
        <v>997.68</v>
      </c>
      <c r="H36" s="75">
        <v>236808598.353</v>
      </c>
      <c r="I36" s="55">
        <v>232671117.334</v>
      </c>
      <c r="J36" s="76">
        <v>3843484.298</v>
      </c>
      <c r="K36" s="77" t="s">
        <v>101</v>
      </c>
    </row>
    <row r="37" spans="1:11" ht="18" customHeight="1">
      <c r="A37" s="93" t="s">
        <v>102</v>
      </c>
      <c r="B37" s="75" t="s">
        <v>225</v>
      </c>
      <c r="C37" s="55" t="s">
        <v>225</v>
      </c>
      <c r="D37" s="76" t="s">
        <v>225</v>
      </c>
      <c r="E37" s="75">
        <v>529125.908</v>
      </c>
      <c r="F37" s="55">
        <v>516267.562</v>
      </c>
      <c r="G37" s="76">
        <v>12858.346</v>
      </c>
      <c r="H37" s="75">
        <v>187404554.727</v>
      </c>
      <c r="I37" s="55">
        <v>183175747.917</v>
      </c>
      <c r="J37" s="76">
        <v>4005467.947</v>
      </c>
      <c r="K37" s="77" t="s">
        <v>102</v>
      </c>
    </row>
    <row r="38" spans="1:11" ht="18" customHeight="1">
      <c r="A38" s="93" t="s">
        <v>103</v>
      </c>
      <c r="B38" s="75">
        <v>36901355.4</v>
      </c>
      <c r="C38" s="55">
        <v>31837344.7</v>
      </c>
      <c r="D38" s="76">
        <v>5064010.7</v>
      </c>
      <c r="E38" s="75">
        <v>296110.314</v>
      </c>
      <c r="F38" s="55">
        <v>287391.973</v>
      </c>
      <c r="G38" s="76">
        <v>8718.341</v>
      </c>
      <c r="H38" s="75">
        <v>168626452.724</v>
      </c>
      <c r="I38" s="55">
        <v>159470633.514</v>
      </c>
      <c r="J38" s="76">
        <v>9015653.852</v>
      </c>
      <c r="K38" s="77" t="s">
        <v>103</v>
      </c>
    </row>
    <row r="39" spans="1:11" ht="18" customHeight="1">
      <c r="A39" s="93" t="s">
        <v>104</v>
      </c>
      <c r="B39" s="75" t="s">
        <v>228</v>
      </c>
      <c r="C39" s="55" t="s">
        <v>228</v>
      </c>
      <c r="D39" s="55" t="s">
        <v>228</v>
      </c>
      <c r="E39" s="75" t="s">
        <v>228</v>
      </c>
      <c r="F39" s="55" t="s">
        <v>228</v>
      </c>
      <c r="G39" s="76" t="s">
        <v>228</v>
      </c>
      <c r="H39" s="75">
        <v>167300138.638</v>
      </c>
      <c r="I39" s="55">
        <v>162928253.233</v>
      </c>
      <c r="J39" s="76">
        <v>4140942.209</v>
      </c>
      <c r="K39" s="77" t="s">
        <v>104</v>
      </c>
    </row>
    <row r="40" spans="1:11" ht="18" customHeight="1">
      <c r="A40" s="129" t="s">
        <v>105</v>
      </c>
      <c r="B40" s="75" t="s">
        <v>225</v>
      </c>
      <c r="C40" s="119" t="s">
        <v>225</v>
      </c>
      <c r="D40" s="76" t="s">
        <v>225</v>
      </c>
      <c r="E40" s="75">
        <v>286340.389</v>
      </c>
      <c r="F40" s="55">
        <v>286139.209</v>
      </c>
      <c r="G40" s="76">
        <v>201.18</v>
      </c>
      <c r="H40" s="118">
        <v>90821163.845</v>
      </c>
      <c r="I40" s="119">
        <v>88651292.663</v>
      </c>
      <c r="J40" s="120">
        <v>2059385.069</v>
      </c>
      <c r="K40" s="130" t="s">
        <v>105</v>
      </c>
    </row>
    <row r="41" spans="1:11" ht="18" customHeight="1">
      <c r="A41" s="131" t="s">
        <v>106</v>
      </c>
      <c r="B41" s="75" t="s">
        <v>225</v>
      </c>
      <c r="C41" s="133" t="s">
        <v>225</v>
      </c>
      <c r="D41" s="76" t="s">
        <v>225</v>
      </c>
      <c r="E41" s="75">
        <v>311244.538</v>
      </c>
      <c r="F41" s="55">
        <v>310669.751</v>
      </c>
      <c r="G41" s="76">
        <v>574.787</v>
      </c>
      <c r="H41" s="132">
        <v>121891040.092</v>
      </c>
      <c r="I41" s="133">
        <v>118086003.399</v>
      </c>
      <c r="J41" s="134">
        <v>3603256.823</v>
      </c>
      <c r="K41" s="135" t="s">
        <v>106</v>
      </c>
    </row>
    <row r="42" spans="1:11" ht="18" customHeight="1">
      <c r="A42" s="93" t="s">
        <v>107</v>
      </c>
      <c r="B42" s="75">
        <v>15507.2</v>
      </c>
      <c r="C42" s="55">
        <v>15507.2</v>
      </c>
      <c r="D42" s="76" t="s">
        <v>225</v>
      </c>
      <c r="E42" s="75">
        <v>111667.461</v>
      </c>
      <c r="F42" s="55">
        <v>111243.624</v>
      </c>
      <c r="G42" s="76">
        <v>374.337</v>
      </c>
      <c r="H42" s="75">
        <v>41012187.572</v>
      </c>
      <c r="I42" s="55">
        <v>39459888.71</v>
      </c>
      <c r="J42" s="76">
        <v>1497847.54</v>
      </c>
      <c r="K42" s="77" t="s">
        <v>107</v>
      </c>
    </row>
    <row r="43" spans="1:11" ht="18" customHeight="1">
      <c r="A43" s="93" t="s">
        <v>108</v>
      </c>
      <c r="B43" s="75">
        <v>169650848.7</v>
      </c>
      <c r="C43" s="55">
        <v>156288824.4</v>
      </c>
      <c r="D43" s="76">
        <v>13362024.3</v>
      </c>
      <c r="E43" s="75">
        <v>2603543.127</v>
      </c>
      <c r="F43" s="55">
        <v>2602874.647</v>
      </c>
      <c r="G43" s="76">
        <v>646.48</v>
      </c>
      <c r="H43" s="75">
        <v>328284373.756</v>
      </c>
      <c r="I43" s="55">
        <v>311168987.012</v>
      </c>
      <c r="J43" s="76">
        <v>16900749.635</v>
      </c>
      <c r="K43" s="77" t="s">
        <v>108</v>
      </c>
    </row>
    <row r="44" spans="1:11" ht="18" customHeight="1">
      <c r="A44" s="93" t="s">
        <v>109</v>
      </c>
      <c r="B44" s="75" t="s">
        <v>228</v>
      </c>
      <c r="C44" s="55" t="s">
        <v>228</v>
      </c>
      <c r="D44" s="55" t="s">
        <v>228</v>
      </c>
      <c r="E44" s="75" t="s">
        <v>228</v>
      </c>
      <c r="F44" s="55" t="s">
        <v>228</v>
      </c>
      <c r="G44" s="76" t="s">
        <v>228</v>
      </c>
      <c r="H44" s="75">
        <v>65128261.615</v>
      </c>
      <c r="I44" s="55">
        <v>62708513.551</v>
      </c>
      <c r="J44" s="76">
        <v>2326913.675</v>
      </c>
      <c r="K44" s="77" t="s">
        <v>109</v>
      </c>
    </row>
    <row r="45" spans="1:11" ht="18" customHeight="1">
      <c r="A45" s="93" t="s">
        <v>110</v>
      </c>
      <c r="B45" s="75">
        <v>152.6</v>
      </c>
      <c r="C45" s="55">
        <v>152.6</v>
      </c>
      <c r="D45" s="76" t="s">
        <v>225</v>
      </c>
      <c r="E45" s="75">
        <v>549853.135</v>
      </c>
      <c r="F45" s="55">
        <v>549541.615</v>
      </c>
      <c r="G45" s="76">
        <v>311.52</v>
      </c>
      <c r="H45" s="75">
        <v>322345701.207</v>
      </c>
      <c r="I45" s="55">
        <v>319139226.654</v>
      </c>
      <c r="J45" s="76">
        <v>3079420.833</v>
      </c>
      <c r="K45" s="77" t="s">
        <v>110</v>
      </c>
    </row>
    <row r="46" spans="1:11" ht="18" customHeight="1">
      <c r="A46" s="93" t="s">
        <v>111</v>
      </c>
      <c r="B46" s="75">
        <v>1235.28</v>
      </c>
      <c r="C46" s="55">
        <v>120</v>
      </c>
      <c r="D46" s="76">
        <v>1115.28</v>
      </c>
      <c r="E46" s="75">
        <v>432401.94</v>
      </c>
      <c r="F46" s="55">
        <v>431105.08</v>
      </c>
      <c r="G46" s="76">
        <v>1296.86</v>
      </c>
      <c r="H46" s="75">
        <v>425753651.02</v>
      </c>
      <c r="I46" s="55">
        <v>423353262.736</v>
      </c>
      <c r="J46" s="76">
        <v>2345204.292</v>
      </c>
      <c r="K46" s="77" t="s">
        <v>111</v>
      </c>
    </row>
    <row r="47" spans="1:11" ht="18" customHeight="1">
      <c r="A47" s="93" t="s">
        <v>112</v>
      </c>
      <c r="B47" s="75" t="s">
        <v>225</v>
      </c>
      <c r="C47" s="55" t="s">
        <v>225</v>
      </c>
      <c r="D47" s="76" t="s">
        <v>225</v>
      </c>
      <c r="E47" s="75" t="s">
        <v>228</v>
      </c>
      <c r="F47" s="55" t="s">
        <v>228</v>
      </c>
      <c r="G47" s="76" t="s">
        <v>228</v>
      </c>
      <c r="H47" s="75">
        <v>45377405.136</v>
      </c>
      <c r="I47" s="55">
        <v>44534429.497</v>
      </c>
      <c r="J47" s="76">
        <v>810187.779</v>
      </c>
      <c r="K47" s="77" t="s">
        <v>112</v>
      </c>
    </row>
    <row r="48" spans="1:11" ht="18" customHeight="1">
      <c r="A48" s="93" t="s">
        <v>113</v>
      </c>
      <c r="B48" s="75">
        <v>1636.7</v>
      </c>
      <c r="C48" s="55">
        <v>842.2</v>
      </c>
      <c r="D48" s="76">
        <v>794.5</v>
      </c>
      <c r="E48" s="75">
        <v>369028.411</v>
      </c>
      <c r="F48" s="55">
        <v>368797.971</v>
      </c>
      <c r="G48" s="76">
        <v>230.44</v>
      </c>
      <c r="H48" s="75">
        <v>184260578.675</v>
      </c>
      <c r="I48" s="55">
        <v>179671734.499</v>
      </c>
      <c r="J48" s="76">
        <v>4406961.829</v>
      </c>
      <c r="K48" s="77" t="s">
        <v>113</v>
      </c>
    </row>
    <row r="49" spans="1:11" ht="18" customHeight="1">
      <c r="A49" s="129" t="s">
        <v>114</v>
      </c>
      <c r="B49" s="75" t="s">
        <v>225</v>
      </c>
      <c r="C49" s="119" t="s">
        <v>225</v>
      </c>
      <c r="D49" s="120" t="s">
        <v>225</v>
      </c>
      <c r="E49" s="75" t="s">
        <v>228</v>
      </c>
      <c r="F49" s="55" t="s">
        <v>228</v>
      </c>
      <c r="G49" s="76" t="s">
        <v>228</v>
      </c>
      <c r="H49" s="118">
        <v>8051852.209</v>
      </c>
      <c r="I49" s="119">
        <v>7911730.248</v>
      </c>
      <c r="J49" s="120">
        <v>137106.596</v>
      </c>
      <c r="K49" s="130" t="s">
        <v>114</v>
      </c>
    </row>
    <row r="50" spans="1:11" s="3" customFormat="1" ht="18" customHeight="1">
      <c r="A50" s="117" t="s">
        <v>115</v>
      </c>
      <c r="B50" s="123">
        <v>206572049.68</v>
      </c>
      <c r="C50" s="124">
        <v>188144104.9</v>
      </c>
      <c r="D50" s="125">
        <v>18427944.78</v>
      </c>
      <c r="E50" s="165">
        <v>68543494.141</v>
      </c>
      <c r="F50" s="124">
        <v>68506424.633</v>
      </c>
      <c r="G50" s="125">
        <v>36026.388</v>
      </c>
      <c r="H50" s="123">
        <v>3905520454.901</v>
      </c>
      <c r="I50" s="124">
        <v>3827285210.228</v>
      </c>
      <c r="J50" s="125">
        <v>75481502.542</v>
      </c>
      <c r="K50" s="126" t="s">
        <v>232</v>
      </c>
    </row>
    <row r="51" spans="1:11" s="6" customFormat="1" ht="18" customHeight="1">
      <c r="A51" s="7"/>
      <c r="B51" s="105"/>
      <c r="C51" s="121"/>
      <c r="D51" s="122"/>
      <c r="E51" s="105"/>
      <c r="F51" s="121"/>
      <c r="G51" s="122"/>
      <c r="H51" s="105"/>
      <c r="I51" s="335"/>
      <c r="J51" s="338"/>
      <c r="K51" s="8"/>
    </row>
    <row r="52" spans="1:11" ht="18" customHeight="1">
      <c r="A52" s="136" t="s">
        <v>116</v>
      </c>
      <c r="B52" s="137" t="s">
        <v>225</v>
      </c>
      <c r="C52" s="138" t="s">
        <v>225</v>
      </c>
      <c r="D52" s="139" t="s">
        <v>225</v>
      </c>
      <c r="E52" s="137">
        <v>791410.488</v>
      </c>
      <c r="F52" s="138">
        <v>791083.788</v>
      </c>
      <c r="G52" s="139">
        <v>326.7</v>
      </c>
      <c r="H52" s="137">
        <v>73548121.459</v>
      </c>
      <c r="I52" s="138">
        <v>71944535.439</v>
      </c>
      <c r="J52" s="139">
        <v>1520296.019</v>
      </c>
      <c r="K52" s="140" t="s">
        <v>116</v>
      </c>
    </row>
    <row r="53" spans="1:11" ht="18" customHeight="1">
      <c r="A53" s="141" t="s">
        <v>117</v>
      </c>
      <c r="B53" s="75" t="s">
        <v>228</v>
      </c>
      <c r="C53" s="55" t="s">
        <v>228</v>
      </c>
      <c r="D53" s="55" t="s">
        <v>228</v>
      </c>
      <c r="E53" s="75" t="s">
        <v>228</v>
      </c>
      <c r="F53" s="55" t="s">
        <v>228</v>
      </c>
      <c r="G53" s="76" t="s">
        <v>228</v>
      </c>
      <c r="H53" s="142">
        <v>358045660.327</v>
      </c>
      <c r="I53" s="143">
        <v>333841338.839</v>
      </c>
      <c r="J53" s="144">
        <v>23974445.346</v>
      </c>
      <c r="K53" s="145" t="s">
        <v>117</v>
      </c>
    </row>
    <row r="54" spans="1:11" ht="18" customHeight="1">
      <c r="A54" s="95" t="s">
        <v>118</v>
      </c>
      <c r="B54" s="142" t="s">
        <v>225</v>
      </c>
      <c r="C54" s="143" t="s">
        <v>128</v>
      </c>
      <c r="D54" s="73" t="s">
        <v>225</v>
      </c>
      <c r="E54" s="75" t="s">
        <v>228</v>
      </c>
      <c r="F54" s="55" t="s">
        <v>228</v>
      </c>
      <c r="G54" s="76" t="s">
        <v>228</v>
      </c>
      <c r="H54" s="72">
        <v>40086867.666</v>
      </c>
      <c r="I54" s="51">
        <v>38219809.263</v>
      </c>
      <c r="J54" s="73">
        <v>1731295.006</v>
      </c>
      <c r="K54" s="74" t="s">
        <v>118</v>
      </c>
    </row>
    <row r="55" spans="1:11" ht="18" customHeight="1">
      <c r="A55" s="93" t="s">
        <v>119</v>
      </c>
      <c r="B55" s="142" t="s">
        <v>225</v>
      </c>
      <c r="C55" s="143" t="s">
        <v>128</v>
      </c>
      <c r="D55" s="76" t="s">
        <v>225</v>
      </c>
      <c r="E55" s="75">
        <v>358012.457</v>
      </c>
      <c r="F55" s="55">
        <v>357958.657</v>
      </c>
      <c r="G55" s="76">
        <v>53.8</v>
      </c>
      <c r="H55" s="75">
        <v>35561846.444</v>
      </c>
      <c r="I55" s="55">
        <v>33864117.554</v>
      </c>
      <c r="J55" s="76">
        <v>1624611.553</v>
      </c>
      <c r="K55" s="77" t="s">
        <v>119</v>
      </c>
    </row>
    <row r="56" spans="1:11" ht="18" customHeight="1">
      <c r="A56" s="93" t="s">
        <v>120</v>
      </c>
      <c r="B56" s="142" t="s">
        <v>225</v>
      </c>
      <c r="C56" s="143" t="s">
        <v>128</v>
      </c>
      <c r="D56" s="76" t="s">
        <v>225</v>
      </c>
      <c r="E56" s="75">
        <v>120889.225</v>
      </c>
      <c r="F56" s="55">
        <v>120703.105</v>
      </c>
      <c r="G56" s="76">
        <v>186.12</v>
      </c>
      <c r="H56" s="75">
        <v>44826612.48</v>
      </c>
      <c r="I56" s="55">
        <v>43786842.525</v>
      </c>
      <c r="J56" s="76">
        <v>995072.892</v>
      </c>
      <c r="K56" s="77" t="s">
        <v>120</v>
      </c>
    </row>
    <row r="57" spans="1:11" ht="18" customHeight="1">
      <c r="A57" s="93" t="s">
        <v>121</v>
      </c>
      <c r="B57" s="142" t="s">
        <v>225</v>
      </c>
      <c r="C57" s="143" t="s">
        <v>128</v>
      </c>
      <c r="D57" s="76" t="s">
        <v>225</v>
      </c>
      <c r="E57" s="75">
        <v>63617.84</v>
      </c>
      <c r="F57" s="55">
        <v>63606.84</v>
      </c>
      <c r="G57" s="76">
        <v>11</v>
      </c>
      <c r="H57" s="75">
        <v>24950860.493</v>
      </c>
      <c r="I57" s="55">
        <v>24029220.185</v>
      </c>
      <c r="J57" s="76">
        <v>883405.699</v>
      </c>
      <c r="K57" s="77" t="s">
        <v>121</v>
      </c>
    </row>
    <row r="58" spans="1:11" ht="18" customHeight="1">
      <c r="A58" s="93" t="s">
        <v>122</v>
      </c>
      <c r="B58" s="75" t="s">
        <v>228</v>
      </c>
      <c r="C58" s="55" t="s">
        <v>228</v>
      </c>
      <c r="D58" s="55" t="s">
        <v>228</v>
      </c>
      <c r="E58" s="75" t="s">
        <v>228</v>
      </c>
      <c r="F58" s="55" t="s">
        <v>228</v>
      </c>
      <c r="G58" s="76" t="s">
        <v>228</v>
      </c>
      <c r="H58" s="75">
        <v>43917850.791</v>
      </c>
      <c r="I58" s="55">
        <v>42670770.169</v>
      </c>
      <c r="J58" s="76">
        <v>1199230.71</v>
      </c>
      <c r="K58" s="77" t="s">
        <v>122</v>
      </c>
    </row>
    <row r="59" spans="1:11" ht="18" customHeight="1">
      <c r="A59" s="93" t="s">
        <v>123</v>
      </c>
      <c r="B59" s="72" t="s">
        <v>225</v>
      </c>
      <c r="C59" s="143" t="s">
        <v>128</v>
      </c>
      <c r="D59" s="76" t="s">
        <v>225</v>
      </c>
      <c r="E59" s="75" t="s">
        <v>228</v>
      </c>
      <c r="F59" s="55" t="s">
        <v>228</v>
      </c>
      <c r="G59" s="76" t="s">
        <v>228</v>
      </c>
      <c r="H59" s="75">
        <v>9039303.328</v>
      </c>
      <c r="I59" s="55">
        <v>8625038.383</v>
      </c>
      <c r="J59" s="76">
        <v>392505.345</v>
      </c>
      <c r="K59" s="77" t="s">
        <v>123</v>
      </c>
    </row>
    <row r="60" spans="1:11" s="3" customFormat="1" ht="18" customHeight="1">
      <c r="A60" s="114" t="s">
        <v>124</v>
      </c>
      <c r="B60" s="75" t="s">
        <v>228</v>
      </c>
      <c r="C60" s="55" t="s">
        <v>228</v>
      </c>
      <c r="D60" s="55" t="s">
        <v>228</v>
      </c>
      <c r="E60" s="75" t="s">
        <v>228</v>
      </c>
      <c r="F60" s="55" t="s">
        <v>228</v>
      </c>
      <c r="G60" s="76" t="s">
        <v>228</v>
      </c>
      <c r="H60" s="111">
        <v>629977122.988</v>
      </c>
      <c r="I60" s="112">
        <v>596981672.357</v>
      </c>
      <c r="J60" s="113">
        <v>32320862.57</v>
      </c>
      <c r="K60" s="116" t="s">
        <v>233</v>
      </c>
    </row>
    <row r="61" spans="1:11" s="3" customFormat="1" ht="18" customHeight="1" thickBot="1">
      <c r="A61" s="92" t="s">
        <v>55</v>
      </c>
      <c r="B61" s="118" t="s">
        <v>228</v>
      </c>
      <c r="C61" s="119" t="s">
        <v>228</v>
      </c>
      <c r="D61" s="119" t="s">
        <v>228</v>
      </c>
      <c r="E61" s="118" t="s">
        <v>228</v>
      </c>
      <c r="F61" s="119" t="s">
        <v>228</v>
      </c>
      <c r="G61" s="120" t="s">
        <v>228</v>
      </c>
      <c r="H61" s="40">
        <v>71135369.044</v>
      </c>
      <c r="I61" s="41">
        <v>17498335.311</v>
      </c>
      <c r="J61" s="42">
        <v>48082016.486</v>
      </c>
      <c r="K61" s="101" t="s">
        <v>55</v>
      </c>
    </row>
    <row r="62" spans="1:11" s="3" customFormat="1" ht="18" customHeight="1" thickBot="1" thickTop="1">
      <c r="A62" s="96" t="s">
        <v>226</v>
      </c>
      <c r="B62" s="37">
        <v>499924085.68</v>
      </c>
      <c r="C62" s="38">
        <v>457444250.234</v>
      </c>
      <c r="D62" s="39">
        <v>42479835.446</v>
      </c>
      <c r="E62" s="37">
        <v>79561173.416</v>
      </c>
      <c r="F62" s="38">
        <v>79390574.023</v>
      </c>
      <c r="G62" s="39">
        <v>168515.733</v>
      </c>
      <c r="H62" s="29">
        <v>6197033705.403</v>
      </c>
      <c r="I62" s="24">
        <v>5988711115.512</v>
      </c>
      <c r="J62" s="30">
        <v>197164885.003</v>
      </c>
      <c r="K62" s="115" t="s">
        <v>56</v>
      </c>
    </row>
  </sheetData>
  <mergeCells count="5">
    <mergeCell ref="K2:K3"/>
    <mergeCell ref="A2:A3"/>
    <mergeCell ref="B2:D2"/>
    <mergeCell ref="E2:G2"/>
    <mergeCell ref="H2:J2"/>
  </mergeCells>
  <printOptions/>
  <pageMargins left="0.75" right="0.75" top="1" bottom="1" header="0.512" footer="0.512"/>
  <pageSetup fitToHeight="1" fitToWidth="1" horizontalDpi="1200" verticalDpi="12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1" sqref="A1:F1"/>
    </sheetView>
  </sheetViews>
  <sheetFormatPr defaultColWidth="9.00390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352" t="s">
        <v>133</v>
      </c>
      <c r="B1" s="352"/>
      <c r="C1" s="352"/>
      <c r="D1" s="352"/>
      <c r="E1" s="352"/>
      <c r="F1" s="352"/>
    </row>
    <row r="2" spans="1:6" ht="14.25" customHeight="1" thickBot="1">
      <c r="A2" s="410" t="s">
        <v>134</v>
      </c>
      <c r="B2" s="410"/>
      <c r="C2" s="410"/>
      <c r="D2" s="410"/>
      <c r="E2" s="410"/>
      <c r="F2" s="410"/>
    </row>
    <row r="3" spans="1:6" ht="18" customHeight="1">
      <c r="A3" s="348" t="s">
        <v>135</v>
      </c>
      <c r="B3" s="411"/>
      <c r="C3" s="349"/>
      <c r="D3" s="413" t="s">
        <v>136</v>
      </c>
      <c r="E3" s="414"/>
      <c r="F3" s="415"/>
    </row>
    <row r="4" spans="1:6" ht="15" customHeight="1">
      <c r="A4" s="350"/>
      <c r="B4" s="412"/>
      <c r="C4" s="351"/>
      <c r="D4" s="190" t="s">
        <v>137</v>
      </c>
      <c r="E4" s="416" t="s">
        <v>138</v>
      </c>
      <c r="F4" s="417"/>
    </row>
    <row r="5" spans="1:6" s="27" customFormat="1" ht="15" customHeight="1">
      <c r="A5" s="43"/>
      <c r="B5" s="44"/>
      <c r="C5" s="191"/>
      <c r="D5" s="192" t="s">
        <v>139</v>
      </c>
      <c r="E5" s="193"/>
      <c r="F5" s="194" t="s">
        <v>2</v>
      </c>
    </row>
    <row r="6" spans="1:6" ht="27" customHeight="1">
      <c r="A6" s="397" t="s">
        <v>140</v>
      </c>
      <c r="B6" s="400" t="s">
        <v>141</v>
      </c>
      <c r="C6" s="401"/>
      <c r="D6" s="195">
        <v>129</v>
      </c>
      <c r="E6" s="196"/>
      <c r="F6" s="197">
        <v>4257022</v>
      </c>
    </row>
    <row r="7" spans="1:6" ht="27" customHeight="1">
      <c r="A7" s="398"/>
      <c r="B7" s="402" t="s">
        <v>142</v>
      </c>
      <c r="C7" s="403"/>
      <c r="D7" s="198">
        <v>100</v>
      </c>
      <c r="E7" s="199"/>
      <c r="F7" s="200">
        <v>2156458</v>
      </c>
    </row>
    <row r="8" spans="1:6" ht="27" customHeight="1">
      <c r="A8" s="398"/>
      <c r="B8" s="402" t="s">
        <v>143</v>
      </c>
      <c r="C8" s="403"/>
      <c r="D8" s="198">
        <v>1</v>
      </c>
      <c r="E8" s="199"/>
      <c r="F8" s="200">
        <v>53408</v>
      </c>
    </row>
    <row r="9" spans="1:6" ht="27" customHeight="1">
      <c r="A9" s="398"/>
      <c r="B9" s="404" t="s">
        <v>144</v>
      </c>
      <c r="C9" s="187" t="s">
        <v>145</v>
      </c>
      <c r="D9" s="198">
        <v>50</v>
      </c>
      <c r="E9" s="199"/>
      <c r="F9" s="200">
        <v>967679</v>
      </c>
    </row>
    <row r="10" spans="1:6" ht="27" customHeight="1">
      <c r="A10" s="398"/>
      <c r="B10" s="405"/>
      <c r="C10" s="187" t="s">
        <v>146</v>
      </c>
      <c r="D10" s="198" t="s">
        <v>147</v>
      </c>
      <c r="E10" s="199"/>
      <c r="F10" s="200" t="s">
        <v>147</v>
      </c>
    </row>
    <row r="11" spans="1:6" ht="27" customHeight="1">
      <c r="A11" s="398"/>
      <c r="B11" s="405"/>
      <c r="C11" s="406" t="s">
        <v>148</v>
      </c>
      <c r="D11" s="201"/>
      <c r="E11" s="203" t="s">
        <v>149</v>
      </c>
      <c r="F11" s="204" t="s">
        <v>150</v>
      </c>
    </row>
    <row r="12" spans="1:6" ht="27" customHeight="1">
      <c r="A12" s="398"/>
      <c r="B12" s="405"/>
      <c r="C12" s="407"/>
      <c r="D12" s="195">
        <v>141</v>
      </c>
      <c r="E12" s="205"/>
      <c r="F12" s="197">
        <v>4174352</v>
      </c>
    </row>
    <row r="13" spans="1:6" s="3" customFormat="1" ht="27" customHeight="1">
      <c r="A13" s="398"/>
      <c r="B13" s="405"/>
      <c r="C13" s="206" t="s">
        <v>1</v>
      </c>
      <c r="D13" s="207">
        <v>191</v>
      </c>
      <c r="E13" s="199"/>
      <c r="F13" s="208">
        <v>5142031</v>
      </c>
    </row>
    <row r="14" spans="1:6" ht="27" customHeight="1">
      <c r="A14" s="399"/>
      <c r="B14" s="408" t="s">
        <v>151</v>
      </c>
      <c r="C14" s="409"/>
      <c r="D14" s="209">
        <v>37</v>
      </c>
      <c r="E14" s="210"/>
      <c r="F14" s="211">
        <v>1218040</v>
      </c>
    </row>
    <row r="15" spans="1:6" ht="27" customHeight="1">
      <c r="A15" s="389" t="s">
        <v>152</v>
      </c>
      <c r="B15" s="391" t="s">
        <v>153</v>
      </c>
      <c r="C15" s="391"/>
      <c r="D15" s="212">
        <v>1</v>
      </c>
      <c r="E15" s="213"/>
      <c r="F15" s="214">
        <v>48044</v>
      </c>
    </row>
    <row r="16" spans="1:6" ht="27" customHeight="1">
      <c r="A16" s="384"/>
      <c r="B16" s="387" t="s">
        <v>154</v>
      </c>
      <c r="C16" s="387"/>
      <c r="D16" s="198" t="s">
        <v>128</v>
      </c>
      <c r="E16" s="199"/>
      <c r="F16" s="200" t="s">
        <v>128</v>
      </c>
    </row>
    <row r="17" spans="1:6" ht="27" customHeight="1">
      <c r="A17" s="384"/>
      <c r="B17" s="392" t="s">
        <v>155</v>
      </c>
      <c r="C17" s="393"/>
      <c r="D17" s="201"/>
      <c r="E17" s="203" t="s">
        <v>149</v>
      </c>
      <c r="F17" s="204">
        <v>63649</v>
      </c>
    </row>
    <row r="18" spans="1:6" ht="27" customHeight="1">
      <c r="A18" s="384"/>
      <c r="B18" s="394"/>
      <c r="C18" s="395"/>
      <c r="D18" s="195">
        <v>134</v>
      </c>
      <c r="E18" s="205"/>
      <c r="F18" s="197">
        <v>3980807</v>
      </c>
    </row>
    <row r="19" spans="1:6" ht="27" customHeight="1">
      <c r="A19" s="384"/>
      <c r="B19" s="387" t="s">
        <v>156</v>
      </c>
      <c r="C19" s="387"/>
      <c r="D19" s="198">
        <v>8</v>
      </c>
      <c r="E19" s="199"/>
      <c r="F19" s="200">
        <v>241589</v>
      </c>
    </row>
    <row r="20" spans="1:6" ht="27" customHeight="1">
      <c r="A20" s="384"/>
      <c r="B20" s="387" t="s">
        <v>157</v>
      </c>
      <c r="C20" s="387"/>
      <c r="D20" s="198" t="s">
        <v>220</v>
      </c>
      <c r="E20" s="199"/>
      <c r="F20" s="200" t="s">
        <v>220</v>
      </c>
    </row>
    <row r="21" spans="1:6" ht="27" customHeight="1">
      <c r="A21" s="384"/>
      <c r="B21" s="387" t="s">
        <v>154</v>
      </c>
      <c r="C21" s="387"/>
      <c r="D21" s="198" t="s">
        <v>150</v>
      </c>
      <c r="E21" s="199"/>
      <c r="F21" s="200" t="s">
        <v>150</v>
      </c>
    </row>
    <row r="22" spans="1:6" ht="27" customHeight="1">
      <c r="A22" s="384"/>
      <c r="B22" s="387" t="s">
        <v>158</v>
      </c>
      <c r="C22" s="387"/>
      <c r="D22" s="198">
        <v>133</v>
      </c>
      <c r="E22" s="199"/>
      <c r="F22" s="200">
        <v>4009821</v>
      </c>
    </row>
    <row r="23" spans="1:6" ht="27" customHeight="1">
      <c r="A23" s="390"/>
      <c r="B23" s="396" t="s">
        <v>159</v>
      </c>
      <c r="C23" s="396"/>
      <c r="D23" s="215">
        <v>1</v>
      </c>
      <c r="E23" s="216"/>
      <c r="F23" s="217">
        <v>34635</v>
      </c>
    </row>
    <row r="24" spans="1:6" ht="27" customHeight="1">
      <c r="A24" s="383" t="s">
        <v>160</v>
      </c>
      <c r="B24" s="386" t="s">
        <v>161</v>
      </c>
      <c r="C24" s="386"/>
      <c r="D24" s="212" t="s">
        <v>128</v>
      </c>
      <c r="E24" s="213"/>
      <c r="F24" s="214" t="s">
        <v>128</v>
      </c>
    </row>
    <row r="25" spans="1:6" ht="27" customHeight="1">
      <c r="A25" s="384"/>
      <c r="B25" s="387" t="s">
        <v>142</v>
      </c>
      <c r="C25" s="387"/>
      <c r="D25" s="198" t="s">
        <v>128</v>
      </c>
      <c r="E25" s="199"/>
      <c r="F25" s="200" t="s">
        <v>128</v>
      </c>
    </row>
    <row r="26" spans="1:6" ht="27" customHeight="1">
      <c r="A26" s="384"/>
      <c r="B26" s="387" t="s">
        <v>145</v>
      </c>
      <c r="C26" s="387"/>
      <c r="D26" s="198" t="s">
        <v>128</v>
      </c>
      <c r="E26" s="199"/>
      <c r="F26" s="200" t="s">
        <v>128</v>
      </c>
    </row>
    <row r="27" spans="1:6" ht="27" customHeight="1">
      <c r="A27" s="384"/>
      <c r="B27" s="387" t="s">
        <v>146</v>
      </c>
      <c r="C27" s="387"/>
      <c r="D27" s="198" t="s">
        <v>128</v>
      </c>
      <c r="E27" s="199"/>
      <c r="F27" s="200" t="s">
        <v>128</v>
      </c>
    </row>
    <row r="28" spans="1:6" ht="27" customHeight="1">
      <c r="A28" s="384"/>
      <c r="B28" s="387" t="s">
        <v>162</v>
      </c>
      <c r="C28" s="387"/>
      <c r="D28" s="198" t="s">
        <v>128</v>
      </c>
      <c r="E28" s="199"/>
      <c r="F28" s="200" t="s">
        <v>128</v>
      </c>
    </row>
    <row r="29" spans="1:6" ht="27" customHeight="1" thickBot="1">
      <c r="A29" s="385"/>
      <c r="B29" s="388" t="s">
        <v>163</v>
      </c>
      <c r="C29" s="388"/>
      <c r="D29" s="218" t="s">
        <v>128</v>
      </c>
      <c r="E29" s="219"/>
      <c r="F29" s="220" t="s">
        <v>128</v>
      </c>
    </row>
    <row r="30" spans="1:6" s="1" customFormat="1" ht="28.5" customHeight="1">
      <c r="A30" s="202" t="s">
        <v>164</v>
      </c>
      <c r="B30" s="380" t="s">
        <v>221</v>
      </c>
      <c r="C30" s="380"/>
      <c r="D30" s="380"/>
      <c r="E30" s="380"/>
      <c r="F30" s="380"/>
    </row>
    <row r="31" spans="1:6" s="1" customFormat="1" ht="11.25" customHeight="1">
      <c r="A31" s="381" t="s">
        <v>165</v>
      </c>
      <c r="B31" s="382"/>
      <c r="C31" s="382"/>
      <c r="D31" s="382"/>
      <c r="E31" s="382"/>
      <c r="F31" s="382"/>
    </row>
    <row r="32" ht="11.25">
      <c r="A32" s="1" t="s">
        <v>166</v>
      </c>
    </row>
  </sheetData>
  <mergeCells count="30">
    <mergeCell ref="A1:F1"/>
    <mergeCell ref="A2:F2"/>
    <mergeCell ref="A3:C4"/>
    <mergeCell ref="D3:F3"/>
    <mergeCell ref="E4:F4"/>
    <mergeCell ref="A6:A14"/>
    <mergeCell ref="B6:C6"/>
    <mergeCell ref="B7:C7"/>
    <mergeCell ref="B8:C8"/>
    <mergeCell ref="B9:B13"/>
    <mergeCell ref="C11:C12"/>
    <mergeCell ref="B14:C14"/>
    <mergeCell ref="A15:A23"/>
    <mergeCell ref="B15:C15"/>
    <mergeCell ref="B16:C16"/>
    <mergeCell ref="B17:C18"/>
    <mergeCell ref="B19:C19"/>
    <mergeCell ref="B20:C20"/>
    <mergeCell ref="B21:C21"/>
    <mergeCell ref="B22:C22"/>
    <mergeCell ref="B23:C23"/>
    <mergeCell ref="B30:F30"/>
    <mergeCell ref="A31:F31"/>
    <mergeCell ref="A24:A29"/>
    <mergeCell ref="B24:C24"/>
    <mergeCell ref="B25:C25"/>
    <mergeCell ref="B26:C26"/>
    <mergeCell ref="B27:C27"/>
    <mergeCell ref="B28:C28"/>
    <mergeCell ref="B29:C29"/>
  </mergeCells>
  <printOptions/>
  <pageMargins left="0.75" right="0.75" top="1" bottom="1" header="0.512" footer="0.51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10" sqref="E10"/>
    </sheetView>
  </sheetViews>
  <sheetFormatPr defaultColWidth="9.00390625" defaultRowHeight="13.5"/>
  <cols>
    <col min="1" max="1" width="9.00390625" style="223" customWidth="1"/>
    <col min="2" max="2" width="15.50390625" style="223" bestFit="1" customWidth="1"/>
    <col min="3" max="3" width="3.00390625" style="223" bestFit="1" customWidth="1"/>
    <col min="4" max="5" width="18.00390625" style="223" customWidth="1"/>
    <col min="6" max="16384" width="9.00390625" style="223" customWidth="1"/>
  </cols>
  <sheetData>
    <row r="1" s="222" customFormat="1" ht="14.25" thickBot="1">
      <c r="A1" s="221" t="s">
        <v>167</v>
      </c>
    </row>
    <row r="2" spans="1:5" ht="19.5" customHeight="1">
      <c r="A2" s="348" t="s">
        <v>168</v>
      </c>
      <c r="B2" s="349"/>
      <c r="C2" s="418" t="s">
        <v>169</v>
      </c>
      <c r="D2" s="419"/>
      <c r="E2" s="420"/>
    </row>
    <row r="3" spans="1:5" ht="19.5" customHeight="1">
      <c r="A3" s="350"/>
      <c r="B3" s="351"/>
      <c r="C3" s="421" t="s">
        <v>170</v>
      </c>
      <c r="D3" s="422"/>
      <c r="E3" s="224" t="s">
        <v>171</v>
      </c>
    </row>
    <row r="4" spans="1:5" s="228" customFormat="1" ht="13.5">
      <c r="A4" s="43"/>
      <c r="B4" s="225"/>
      <c r="C4" s="193"/>
      <c r="D4" s="226" t="s">
        <v>172</v>
      </c>
      <c r="E4" s="227" t="s">
        <v>173</v>
      </c>
    </row>
    <row r="5" spans="1:8" ht="30" customHeight="1">
      <c r="A5" s="423" t="s">
        <v>174</v>
      </c>
      <c r="B5" s="229" t="s">
        <v>175</v>
      </c>
      <c r="C5" s="230"/>
      <c r="D5" s="231">
        <v>134</v>
      </c>
      <c r="E5" s="232">
        <v>3137840</v>
      </c>
      <c r="F5" s="2"/>
      <c r="G5" s="2"/>
      <c r="H5" s="2"/>
    </row>
    <row r="6" spans="1:8" ht="30" customHeight="1">
      <c r="A6" s="424"/>
      <c r="B6" s="233" t="s">
        <v>176</v>
      </c>
      <c r="C6" s="234"/>
      <c r="D6" s="235" t="s">
        <v>220</v>
      </c>
      <c r="E6" s="236" t="s">
        <v>220</v>
      </c>
      <c r="F6" s="2"/>
      <c r="G6" s="2"/>
      <c r="H6" s="2"/>
    </row>
    <row r="7" spans="1:8" ht="30" customHeight="1">
      <c r="A7" s="424"/>
      <c r="B7" s="233" t="s">
        <v>177</v>
      </c>
      <c r="C7" s="234"/>
      <c r="D7" s="235">
        <v>7</v>
      </c>
      <c r="E7" s="236">
        <v>1036512</v>
      </c>
      <c r="F7" s="2"/>
      <c r="G7" s="2"/>
      <c r="H7" s="2"/>
    </row>
    <row r="8" spans="1:8" ht="30" customHeight="1">
      <c r="A8" s="424"/>
      <c r="B8" s="233" t="s">
        <v>178</v>
      </c>
      <c r="C8" s="234" t="s">
        <v>179</v>
      </c>
      <c r="D8" s="235" t="s">
        <v>180</v>
      </c>
      <c r="E8" s="236" t="s">
        <v>180</v>
      </c>
      <c r="F8" s="2"/>
      <c r="G8" s="2"/>
      <c r="H8" s="2"/>
    </row>
    <row r="9" spans="1:8" ht="30" customHeight="1" thickBot="1">
      <c r="A9" s="425"/>
      <c r="B9" s="237" t="s">
        <v>1</v>
      </c>
      <c r="C9" s="238" t="s">
        <v>181</v>
      </c>
      <c r="D9" s="239">
        <v>141</v>
      </c>
      <c r="E9" s="240">
        <v>4174352</v>
      </c>
      <c r="F9" s="2"/>
      <c r="G9" s="2"/>
      <c r="H9" s="2"/>
    </row>
    <row r="10" spans="1:8" ht="13.5">
      <c r="A10" s="2" t="s">
        <v>182</v>
      </c>
      <c r="B10" s="2"/>
      <c r="C10" s="2"/>
      <c r="D10" s="2"/>
      <c r="E10" s="2"/>
      <c r="F10" s="2"/>
      <c r="G10" s="2"/>
      <c r="H10" s="2"/>
    </row>
  </sheetData>
  <mergeCells count="4">
    <mergeCell ref="A2:B3"/>
    <mergeCell ref="C2:E2"/>
    <mergeCell ref="C3:D3"/>
    <mergeCell ref="A5:A9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4" sqref="A14"/>
    </sheetView>
  </sheetViews>
  <sheetFormatPr defaultColWidth="9.00390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183</v>
      </c>
    </row>
    <row r="2" spans="1:11" ht="16.5" customHeight="1">
      <c r="A2" s="434" t="s">
        <v>188</v>
      </c>
      <c r="B2" s="436" t="s">
        <v>184</v>
      </c>
      <c r="C2" s="437"/>
      <c r="D2" s="438" t="s">
        <v>185</v>
      </c>
      <c r="E2" s="439"/>
      <c r="F2" s="436" t="s">
        <v>189</v>
      </c>
      <c r="G2" s="437"/>
      <c r="H2" s="426" t="s">
        <v>190</v>
      </c>
      <c r="I2" s="428" t="s">
        <v>191</v>
      </c>
      <c r="J2" s="429"/>
      <c r="K2" s="430"/>
    </row>
    <row r="3" spans="1:11" ht="16.5" customHeight="1">
      <c r="A3" s="435"/>
      <c r="B3" s="28" t="s">
        <v>192</v>
      </c>
      <c r="C3" s="14" t="s">
        <v>193</v>
      </c>
      <c r="D3" s="28" t="s">
        <v>192</v>
      </c>
      <c r="E3" s="14" t="s">
        <v>193</v>
      </c>
      <c r="F3" s="28" t="s">
        <v>192</v>
      </c>
      <c r="G3" s="14" t="s">
        <v>193</v>
      </c>
      <c r="H3" s="427"/>
      <c r="I3" s="431"/>
      <c r="J3" s="432"/>
      <c r="K3" s="433"/>
    </row>
    <row r="4" spans="1:11" ht="11.25">
      <c r="A4" s="241"/>
      <c r="B4" s="242" t="s">
        <v>194</v>
      </c>
      <c r="C4" s="69" t="s">
        <v>195</v>
      </c>
      <c r="D4" s="242" t="s">
        <v>194</v>
      </c>
      <c r="E4" s="69" t="s">
        <v>195</v>
      </c>
      <c r="F4" s="242" t="s">
        <v>194</v>
      </c>
      <c r="G4" s="69" t="s">
        <v>195</v>
      </c>
      <c r="H4" s="243" t="s">
        <v>195</v>
      </c>
      <c r="I4" s="244"/>
      <c r="J4" s="245"/>
      <c r="K4" s="246" t="s">
        <v>195</v>
      </c>
    </row>
    <row r="5" spans="1:12" ht="30" customHeight="1">
      <c r="A5" s="25" t="s">
        <v>222</v>
      </c>
      <c r="B5" s="247">
        <v>571</v>
      </c>
      <c r="C5" s="248">
        <v>22590184</v>
      </c>
      <c r="D5" s="247">
        <v>378</v>
      </c>
      <c r="E5" s="248">
        <v>16285039</v>
      </c>
      <c r="F5" s="247">
        <v>547</v>
      </c>
      <c r="G5" s="248">
        <v>24099177</v>
      </c>
      <c r="H5" s="249">
        <v>1126281</v>
      </c>
      <c r="I5" s="250" t="s">
        <v>186</v>
      </c>
      <c r="J5" s="251">
        <v>309202</v>
      </c>
      <c r="K5" s="252">
        <v>17122149</v>
      </c>
      <c r="L5" s="188"/>
    </row>
    <row r="6" spans="1:12" ht="30" customHeight="1">
      <c r="A6" s="253" t="s">
        <v>63</v>
      </c>
      <c r="B6" s="254">
        <v>487</v>
      </c>
      <c r="C6" s="255">
        <v>13971164</v>
      </c>
      <c r="D6" s="254">
        <v>461</v>
      </c>
      <c r="E6" s="255">
        <v>13916998</v>
      </c>
      <c r="F6" s="254">
        <v>433</v>
      </c>
      <c r="G6" s="255">
        <v>19024200</v>
      </c>
      <c r="H6" s="256">
        <v>417792</v>
      </c>
      <c r="I6" s="257" t="s">
        <v>186</v>
      </c>
      <c r="J6" s="258">
        <v>862554</v>
      </c>
      <c r="K6" s="259">
        <v>14625486</v>
      </c>
      <c r="L6" s="188"/>
    </row>
    <row r="7" spans="1:12" ht="30" customHeight="1">
      <c r="A7" s="253" t="s">
        <v>64</v>
      </c>
      <c r="B7" s="254">
        <v>306</v>
      </c>
      <c r="C7" s="255">
        <v>8396195</v>
      </c>
      <c r="D7" s="254">
        <v>372</v>
      </c>
      <c r="E7" s="255">
        <v>12623625</v>
      </c>
      <c r="F7" s="254">
        <v>247</v>
      </c>
      <c r="G7" s="255">
        <v>10146614</v>
      </c>
      <c r="H7" s="256">
        <v>704676</v>
      </c>
      <c r="I7" s="257" t="s">
        <v>186</v>
      </c>
      <c r="J7" s="258">
        <v>385123</v>
      </c>
      <c r="K7" s="259">
        <v>12336742</v>
      </c>
      <c r="L7" s="188"/>
    </row>
    <row r="8" spans="1:12" ht="30" customHeight="1">
      <c r="A8" s="323" t="s">
        <v>196</v>
      </c>
      <c r="B8" s="331">
        <v>185</v>
      </c>
      <c r="C8" s="325">
        <v>3649812</v>
      </c>
      <c r="D8" s="324">
        <v>218</v>
      </c>
      <c r="E8" s="325">
        <v>7275686</v>
      </c>
      <c r="F8" s="324">
        <v>129</v>
      </c>
      <c r="G8" s="325">
        <v>4257022</v>
      </c>
      <c r="H8" s="326">
        <v>48044</v>
      </c>
      <c r="I8" s="327" t="s">
        <v>186</v>
      </c>
      <c r="J8" s="328">
        <v>275765</v>
      </c>
      <c r="K8" s="329">
        <v>7932318</v>
      </c>
      <c r="L8" s="188"/>
    </row>
    <row r="9" spans="1:12" ht="30" customHeight="1" thickBot="1">
      <c r="A9" s="26" t="s">
        <v>216</v>
      </c>
      <c r="B9" s="260">
        <v>100</v>
      </c>
      <c r="C9" s="261">
        <v>2156458</v>
      </c>
      <c r="D9" s="260">
        <v>141</v>
      </c>
      <c r="E9" s="261">
        <v>4174352</v>
      </c>
      <c r="F9" s="260">
        <v>37</v>
      </c>
      <c r="G9" s="261">
        <v>1218040</v>
      </c>
      <c r="H9" s="262">
        <v>241589</v>
      </c>
      <c r="I9" s="263" t="s">
        <v>186</v>
      </c>
      <c r="J9" s="264">
        <v>63649</v>
      </c>
      <c r="K9" s="265">
        <v>3980807</v>
      </c>
      <c r="L9" s="188"/>
    </row>
    <row r="10" ht="11.25">
      <c r="A10" s="2" t="s">
        <v>187</v>
      </c>
    </row>
    <row r="12" ht="11.25">
      <c r="A12" s="330"/>
    </row>
    <row r="15" ht="11.25">
      <c r="G15" s="330"/>
    </row>
  </sheetData>
  <mergeCells count="6">
    <mergeCell ref="H2:H3"/>
    <mergeCell ref="I2:K3"/>
    <mergeCell ref="A2:A3"/>
    <mergeCell ref="B2:C2"/>
    <mergeCell ref="D2:E2"/>
    <mergeCell ref="F2:G2"/>
  </mergeCells>
  <printOptions/>
  <pageMargins left="0.75" right="0.75" top="1" bottom="1" header="0.512" footer="0.512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SheetLayoutView="100" workbookViewId="0" topLeftCell="A1">
      <selection activeCell="A20" sqref="A20:K20"/>
    </sheetView>
  </sheetViews>
  <sheetFormatPr defaultColWidth="9.0039062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410" t="s">
        <v>197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6.5" customHeight="1">
      <c r="A2" s="348" t="s">
        <v>198</v>
      </c>
      <c r="B2" s="411"/>
      <c r="C2" s="349"/>
      <c r="D2" s="459" t="s">
        <v>199</v>
      </c>
      <c r="E2" s="459"/>
      <c r="F2" s="459" t="s">
        <v>200</v>
      </c>
      <c r="G2" s="459"/>
      <c r="H2" s="459" t="s">
        <v>201</v>
      </c>
      <c r="I2" s="459"/>
      <c r="J2" s="460" t="s">
        <v>202</v>
      </c>
      <c r="K2" s="461"/>
    </row>
    <row r="3" spans="1:11" ht="16.5" customHeight="1">
      <c r="A3" s="350"/>
      <c r="B3" s="412"/>
      <c r="C3" s="351"/>
      <c r="D3" s="28" t="s">
        <v>203</v>
      </c>
      <c r="E3" s="14" t="s">
        <v>204</v>
      </c>
      <c r="F3" s="28" t="s">
        <v>203</v>
      </c>
      <c r="G3" s="14" t="s">
        <v>204</v>
      </c>
      <c r="H3" s="28" t="s">
        <v>203</v>
      </c>
      <c r="I3" s="14" t="s">
        <v>204</v>
      </c>
      <c r="J3" s="28" t="s">
        <v>205</v>
      </c>
      <c r="K3" s="266" t="s">
        <v>206</v>
      </c>
    </row>
    <row r="4" spans="1:11" s="27" customFormat="1" ht="11.25">
      <c r="A4" s="267"/>
      <c r="B4" s="268"/>
      <c r="C4" s="269"/>
      <c r="D4" s="270" t="s">
        <v>139</v>
      </c>
      <c r="E4" s="67" t="s">
        <v>2</v>
      </c>
      <c r="F4" s="270" t="s">
        <v>139</v>
      </c>
      <c r="G4" s="67" t="s">
        <v>2</v>
      </c>
      <c r="H4" s="270" t="s">
        <v>139</v>
      </c>
      <c r="I4" s="67" t="s">
        <v>2</v>
      </c>
      <c r="J4" s="270" t="s">
        <v>139</v>
      </c>
      <c r="K4" s="194" t="s">
        <v>2</v>
      </c>
    </row>
    <row r="5" spans="1:11" ht="28.5" customHeight="1">
      <c r="A5" s="423" t="s">
        <v>140</v>
      </c>
      <c r="B5" s="449" t="s">
        <v>207</v>
      </c>
      <c r="C5" s="450"/>
      <c r="D5" s="271" t="s">
        <v>128</v>
      </c>
      <c r="E5" s="272" t="s">
        <v>128</v>
      </c>
      <c r="F5" s="271" t="s">
        <v>128</v>
      </c>
      <c r="G5" s="272" t="s">
        <v>128</v>
      </c>
      <c r="H5" s="271" t="s">
        <v>128</v>
      </c>
      <c r="I5" s="272" t="s">
        <v>128</v>
      </c>
      <c r="J5" s="271" t="s">
        <v>128</v>
      </c>
      <c r="K5" s="273" t="s">
        <v>128</v>
      </c>
    </row>
    <row r="6" spans="1:11" ht="28.5" customHeight="1">
      <c r="A6" s="424"/>
      <c r="B6" s="451" t="s">
        <v>141</v>
      </c>
      <c r="C6" s="452"/>
      <c r="D6" s="274">
        <v>60</v>
      </c>
      <c r="E6" s="275">
        <v>818160</v>
      </c>
      <c r="F6" s="274">
        <v>29</v>
      </c>
      <c r="G6" s="275">
        <v>50067</v>
      </c>
      <c r="H6" s="274" t="s">
        <v>127</v>
      </c>
      <c r="I6" s="275" t="s">
        <v>127</v>
      </c>
      <c r="J6" s="274">
        <v>89</v>
      </c>
      <c r="K6" s="197">
        <v>868227</v>
      </c>
    </row>
    <row r="7" spans="1:11" ht="28.5" customHeight="1">
      <c r="A7" s="424"/>
      <c r="B7" s="453" t="s">
        <v>207</v>
      </c>
      <c r="C7" s="454"/>
      <c r="D7" s="271" t="s">
        <v>128</v>
      </c>
      <c r="E7" s="272" t="s">
        <v>128</v>
      </c>
      <c r="F7" s="271" t="s">
        <v>128</v>
      </c>
      <c r="G7" s="272" t="s">
        <v>128</v>
      </c>
      <c r="H7" s="271" t="s">
        <v>127</v>
      </c>
      <c r="I7" s="272" t="s">
        <v>127</v>
      </c>
      <c r="J7" s="271" t="s">
        <v>128</v>
      </c>
      <c r="K7" s="273" t="s">
        <v>128</v>
      </c>
    </row>
    <row r="8" spans="1:11" s="1" customFormat="1" ht="28.5" customHeight="1">
      <c r="A8" s="424"/>
      <c r="B8" s="451" t="s">
        <v>142</v>
      </c>
      <c r="C8" s="407"/>
      <c r="D8" s="274">
        <v>336</v>
      </c>
      <c r="E8" s="275">
        <v>6240559</v>
      </c>
      <c r="F8" s="274">
        <v>28</v>
      </c>
      <c r="G8" s="275">
        <v>49263</v>
      </c>
      <c r="H8" s="274" t="s">
        <v>127</v>
      </c>
      <c r="I8" s="275" t="s">
        <v>127</v>
      </c>
      <c r="J8" s="274">
        <v>364</v>
      </c>
      <c r="K8" s="197">
        <v>6289821</v>
      </c>
    </row>
    <row r="9" spans="1:11" ht="28.5" customHeight="1">
      <c r="A9" s="424"/>
      <c r="B9" s="453" t="s">
        <v>207</v>
      </c>
      <c r="C9" s="454"/>
      <c r="D9" s="271" t="s">
        <v>128</v>
      </c>
      <c r="E9" s="272" t="s">
        <v>128</v>
      </c>
      <c r="F9" s="271" t="s">
        <v>223</v>
      </c>
      <c r="G9" s="272" t="s">
        <v>223</v>
      </c>
      <c r="H9" s="271" t="s">
        <v>127</v>
      </c>
      <c r="I9" s="272" t="s">
        <v>127</v>
      </c>
      <c r="J9" s="271" t="s">
        <v>223</v>
      </c>
      <c r="K9" s="273" t="s">
        <v>223</v>
      </c>
    </row>
    <row r="10" spans="1:11" s="1" customFormat="1" ht="28.5" customHeight="1">
      <c r="A10" s="424"/>
      <c r="B10" s="451" t="s">
        <v>143</v>
      </c>
      <c r="C10" s="407"/>
      <c r="D10" s="274">
        <v>1</v>
      </c>
      <c r="E10" s="275">
        <v>14760</v>
      </c>
      <c r="F10" s="274" t="s">
        <v>128</v>
      </c>
      <c r="G10" s="275" t="s">
        <v>223</v>
      </c>
      <c r="H10" s="274" t="s">
        <v>127</v>
      </c>
      <c r="I10" s="275" t="s">
        <v>127</v>
      </c>
      <c r="J10" s="274">
        <v>1</v>
      </c>
      <c r="K10" s="197">
        <v>14760</v>
      </c>
    </row>
    <row r="11" spans="1:11" ht="28.5" customHeight="1">
      <c r="A11" s="424"/>
      <c r="B11" s="458" t="s">
        <v>145</v>
      </c>
      <c r="C11" s="356"/>
      <c r="D11" s="274">
        <v>21</v>
      </c>
      <c r="E11" s="275">
        <v>295542</v>
      </c>
      <c r="F11" s="274">
        <v>2</v>
      </c>
      <c r="G11" s="275">
        <v>1131</v>
      </c>
      <c r="H11" s="274" t="s">
        <v>127</v>
      </c>
      <c r="I11" s="275" t="s">
        <v>127</v>
      </c>
      <c r="J11" s="274">
        <v>23</v>
      </c>
      <c r="K11" s="197">
        <v>296673</v>
      </c>
    </row>
    <row r="12" spans="1:11" ht="28.5" customHeight="1">
      <c r="A12" s="424"/>
      <c r="B12" s="458" t="s">
        <v>146</v>
      </c>
      <c r="C12" s="356"/>
      <c r="D12" s="274">
        <v>5</v>
      </c>
      <c r="E12" s="275">
        <v>35387</v>
      </c>
      <c r="F12" s="274">
        <v>2</v>
      </c>
      <c r="G12" s="275">
        <v>13965</v>
      </c>
      <c r="H12" s="274" t="s">
        <v>127</v>
      </c>
      <c r="I12" s="275" t="s">
        <v>127</v>
      </c>
      <c r="J12" s="274">
        <v>7</v>
      </c>
      <c r="K12" s="197">
        <v>49352</v>
      </c>
    </row>
    <row r="13" spans="1:11" ht="28.5" customHeight="1">
      <c r="A13" s="424"/>
      <c r="B13" s="458" t="s">
        <v>148</v>
      </c>
      <c r="C13" s="356"/>
      <c r="D13" s="274">
        <v>316</v>
      </c>
      <c r="E13" s="275">
        <v>5510312</v>
      </c>
      <c r="F13" s="274">
        <v>43</v>
      </c>
      <c r="G13" s="275">
        <v>54122</v>
      </c>
      <c r="H13" s="274" t="s">
        <v>127</v>
      </c>
      <c r="I13" s="275" t="s">
        <v>127</v>
      </c>
      <c r="J13" s="274">
        <v>359</v>
      </c>
      <c r="K13" s="197">
        <v>5564434</v>
      </c>
    </row>
    <row r="14" spans="1:11" ht="28.5" customHeight="1">
      <c r="A14" s="446"/>
      <c r="B14" s="443" t="s">
        <v>151</v>
      </c>
      <c r="C14" s="444"/>
      <c r="D14" s="276">
        <v>53</v>
      </c>
      <c r="E14" s="277">
        <v>1202717</v>
      </c>
      <c r="F14" s="276">
        <v>10</v>
      </c>
      <c r="G14" s="277">
        <v>30111</v>
      </c>
      <c r="H14" s="276" t="s">
        <v>127</v>
      </c>
      <c r="I14" s="277" t="s">
        <v>127</v>
      </c>
      <c r="J14" s="276">
        <v>63</v>
      </c>
      <c r="K14" s="278">
        <v>1232829</v>
      </c>
    </row>
    <row r="15" spans="1:11" ht="28.5" customHeight="1">
      <c r="A15" s="445" t="s">
        <v>208</v>
      </c>
      <c r="B15" s="447" t="s">
        <v>209</v>
      </c>
      <c r="C15" s="279" t="s">
        <v>210</v>
      </c>
      <c r="D15" s="280">
        <v>4626</v>
      </c>
      <c r="E15" s="281">
        <v>7608592</v>
      </c>
      <c r="F15" s="280">
        <v>163</v>
      </c>
      <c r="G15" s="281">
        <v>44347</v>
      </c>
      <c r="H15" s="280" t="s">
        <v>223</v>
      </c>
      <c r="I15" s="281" t="s">
        <v>223</v>
      </c>
      <c r="J15" s="280">
        <v>4789</v>
      </c>
      <c r="K15" s="282">
        <v>7652940</v>
      </c>
    </row>
    <row r="16" spans="1:11" ht="28.5" customHeight="1">
      <c r="A16" s="424"/>
      <c r="B16" s="448"/>
      <c r="C16" s="283" t="s">
        <v>211</v>
      </c>
      <c r="D16" s="284">
        <v>223</v>
      </c>
      <c r="E16" s="285">
        <v>3182336</v>
      </c>
      <c r="F16" s="284">
        <v>28</v>
      </c>
      <c r="G16" s="285">
        <v>24105</v>
      </c>
      <c r="H16" s="284" t="s">
        <v>127</v>
      </c>
      <c r="I16" s="286" t="s">
        <v>127</v>
      </c>
      <c r="J16" s="284">
        <v>251</v>
      </c>
      <c r="K16" s="287">
        <v>3206441</v>
      </c>
    </row>
    <row r="17" spans="1:11" ht="28.5" customHeight="1">
      <c r="A17" s="446"/>
      <c r="B17" s="443" t="s">
        <v>156</v>
      </c>
      <c r="C17" s="444"/>
      <c r="D17" s="288">
        <v>417</v>
      </c>
      <c r="E17" s="289">
        <v>274013</v>
      </c>
      <c r="F17" s="288">
        <v>85</v>
      </c>
      <c r="G17" s="289">
        <v>15024</v>
      </c>
      <c r="H17" s="290" t="s">
        <v>127</v>
      </c>
      <c r="I17" s="291" t="s">
        <v>127</v>
      </c>
      <c r="J17" s="288">
        <v>502</v>
      </c>
      <c r="K17" s="217">
        <v>289037</v>
      </c>
    </row>
    <row r="18" spans="1:11" ht="28.5" customHeight="1" thickBot="1">
      <c r="A18" s="455" t="s">
        <v>212</v>
      </c>
      <c r="B18" s="456"/>
      <c r="C18" s="457"/>
      <c r="D18" s="292">
        <v>3642</v>
      </c>
      <c r="E18" s="293">
        <v>24862350</v>
      </c>
      <c r="F18" s="292">
        <v>67</v>
      </c>
      <c r="G18" s="293">
        <v>71705</v>
      </c>
      <c r="H18" s="294" t="s">
        <v>127</v>
      </c>
      <c r="I18" s="295" t="s">
        <v>127</v>
      </c>
      <c r="J18" s="292">
        <v>3709</v>
      </c>
      <c r="K18" s="296">
        <v>24934054</v>
      </c>
    </row>
    <row r="19" spans="1:11" ht="22.5" customHeight="1">
      <c r="A19" s="440" t="s">
        <v>224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</row>
    <row r="20" spans="1:11" ht="30.75" customHeight="1">
      <c r="A20" s="441" t="s">
        <v>213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</row>
  </sheetData>
  <mergeCells count="23">
    <mergeCell ref="B7:C7"/>
    <mergeCell ref="A1:K1"/>
    <mergeCell ref="A2:C3"/>
    <mergeCell ref="D2:E2"/>
    <mergeCell ref="F2:G2"/>
    <mergeCell ref="H2:I2"/>
    <mergeCell ref="J2:K2"/>
    <mergeCell ref="B9:C9"/>
    <mergeCell ref="B10:C10"/>
    <mergeCell ref="A18:C18"/>
    <mergeCell ref="B11:C11"/>
    <mergeCell ref="B12:C12"/>
    <mergeCell ref="B13:C13"/>
    <mergeCell ref="A19:K19"/>
    <mergeCell ref="A20:K20"/>
    <mergeCell ref="B14:C14"/>
    <mergeCell ref="A15:A17"/>
    <mergeCell ref="B15:B16"/>
    <mergeCell ref="B17:C17"/>
    <mergeCell ref="A5:A14"/>
    <mergeCell ref="B5:C5"/>
    <mergeCell ref="B6:C6"/>
    <mergeCell ref="B8:C8"/>
  </mergeCells>
  <printOptions/>
  <pageMargins left="0.75" right="0.75" top="1" bottom="1" header="0.512" footer="0.512"/>
  <pageSetup fitToHeight="1" fitToWidth="1"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16国税徴収</dc:title>
  <dc:subject/>
  <dc:creator>国税庁</dc:creator>
  <cp:keywords/>
  <dc:description/>
  <cp:lastModifiedBy>国税庁</cp:lastModifiedBy>
  <cp:lastPrinted>2008-06-09T08:09:57Z</cp:lastPrinted>
  <dcterms:created xsi:type="dcterms:W3CDTF">2003-07-09T01:05:10Z</dcterms:created>
  <dcterms:modified xsi:type="dcterms:W3CDTF">2008-06-19T04:29:08Z</dcterms:modified>
  <cp:category/>
  <cp:version/>
  <cp:contentType/>
  <cp:contentStatus/>
</cp:coreProperties>
</file>