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25_経費第一係\03_報告・作業依頼\R03\01 庁への報告\01_契約状況調査票\12【04.06.15】【済】令和４年度契約状況調査票（４年４月分）\09_再公表\041001\"/>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4'!$A$1:$P$56</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<sst xmlns="http://schemas.openxmlformats.org/spreadsheetml/2006/main" count="295" uniqueCount="132">
  <si>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</si>
  <si>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</si>
  <si>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</si>
  <si>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</si>
  <si>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</si>
  <si>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</si>
  <si>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</si>
  <si>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</si>
  <si>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</si>
  <si>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</si>
  <si>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</si>
  <si>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</si>
  <si>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</si>
  <si>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</si>
  <si>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</si>
  <si>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</si>
  <si>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</si>
  <si>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</si>
  <si>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</si>
  <si>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</si>
  <si>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</si>
  <si>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</si>
  <si>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</si>
  <si>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</si>
  <si>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</si>
  <si>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</si>
  <si>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</si>
  <si>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</si>
  <si>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</si>
  <si>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</si>
  <si>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</si>
  <si>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</si>
  <si>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納付書送付依頼書・預貯金口座依頼書（はがき）刷成等業務
500,000枚</t>
  </si>
  <si>
    <t>支出負担行為担当官
名古屋国税局総務部次長　西村　佳久
愛知県名古屋市中区三の丸３－３－２</t>
  </si>
  <si>
    <t>福島印刷株式会社
石川県金沢市佐奇森町ル６</t>
  </si>
  <si>
    <t>一般競争入札において入札者がいない又は再度の入札を実施しても、落札者となるべき者がいないことから、会計法第29条の3第5項及び予決令第99の2に該当するため。</t>
  </si>
  <si>
    <t>同種の他の契約の予定価格を類推されるおそれがあるため公表しない</t>
  </si>
  <si>
    <t>－</t>
  </si>
  <si>
    <t>加除式図書の購入
DHCコンメンタール法人税法54部ほか28品目</t>
  </si>
  <si>
    <t>第一法規株式会社
東京都港区南青山２－１１－１７４</t>
  </si>
  <si>
    <t>私的独占の禁止及び公正取引の確保に関する法律第23条第1項により再販売価格が定められており、競争を許さないことから会計法第29条の3第4項に該当するため。（根拠区分：二（二））</t>
  </si>
  <si>
    <t>＠1,540円ほか</t>
  </si>
  <si>
    <t>新聞（中日新聞等）の購入
日本経済新聞384部ほか16品目</t>
  </si>
  <si>
    <t>有限会社石垣新聞舗
愛知県名古屋市中区錦３－４－１９</t>
  </si>
  <si>
    <t>＠4,900円ほか</t>
  </si>
  <si>
    <t>「Lit i View XAMINER」の保守業務
一式</t>
  </si>
  <si>
    <t>株式会社FRONTEO
東京都港区港南２－１２－２３明産高浜ビル</t>
  </si>
  <si>
    <t>本業務を履行できる業者が当該業者に限られるため、競争を許さないことから、会計法第29条の3第4項に該当するため（根拠区分：ニ（ヘ））。</t>
  </si>
  <si>
    <t>北米企業及びその他世界各国の企業の財務情報データベースの提供業務
一式</t>
  </si>
  <si>
    <t>スタンダード・アンド・プアーズ・インターナショナル・エル・エル・シー
東京都千代田区丸の内１－６－５丸の内北口ビル２８階</t>
  </si>
  <si>
    <t>公募により募集を行ったところ、応募者がいなかったため、当局の条件を満たす相手方を選定したものであり、契約価格の競争による相手方の選定を許さず、会計法第29条の3第4項に該当するため。</t>
  </si>
  <si>
    <t>宿泊施設利用契約
令和4年4月1日～
令和4年4月15日
37名</t>
  </si>
  <si>
    <t>ワシントンホテル株式会社
愛知県名古屋市千種区内山３－２３－５</t>
  </si>
  <si>
    <t>公募を実施した結果、本業務履行可能な者が1者しかなく競争を許さないことから、会計法第29条の3第4項に該当するため。</t>
  </si>
  <si>
    <t>@4,500円</t>
  </si>
  <si>
    <t>コインパーキングの利用に関する業務
一式</t>
  </si>
  <si>
    <t>名鉄協商株式会社
愛知県名古屋市中村区名駅南２－１４－１９</t>
  </si>
  <si>
    <t>公募を実施し、申し込みのあった者のうち要件を満たす全ての者と契約したものであり、競争を許さないことから会計法29条の3第4項に該当するため。</t>
  </si>
  <si>
    <t>@100円ほか</t>
  </si>
  <si>
    <t>支出負担行為担当官
名古屋国税局総務部次長　西村　佳久
愛知県名古屋市中区三の丸３－３－２
ほか６官署</t>
  </si>
  <si>
    <t>三井住友カード株式会社
東京都江東区豊洲２－２－３１SMBC豊洲ビル</t>
  </si>
  <si>
    <t>16,170,643円
(A)</t>
  </si>
  <si>
    <t>100.0%
(B/A×100)</t>
  </si>
  <si>
    <t>タイムズ２４株式会社
東京都品川区西五反田２－２０－４</t>
  </si>
  <si>
    <t>浜松合同庁舎の安全管理システム等業務
一式</t>
  </si>
  <si>
    <t>支出負担行為担当官
名古屋国税局総務部次長　西村　佳久
愛知県名古屋市中区三の丸３－３－２
ほか７官署</t>
  </si>
  <si>
    <t>セコム株式会社
東京都渋谷区神宮前１－５－１</t>
  </si>
  <si>
    <t>既導入機器と密接な関係のある業務であり、提供を行うことが可能な業者が一に限定されており、競争を許さないことから、会計法第29条の3第4項に該当するため。</t>
  </si>
  <si>
    <t>1,024,320円
(A)</t>
  </si>
  <si>
    <t>岡崎合同庁舎立体駐車場警備委託業務
一式</t>
  </si>
  <si>
    <t>支出負担行為担当官
名古屋国税局総務部次長　西村　佳久
愛知県名古屋市中区三の丸３－３－２
ほか４官署</t>
  </si>
  <si>
    <t>株式会社トーエネック
愛知県名古屋市中区栄１－２０－３１</t>
  </si>
  <si>
    <t>共同利用を行っている岡崎市において、庁舎施設を含めた継続利用の契約を行っていることから契約の相手が一に定められており、競争性を許さないことから会計法第29条の3第4項に該当するため。</t>
  </si>
  <si>
    <t>4,687,047円
(A)</t>
  </si>
  <si>
    <t>名古屋国税局職員の法律問題に関する相談等業務
一式</t>
  </si>
  <si>
    <t>個人</t>
  </si>
  <si>
    <t>当局の利用目的に最も合致しており、競争を許さないことから、会計法第29条の3第4項に該当するため。</t>
  </si>
  <si>
    <t>名古屋国税局職員の身上問題に関するカウンセリング等業務
12月</t>
  </si>
  <si>
    <t>駅すぱあとイントラネット版年間サポート業務
一式</t>
  </si>
  <si>
    <t>株式会社ヴァル研究所
東京都杉並区高円寺北２－３－１７</t>
  </si>
  <si>
    <t>当該データベースの提供を行っている業者であり、競争を許さないことから、会計法第29条の3第4項に該当するため。</t>
  </si>
  <si>
    <t>令和4年度浜松合同庁舎の署外駐車場借上げ
一式</t>
  </si>
  <si>
    <t>静岡県（浜松財務事務所）
静岡県浜松市中区中央１－１２－１</t>
  </si>
  <si>
    <t>当該場所でなければ行政事務を行うことが不可能であることから場所が限定され、供給者が一に特定される賃貸借契約であり、競争を許さないことから、会計法第29条の3第4項に該当するため（根拠区分：ロ）。</t>
  </si>
  <si>
    <t>令和4年度署外駐車場借上げ（一宮税務署）（1コース）
一式</t>
  </si>
  <si>
    <t>名古屋ステーション開発株式会社
愛知県名古屋市中村区名駅１－１－３</t>
  </si>
  <si>
    <t>令和4年度署外駐車場借上げ（一宮税務署）（2コース）
一式</t>
  </si>
  <si>
    <t>キョウテク株式会社
京都府京都市下京区不明門通五条下ル二丁目下平野町４８３－１</t>
  </si>
  <si>
    <t>令和4年度署外駐車場借上げ（名古屋西税務署）（2コース）
一式</t>
  </si>
  <si>
    <t>-</t>
  </si>
  <si>
    <t>令和4年度署外駐車場借上げ（名古屋西税務署）（3コース）
一式</t>
  </si>
  <si>
    <t>令和4年度磐田税務署庁舎の敷地借上げ
一式</t>
  </si>
  <si>
    <t>宗教法人府八幡宮
静岡県磐田市中泉１１２－１</t>
  </si>
  <si>
    <t>電柱広告等掲出業務
一式</t>
  </si>
  <si>
    <t>中電クラビス株式会社
愛知県名古屋市北区上飯田南町２－１</t>
  </si>
  <si>
    <t>既導入広告と密接な関係のある業務であり、提供を行うことが可能な業者が一に限定されており、競争を許さないことから、会計法第29条の3第4項に該当するため（根拠区分：ニ（ロ））。</t>
  </si>
  <si>
    <t>刈谷合同庁舎の警備保安業務
一式</t>
  </si>
  <si>
    <t>支出負担行為担当官
名古屋国税局総務部次長　西村　佳久
愛知県名古屋市中区三の丸３－３－２
ほか２官署</t>
  </si>
  <si>
    <t>既導入機器と密接な関係のある業務であり、提供を行うことが可能な業者が一に限定されており、競争を許さないことから、会計法第29条の3第4項に該当するため（根拠区分：ニ（ロ））。</t>
  </si>
  <si>
    <t>税務署庁舎等の機械警備委託業務（1コース）（千種署他3署）
一式</t>
  </si>
  <si>
    <t>税務署庁舎等の機械警備委託業務（2コース）（半田署他2署）
一式</t>
  </si>
  <si>
    <t>電話設備の賃貸借及び保守点検整備業務（1コース）（下田署）
一式</t>
  </si>
  <si>
    <t>千代田電子システム株式会社
愛知県名古屋市中村区稲西町１０１－１</t>
  </si>
  <si>
    <t>電話設備の賃貸借及び保守点検整備業務（2コース）（新城署）
一式</t>
  </si>
  <si>
    <t>三友電子株式会社
愛知県名古屋市西区大金町５－１３</t>
  </si>
  <si>
    <t>電話設備の賃貸借及び保守点検整備業務（3コース）（尾鷲署）
一式</t>
  </si>
  <si>
    <t>宿泊施設利用契約
令和4年6月14日～
令和4年6月24日
65名</t>
  </si>
  <si>
    <t/>
  </si>
  <si>
    <t xml:space="preserve">単価契約
予定調達総額 37,606,410円
</t>
  </si>
  <si>
    <t xml:space="preserve">単価契約
予定調達総額 5,119,692円
</t>
  </si>
  <si>
    <t>1010401051219</t>
  </si>
  <si>
    <t>3180001042070</t>
  </si>
  <si>
    <t xml:space="preserve">単価契約
予定調達総額 1,831,500円
</t>
  </si>
  <si>
    <t xml:space="preserve">単価契約
予定調達総額 16,170,643円
</t>
  </si>
  <si>
    <t>単価契約
予定調達総額 16,170,643円(B)
分担契約
分担予定額4,356,008円</t>
  </si>
  <si>
    <t>6011001035920</t>
  </si>
  <si>
    <t>8180001038758</t>
  </si>
  <si>
    <t>7000029220001</t>
  </si>
  <si>
    <t>6180001031806</t>
  </si>
  <si>
    <t>2130001004191</t>
  </si>
  <si>
    <t>1080405005453</t>
  </si>
  <si>
    <t>1180001031414</t>
  </si>
  <si>
    <t xml:space="preserve">単価契約
予定調達総額 2,925,000円
</t>
  </si>
  <si>
    <t>浜松合同庁舎の警備保安業務
一式</t>
  </si>
  <si>
    <t>綜合警備保障株式会社中日本営業部
愛知県名古屋市中区栄４－１６－３６</t>
  </si>
  <si>
    <t>岡崎合同庁舎の警備保安業務
一式</t>
  </si>
  <si>
    <t xml:space="preserve">分担契約
契約総額 1,024,320円(B)
</t>
  </si>
  <si>
    <t xml:space="preserve">分担契約
契約総額 4,687,047円(B)
</t>
  </si>
  <si>
    <t xml:space="preserve">分担契約
契約総額 3,112,270円(B)
</t>
  </si>
  <si>
    <t xml:space="preserve">分担契約
契約総額 1,650,000円(B)
</t>
  </si>
  <si>
    <t xml:space="preserve">分担契約
契約総額 1,053,360円(B)
</t>
  </si>
  <si>
    <t xml:space="preserve">分担契約
契約総額 2,547,600円(B)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</si>
</sst>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quot;円&quot;;[Red]\-#,##0&quot;円&quot;"/>
    <numFmt numFmtId="178" formatCode="0.0_ "/>
    <numFmt numFmtId="180" formatCode="0.0%"/>
    <numFmt numFmtId="181" formatCode="0_);[Red]\(0\)"/>
    <numFmt numFmtId="182" formatCode="[&lt;43586]\ ggge&quot;年&quot;m&quot;月&quot;d&quot;日&quot;;[&lt;43831]&quot;令和元年&quot;m&quot;月&quot;d&quot;日&quot;;ggge&quot;年&quot;m&quot;月&quot;d&quot;日&quot;\ "/>
    <numFmt numFmtId="183"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cellStyleXfs>
  <cellXfs count="40">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2" fillId="0" borderId="4" xfId="4" applyFont="1" applyFill="1" applyBorder="1" applyAlignment="1">
      <alignment vertical="center" wrapText="1"/>
    </xf>
    <xf numFmtId="0" fontId="13" fillId="0" borderId="4" xfId="3" applyFont="1" applyFill="1" applyBorder="1" applyAlignment="1">
      <alignment vertical="center" wrapText="1"/>
    </xf>
    <xf numFmtId="182" fontId="13" fillId="0" borderId="4" xfId="3" applyNumberFormat="1" applyFont="1" applyFill="1" applyBorder="1" applyAlignment="1">
      <alignment horizontal="center" vertical="center" wrapText="1"/>
    </xf>
    <xf numFmtId="181" fontId="12" fillId="0" borderId="4" xfId="4" applyNumberFormat="1" applyFont="1" applyFill="1" applyBorder="1" applyAlignment="1">
      <alignment horizontal="center" vertical="center" wrapText="1"/>
    </xf>
    <xf numFmtId="183" fontId="13" fillId="0" borderId="4" xfId="3" applyNumberFormat="1" applyFont="1" applyFill="1" applyBorder="1" applyAlignment="1">
      <alignment horizontal="left" vertical="center" wrapText="1"/>
    </xf>
    <xf numFmtId="177" fontId="13" fillId="0" borderId="4" xfId="5" applyNumberFormat="1" applyFont="1" applyFill="1" applyBorder="1" applyAlignment="1">
      <alignment horizontal="center" vertical="center" wrapText="1" shrinkToFit="1"/>
    </xf>
    <xf numFmtId="180" fontId="13" fillId="0" borderId="4" xfId="6" applyNumberFormat="1" applyFont="1" applyFill="1" applyBorder="1" applyAlignment="1">
      <alignment horizontal="center" vertical="center" wrapText="1"/>
    </xf>
    <xf numFmtId="0" fontId="13" fillId="0" borderId="4" xfId="6" applyNumberFormat="1" applyFont="1" applyFill="1" applyBorder="1" applyAlignment="1">
      <alignment horizontal="center" vertical="center" wrapText="1"/>
    </xf>
    <xf numFmtId="0" fontId="12" fillId="0" borderId="4" xfId="4" applyFont="1" applyFill="1" applyBorder="1" applyAlignment="1">
      <alignment horizontal="left" vertical="center" wrapText="1"/>
    </xf>
  </cellXfs>
  <cellStyles count="7">
    <cellStyle name="パーセント 2" xfId="6"/>
    <cellStyle name="桁区切り 2" xfId="5"/>
    <cellStyle name="標準" xfId="0" builtinId="0"/>
    <cellStyle name="標準 2 2" xfId="1"/>
    <cellStyle name="標準_１６７調査票４案件best100（再検討）0914提出用" xfId="2"/>
    <cellStyle name="標準_23.4月" xfId="4"/>
    <cellStyle name="標準_別紙３" xfId="3"/>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7"/>
  <sheetViews>
    <sheetView showGridLines="0" tabSelected="1" view="pageBreakPreview" zoomScale="85" zoomScaleNormal="100" zoomScaleSheetLayoutView="85" workbookViewId="0">
      <selection activeCell="M38" sqref="M38"/>
    </sheetView>
  </sheetViews>
  <sheetFormatPr defaultRowHeight="13.5" x14ac:dyDescent="0.1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x14ac:dyDescent="0.15">
      <c r="A1" s="7"/>
      <c r="B1" s="7"/>
      <c r="C1" s="7"/>
      <c r="D1" s="7"/>
      <c r="E1" s="7"/>
      <c r="F1" s="7"/>
      <c r="G1" s="7"/>
      <c r="H1" s="8"/>
      <c r="I1" s="8"/>
      <c r="J1" s="7"/>
      <c r="K1" s="7"/>
      <c r="L1" s="7"/>
      <c r="M1" s="7"/>
      <c r="N1" s="7"/>
      <c r="O1" s="7"/>
      <c r="P1" s="8"/>
      <c r="Q1" s="4"/>
    </row>
    <row r="2" spans="1:17" ht="36.75" customHeight="1" x14ac:dyDescent="0.15">
      <c r="A2" s="7"/>
      <c r="B2" s="21" t="s">
        <v>13</v>
      </c>
      <c r="C2" s="22"/>
      <c r="D2" s="22"/>
      <c r="E2" s="22"/>
      <c r="F2" s="22"/>
      <c r="G2" s="22"/>
      <c r="H2" s="22"/>
      <c r="I2" s="22"/>
      <c r="J2" s="22"/>
      <c r="K2" s="22"/>
      <c r="L2" s="22"/>
      <c r="M2" s="22"/>
      <c r="N2" s="22"/>
      <c r="O2" s="23"/>
      <c r="P2" s="7"/>
    </row>
    <row r="3" spans="1:17" ht="13.5" customHeight="1" x14ac:dyDescent="0.15">
      <c r="A3" s="7"/>
      <c r="B3" s="7"/>
      <c r="C3" s="8"/>
      <c r="D3" s="7"/>
      <c r="E3" s="7"/>
      <c r="F3" s="7"/>
      <c r="G3" s="7"/>
      <c r="H3" s="8"/>
      <c r="I3" s="8"/>
      <c r="J3" s="8"/>
      <c r="K3" s="7"/>
      <c r="L3" s="7"/>
      <c r="M3" s="7"/>
      <c r="N3" s="7"/>
      <c r="O3" s="7"/>
      <c r="P3" s="7"/>
    </row>
    <row r="4" spans="1:17" ht="13.5" customHeight="1" x14ac:dyDescent="0.15">
      <c r="A4" s="7"/>
      <c r="B4" s="7"/>
      <c r="C4" s="8"/>
      <c r="D4" s="7"/>
      <c r="E4" s="7"/>
      <c r="F4" s="7"/>
      <c r="G4" s="7"/>
      <c r="H4" s="8"/>
      <c r="I4" s="8"/>
      <c r="J4" s="8"/>
      <c r="K4" s="7"/>
      <c r="L4" s="7"/>
      <c r="M4" s="7"/>
      <c r="N4" s="7"/>
      <c r="O4" s="7"/>
      <c r="P4" s="7"/>
    </row>
    <row r="5" spans="1:17" ht="31.5" customHeight="1" x14ac:dyDescent="0.15">
      <c r="A5" s="7"/>
      <c r="B5" s="25" t="s">
        <v>3</v>
      </c>
      <c r="C5" s="25" t="s">
        <v>0</v>
      </c>
      <c r="D5" s="25" t="s">
        <v>2</v>
      </c>
      <c r="E5" s="25" t="s">
        <v>4</v>
      </c>
      <c r="F5" s="25" t="s">
        <v>14</v>
      </c>
      <c r="G5" s="25" t="s">
        <v>7</v>
      </c>
      <c r="H5" s="25" t="s">
        <v>5</v>
      </c>
      <c r="I5" s="25" t="s">
        <v>1</v>
      </c>
      <c r="J5" s="25" t="s">
        <v>6</v>
      </c>
      <c r="K5" s="27" t="s">
        <v>8</v>
      </c>
      <c r="L5" s="24" t="s">
        <v>9</v>
      </c>
      <c r="M5" s="24"/>
      <c r="N5" s="24"/>
      <c r="O5" s="29" t="s">
        <v>29</v>
      </c>
      <c r="P5" s="7"/>
    </row>
    <row r="6" spans="1:17" s="2" customFormat="1" ht="31.5" customHeight="1" x14ac:dyDescent="0.15">
      <c r="A6" s="7"/>
      <c r="B6" s="26"/>
      <c r="C6" s="26"/>
      <c r="D6" s="26"/>
      <c r="E6" s="26"/>
      <c r="F6" s="26"/>
      <c r="G6" s="26"/>
      <c r="H6" s="26"/>
      <c r="I6" s="26"/>
      <c r="J6" s="26"/>
      <c r="K6" s="28"/>
      <c r="L6" s="20" t="s">
        <v>10</v>
      </c>
      <c r="M6" s="20" t="s">
        <v>11</v>
      </c>
      <c r="N6" s="20" t="s">
        <v>12</v>
      </c>
      <c r="O6" s="30"/>
      <c r="P6" s="11"/>
    </row>
    <row r="7" spans="1:17" s="3" customFormat="1" ht="87.75" customHeight="1" x14ac:dyDescent="0.15">
      <c r="A7" s="11"/>
      <c r="B7" s="31" t="s">
        <v>32</v>
      </c>
      <c r="C7" s="32" t="s">
        <v>33</v>
      </c>
      <c r="D7" s="33">
        <v>44652</v>
      </c>
      <c r="E7" s="31" t="s">
        <v>34</v>
      </c>
      <c r="F7" s="34">
        <v>2220001005602</v>
      </c>
      <c r="G7" s="35" t="s">
        <v>35</v>
      </c>
      <c r="H7" s="36" t="s">
        <v>36</v>
      </c>
      <c r="I7" s="36">
        <v>4565000</v>
      </c>
      <c r="J7" s="37" t="s">
        <v>37</v>
      </c>
      <c r="K7" s="38"/>
      <c r="L7" s="37" t="s">
        <v>107</v>
      </c>
      <c r="M7" s="37"/>
      <c r="N7" s="38" t="s">
        <v>107</v>
      </c>
      <c r="O7" s="39"/>
      <c r="P7" s="12"/>
    </row>
    <row r="8" spans="1:17" s="3" customFormat="1" ht="87.75" customHeight="1" x14ac:dyDescent="0.15">
      <c r="A8" s="11"/>
      <c r="B8" s="31" t="s">
        <v>38</v>
      </c>
      <c r="C8" s="32" t="s">
        <v>33</v>
      </c>
      <c r="D8" s="33">
        <v>44652</v>
      </c>
      <c r="E8" s="31" t="s">
        <v>39</v>
      </c>
      <c r="F8" s="34">
        <v>7010401017486</v>
      </c>
      <c r="G8" s="35" t="s">
        <v>40</v>
      </c>
      <c r="H8" s="36">
        <v>37606410</v>
      </c>
      <c r="I8" s="36" t="s">
        <v>41</v>
      </c>
      <c r="J8" s="37">
        <v>1</v>
      </c>
      <c r="K8" s="38"/>
      <c r="L8" s="37" t="s">
        <v>107</v>
      </c>
      <c r="M8" s="37"/>
      <c r="N8" s="38" t="s">
        <v>107</v>
      </c>
      <c r="O8" s="39" t="s">
        <v>108</v>
      </c>
      <c r="P8" s="12"/>
    </row>
    <row r="9" spans="1:17" s="3" customFormat="1" ht="87.75" customHeight="1" x14ac:dyDescent="0.15">
      <c r="A9" s="11"/>
      <c r="B9" s="31" t="s">
        <v>42</v>
      </c>
      <c r="C9" s="32" t="s">
        <v>33</v>
      </c>
      <c r="D9" s="33">
        <v>44652</v>
      </c>
      <c r="E9" s="31" t="s">
        <v>43</v>
      </c>
      <c r="F9" s="34">
        <v>9180002029771</v>
      </c>
      <c r="G9" s="35" t="s">
        <v>40</v>
      </c>
      <c r="H9" s="36">
        <v>5119692</v>
      </c>
      <c r="I9" s="36" t="s">
        <v>44</v>
      </c>
      <c r="J9" s="37">
        <v>1</v>
      </c>
      <c r="K9" s="38"/>
      <c r="L9" s="37" t="s">
        <v>107</v>
      </c>
      <c r="M9" s="37"/>
      <c r="N9" s="38" t="s">
        <v>107</v>
      </c>
      <c r="O9" s="39" t="s">
        <v>109</v>
      </c>
      <c r="P9" s="12"/>
    </row>
    <row r="10" spans="1:17" s="3" customFormat="1" ht="87.75" customHeight="1" x14ac:dyDescent="0.15">
      <c r="A10" s="11"/>
      <c r="B10" s="31" t="s">
        <v>45</v>
      </c>
      <c r="C10" s="32" t="s">
        <v>33</v>
      </c>
      <c r="D10" s="33">
        <v>44652</v>
      </c>
      <c r="E10" s="31" t="s">
        <v>46</v>
      </c>
      <c r="F10" s="34" t="s">
        <v>110</v>
      </c>
      <c r="G10" s="35" t="s">
        <v>47</v>
      </c>
      <c r="H10" s="36">
        <v>1366200</v>
      </c>
      <c r="I10" s="36">
        <v>1366200</v>
      </c>
      <c r="J10" s="37">
        <v>1</v>
      </c>
      <c r="K10" s="38"/>
      <c r="L10" s="37" t="s">
        <v>107</v>
      </c>
      <c r="M10" s="37"/>
      <c r="N10" s="38" t="s">
        <v>107</v>
      </c>
      <c r="O10" s="39"/>
      <c r="P10" s="12"/>
    </row>
    <row r="11" spans="1:17" s="3" customFormat="1" ht="87.75" customHeight="1" x14ac:dyDescent="0.15">
      <c r="A11" s="11"/>
      <c r="B11" s="31" t="s">
        <v>48</v>
      </c>
      <c r="C11" s="32" t="s">
        <v>33</v>
      </c>
      <c r="D11" s="33">
        <v>44652</v>
      </c>
      <c r="E11" s="31" t="s">
        <v>49</v>
      </c>
      <c r="F11" s="34">
        <v>1700150000934</v>
      </c>
      <c r="G11" s="35" t="s">
        <v>50</v>
      </c>
      <c r="H11" s="36">
        <v>3186225</v>
      </c>
      <c r="I11" s="36">
        <v>3186225</v>
      </c>
      <c r="J11" s="37">
        <v>1</v>
      </c>
      <c r="K11" s="38"/>
      <c r="L11" s="37" t="s">
        <v>107</v>
      </c>
      <c r="M11" s="37"/>
      <c r="N11" s="38" t="s">
        <v>107</v>
      </c>
      <c r="O11" s="39"/>
      <c r="P11" s="12"/>
    </row>
    <row r="12" spans="1:17" s="3" customFormat="1" ht="87.75" customHeight="1" x14ac:dyDescent="0.15">
      <c r="A12" s="11"/>
      <c r="B12" s="31" t="s">
        <v>51</v>
      </c>
      <c r="C12" s="32" t="s">
        <v>33</v>
      </c>
      <c r="D12" s="33">
        <v>44652</v>
      </c>
      <c r="E12" s="31" t="s">
        <v>52</v>
      </c>
      <c r="F12" s="34" t="s">
        <v>111</v>
      </c>
      <c r="G12" s="35" t="s">
        <v>53</v>
      </c>
      <c r="H12" s="36" t="s">
        <v>36</v>
      </c>
      <c r="I12" s="36" t="s">
        <v>54</v>
      </c>
      <c r="J12" s="37" t="s">
        <v>37</v>
      </c>
      <c r="K12" s="38"/>
      <c r="L12" s="37" t="s">
        <v>107</v>
      </c>
      <c r="M12" s="37"/>
      <c r="N12" s="38" t="s">
        <v>107</v>
      </c>
      <c r="O12" s="39" t="s">
        <v>112</v>
      </c>
      <c r="P12" s="12"/>
    </row>
    <row r="13" spans="1:17" s="3" customFormat="1" ht="87.75" customHeight="1" x14ac:dyDescent="0.15">
      <c r="A13" s="11"/>
      <c r="B13" s="31" t="s">
        <v>55</v>
      </c>
      <c r="C13" s="32" t="s">
        <v>33</v>
      </c>
      <c r="D13" s="33">
        <v>44652</v>
      </c>
      <c r="E13" s="31" t="s">
        <v>56</v>
      </c>
      <c r="F13" s="34">
        <v>3180001033061</v>
      </c>
      <c r="G13" s="35" t="s">
        <v>57</v>
      </c>
      <c r="H13" s="36">
        <v>16170643</v>
      </c>
      <c r="I13" s="36" t="s">
        <v>58</v>
      </c>
      <c r="J13" s="37">
        <v>1</v>
      </c>
      <c r="K13" s="38"/>
      <c r="L13" s="37" t="s">
        <v>107</v>
      </c>
      <c r="M13" s="37"/>
      <c r="N13" s="38" t="s">
        <v>107</v>
      </c>
      <c r="O13" s="39" t="s">
        <v>113</v>
      </c>
      <c r="P13" s="12"/>
    </row>
    <row r="14" spans="1:17" s="3" customFormat="1" ht="87.75" customHeight="1" x14ac:dyDescent="0.15">
      <c r="A14" s="11"/>
      <c r="B14" s="31" t="s">
        <v>55</v>
      </c>
      <c r="C14" s="32" t="s">
        <v>59</v>
      </c>
      <c r="D14" s="33">
        <v>44652</v>
      </c>
      <c r="E14" s="31" t="s">
        <v>60</v>
      </c>
      <c r="F14" s="34">
        <v>3120001082353</v>
      </c>
      <c r="G14" s="35" t="s">
        <v>57</v>
      </c>
      <c r="H14" s="36" t="s">
        <v>61</v>
      </c>
      <c r="I14" s="36" t="s">
        <v>58</v>
      </c>
      <c r="J14" s="37" t="s">
        <v>62</v>
      </c>
      <c r="K14" s="38"/>
      <c r="L14" s="37" t="s">
        <v>107</v>
      </c>
      <c r="M14" s="37"/>
      <c r="N14" s="38" t="s">
        <v>107</v>
      </c>
      <c r="O14" s="39" t="s">
        <v>114</v>
      </c>
      <c r="P14" s="12"/>
    </row>
    <row r="15" spans="1:17" s="3" customFormat="1" ht="87.75" customHeight="1" x14ac:dyDescent="0.15">
      <c r="A15" s="11"/>
      <c r="B15" s="31" t="s">
        <v>55</v>
      </c>
      <c r="C15" s="32" t="s">
        <v>59</v>
      </c>
      <c r="D15" s="33">
        <v>44652</v>
      </c>
      <c r="E15" s="31" t="s">
        <v>63</v>
      </c>
      <c r="F15" s="34">
        <v>4010001137274</v>
      </c>
      <c r="G15" s="35" t="s">
        <v>57</v>
      </c>
      <c r="H15" s="36" t="s">
        <v>61</v>
      </c>
      <c r="I15" s="36" t="s">
        <v>58</v>
      </c>
      <c r="J15" s="37" t="s">
        <v>62</v>
      </c>
      <c r="K15" s="38"/>
      <c r="L15" s="37" t="s">
        <v>107</v>
      </c>
      <c r="M15" s="37"/>
      <c r="N15" s="38" t="s">
        <v>107</v>
      </c>
      <c r="O15" s="39" t="s">
        <v>114</v>
      </c>
      <c r="P15" s="12"/>
    </row>
    <row r="16" spans="1:17" s="3" customFormat="1" ht="87.75" customHeight="1" x14ac:dyDescent="0.15">
      <c r="A16" s="11"/>
      <c r="B16" s="31" t="s">
        <v>64</v>
      </c>
      <c r="C16" s="32" t="s">
        <v>65</v>
      </c>
      <c r="D16" s="33">
        <v>44652</v>
      </c>
      <c r="E16" s="31" t="s">
        <v>66</v>
      </c>
      <c r="F16" s="34" t="s">
        <v>115</v>
      </c>
      <c r="G16" s="35" t="s">
        <v>67</v>
      </c>
      <c r="H16" s="36" t="s">
        <v>68</v>
      </c>
      <c r="I16" s="36">
        <v>36912</v>
      </c>
      <c r="J16" s="37" t="s">
        <v>62</v>
      </c>
      <c r="K16" s="38"/>
      <c r="L16" s="37" t="s">
        <v>107</v>
      </c>
      <c r="M16" s="37"/>
      <c r="N16" s="38" t="s">
        <v>107</v>
      </c>
      <c r="O16" s="39" t="s">
        <v>126</v>
      </c>
      <c r="P16" s="12"/>
    </row>
    <row r="17" spans="1:16" s="3" customFormat="1" ht="87.75" customHeight="1" x14ac:dyDescent="0.15">
      <c r="A17" s="11"/>
      <c r="B17" s="31" t="s">
        <v>69</v>
      </c>
      <c r="C17" s="32" t="s">
        <v>70</v>
      </c>
      <c r="D17" s="33">
        <v>44652</v>
      </c>
      <c r="E17" s="31" t="s">
        <v>71</v>
      </c>
      <c r="F17" s="34" t="s">
        <v>116</v>
      </c>
      <c r="G17" s="35" t="s">
        <v>72</v>
      </c>
      <c r="H17" s="36" t="s">
        <v>73</v>
      </c>
      <c r="I17" s="36">
        <v>941784</v>
      </c>
      <c r="J17" s="37" t="s">
        <v>62</v>
      </c>
      <c r="K17" s="38"/>
      <c r="L17" s="37" t="s">
        <v>107</v>
      </c>
      <c r="M17" s="37"/>
      <c r="N17" s="38" t="s">
        <v>107</v>
      </c>
      <c r="O17" s="39" t="s">
        <v>127</v>
      </c>
      <c r="P17" s="12"/>
    </row>
    <row r="18" spans="1:16" s="3" customFormat="1" ht="87.75" customHeight="1" x14ac:dyDescent="0.15">
      <c r="A18" s="11"/>
      <c r="B18" s="31" t="s">
        <v>74</v>
      </c>
      <c r="C18" s="32" t="s">
        <v>33</v>
      </c>
      <c r="D18" s="33">
        <v>44652</v>
      </c>
      <c r="E18" s="31" t="s">
        <v>75</v>
      </c>
      <c r="F18" s="34" t="s">
        <v>37</v>
      </c>
      <c r="G18" s="35" t="s">
        <v>76</v>
      </c>
      <c r="H18" s="36" t="s">
        <v>36</v>
      </c>
      <c r="I18" s="36">
        <v>1584000</v>
      </c>
      <c r="J18" s="37" t="s">
        <v>37</v>
      </c>
      <c r="K18" s="38"/>
      <c r="L18" s="37" t="s">
        <v>107</v>
      </c>
      <c r="M18" s="37"/>
      <c r="N18" s="38" t="s">
        <v>107</v>
      </c>
      <c r="O18" s="39"/>
      <c r="P18" s="12"/>
    </row>
    <row r="19" spans="1:16" s="3" customFormat="1" ht="87.75" customHeight="1" x14ac:dyDescent="0.15">
      <c r="A19" s="11"/>
      <c r="B19" s="31" t="s">
        <v>77</v>
      </c>
      <c r="C19" s="32" t="s">
        <v>33</v>
      </c>
      <c r="D19" s="33">
        <v>44652</v>
      </c>
      <c r="E19" s="31" t="s">
        <v>75</v>
      </c>
      <c r="F19" s="34" t="s">
        <v>37</v>
      </c>
      <c r="G19" s="35" t="s">
        <v>76</v>
      </c>
      <c r="H19" s="36">
        <v>1320001</v>
      </c>
      <c r="I19" s="36">
        <v>1320000</v>
      </c>
      <c r="J19" s="37">
        <v>0.999</v>
      </c>
      <c r="K19" s="38"/>
      <c r="L19" s="37" t="s">
        <v>107</v>
      </c>
      <c r="M19" s="37"/>
      <c r="N19" s="38" t="s">
        <v>107</v>
      </c>
      <c r="O19" s="39"/>
      <c r="P19" s="12"/>
    </row>
    <row r="20" spans="1:16" s="3" customFormat="1" ht="87.75" customHeight="1" x14ac:dyDescent="0.15">
      <c r="A20" s="11"/>
      <c r="B20" s="31" t="s">
        <v>78</v>
      </c>
      <c r="C20" s="32" t="s">
        <v>33</v>
      </c>
      <c r="D20" s="33">
        <v>44652</v>
      </c>
      <c r="E20" s="31" t="s">
        <v>79</v>
      </c>
      <c r="F20" s="34">
        <v>1011301008928</v>
      </c>
      <c r="G20" s="35" t="s">
        <v>80</v>
      </c>
      <c r="H20" s="36">
        <v>1089000</v>
      </c>
      <c r="I20" s="36">
        <v>1089000</v>
      </c>
      <c r="J20" s="37">
        <v>1</v>
      </c>
      <c r="K20" s="38"/>
      <c r="L20" s="37" t="s">
        <v>107</v>
      </c>
      <c r="M20" s="37"/>
      <c r="N20" s="38" t="s">
        <v>107</v>
      </c>
      <c r="O20" s="39"/>
      <c r="P20" s="12"/>
    </row>
    <row r="21" spans="1:16" s="3" customFormat="1" ht="87.75" customHeight="1" x14ac:dyDescent="0.15">
      <c r="A21" s="11"/>
      <c r="B21" s="31" t="s">
        <v>81</v>
      </c>
      <c r="C21" s="32" t="s">
        <v>59</v>
      </c>
      <c r="D21" s="33">
        <v>44652</v>
      </c>
      <c r="E21" s="31" t="s">
        <v>82</v>
      </c>
      <c r="F21" s="34" t="s">
        <v>117</v>
      </c>
      <c r="G21" s="35" t="s">
        <v>83</v>
      </c>
      <c r="H21" s="36" t="s">
        <v>36</v>
      </c>
      <c r="I21" s="36">
        <v>558969</v>
      </c>
      <c r="J21" s="37" t="s">
        <v>37</v>
      </c>
      <c r="K21" s="38"/>
      <c r="L21" s="37" t="s">
        <v>107</v>
      </c>
      <c r="M21" s="37"/>
      <c r="N21" s="38" t="s">
        <v>107</v>
      </c>
      <c r="O21" s="39" t="s">
        <v>128</v>
      </c>
      <c r="P21" s="12"/>
    </row>
    <row r="22" spans="1:16" s="3" customFormat="1" ht="87.75" customHeight="1" x14ac:dyDescent="0.15">
      <c r="A22" s="11"/>
      <c r="B22" s="31" t="s">
        <v>84</v>
      </c>
      <c r="C22" s="32" t="s">
        <v>33</v>
      </c>
      <c r="D22" s="33">
        <v>44652</v>
      </c>
      <c r="E22" s="31" t="s">
        <v>85</v>
      </c>
      <c r="F22" s="34" t="s">
        <v>118</v>
      </c>
      <c r="G22" s="35" t="s">
        <v>53</v>
      </c>
      <c r="H22" s="36" t="s">
        <v>36</v>
      </c>
      <c r="I22" s="36">
        <v>1056000</v>
      </c>
      <c r="J22" s="37" t="s">
        <v>37</v>
      </c>
      <c r="K22" s="38"/>
      <c r="L22" s="37" t="s">
        <v>107</v>
      </c>
      <c r="M22" s="37"/>
      <c r="N22" s="38" t="s">
        <v>107</v>
      </c>
      <c r="O22" s="39"/>
      <c r="P22" s="12"/>
    </row>
    <row r="23" spans="1:16" s="3" customFormat="1" ht="87.75" customHeight="1" x14ac:dyDescent="0.15">
      <c r="A23" s="11"/>
      <c r="B23" s="31" t="s">
        <v>86</v>
      </c>
      <c r="C23" s="32" t="s">
        <v>33</v>
      </c>
      <c r="D23" s="33">
        <v>44652</v>
      </c>
      <c r="E23" s="31" t="s">
        <v>87</v>
      </c>
      <c r="F23" s="34" t="s">
        <v>119</v>
      </c>
      <c r="G23" s="35" t="s">
        <v>53</v>
      </c>
      <c r="H23" s="36" t="s">
        <v>36</v>
      </c>
      <c r="I23" s="36">
        <v>1033560</v>
      </c>
      <c r="J23" s="37" t="s">
        <v>37</v>
      </c>
      <c r="K23" s="38"/>
      <c r="L23" s="37" t="s">
        <v>107</v>
      </c>
      <c r="M23" s="37"/>
      <c r="N23" s="38" t="s">
        <v>107</v>
      </c>
      <c r="O23" s="39"/>
      <c r="P23" s="12"/>
    </row>
    <row r="24" spans="1:16" s="3" customFormat="1" ht="87.75" customHeight="1" x14ac:dyDescent="0.15">
      <c r="A24" s="11"/>
      <c r="B24" s="31" t="s">
        <v>88</v>
      </c>
      <c r="C24" s="32" t="s">
        <v>33</v>
      </c>
      <c r="D24" s="33">
        <v>44652</v>
      </c>
      <c r="E24" s="31" t="s">
        <v>75</v>
      </c>
      <c r="F24" s="34" t="s">
        <v>89</v>
      </c>
      <c r="G24" s="35" t="s">
        <v>53</v>
      </c>
      <c r="H24" s="36" t="s">
        <v>36</v>
      </c>
      <c r="I24" s="36">
        <v>1173600</v>
      </c>
      <c r="J24" s="37" t="s">
        <v>37</v>
      </c>
      <c r="K24" s="38"/>
      <c r="L24" s="37" t="s">
        <v>107</v>
      </c>
      <c r="M24" s="37"/>
      <c r="N24" s="38" t="s">
        <v>107</v>
      </c>
      <c r="O24" s="39"/>
      <c r="P24" s="12"/>
    </row>
    <row r="25" spans="1:16" s="3" customFormat="1" ht="87.75" customHeight="1" x14ac:dyDescent="0.15">
      <c r="A25" s="11"/>
      <c r="B25" s="31" t="s">
        <v>90</v>
      </c>
      <c r="C25" s="32" t="s">
        <v>33</v>
      </c>
      <c r="D25" s="33">
        <v>44652</v>
      </c>
      <c r="E25" s="31" t="s">
        <v>75</v>
      </c>
      <c r="F25" s="34" t="s">
        <v>89</v>
      </c>
      <c r="G25" s="35" t="s">
        <v>53</v>
      </c>
      <c r="H25" s="36" t="s">
        <v>36</v>
      </c>
      <c r="I25" s="36">
        <v>1728000</v>
      </c>
      <c r="J25" s="37" t="s">
        <v>37</v>
      </c>
      <c r="K25" s="38"/>
      <c r="L25" s="37" t="s">
        <v>107</v>
      </c>
      <c r="M25" s="37"/>
      <c r="N25" s="38" t="s">
        <v>107</v>
      </c>
      <c r="O25" s="39"/>
      <c r="P25" s="12"/>
    </row>
    <row r="26" spans="1:16" s="3" customFormat="1" ht="87.75" customHeight="1" x14ac:dyDescent="0.15">
      <c r="A26" s="11"/>
      <c r="B26" s="31" t="s">
        <v>91</v>
      </c>
      <c r="C26" s="32" t="s">
        <v>33</v>
      </c>
      <c r="D26" s="33">
        <v>44652</v>
      </c>
      <c r="E26" s="31" t="s">
        <v>92</v>
      </c>
      <c r="F26" s="34" t="s">
        <v>120</v>
      </c>
      <c r="G26" s="35" t="s">
        <v>53</v>
      </c>
      <c r="H26" s="36" t="s">
        <v>36</v>
      </c>
      <c r="I26" s="36">
        <v>3467520</v>
      </c>
      <c r="J26" s="37" t="s">
        <v>37</v>
      </c>
      <c r="K26" s="38"/>
      <c r="L26" s="37" t="s">
        <v>107</v>
      </c>
      <c r="M26" s="37"/>
      <c r="N26" s="38" t="s">
        <v>107</v>
      </c>
      <c r="O26" s="39"/>
      <c r="P26" s="12"/>
    </row>
    <row r="27" spans="1:16" s="3" customFormat="1" ht="87.75" customHeight="1" x14ac:dyDescent="0.15">
      <c r="A27" s="11"/>
      <c r="B27" s="31" t="s">
        <v>93</v>
      </c>
      <c r="C27" s="32" t="s">
        <v>33</v>
      </c>
      <c r="D27" s="33">
        <v>44652</v>
      </c>
      <c r="E27" s="31" t="s">
        <v>94</v>
      </c>
      <c r="F27" s="34">
        <v>9180001038195</v>
      </c>
      <c r="G27" s="35" t="s">
        <v>95</v>
      </c>
      <c r="H27" s="36" t="s">
        <v>36</v>
      </c>
      <c r="I27" s="36">
        <v>1058343</v>
      </c>
      <c r="J27" s="37" t="s">
        <v>37</v>
      </c>
      <c r="K27" s="38"/>
      <c r="L27" s="37" t="s">
        <v>107</v>
      </c>
      <c r="M27" s="37"/>
      <c r="N27" s="38" t="s">
        <v>107</v>
      </c>
      <c r="O27" s="39"/>
      <c r="P27" s="12"/>
    </row>
    <row r="28" spans="1:16" s="3" customFormat="1" ht="87.75" customHeight="1" x14ac:dyDescent="0.15">
      <c r="A28" s="11"/>
      <c r="B28" s="31" t="s">
        <v>96</v>
      </c>
      <c r="C28" s="32" t="s">
        <v>97</v>
      </c>
      <c r="D28" s="33">
        <v>44652</v>
      </c>
      <c r="E28" s="31" t="s">
        <v>66</v>
      </c>
      <c r="F28" s="34" t="s">
        <v>115</v>
      </c>
      <c r="G28" s="35" t="s">
        <v>98</v>
      </c>
      <c r="H28" s="36" t="s">
        <v>36</v>
      </c>
      <c r="I28" s="36">
        <v>1032084</v>
      </c>
      <c r="J28" s="37" t="s">
        <v>37</v>
      </c>
      <c r="K28" s="38"/>
      <c r="L28" s="37" t="s">
        <v>107</v>
      </c>
      <c r="M28" s="37"/>
      <c r="N28" s="38" t="s">
        <v>107</v>
      </c>
      <c r="O28" s="39" t="s">
        <v>129</v>
      </c>
      <c r="P28" s="12"/>
    </row>
    <row r="29" spans="1:16" s="3" customFormat="1" ht="87.75" customHeight="1" x14ac:dyDescent="0.15">
      <c r="A29" s="11"/>
      <c r="B29" s="31" t="s">
        <v>99</v>
      </c>
      <c r="C29" s="32" t="s">
        <v>33</v>
      </c>
      <c r="D29" s="33">
        <v>44652</v>
      </c>
      <c r="E29" s="31" t="s">
        <v>66</v>
      </c>
      <c r="F29" s="34" t="s">
        <v>115</v>
      </c>
      <c r="G29" s="35" t="s">
        <v>53</v>
      </c>
      <c r="H29" s="36" t="s">
        <v>36</v>
      </c>
      <c r="I29" s="36">
        <v>3907200</v>
      </c>
      <c r="J29" s="37" t="s">
        <v>37</v>
      </c>
      <c r="K29" s="38"/>
      <c r="L29" s="37" t="s">
        <v>107</v>
      </c>
      <c r="M29" s="37"/>
      <c r="N29" s="38" t="s">
        <v>107</v>
      </c>
      <c r="O29" s="39"/>
      <c r="P29" s="12"/>
    </row>
    <row r="30" spans="1:16" s="3" customFormat="1" ht="87.75" customHeight="1" x14ac:dyDescent="0.15">
      <c r="A30" s="11"/>
      <c r="B30" s="31" t="s">
        <v>100</v>
      </c>
      <c r="C30" s="32" t="s">
        <v>33</v>
      </c>
      <c r="D30" s="33">
        <v>44652</v>
      </c>
      <c r="E30" s="31" t="s">
        <v>66</v>
      </c>
      <c r="F30" s="34" t="s">
        <v>115</v>
      </c>
      <c r="G30" s="35" t="s">
        <v>53</v>
      </c>
      <c r="H30" s="36" t="s">
        <v>36</v>
      </c>
      <c r="I30" s="36">
        <v>2930400</v>
      </c>
      <c r="J30" s="37" t="s">
        <v>37</v>
      </c>
      <c r="K30" s="38"/>
      <c r="L30" s="37" t="s">
        <v>107</v>
      </c>
      <c r="M30" s="37"/>
      <c r="N30" s="38" t="s">
        <v>107</v>
      </c>
      <c r="O30" s="39"/>
      <c r="P30" s="12"/>
    </row>
    <row r="31" spans="1:16" s="3" customFormat="1" ht="87.75" customHeight="1" x14ac:dyDescent="0.15">
      <c r="A31" s="11"/>
      <c r="B31" s="31" t="s">
        <v>101</v>
      </c>
      <c r="C31" s="32" t="s">
        <v>33</v>
      </c>
      <c r="D31" s="33">
        <v>44652</v>
      </c>
      <c r="E31" s="31" t="s">
        <v>102</v>
      </c>
      <c r="F31" s="34" t="s">
        <v>121</v>
      </c>
      <c r="G31" s="35" t="s">
        <v>53</v>
      </c>
      <c r="H31" s="36" t="s">
        <v>36</v>
      </c>
      <c r="I31" s="36">
        <v>1993200</v>
      </c>
      <c r="J31" s="37" t="s">
        <v>37</v>
      </c>
      <c r="K31" s="38"/>
      <c r="L31" s="37" t="s">
        <v>107</v>
      </c>
      <c r="M31" s="37"/>
      <c r="N31" s="38" t="s">
        <v>107</v>
      </c>
      <c r="O31" s="39"/>
      <c r="P31" s="12"/>
    </row>
    <row r="32" spans="1:16" s="3" customFormat="1" ht="87.75" customHeight="1" x14ac:dyDescent="0.15">
      <c r="A32" s="11"/>
      <c r="B32" s="31" t="s">
        <v>103</v>
      </c>
      <c r="C32" s="32" t="s">
        <v>33</v>
      </c>
      <c r="D32" s="33">
        <v>44652</v>
      </c>
      <c r="E32" s="31" t="s">
        <v>104</v>
      </c>
      <c r="F32" s="34">
        <v>3180001025637</v>
      </c>
      <c r="G32" s="35" t="s">
        <v>53</v>
      </c>
      <c r="H32" s="36" t="s">
        <v>36</v>
      </c>
      <c r="I32" s="36">
        <v>1463880</v>
      </c>
      <c r="J32" s="37" t="s">
        <v>37</v>
      </c>
      <c r="K32" s="38"/>
      <c r="L32" s="37" t="s">
        <v>107</v>
      </c>
      <c r="M32" s="37"/>
      <c r="N32" s="38" t="s">
        <v>107</v>
      </c>
      <c r="O32" s="39"/>
      <c r="P32" s="12"/>
    </row>
    <row r="33" spans="1:16" s="3" customFormat="1" ht="87.75" customHeight="1" x14ac:dyDescent="0.15">
      <c r="A33" s="11"/>
      <c r="B33" s="31" t="s">
        <v>105</v>
      </c>
      <c r="C33" s="32" t="s">
        <v>33</v>
      </c>
      <c r="D33" s="33">
        <v>44652</v>
      </c>
      <c r="E33" s="31" t="s">
        <v>104</v>
      </c>
      <c r="F33" s="34">
        <v>3180001025637</v>
      </c>
      <c r="G33" s="35" t="s">
        <v>53</v>
      </c>
      <c r="H33" s="36" t="s">
        <v>36</v>
      </c>
      <c r="I33" s="36">
        <v>1692240</v>
      </c>
      <c r="J33" s="37" t="s">
        <v>37</v>
      </c>
      <c r="K33" s="38"/>
      <c r="L33" s="37" t="s">
        <v>107</v>
      </c>
      <c r="M33" s="37"/>
      <c r="N33" s="38" t="s">
        <v>107</v>
      </c>
      <c r="O33" s="39"/>
      <c r="P33" s="12"/>
    </row>
    <row r="34" spans="1:16" s="3" customFormat="1" ht="87.75" customHeight="1" x14ac:dyDescent="0.15">
      <c r="A34" s="11"/>
      <c r="B34" s="31" t="s">
        <v>106</v>
      </c>
      <c r="C34" s="32" t="s">
        <v>33</v>
      </c>
      <c r="D34" s="33">
        <v>44676</v>
      </c>
      <c r="E34" s="31" t="s">
        <v>52</v>
      </c>
      <c r="F34" s="34" t="s">
        <v>111</v>
      </c>
      <c r="G34" s="35" t="s">
        <v>53</v>
      </c>
      <c r="H34" s="36" t="s">
        <v>36</v>
      </c>
      <c r="I34" s="36" t="s">
        <v>54</v>
      </c>
      <c r="J34" s="37" t="s">
        <v>37</v>
      </c>
      <c r="K34" s="38"/>
      <c r="L34" s="37" t="s">
        <v>107</v>
      </c>
      <c r="M34" s="37"/>
      <c r="N34" s="38" t="s">
        <v>107</v>
      </c>
      <c r="O34" s="39" t="s">
        <v>122</v>
      </c>
      <c r="P34" s="12"/>
    </row>
    <row r="35" spans="1:16" s="3" customFormat="1" ht="87.75" customHeight="1" x14ac:dyDescent="0.15">
      <c r="A35" s="11"/>
      <c r="B35" s="31" t="s">
        <v>123</v>
      </c>
      <c r="C35" s="32" t="s">
        <v>65</v>
      </c>
      <c r="D35" s="33">
        <v>44652</v>
      </c>
      <c r="E35" s="31" t="s">
        <v>124</v>
      </c>
      <c r="F35" s="34">
        <v>3010401016070</v>
      </c>
      <c r="G35" s="35" t="s">
        <v>98</v>
      </c>
      <c r="H35" s="36" t="s">
        <v>36</v>
      </c>
      <c r="I35" s="36">
        <v>450648</v>
      </c>
      <c r="J35" s="37" t="s">
        <v>37</v>
      </c>
      <c r="K35" s="38"/>
      <c r="L35" s="37" t="s">
        <v>107</v>
      </c>
      <c r="M35" s="37"/>
      <c r="N35" s="38" t="s">
        <v>107</v>
      </c>
      <c r="O35" s="39" t="s">
        <v>130</v>
      </c>
      <c r="P35" s="12"/>
    </row>
    <row r="36" spans="1:16" s="3" customFormat="1" ht="87.75" customHeight="1" x14ac:dyDescent="0.15">
      <c r="A36" s="11"/>
      <c r="B36" s="31" t="s">
        <v>125</v>
      </c>
      <c r="C36" s="32" t="s">
        <v>70</v>
      </c>
      <c r="D36" s="33">
        <v>44652</v>
      </c>
      <c r="E36" s="31" t="s">
        <v>66</v>
      </c>
      <c r="F36" s="34">
        <v>6011001035920</v>
      </c>
      <c r="G36" s="35" t="s">
        <v>98</v>
      </c>
      <c r="H36" s="36" t="s">
        <v>36</v>
      </c>
      <c r="I36" s="36">
        <v>929904</v>
      </c>
      <c r="J36" s="37" t="s">
        <v>37</v>
      </c>
      <c r="K36" s="38"/>
      <c r="L36" s="37" t="s">
        <v>107</v>
      </c>
      <c r="M36" s="37"/>
      <c r="N36" s="38" t="s">
        <v>107</v>
      </c>
      <c r="O36" s="39" t="s">
        <v>131</v>
      </c>
      <c r="P36" s="12"/>
    </row>
    <row r="37" spans="1:16" x14ac:dyDescent="0.15">
      <c r="A37" s="7"/>
      <c r="B37" s="7"/>
      <c r="C37" s="8"/>
      <c r="D37" s="7"/>
      <c r="E37" s="6"/>
      <c r="F37" s="7"/>
      <c r="G37" s="7"/>
      <c r="H37" s="8"/>
      <c r="I37" s="8"/>
      <c r="J37" s="8"/>
      <c r="K37" s="7"/>
      <c r="L37" s="14"/>
      <c r="M37" s="14"/>
      <c r="N37" s="14"/>
      <c r="O37" s="7"/>
      <c r="P37" s="7"/>
    </row>
    <row r="38" spans="1:16" x14ac:dyDescent="0.15">
      <c r="A38" s="7"/>
      <c r="B38" s="17" t="s">
        <v>31</v>
      </c>
      <c r="C38" s="10"/>
      <c r="D38" s="9"/>
      <c r="E38" s="9"/>
      <c r="F38" s="9"/>
      <c r="G38" s="9"/>
      <c r="H38" s="10"/>
      <c r="I38" s="10"/>
      <c r="J38" s="9"/>
      <c r="K38" s="13"/>
      <c r="L38" s="13"/>
      <c r="M38" s="13"/>
      <c r="N38" s="9"/>
      <c r="O38" s="7"/>
    </row>
    <row r="39" spans="1:16" x14ac:dyDescent="0.15">
      <c r="A39" s="7"/>
      <c r="B39" s="17" t="s">
        <v>15</v>
      </c>
      <c r="C39" s="10"/>
      <c r="D39" s="9"/>
      <c r="E39" s="9"/>
      <c r="F39" s="9"/>
      <c r="G39" s="9"/>
      <c r="H39" s="10"/>
      <c r="I39" s="10"/>
      <c r="J39" s="9"/>
      <c r="K39" s="13"/>
      <c r="L39" s="13"/>
      <c r="M39" s="13"/>
      <c r="N39" s="9"/>
      <c r="O39" s="7"/>
    </row>
    <row r="40" spans="1:16" x14ac:dyDescent="0.15">
      <c r="A40" s="7"/>
      <c r="B40" s="17" t="s">
        <v>16</v>
      </c>
      <c r="C40" s="10"/>
      <c r="D40" s="9"/>
      <c r="E40" s="9"/>
      <c r="F40" s="9"/>
      <c r="G40" s="9"/>
      <c r="H40" s="10"/>
      <c r="I40" s="10"/>
      <c r="J40" s="9"/>
      <c r="K40" s="13"/>
      <c r="L40" s="13"/>
      <c r="M40" s="13"/>
      <c r="N40" s="9"/>
      <c r="O40" s="7"/>
    </row>
    <row r="41" spans="1:16" x14ac:dyDescent="0.15">
      <c r="A41" s="7"/>
      <c r="B41" s="17" t="s">
        <v>17</v>
      </c>
      <c r="C41" s="10"/>
      <c r="D41" s="9"/>
      <c r="E41" s="9"/>
      <c r="F41" s="9"/>
      <c r="G41" s="9"/>
      <c r="H41" s="10"/>
      <c r="I41" s="10"/>
      <c r="J41" s="9"/>
      <c r="K41" s="13"/>
      <c r="L41" s="13"/>
      <c r="M41" s="13"/>
      <c r="N41" s="9"/>
      <c r="O41" s="7"/>
    </row>
    <row r="42" spans="1:16" x14ac:dyDescent="0.15">
      <c r="A42" s="7"/>
      <c r="B42" s="17" t="s">
        <v>18</v>
      </c>
      <c r="C42" s="10"/>
      <c r="D42" s="9"/>
      <c r="E42" s="9"/>
      <c r="F42" s="9"/>
      <c r="G42" s="9"/>
      <c r="H42" s="10"/>
      <c r="I42" s="10"/>
      <c r="J42" s="9"/>
      <c r="K42" s="13"/>
      <c r="L42" s="13"/>
      <c r="M42" s="13"/>
      <c r="N42" s="9"/>
      <c r="O42" s="7"/>
    </row>
    <row r="43" spans="1:16" x14ac:dyDescent="0.15">
      <c r="A43" s="7"/>
      <c r="B43" s="17" t="s">
        <v>19</v>
      </c>
      <c r="C43" s="10"/>
      <c r="D43" s="9"/>
      <c r="E43" s="9"/>
      <c r="F43" s="9"/>
      <c r="G43" s="9"/>
      <c r="H43" s="10"/>
      <c r="I43" s="10"/>
      <c r="J43" s="9"/>
      <c r="K43" s="13"/>
      <c r="L43" s="13"/>
      <c r="M43" s="13"/>
      <c r="N43" s="9"/>
      <c r="O43" s="7"/>
    </row>
    <row r="44" spans="1:16" x14ac:dyDescent="0.15">
      <c r="A44" s="7"/>
      <c r="B44" s="17" t="s">
        <v>20</v>
      </c>
      <c r="F44" s="7"/>
      <c r="J44" s="1"/>
    </row>
    <row r="45" spans="1:16" x14ac:dyDescent="0.15">
      <c r="A45" s="7"/>
      <c r="B45" s="17" t="s">
        <v>21</v>
      </c>
      <c r="F45" s="7"/>
      <c r="J45" s="1"/>
      <c r="K45" s="9"/>
      <c r="L45" s="9"/>
      <c r="M45" s="9"/>
    </row>
    <row r="46" spans="1:16" x14ac:dyDescent="0.15">
      <c r="A46" s="7"/>
      <c r="B46" s="17" t="s">
        <v>22</v>
      </c>
      <c r="F46" s="7"/>
      <c r="J46" s="1"/>
      <c r="K46" s="7"/>
      <c r="L46" s="7"/>
      <c r="M46" s="7"/>
    </row>
    <row r="47" spans="1:16" x14ac:dyDescent="0.15">
      <c r="A47" s="7"/>
      <c r="B47" s="17" t="s">
        <v>23</v>
      </c>
      <c r="F47" s="7"/>
      <c r="J47" s="1"/>
      <c r="K47" s="7"/>
      <c r="L47" s="7"/>
      <c r="M47" s="7"/>
    </row>
    <row r="48" spans="1:16" x14ac:dyDescent="0.15">
      <c r="A48" s="7"/>
      <c r="B48" s="17" t="s">
        <v>24</v>
      </c>
      <c r="F48" s="7"/>
      <c r="J48" s="1"/>
      <c r="K48" s="7"/>
      <c r="L48" s="7"/>
      <c r="M48" s="7"/>
    </row>
    <row r="49" spans="1:16" x14ac:dyDescent="0.15">
      <c r="A49" s="7"/>
      <c r="B49" s="17" t="s">
        <v>25</v>
      </c>
      <c r="F49" s="7"/>
      <c r="J49" s="1"/>
      <c r="K49" s="7"/>
      <c r="L49" s="7"/>
      <c r="M49" s="7"/>
    </row>
    <row r="50" spans="1:16" x14ac:dyDescent="0.15">
      <c r="A50" s="7"/>
      <c r="B50" s="17" t="s">
        <v>26</v>
      </c>
      <c r="F50" s="7"/>
      <c r="J50" s="1"/>
      <c r="K50" s="7"/>
      <c r="L50" s="7"/>
      <c r="M50" s="7"/>
    </row>
    <row r="51" spans="1:16" x14ac:dyDescent="0.15">
      <c r="A51" s="7"/>
      <c r="B51" s="18" t="s">
        <v>27</v>
      </c>
      <c r="F51" s="7"/>
      <c r="J51" s="1"/>
      <c r="K51" s="7"/>
      <c r="L51" s="7"/>
      <c r="M51" s="7"/>
    </row>
    <row r="52" spans="1:16" x14ac:dyDescent="0.15">
      <c r="A52" s="7"/>
      <c r="B52" s="18" t="s">
        <v>28</v>
      </c>
      <c r="F52" s="7"/>
      <c r="J52" s="1"/>
      <c r="K52" s="7"/>
      <c r="L52" s="7"/>
      <c r="M52" s="7"/>
    </row>
    <row r="53" spans="1:16" x14ac:dyDescent="0.15">
      <c r="A53" s="7"/>
      <c r="B53" s="16"/>
      <c r="J53" s="1"/>
      <c r="K53" s="7"/>
      <c r="L53" s="7"/>
      <c r="M53" s="7"/>
    </row>
    <row r="54" spans="1:16" x14ac:dyDescent="0.15">
      <c r="A54" s="7"/>
      <c r="B54" s="19" t="s">
        <v>30</v>
      </c>
      <c r="J54" s="1"/>
      <c r="K54" s="7"/>
      <c r="L54" s="7"/>
      <c r="M54" s="7"/>
    </row>
    <row r="55" spans="1:16" x14ac:dyDescent="0.15">
      <c r="A55" s="7"/>
      <c r="B55" s="15"/>
      <c r="J55" s="1"/>
      <c r="K55" s="7"/>
      <c r="L55" s="7"/>
      <c r="M55" s="7"/>
    </row>
    <row r="56" spans="1:16" ht="12" customHeight="1" x14ac:dyDescent="0.15">
      <c r="A56" s="7"/>
      <c r="B56" s="7"/>
      <c r="C56" s="8"/>
      <c r="D56" s="7"/>
      <c r="E56" s="9"/>
      <c r="F56" s="7"/>
      <c r="G56" s="7"/>
      <c r="H56" s="8"/>
      <c r="I56" s="8"/>
      <c r="J56" s="8"/>
      <c r="K56" s="7"/>
      <c r="L56" s="7"/>
      <c r="M56" s="7"/>
      <c r="N56" s="7"/>
      <c r="O56" s="7"/>
      <c r="P56" s="7"/>
    </row>
    <row r="57" spans="1:16" x14ac:dyDescent="0.15">
      <c r="A57" s="7"/>
      <c r="E57" s="5"/>
      <c r="F57" s="7"/>
      <c r="L57" s="9"/>
      <c r="M57" s="9"/>
      <c r="N57" s="9"/>
    </row>
    <row r="58" spans="1:16" x14ac:dyDescent="0.15">
      <c r="A58" s="7"/>
      <c r="F58" s="7"/>
    </row>
    <row r="59" spans="1:16" x14ac:dyDescent="0.15">
      <c r="A59" s="7"/>
      <c r="F59" s="7"/>
      <c r="L59" s="9"/>
      <c r="M59" s="9"/>
      <c r="N59" s="9"/>
    </row>
    <row r="60" spans="1:16" ht="27.75" customHeight="1" x14ac:dyDescent="0.15">
      <c r="F60" s="7"/>
      <c r="L60" s="7"/>
      <c r="M60" s="7"/>
      <c r="N60" s="7"/>
    </row>
    <row r="61" spans="1:16" x14ac:dyDescent="0.15">
      <c r="F61" s="7"/>
      <c r="L61" s="7"/>
      <c r="M61" s="7"/>
      <c r="N61" s="7"/>
    </row>
    <row r="62" spans="1:16" x14ac:dyDescent="0.15">
      <c r="F62" s="7"/>
      <c r="L62" s="7"/>
      <c r="M62" s="7"/>
      <c r="N62" s="7"/>
    </row>
    <row r="63" spans="1:16" x14ac:dyDescent="0.15">
      <c r="F63" s="7"/>
      <c r="L63" s="7"/>
      <c r="M63" s="7"/>
      <c r="N63" s="7"/>
    </row>
    <row r="64" spans="1:16" x14ac:dyDescent="0.15">
      <c r="L64" s="7"/>
      <c r="M64" s="7"/>
      <c r="N64" s="7"/>
    </row>
    <row r="65" spans="12:14" x14ac:dyDescent="0.15">
      <c r="L65" s="7"/>
      <c r="M65" s="7"/>
      <c r="N65" s="7"/>
    </row>
    <row r="66" spans="12:14" x14ac:dyDescent="0.15">
      <c r="L66" s="7"/>
      <c r="M66" s="7"/>
      <c r="N66" s="7"/>
    </row>
    <row r="67" spans="12:14" x14ac:dyDescent="0.15">
      <c r="L67" s="7"/>
      <c r="M67" s="7"/>
      <c r="N67" s="7"/>
    </row>
    <row r="68" spans="12:14" x14ac:dyDescent="0.15">
      <c r="L68" s="7"/>
      <c r="M68" s="7"/>
      <c r="N68" s="7"/>
    </row>
    <row r="69" spans="12:14" x14ac:dyDescent="0.15">
      <c r="L69" s="7"/>
      <c r="M69" s="7"/>
      <c r="N69" s="7"/>
    </row>
    <row r="70" spans="12:14" x14ac:dyDescent="0.15">
      <c r="L70" s="7"/>
      <c r="M70" s="7"/>
      <c r="N70" s="7"/>
    </row>
    <row r="71" spans="12:14" x14ac:dyDescent="0.15">
      <c r="L71" s="7"/>
      <c r="M71" s="7"/>
      <c r="N71" s="7"/>
    </row>
    <row r="72" spans="12:14" x14ac:dyDescent="0.15">
      <c r="L72" s="7"/>
      <c r="M72" s="7"/>
      <c r="N72" s="7"/>
    </row>
    <row r="73" spans="12:14" x14ac:dyDescent="0.15">
      <c r="L73" s="7"/>
      <c r="M73" s="7"/>
      <c r="N73" s="7"/>
    </row>
    <row r="74" spans="12:14" x14ac:dyDescent="0.15">
      <c r="L74" s="7"/>
      <c r="M74" s="7"/>
      <c r="N74" s="7"/>
    </row>
    <row r="75" spans="12:14" x14ac:dyDescent="0.15">
      <c r="L75" s="7"/>
      <c r="M75" s="7"/>
      <c r="N75" s="7"/>
    </row>
    <row r="76" spans="12:14" x14ac:dyDescent="0.15">
      <c r="L76" s="7"/>
      <c r="M76" s="7"/>
      <c r="N76" s="7"/>
    </row>
    <row r="77" spans="12:14" x14ac:dyDescent="0.15">
      <c r="L77" s="7"/>
      <c r="M77" s="7"/>
      <c r="N77" s="7"/>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7:C33 C35:C36">
    <cfRule type="expression" dxfId="1" priority="8">
      <formula>AND(COUNTIF($AF7,"*分担契約*"),NOT(COUNTIF($G7,"*ほか*")))</formula>
    </cfRule>
  </conditionalFormatting>
  <conditionalFormatting sqref="C34">
    <cfRule type="expression" dxfId="0" priority="1">
      <formula>AND(COUNTIF($AF34,"*分担契約*"),NOT(COUNTIF($G34,"*ほか*")))</formula>
    </cfRule>
  </conditionalFormatting>
  <dataValidations count="2">
    <dataValidation imeMode="halfAlpha" allowBlank="1" showInputMessage="1" showErrorMessage="1" errorTitle="参考" error="半角数字で入力して下さい。" promptTitle="入力方法" prompt="半角数字で入力して下さい。" sqref="H7:I36"/>
    <dataValidation operator="greaterThanOrEqual" allowBlank="1" showInputMessage="1" showErrorMessage="1" errorTitle="注意" error="プルダウンメニューから選択して下さい_x000a_" sqref="G7:G36"/>
  </dataValidations>
  <printOptions horizontalCentered="1"/>
  <pageMargins left="0.31496062992125984" right="0.19685039370078741" top="0.74803149606299213" bottom="0.23622047244094491" header="0.35433070866141736" footer="0.19685039370078741"/>
  <pageSetup paperSize="9" scale="66" fitToHeight="4" orientation="landscape" r:id="rId1"/>
  <headerFooter alignWithMargins="0"/>
  <rowBreaks count="2" manualBreakCount="2">
    <brk id="29" max="15" man="1"/>
    <brk id="35" max="1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