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H0_会計課\00_共有\03組織参考資料フォルダ\01令和２事務年度（６月整理分）\03_平成30事務年度以前\随意契約と落札情報の公表について\R02\02.11\"/>
    </mc:Choice>
  </mc:AlternateContent>
  <bookViews>
    <workbookView xWindow="240" yWindow="90" windowWidth="14940" windowHeight="8100"/>
  </bookViews>
  <sheets>
    <sheet name="別紙様式 4" sheetId="8" r:id="rId1"/>
  </sheets>
  <externalReferences>
    <externalReference r:id="rId2"/>
  </externalReferences>
  <definedNames>
    <definedName name="_xlnm._FilterDatabase" localSheetId="0" hidden="1">'別紙様式 4'!$B$5:$O$15</definedName>
    <definedName name="_xlnm.Print_Area" localSheetId="0">'別紙様式 4'!$A$1:$P$39</definedName>
    <definedName name="_xlnm.Print_Titles" localSheetId="0">'別紙様式 4'!$1:$6</definedName>
    <definedName name="予定価格の公表">[1]契約状況コード表!$E$5:$E$7</definedName>
  </definedNames>
  <calcPr calcId="152511"/>
</workbook>
</file>

<file path=xl/sharedStrings.xml><?xml version="1.0" encoding="utf-8"?>
<sst xmlns="http://schemas.openxmlformats.org/spreadsheetml/2006/main" count="141" uniqueCount="88">
  <si>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</si>
  <si>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</si>
  <si>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</si>
  <si>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</si>
  <si>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</si>
  <si>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</si>
  <si>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</si>
  <si>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</si>
  <si>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</si>
  <si>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</si>
  <si>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</si>
  <si>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</si>
  <si>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</si>
  <si>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</si>
  <si>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</si>
  <si>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</si>
  <si>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</si>
  <si>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</si>
  <si>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</si>
  <si>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</si>
  <si>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</si>
  <si>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</si>
  <si>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</si>
  <si>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</si>
  <si>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</si>
  <si>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</si>
  <si>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</si>
  <si>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</si>
  <si>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</si>
  <si>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</si>
  <si>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</si>
  <si>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0"/>
  </si>
  <si>
    <t>同種の他の契約の予定価格を類推されるおそれがあるため公表しない。</t>
  </si>
  <si>
    <t>－</t>
  </si>
  <si>
    <t>令和2年分所得税及び消費税確定申告期における署外申告相談会場借上げ（区分24）
令和3年2月2日～
令和3年3月16日
一式</t>
  </si>
  <si>
    <t>一般財団法人こまき市民文化財団
愛知県小牧市小牧２－１０７</t>
  </si>
  <si>
    <t>令和2年分所得税及び消費税確定申告期における署外申告相談会場借上げ（区分21）
令和3年2月3日～
令和3年3月16日
一式</t>
  </si>
  <si>
    <t>支出負担行為担当官
名古屋国税局総務部次長
四井　清裕
愛知県名古屋市中区三の丸３－３－２</t>
    <rPh sb="22" eb="24">
      <t>シイ</t>
    </rPh>
    <rPh sb="25" eb="26">
      <t>キヨ</t>
    </rPh>
    <rPh sb="26" eb="27">
      <t>ユタカ</t>
    </rPh>
    <phoneticPr fontId="6"/>
  </si>
  <si>
    <t>津島市文化会館　指定管理者　昭和建物管理株式会社
愛知県津島市藤浪町３－８９－１０</t>
  </si>
  <si>
    <t>令和2年分所得税及び消費税確定申告期における署外申告相談会場借上げ（区分2）
令和3年2月3日～
令和3年3月16日
一式</t>
  </si>
  <si>
    <t>公益財団法人大垣市文化事業団
岐阜県大垣市室本町５－５１</t>
  </si>
  <si>
    <t>令和2年分所得税及び消費税確定申告期における署外申告相談会場追加借上げ（区分5）
令和3年1月25日～
令和3年2月2日、
令和3年3月16日～
令和3年3月31日
一式</t>
  </si>
  <si>
    <t>公益財団法人一宮地場産業ファッションデザインセンター
愛知県一宮市大和町馬引字南正亀４－１</t>
  </si>
  <si>
    <t>無料税務相談所等における税理士業務委託（区分1）
364人日</t>
  </si>
  <si>
    <t>名古屋税理士会
愛知県名古屋市千種区覚王山通８－１４税理士会ビル４階</t>
  </si>
  <si>
    <t>無料税務相談所等における税理士業務委託（区分2）
699人日</t>
  </si>
  <si>
    <t>無料税務相談所等における税理士業務委託（区分3）
691人日</t>
  </si>
  <si>
    <t>東海税理士会
愛知県名古屋市中村区名駅南２－１４－１９住友生命名古屋ビル２２階</t>
  </si>
  <si>
    <t>無料税務相談所等における税理士業務委託（区分4）
1,138人日</t>
  </si>
  <si>
    <t>無料税務相談所等における税理士業務委託（区分5）
268人日</t>
  </si>
  <si>
    <t>無料税務相談所等における税理士業務委託（区分6）
75人日</t>
  </si>
  <si>
    <t>確定申告電話相談センターにおける税理士による相談業務委託（1コース）
1,804人日</t>
  </si>
  <si>
    <t>確定申告電話相談センターにおける税理士による相談業務委託（2コース）
120人日</t>
  </si>
  <si>
    <t>確定申告電話相談センターにおける税理士による相談業務委託（3コース）
180人日</t>
  </si>
  <si>
    <t>令和2年分所得税及び消費税確定申告期における署外申告相談会場借上げ（区分13）
令和3年2月12日～
令和3年3月16日
一式</t>
  </si>
  <si>
    <t>焼津市
静岡県焼津市本町２－１６－３２</t>
  </si>
  <si>
    <t>「確定申告電話相談センター」の運営業務
一式</t>
  </si>
  <si>
    <t>支出負担行為担当官
名古屋国税局総務部次長
四井　清裕
愛知県名古屋市中区三の丸３－３－２</t>
    <rPh sb="22" eb="23">
      <t>ヨン</t>
    </rPh>
    <rPh sb="23" eb="24">
      <t>イ</t>
    </rPh>
    <rPh sb="25" eb="26">
      <t>キヨシ</t>
    </rPh>
    <rPh sb="26" eb="27">
      <t>ヒロシ</t>
    </rPh>
    <phoneticPr fontId="11"/>
  </si>
  <si>
    <t>トランス・コスモス株式会社
東京都渋谷区渋谷３－２５－１８</t>
  </si>
  <si>
    <t>6180001037010</t>
    <phoneticPr fontId="2"/>
  </si>
  <si>
    <t>4200005011497</t>
    <phoneticPr fontId="2"/>
  </si>
  <si>
    <t>8180005009557</t>
    <phoneticPr fontId="2"/>
  </si>
  <si>
    <t>1180005004300</t>
    <phoneticPr fontId="2"/>
  </si>
  <si>
    <t>1180005004300</t>
    <phoneticPr fontId="2"/>
  </si>
  <si>
    <t>2180005004290</t>
    <phoneticPr fontId="2"/>
  </si>
  <si>
    <t>2180005004290</t>
    <phoneticPr fontId="2"/>
  </si>
  <si>
    <t>2180005004290</t>
    <phoneticPr fontId="2"/>
  </si>
  <si>
    <t>1180005004300</t>
    <phoneticPr fontId="2"/>
  </si>
  <si>
    <t>1000020222127</t>
    <phoneticPr fontId="2"/>
  </si>
  <si>
    <t>3011001041302</t>
    <phoneticPr fontId="2"/>
  </si>
  <si>
    <t>2180005017243</t>
    <phoneticPr fontId="2"/>
  </si>
  <si>
    <t>公募により募集を行ったところ、応募者がいなかったため当局の条件を満たす相手方を選定したものであり、契約価格の競争による相手方の選定を許さず、会計法第29条の3第4項に該当するため。</t>
  </si>
  <si>
    <t>公募の結果、申込者が1者であり、他に依頼できる者がなく競争を許さないことから、会計法第29条の3第4項を適用して随意契約とする。</t>
  </si>
  <si>
    <t>一般競争入札において契約業者が決定せず、再度公告を行った上での入札に付していては業務の履行開始に間に合わず、直ちに契約締結を行う必要があったことから会計法第29条の3第4項に該当するため。</t>
    <rPh sb="0" eb="2">
      <t>イッパン</t>
    </rPh>
    <rPh sb="2" eb="4">
      <t>キョウソウ</t>
    </rPh>
    <rPh sb="4" eb="6">
      <t>ニュウサツ</t>
    </rPh>
    <rPh sb="10" eb="12">
      <t>ケイヤク</t>
    </rPh>
    <rPh sb="12" eb="14">
      <t>ギョウシャ</t>
    </rPh>
    <rPh sb="15" eb="17">
      <t>ケッテイ</t>
    </rPh>
    <rPh sb="20" eb="22">
      <t>サイド</t>
    </rPh>
    <rPh sb="22" eb="24">
      <t>コウコク</t>
    </rPh>
    <rPh sb="25" eb="26">
      <t>オコナ</t>
    </rPh>
    <rPh sb="28" eb="29">
      <t>ウエ</t>
    </rPh>
    <rPh sb="31" eb="33">
      <t>ニュウサツ</t>
    </rPh>
    <rPh sb="34" eb="35">
      <t>フ</t>
    </rPh>
    <rPh sb="40" eb="42">
      <t>ギョウム</t>
    </rPh>
    <rPh sb="43" eb="45">
      <t>リコウ</t>
    </rPh>
    <rPh sb="45" eb="47">
      <t>カイシ</t>
    </rPh>
    <rPh sb="48" eb="49">
      <t>マ</t>
    </rPh>
    <rPh sb="50" eb="51">
      <t>ア</t>
    </rPh>
    <rPh sb="54" eb="55">
      <t>タダ</t>
    </rPh>
    <rPh sb="57" eb="59">
      <t>ケイヤク</t>
    </rPh>
    <rPh sb="59" eb="61">
      <t>テイケツ</t>
    </rPh>
    <rPh sb="62" eb="63">
      <t>オコナ</t>
    </rPh>
    <rPh sb="64" eb="66">
      <t>ヒツヨウ</t>
    </rPh>
    <phoneticPr fontId="2"/>
  </si>
  <si>
    <t>@19,904円</t>
  </si>
  <si>
    <t>@26,192円</t>
  </si>
  <si>
    <t>－</t>
    <phoneticPr fontId="2"/>
  </si>
  <si>
    <t>公財</t>
    <rPh sb="0" eb="2">
      <t>コウザイ</t>
    </rPh>
    <phoneticPr fontId="2"/>
  </si>
  <si>
    <t>都道府県所管</t>
    <rPh sb="0" eb="4">
      <t>トドウフケン</t>
    </rPh>
    <rPh sb="4" eb="6">
      <t>ショカン</t>
    </rPh>
    <phoneticPr fontId="2"/>
  </si>
  <si>
    <t>単価契約
予定調達総額
7,245,056円</t>
  </si>
  <si>
    <t>単価契約
予定調達総額
13,912,896円</t>
  </si>
  <si>
    <t>単価契約
予定調達総額
13,753,664円</t>
  </si>
  <si>
    <t>単価契約
予定調達総額
22,650,752円</t>
  </si>
  <si>
    <t>単価契約
予定調達総額
5,334,272円</t>
  </si>
  <si>
    <t>単価契約
予定調達総額
1,492,800円</t>
  </si>
  <si>
    <t>単価契約
予定調達総額
47,250,368円</t>
  </si>
  <si>
    <t>単価契約
予定調達総額
3,143,040円</t>
  </si>
  <si>
    <t>単価契約
予定調達総額
4,714,560円</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</si>
</sst>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Red]\-#,##0&quot;円&quot;"/>
    <numFmt numFmtId="177" formatCode="[$-411]ggge&quot;年&quot;m&quot;月&quot;d&quot;日&quot;;@"/>
    <numFmt numFmtId="178" formatCode="#,##0&quot;円&quot;"/>
    <numFmt numFmtId="179" formatCode="0.0%"/>
    <numFmt numFmtId="180"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2" applyFont="1" applyFill="1" applyBorder="1" applyAlignment="1">
      <alignment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0" fontId="4" fillId="0" borderId="3" xfId="2"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179" fontId="4" fillId="0" borderId="1" xfId="4"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1" xfId="4" applyFont="1" applyFill="1" applyBorder="1" applyAlignment="1">
      <alignment vertical="center" wrapText="1"/>
    </xf>
    <xf numFmtId="176" fontId="4" fillId="0" borderId="1" xfId="0" applyNumberFormat="1" applyFont="1" applyFill="1" applyBorder="1" applyAlignment="1">
      <alignment horizontal="center" vertical="center" wrapText="1"/>
    </xf>
    <xf numFmtId="178" fontId="4" fillId="0" borderId="1" xfId="3" quotePrefix="1" applyNumberFormat="1" applyFont="1" applyFill="1" applyBorder="1" applyAlignment="1">
      <alignment horizontal="center" vertical="center"/>
    </xf>
    <xf numFmtId="0" fontId="4" fillId="0" borderId="1" xfId="4"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7" fontId="4" fillId="0" borderId="1" xfId="5" applyNumberFormat="1" applyFont="1" applyFill="1" applyBorder="1" applyAlignment="1">
      <alignment horizontal="center" vertical="center" wrapText="1"/>
    </xf>
    <xf numFmtId="180" fontId="4" fillId="0" borderId="1" xfId="4" quotePrefix="1" applyNumberFormat="1" applyFont="1" applyFill="1" applyBorder="1" applyAlignment="1">
      <alignment horizontal="center" vertical="center" wrapText="1"/>
    </xf>
  </cellXfs>
  <cellStyles count="6">
    <cellStyle name="桁区切り" xfId="3" builtinId="6"/>
    <cellStyle name="標準" xfId="0" builtinId="0"/>
    <cellStyle name="標準 2 2" xfId="1"/>
    <cellStyle name="標準_１６７調査票４案件best100（再検討）0914提出用" xfId="2"/>
    <cellStyle name="標準_別紙３" xfId="4"/>
    <cellStyle name="標準_別紙３ 2" xfId="5"/>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showGridLines="0" tabSelected="1" view="pageBreakPreview" zoomScaleNormal="100" zoomScaleSheetLayoutView="100" workbookViewId="0">
      <selection activeCell="E7" sqref="E7"/>
    </sheetView>
  </sheetViews>
  <sheetFormatPr defaultRowHeight="13.5"/>
  <cols>
    <col min="1" max="1" width="3.625" style="1" customWidth="1"/>
    <col min="2" max="2" width="22.5" style="1" customWidth="1"/>
    <col min="3" max="3" width="15.625" style="4" customWidth="1"/>
    <col min="4" max="4" width="14.375" style="1" customWidth="1"/>
    <col min="5" max="5" width="18.75" style="1" customWidth="1"/>
    <col min="6" max="6" width="14.625" style="1" customWidth="1"/>
    <col min="7" max="7" width="22.5" style="1" customWidth="1"/>
    <col min="8" max="9" width="12.625" style="4" customWidth="1"/>
    <col min="10" max="10" width="8" style="4" customWidth="1"/>
    <col min="11" max="11" width="6.5" style="1" customWidth="1"/>
    <col min="12" max="12" width="9.5" style="1" customWidth="1"/>
    <col min="13" max="13" width="9.625" style="1" customWidth="1"/>
    <col min="14" max="14" width="9.5" style="1" customWidth="1"/>
    <col min="15" max="15" width="12.5" style="1" customWidth="1"/>
    <col min="16" max="16" width="3.625" style="1" customWidth="1"/>
    <col min="17" max="16384" width="9" style="1"/>
  </cols>
  <sheetData>
    <row r="1" spans="1:17" ht="24" customHeight="1">
      <c r="A1" s="7"/>
      <c r="B1" s="7"/>
      <c r="C1" s="7"/>
      <c r="D1" s="7"/>
      <c r="E1" s="7"/>
      <c r="F1" s="7"/>
      <c r="G1" s="7"/>
      <c r="H1" s="8"/>
      <c r="I1" s="8"/>
      <c r="J1" s="7"/>
      <c r="K1" s="7"/>
      <c r="L1" s="7"/>
      <c r="M1" s="7"/>
      <c r="N1" s="7"/>
      <c r="O1" s="7"/>
      <c r="P1" s="8"/>
      <c r="Q1" s="4"/>
    </row>
    <row r="2" spans="1:17" ht="36.75" customHeight="1">
      <c r="A2" s="7"/>
      <c r="B2" s="28" t="s">
        <v>13</v>
      </c>
      <c r="C2" s="29"/>
      <c r="D2" s="29"/>
      <c r="E2" s="29"/>
      <c r="F2" s="29"/>
      <c r="G2" s="29"/>
      <c r="H2" s="29"/>
      <c r="I2" s="29"/>
      <c r="J2" s="29"/>
      <c r="K2" s="29"/>
      <c r="L2" s="29"/>
      <c r="M2" s="29"/>
      <c r="N2" s="29"/>
      <c r="O2" s="30"/>
      <c r="P2" s="7"/>
    </row>
    <row r="3" spans="1:17" ht="13.5" customHeight="1">
      <c r="A3" s="7"/>
      <c r="B3" s="7"/>
      <c r="C3" s="8"/>
      <c r="D3" s="7"/>
      <c r="E3" s="7"/>
      <c r="F3" s="7"/>
      <c r="G3" s="7"/>
      <c r="H3" s="8"/>
      <c r="I3" s="8"/>
      <c r="J3" s="8"/>
      <c r="K3" s="7"/>
      <c r="L3" s="7"/>
      <c r="M3" s="7"/>
      <c r="N3" s="7"/>
      <c r="O3" s="7"/>
      <c r="P3" s="7"/>
    </row>
    <row r="4" spans="1:17" ht="13.5" customHeight="1">
      <c r="A4" s="7"/>
      <c r="B4" s="7"/>
      <c r="C4" s="8"/>
      <c r="D4" s="7"/>
      <c r="E4" s="7"/>
      <c r="F4" s="7"/>
      <c r="G4" s="7"/>
      <c r="H4" s="8"/>
      <c r="I4" s="8"/>
      <c r="J4" s="8"/>
      <c r="K4" s="7"/>
      <c r="L4" s="7"/>
      <c r="M4" s="7"/>
      <c r="N4" s="7"/>
      <c r="O4" s="7"/>
      <c r="P4" s="7"/>
    </row>
    <row r="5" spans="1:17" ht="31.5" customHeight="1">
      <c r="A5" s="7"/>
      <c r="B5" s="32" t="s">
        <v>3</v>
      </c>
      <c r="C5" s="32" t="s">
        <v>0</v>
      </c>
      <c r="D5" s="32" t="s">
        <v>2</v>
      </c>
      <c r="E5" s="32" t="s">
        <v>4</v>
      </c>
      <c r="F5" s="32" t="s">
        <v>14</v>
      </c>
      <c r="G5" s="32" t="s">
        <v>7</v>
      </c>
      <c r="H5" s="32" t="s">
        <v>5</v>
      </c>
      <c r="I5" s="32" t="s">
        <v>1</v>
      </c>
      <c r="J5" s="32" t="s">
        <v>6</v>
      </c>
      <c r="K5" s="34" t="s">
        <v>8</v>
      </c>
      <c r="L5" s="31" t="s">
        <v>9</v>
      </c>
      <c r="M5" s="31"/>
      <c r="N5" s="31"/>
      <c r="O5" s="36" t="s">
        <v>29</v>
      </c>
      <c r="P5" s="7"/>
    </row>
    <row r="6" spans="1:17" s="2" customFormat="1" ht="31.5" customHeight="1">
      <c r="A6" s="7"/>
      <c r="B6" s="33"/>
      <c r="C6" s="33"/>
      <c r="D6" s="33"/>
      <c r="E6" s="33"/>
      <c r="F6" s="33"/>
      <c r="G6" s="33"/>
      <c r="H6" s="33"/>
      <c r="I6" s="33"/>
      <c r="J6" s="33"/>
      <c r="K6" s="35"/>
      <c r="L6" s="19" t="s">
        <v>10</v>
      </c>
      <c r="M6" s="19" t="s">
        <v>11</v>
      </c>
      <c r="N6" s="19" t="s">
        <v>12</v>
      </c>
      <c r="O6" s="37"/>
      <c r="P6" s="11"/>
    </row>
    <row r="7" spans="1:17" s="3" customFormat="1" ht="84" customHeight="1">
      <c r="A7" s="11"/>
      <c r="B7" s="25" t="s">
        <v>36</v>
      </c>
      <c r="C7" s="25" t="s">
        <v>37</v>
      </c>
      <c r="D7" s="38">
        <v>44137</v>
      </c>
      <c r="E7" s="25" t="s">
        <v>38</v>
      </c>
      <c r="F7" s="39" t="s">
        <v>59</v>
      </c>
      <c r="G7" s="22" t="s">
        <v>71</v>
      </c>
      <c r="H7" s="23" t="s">
        <v>32</v>
      </c>
      <c r="I7" s="24">
        <v>1498770</v>
      </c>
      <c r="J7" s="20" t="s">
        <v>76</v>
      </c>
      <c r="K7" s="13"/>
      <c r="L7" s="27"/>
      <c r="M7" s="27"/>
      <c r="N7" s="27"/>
      <c r="O7" s="22"/>
      <c r="P7" s="12"/>
    </row>
    <row r="8" spans="1:17" s="3" customFormat="1" ht="84" customHeight="1">
      <c r="A8" s="11"/>
      <c r="B8" s="25" t="s">
        <v>39</v>
      </c>
      <c r="C8" s="25" t="s">
        <v>37</v>
      </c>
      <c r="D8" s="38">
        <v>44140</v>
      </c>
      <c r="E8" s="25" t="s">
        <v>40</v>
      </c>
      <c r="F8" s="39" t="s">
        <v>60</v>
      </c>
      <c r="G8" s="22" t="s">
        <v>71</v>
      </c>
      <c r="H8" s="23" t="s">
        <v>32</v>
      </c>
      <c r="I8" s="24">
        <v>1606420</v>
      </c>
      <c r="J8" s="20" t="s">
        <v>33</v>
      </c>
      <c r="K8" s="13"/>
      <c r="L8" s="27" t="s">
        <v>77</v>
      </c>
      <c r="M8" s="27" t="s">
        <v>78</v>
      </c>
      <c r="N8" s="27"/>
      <c r="O8" s="22"/>
      <c r="P8" s="12"/>
    </row>
    <row r="9" spans="1:17" s="3" customFormat="1" ht="84" customHeight="1">
      <c r="A9" s="11"/>
      <c r="B9" s="25" t="s">
        <v>41</v>
      </c>
      <c r="C9" s="25" t="s">
        <v>37</v>
      </c>
      <c r="D9" s="38">
        <v>44141</v>
      </c>
      <c r="E9" s="25" t="s">
        <v>42</v>
      </c>
      <c r="F9" s="39" t="s">
        <v>61</v>
      </c>
      <c r="G9" s="22" t="s">
        <v>71</v>
      </c>
      <c r="H9" s="23" t="s">
        <v>32</v>
      </c>
      <c r="I9" s="24">
        <v>2596550</v>
      </c>
      <c r="J9" s="20" t="s">
        <v>33</v>
      </c>
      <c r="K9" s="13"/>
      <c r="L9" s="27" t="s">
        <v>77</v>
      </c>
      <c r="M9" s="27" t="s">
        <v>78</v>
      </c>
      <c r="N9" s="27"/>
      <c r="O9" s="22"/>
      <c r="P9" s="12"/>
    </row>
    <row r="10" spans="1:17" s="3" customFormat="1" ht="84" customHeight="1">
      <c r="A10" s="11"/>
      <c r="B10" s="25" t="s">
        <v>43</v>
      </c>
      <c r="C10" s="25" t="s">
        <v>37</v>
      </c>
      <c r="D10" s="38">
        <v>44145</v>
      </c>
      <c r="E10" s="25" t="s">
        <v>44</v>
      </c>
      <c r="F10" s="39" t="s">
        <v>62</v>
      </c>
      <c r="G10" s="22" t="s">
        <v>72</v>
      </c>
      <c r="H10" s="23">
        <v>7245056</v>
      </c>
      <c r="I10" s="24" t="s">
        <v>74</v>
      </c>
      <c r="J10" s="20">
        <v>1</v>
      </c>
      <c r="K10" s="13"/>
      <c r="L10" s="27"/>
      <c r="M10" s="27"/>
      <c r="N10" s="27"/>
      <c r="O10" s="22" t="s">
        <v>79</v>
      </c>
      <c r="P10" s="12"/>
    </row>
    <row r="11" spans="1:17" s="3" customFormat="1" ht="84" customHeight="1">
      <c r="A11" s="11"/>
      <c r="B11" s="25" t="s">
        <v>45</v>
      </c>
      <c r="C11" s="25" t="s">
        <v>37</v>
      </c>
      <c r="D11" s="38">
        <v>44145</v>
      </c>
      <c r="E11" s="25" t="s">
        <v>44</v>
      </c>
      <c r="F11" s="39" t="s">
        <v>63</v>
      </c>
      <c r="G11" s="22" t="s">
        <v>72</v>
      </c>
      <c r="H11" s="23">
        <v>13912896</v>
      </c>
      <c r="I11" s="24" t="s">
        <v>74</v>
      </c>
      <c r="J11" s="20">
        <v>1</v>
      </c>
      <c r="K11" s="13"/>
      <c r="L11" s="27"/>
      <c r="M11" s="27"/>
      <c r="N11" s="27"/>
      <c r="O11" s="22" t="s">
        <v>80</v>
      </c>
      <c r="P11" s="12"/>
    </row>
    <row r="12" spans="1:17" s="3" customFormat="1" ht="84" customHeight="1">
      <c r="A12" s="11"/>
      <c r="B12" s="25" t="s">
        <v>46</v>
      </c>
      <c r="C12" s="25" t="s">
        <v>37</v>
      </c>
      <c r="D12" s="38">
        <v>44145</v>
      </c>
      <c r="E12" s="25" t="s">
        <v>47</v>
      </c>
      <c r="F12" s="39" t="s">
        <v>64</v>
      </c>
      <c r="G12" s="22" t="s">
        <v>72</v>
      </c>
      <c r="H12" s="23">
        <v>13753664</v>
      </c>
      <c r="I12" s="24" t="s">
        <v>74</v>
      </c>
      <c r="J12" s="20">
        <v>1</v>
      </c>
      <c r="K12" s="13"/>
      <c r="L12" s="27"/>
      <c r="M12" s="27"/>
      <c r="N12" s="27"/>
      <c r="O12" s="22" t="s">
        <v>81</v>
      </c>
      <c r="P12" s="12"/>
    </row>
    <row r="13" spans="1:17" s="3" customFormat="1" ht="84" customHeight="1">
      <c r="A13" s="11"/>
      <c r="B13" s="25" t="s">
        <v>48</v>
      </c>
      <c r="C13" s="25" t="s">
        <v>37</v>
      </c>
      <c r="D13" s="38">
        <v>44145</v>
      </c>
      <c r="E13" s="25" t="s">
        <v>47</v>
      </c>
      <c r="F13" s="39" t="s">
        <v>65</v>
      </c>
      <c r="G13" s="22" t="s">
        <v>72</v>
      </c>
      <c r="H13" s="23">
        <v>22650752</v>
      </c>
      <c r="I13" s="24" t="s">
        <v>74</v>
      </c>
      <c r="J13" s="20">
        <v>1</v>
      </c>
      <c r="K13" s="13"/>
      <c r="L13" s="27"/>
      <c r="M13" s="27"/>
      <c r="N13" s="27"/>
      <c r="O13" s="22" t="s">
        <v>82</v>
      </c>
      <c r="P13" s="12"/>
    </row>
    <row r="14" spans="1:17" s="3" customFormat="1" ht="84" customHeight="1">
      <c r="A14" s="11"/>
      <c r="B14" s="25" t="s">
        <v>49</v>
      </c>
      <c r="C14" s="25" t="s">
        <v>37</v>
      </c>
      <c r="D14" s="38">
        <v>44145</v>
      </c>
      <c r="E14" s="25" t="s">
        <v>47</v>
      </c>
      <c r="F14" s="39" t="s">
        <v>66</v>
      </c>
      <c r="G14" s="22" t="s">
        <v>72</v>
      </c>
      <c r="H14" s="23">
        <v>5334272</v>
      </c>
      <c r="I14" s="24" t="s">
        <v>74</v>
      </c>
      <c r="J14" s="20">
        <v>1</v>
      </c>
      <c r="K14" s="13"/>
      <c r="L14" s="27"/>
      <c r="M14" s="27"/>
      <c r="N14" s="27"/>
      <c r="O14" s="22" t="s">
        <v>83</v>
      </c>
      <c r="P14" s="12"/>
    </row>
    <row r="15" spans="1:17" s="3" customFormat="1" ht="84" customHeight="1">
      <c r="A15" s="11"/>
      <c r="B15" s="25" t="s">
        <v>50</v>
      </c>
      <c r="C15" s="25" t="s">
        <v>37</v>
      </c>
      <c r="D15" s="38">
        <v>44145</v>
      </c>
      <c r="E15" s="25" t="s">
        <v>44</v>
      </c>
      <c r="F15" s="39" t="s">
        <v>67</v>
      </c>
      <c r="G15" s="22" t="s">
        <v>72</v>
      </c>
      <c r="H15" s="23">
        <v>1492800</v>
      </c>
      <c r="I15" s="24" t="s">
        <v>74</v>
      </c>
      <c r="J15" s="20">
        <v>1</v>
      </c>
      <c r="K15" s="13"/>
      <c r="L15" s="21"/>
      <c r="M15" s="21"/>
      <c r="N15" s="21"/>
      <c r="O15" s="22" t="s">
        <v>84</v>
      </c>
      <c r="P15" s="12"/>
    </row>
    <row r="16" spans="1:17" s="3" customFormat="1" ht="84" customHeight="1">
      <c r="A16" s="11"/>
      <c r="B16" s="25" t="s">
        <v>51</v>
      </c>
      <c r="C16" s="25" t="s">
        <v>37</v>
      </c>
      <c r="D16" s="38">
        <v>44145</v>
      </c>
      <c r="E16" s="25" t="s">
        <v>44</v>
      </c>
      <c r="F16" s="39" t="s">
        <v>63</v>
      </c>
      <c r="G16" s="22" t="s">
        <v>72</v>
      </c>
      <c r="H16" s="23">
        <v>47250368</v>
      </c>
      <c r="I16" s="24" t="s">
        <v>75</v>
      </c>
      <c r="J16" s="20">
        <v>1</v>
      </c>
      <c r="K16" s="13"/>
      <c r="L16" s="26"/>
      <c r="M16" s="26"/>
      <c r="N16" s="26"/>
      <c r="O16" s="22" t="s">
        <v>85</v>
      </c>
      <c r="P16" s="12"/>
    </row>
    <row r="17" spans="1:16" s="3" customFormat="1" ht="84" customHeight="1">
      <c r="A17" s="11"/>
      <c r="B17" s="25" t="s">
        <v>52</v>
      </c>
      <c r="C17" s="25" t="s">
        <v>37</v>
      </c>
      <c r="D17" s="38">
        <v>44145</v>
      </c>
      <c r="E17" s="25" t="s">
        <v>47</v>
      </c>
      <c r="F17" s="39" t="s">
        <v>64</v>
      </c>
      <c r="G17" s="22" t="s">
        <v>72</v>
      </c>
      <c r="H17" s="23">
        <v>3143041</v>
      </c>
      <c r="I17" s="24" t="s">
        <v>75</v>
      </c>
      <c r="J17" s="20">
        <v>0.999</v>
      </c>
      <c r="K17" s="13"/>
      <c r="L17" s="26"/>
      <c r="M17" s="26"/>
      <c r="N17" s="26"/>
      <c r="O17" s="22" t="s">
        <v>86</v>
      </c>
      <c r="P17" s="12"/>
    </row>
    <row r="18" spans="1:16" s="3" customFormat="1" ht="84" customHeight="1">
      <c r="A18" s="11"/>
      <c r="B18" s="25" t="s">
        <v>53</v>
      </c>
      <c r="C18" s="25" t="s">
        <v>37</v>
      </c>
      <c r="D18" s="38">
        <v>44145</v>
      </c>
      <c r="E18" s="25" t="s">
        <v>47</v>
      </c>
      <c r="F18" s="39" t="s">
        <v>66</v>
      </c>
      <c r="G18" s="22" t="s">
        <v>72</v>
      </c>
      <c r="H18" s="23">
        <v>4714560</v>
      </c>
      <c r="I18" s="24" t="s">
        <v>75</v>
      </c>
      <c r="J18" s="20">
        <v>1</v>
      </c>
      <c r="K18" s="13"/>
      <c r="L18" s="26"/>
      <c r="M18" s="26"/>
      <c r="N18" s="26"/>
      <c r="O18" s="22" t="s">
        <v>87</v>
      </c>
      <c r="P18" s="12"/>
    </row>
    <row r="19" spans="1:16" s="3" customFormat="1" ht="84" customHeight="1">
      <c r="A19" s="11"/>
      <c r="B19" s="25" t="s">
        <v>54</v>
      </c>
      <c r="C19" s="25" t="s">
        <v>37</v>
      </c>
      <c r="D19" s="38">
        <v>44146</v>
      </c>
      <c r="E19" s="25" t="s">
        <v>55</v>
      </c>
      <c r="F19" s="39" t="s">
        <v>68</v>
      </c>
      <c r="G19" s="22" t="s">
        <v>71</v>
      </c>
      <c r="H19" s="23" t="s">
        <v>32</v>
      </c>
      <c r="I19" s="24">
        <v>1284520</v>
      </c>
      <c r="J19" s="20" t="s">
        <v>33</v>
      </c>
      <c r="K19" s="13"/>
      <c r="L19" s="26"/>
      <c r="M19" s="26"/>
      <c r="N19" s="26"/>
      <c r="O19" s="22"/>
      <c r="P19" s="12"/>
    </row>
    <row r="20" spans="1:16" s="3" customFormat="1" ht="84" customHeight="1">
      <c r="A20" s="11"/>
      <c r="B20" s="25" t="s">
        <v>56</v>
      </c>
      <c r="C20" s="25" t="s">
        <v>57</v>
      </c>
      <c r="D20" s="38">
        <v>44148</v>
      </c>
      <c r="E20" s="25" t="s">
        <v>58</v>
      </c>
      <c r="F20" s="39" t="s">
        <v>69</v>
      </c>
      <c r="G20" s="22" t="s">
        <v>73</v>
      </c>
      <c r="H20" s="23" t="s">
        <v>32</v>
      </c>
      <c r="I20" s="24">
        <v>88000000</v>
      </c>
      <c r="J20" s="20" t="s">
        <v>33</v>
      </c>
      <c r="K20" s="13"/>
      <c r="L20" s="26"/>
      <c r="M20" s="26"/>
      <c r="N20" s="26"/>
      <c r="O20" s="22"/>
      <c r="P20" s="12"/>
    </row>
    <row r="21" spans="1:16" s="3" customFormat="1" ht="84" customHeight="1">
      <c r="A21" s="11"/>
      <c r="B21" s="25" t="s">
        <v>34</v>
      </c>
      <c r="C21" s="25" t="s">
        <v>37</v>
      </c>
      <c r="D21" s="38">
        <v>44148</v>
      </c>
      <c r="E21" s="25" t="s">
        <v>35</v>
      </c>
      <c r="F21" s="39" t="s">
        <v>70</v>
      </c>
      <c r="G21" s="22" t="s">
        <v>71</v>
      </c>
      <c r="H21" s="23" t="s">
        <v>32</v>
      </c>
      <c r="I21" s="24">
        <v>1462690</v>
      </c>
      <c r="J21" s="20" t="s">
        <v>33</v>
      </c>
      <c r="K21" s="13"/>
      <c r="L21" s="26"/>
      <c r="M21" s="26"/>
      <c r="N21" s="26"/>
      <c r="O21" s="22"/>
      <c r="P21" s="12"/>
    </row>
    <row r="22" spans="1:16">
      <c r="B22" s="7"/>
      <c r="C22" s="8"/>
      <c r="D22" s="7"/>
      <c r="E22" s="6"/>
      <c r="F22" s="7"/>
    </row>
    <row r="23" spans="1:16">
      <c r="B23" s="16" t="s">
        <v>31</v>
      </c>
      <c r="C23" s="10"/>
      <c r="D23" s="9"/>
      <c r="E23" s="9"/>
      <c r="F23" s="9"/>
    </row>
    <row r="24" spans="1:16">
      <c r="B24" s="16" t="s">
        <v>15</v>
      </c>
      <c r="C24" s="10"/>
      <c r="D24" s="9"/>
      <c r="E24" s="9"/>
      <c r="F24" s="9"/>
    </row>
    <row r="25" spans="1:16">
      <c r="B25" s="16" t="s">
        <v>16</v>
      </c>
      <c r="C25" s="10"/>
      <c r="D25" s="9"/>
      <c r="E25" s="9"/>
      <c r="F25" s="9"/>
    </row>
    <row r="26" spans="1:16">
      <c r="B26" s="16" t="s">
        <v>17</v>
      </c>
      <c r="C26" s="10"/>
      <c r="D26" s="9"/>
      <c r="E26" s="9"/>
      <c r="F26" s="9"/>
    </row>
    <row r="27" spans="1:16">
      <c r="B27" s="16" t="s">
        <v>18</v>
      </c>
      <c r="C27" s="10"/>
      <c r="D27" s="9"/>
      <c r="E27" s="9"/>
      <c r="F27" s="9"/>
    </row>
    <row r="28" spans="1:16">
      <c r="B28" s="16" t="s">
        <v>19</v>
      </c>
      <c r="C28" s="10"/>
      <c r="D28" s="9"/>
      <c r="E28" s="9"/>
      <c r="F28" s="9"/>
    </row>
    <row r="29" spans="1:16">
      <c r="B29" s="16" t="s">
        <v>20</v>
      </c>
      <c r="F29" s="7"/>
    </row>
    <row r="30" spans="1:16">
      <c r="B30" s="16" t="s">
        <v>21</v>
      </c>
      <c r="F30" s="7"/>
    </row>
    <row r="31" spans="1:16">
      <c r="B31" s="16" t="s">
        <v>22</v>
      </c>
      <c r="F31" s="7"/>
    </row>
    <row r="32" spans="1:16">
      <c r="B32" s="16" t="s">
        <v>23</v>
      </c>
      <c r="F32" s="7"/>
    </row>
    <row r="33" spans="2:6">
      <c r="B33" s="16" t="s">
        <v>24</v>
      </c>
      <c r="F33" s="7"/>
    </row>
    <row r="34" spans="2:6">
      <c r="B34" s="16" t="s">
        <v>25</v>
      </c>
      <c r="F34" s="7"/>
    </row>
    <row r="35" spans="2:6">
      <c r="B35" s="16" t="s">
        <v>26</v>
      </c>
      <c r="F35" s="7"/>
    </row>
    <row r="36" spans="2:6">
      <c r="B36" s="17" t="s">
        <v>27</v>
      </c>
      <c r="F36" s="7"/>
    </row>
    <row r="37" spans="2:6">
      <c r="B37" s="17" t="s">
        <v>28</v>
      </c>
      <c r="F37" s="7"/>
    </row>
    <row r="38" spans="2:6">
      <c r="B38" s="15"/>
    </row>
    <row r="39" spans="2:6">
      <c r="B39" s="18" t="s">
        <v>30</v>
      </c>
    </row>
    <row r="40" spans="2:6">
      <c r="B40" s="14"/>
    </row>
    <row r="41" spans="2:6">
      <c r="B41" s="7"/>
      <c r="C41" s="8"/>
      <c r="D41" s="7"/>
      <c r="E41" s="9"/>
      <c r="F41" s="7"/>
    </row>
    <row r="42" spans="2:6">
      <c r="E42" s="5"/>
      <c r="F42" s="7"/>
    </row>
    <row r="43" spans="2:6">
      <c r="F43" s="7"/>
    </row>
    <row r="44" spans="2:6">
      <c r="F44" s="7"/>
    </row>
    <row r="45" spans="2:6">
      <c r="F45" s="7"/>
    </row>
    <row r="46" spans="2:6">
      <c r="F46" s="7"/>
    </row>
    <row r="47" spans="2:6">
      <c r="F47" s="7"/>
    </row>
    <row r="48" spans="2:6">
      <c r="F48" s="7"/>
    </row>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conditionalFormatting sqref="C15">
    <cfRule type="expression" dxfId="14" priority="17">
      <formula>AND(COUNTIF($AC15,"*分担契約*"),NOT(COUNTIF($D15,"*ほか*")))</formula>
    </cfRule>
  </conditionalFormatting>
  <conditionalFormatting sqref="C16">
    <cfRule type="expression" dxfId="13" priority="16">
      <formula>AND(COUNTIF($AC16,"*分担契約*"),NOT(COUNTIF($D16,"*ほか*")))</formula>
    </cfRule>
  </conditionalFormatting>
  <conditionalFormatting sqref="C17">
    <cfRule type="expression" dxfId="12" priority="15">
      <formula>AND(COUNTIF($AC17,"*分担契約*"),NOT(COUNTIF($D17,"*ほか*")))</formula>
    </cfRule>
  </conditionalFormatting>
  <conditionalFormatting sqref="C18">
    <cfRule type="expression" dxfId="11" priority="14">
      <formula>AND(COUNTIF($AC18,"*分担契約*"),NOT(COUNTIF($D18,"*ほか*")))</formula>
    </cfRule>
  </conditionalFormatting>
  <conditionalFormatting sqref="C19">
    <cfRule type="expression" dxfId="10" priority="13">
      <formula>AND(COUNTIF($AC19,"*分担契約*"),NOT(COUNTIF($D19,"*ほか*")))</formula>
    </cfRule>
  </conditionalFormatting>
  <conditionalFormatting sqref="C20">
    <cfRule type="expression" dxfId="9" priority="12">
      <formula>AND(COUNTIF($AC20,"*分担契約*"),NOT(COUNTIF($D20,"*ほか*")))</formula>
    </cfRule>
  </conditionalFormatting>
  <conditionalFormatting sqref="C21">
    <cfRule type="expression" dxfId="8" priority="11">
      <formula>AND(COUNTIF($AC21,"*分担契約*"),NOT(COUNTIF($D21,"*ほか*")))</formula>
    </cfRule>
  </conditionalFormatting>
  <conditionalFormatting sqref="C7">
    <cfRule type="expression" dxfId="7" priority="8">
      <formula>AND(COUNTIF($AC7,"*分担契約*"),NOT(COUNTIF($D7,"*ほか*")))</formula>
    </cfRule>
  </conditionalFormatting>
  <conditionalFormatting sqref="C9">
    <cfRule type="expression" dxfId="6" priority="7">
      <formula>AND(COUNTIF($AC9,"*分担契約*"),NOT(COUNTIF($D9,"*ほか*")))</formula>
    </cfRule>
  </conditionalFormatting>
  <conditionalFormatting sqref="C10">
    <cfRule type="expression" dxfId="5" priority="6">
      <formula>AND(COUNTIF($AC10,"*分担契約*"),NOT(COUNTIF($D10,"*ほか*")))</formula>
    </cfRule>
  </conditionalFormatting>
  <conditionalFormatting sqref="C11">
    <cfRule type="expression" dxfId="4" priority="5">
      <formula>AND(COUNTIF($AC11,"*分担契約*"),NOT(COUNTIF($D11,"*ほか*")))</formula>
    </cfRule>
  </conditionalFormatting>
  <conditionalFormatting sqref="C12">
    <cfRule type="expression" dxfId="3" priority="4">
      <formula>AND(COUNTIF($AC12,"*分担契約*"),NOT(COUNTIF($D12,"*ほか*")))</formula>
    </cfRule>
  </conditionalFormatting>
  <conditionalFormatting sqref="C13">
    <cfRule type="expression" dxfId="2" priority="3">
      <formula>AND(COUNTIF($AC13,"*分担契約*"),NOT(COUNTIF($D13,"*ほか*")))</formula>
    </cfRule>
  </conditionalFormatting>
  <conditionalFormatting sqref="C14">
    <cfRule type="expression" dxfId="1" priority="2">
      <formula>AND(COUNTIF($AC14,"*分担契約*"),NOT(COUNTIF($D14,"*ほか*")))</formula>
    </cfRule>
  </conditionalFormatting>
  <conditionalFormatting sqref="C8">
    <cfRule type="expression" dxfId="0" priority="1">
      <formula>AND(COUNTIF($AC8,"*分担契約*"),NOT(COUNTIF($D8,"*ほか*")))</formula>
    </cfRule>
  </conditionalFormatting>
  <dataValidations count="3">
    <dataValidation allowBlank="1" showInputMessage="1" sqref="I7:I21"/>
    <dataValidation imeMode="halfAlpha" allowBlank="1" showInputMessage="1" showErrorMessage="1" sqref="F7:F21"/>
    <dataValidation type="date" errorStyle="information" allowBlank="1" showErrorMessage="1" prompt="平成30年4月1日の形式で入力する。" sqref="D7:D21">
      <formula1>43191</formula1>
      <formula2>43555</formula2>
    </dataValidation>
  </dataValidations>
  <printOptions horizontalCentered="1"/>
  <pageMargins left="0.31496062992125984" right="0.19685039370078741" top="0.74803149606299213" bottom="0.23622047244094491" header="0.35433070866141736" footer="0.19685039370078741"/>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池上　浩太</cp:lastModifiedBy>
  <cp:lastPrinted>2020-11-10T11:53:38Z</cp:lastPrinted>
  <dcterms:created xsi:type="dcterms:W3CDTF">2005-02-04T02:27:22Z</dcterms:created>
  <dcterms:modified xsi:type="dcterms:W3CDTF">2020-12-10T09:58:32Z</dcterms:modified>
</cp:coreProperties>
</file>